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saveExternalLinkValues="0" codeName="ThisWorkbook"/>
  <xr:revisionPtr revIDLastSave="0" documentId="13_ncr:1_{69FC5796-2FF2-4FEC-AD06-A62F182F02B9}" xr6:coauthVersionLast="47" xr6:coauthVersionMax="47" xr10:uidLastSave="{00000000-0000-0000-0000-000000000000}"/>
  <bookViews>
    <workbookView xWindow="-110" yWindow="-110" windowWidth="19420" windowHeight="10300" tabRatio="687" xr2:uid="{F5BD21A7-48A0-4922-AEEB-C234F7F8376A}"/>
  </bookViews>
  <sheets>
    <sheet name="Índice" sheetId="358" r:id="rId1"/>
    <sheet name="Index" sheetId="359" r:id="rId2"/>
    <sheet name="q_001" sheetId="259" r:id="rId3"/>
    <sheet name="q_002" sheetId="189" r:id="rId4"/>
    <sheet name="q_003" sheetId="20" r:id="rId5"/>
    <sheet name="q_004" sheetId="266" r:id="rId6"/>
    <sheet name="q_005" sheetId="40" r:id="rId7"/>
    <sheet name="q_006" sheetId="236" r:id="rId8"/>
    <sheet name="q_007" sheetId="267" r:id="rId9"/>
    <sheet name="q_008" sheetId="48" r:id="rId10"/>
    <sheet name="q_009" sheetId="46" r:id="rId11"/>
    <sheet name="q_010" sheetId="268" r:id="rId12"/>
    <sheet name="q_011" sheetId="52" r:id="rId13"/>
    <sheet name="q_012" sheetId="66" r:id="rId14"/>
    <sheet name="q_013" sheetId="269" r:id="rId15"/>
    <sheet name="q_014" sheetId="332" r:id="rId16"/>
    <sheet name="q_015" sheetId="60" r:id="rId17"/>
    <sheet name="q_016" sheetId="264" r:id="rId18"/>
    <sheet name="q_017" sheetId="297" r:id="rId19"/>
    <sheet name="q_018" sheetId="299" r:id="rId20"/>
    <sheet name="q_019" sheetId="301" r:id="rId21"/>
    <sheet name="q_020" sheetId="74" r:id="rId22"/>
    <sheet name="q_021" sheetId="76" r:id="rId23"/>
    <sheet name="q_022" sheetId="78" r:id="rId24"/>
    <sheet name="q_023" sheetId="80" r:id="rId25"/>
    <sheet name="q_024" sheetId="81" r:id="rId26"/>
    <sheet name="q_025" sheetId="336" r:id="rId27"/>
    <sheet name="q_026" sheetId="68" r:id="rId28"/>
    <sheet name="q_027" sheetId="244" r:id="rId29"/>
    <sheet name="q_028" sheetId="246" r:id="rId30"/>
    <sheet name="q_029" sheetId="274" r:id="rId31"/>
    <sheet name="q_030" sheetId="86" r:id="rId32"/>
    <sheet name="q_031" sheetId="88" r:id="rId33"/>
    <sheet name="q_032" sheetId="275" r:id="rId34"/>
    <sheet name="q_033" sheetId="90" r:id="rId35"/>
    <sheet name="q_034" sheetId="92" r:id="rId36"/>
    <sheet name="q_035" sheetId="276" r:id="rId37"/>
    <sheet name="q_036" sheetId="104" r:id="rId38"/>
    <sheet name="q_037" sheetId="110" r:id="rId39"/>
    <sheet name="q_038" sheetId="277" r:id="rId40"/>
    <sheet name="q_039" sheetId="94" r:id="rId41"/>
    <sheet name="q_040" sheetId="116" r:id="rId42"/>
    <sheet name="q_041" sheetId="278" r:id="rId43"/>
    <sheet name="q_042" sheetId="121" r:id="rId44"/>
    <sheet name="q_043" sheetId="125" r:id="rId45"/>
    <sheet name="q_044" sheetId="279" r:id="rId46"/>
    <sheet name="q_045" sheetId="129" r:id="rId47"/>
    <sheet name="q_046" sheetId="131" r:id="rId48"/>
    <sheet name="q_047" sheetId="133" r:id="rId49"/>
    <sheet name="q_048" sheetId="141" r:id="rId50"/>
    <sheet name="q_049" sheetId="159" r:id="rId51"/>
    <sheet name="q_050" sheetId="313" r:id="rId52"/>
    <sheet name="q_051" sheetId="161" r:id="rId53"/>
    <sheet name="q_052" sheetId="144" r:id="rId54"/>
    <sheet name="q_053" sheetId="280" r:id="rId55"/>
    <sheet name="q_054" sheetId="146" r:id="rId56"/>
    <sheet name="q_055" sheetId="150" r:id="rId57"/>
    <sheet name="q_056" sheetId="281" r:id="rId58"/>
    <sheet name="q_057" sheetId="152" r:id="rId59"/>
    <sheet name="q_058" sheetId="157" r:id="rId60"/>
    <sheet name="q_059" sheetId="306" r:id="rId61"/>
    <sheet name="q_060" sheetId="308" r:id="rId62"/>
    <sheet name="q_061" sheetId="169" r:id="rId63"/>
    <sheet name="q_062" sheetId="175" r:id="rId64"/>
    <sheet name="q_063" sheetId="250" r:id="rId65"/>
    <sheet name="q_064" sheetId="254" r:id="rId66"/>
    <sheet name="q_065" sheetId="283" r:id="rId67"/>
    <sheet name="q_066" sheetId="177" r:id="rId68"/>
    <sheet name="q_067" sheetId="181" r:id="rId69"/>
    <sheet name="q_068" sheetId="284" r:id="rId70"/>
    <sheet name="q_069" sheetId="187" r:id="rId71"/>
    <sheet name="q_070" sheetId="183" r:id="rId72"/>
    <sheet name="q_071" sheetId="29" r:id="rId73"/>
    <sheet name="q_072" sheetId="191" r:id="rId74"/>
    <sheet name="q_073" sheetId="192" r:id="rId75"/>
    <sheet name="q_074" sheetId="194" r:id="rId76"/>
    <sheet name="q_075" sheetId="196" r:id="rId77"/>
    <sheet name="q_076" sheetId="198" r:id="rId78"/>
    <sheet name="q_077" sheetId="285" r:id="rId79"/>
    <sheet name="q_078" sheetId="202" r:id="rId80"/>
    <sheet name="q_079" sheetId="204" r:id="rId81"/>
    <sheet name="q_080" sheetId="286" r:id="rId82"/>
    <sheet name="q_081" sheetId="292" r:id="rId83"/>
    <sheet name="q_082" sheetId="210" r:id="rId84"/>
    <sheet name="q_083" sheetId="212" r:id="rId85"/>
    <sheet name="q_084" sheetId="216" r:id="rId86"/>
    <sheet name="q_085" sheetId="218" r:id="rId87"/>
    <sheet name="q_086" sheetId="220" r:id="rId88"/>
    <sheet name="q_087" sheetId="258" r:id="rId89"/>
    <sheet name="q_088" sheetId="287" r:id="rId90"/>
    <sheet name="q_089" sheetId="289" r:id="rId91"/>
    <sheet name="q_090" sheetId="224" r:id="rId92"/>
    <sheet name="q_091" sheetId="315" r:id="rId93"/>
    <sheet name="q_092" sheetId="363" r:id="rId94"/>
    <sheet name="q_093" sheetId="362" r:id="rId95"/>
    <sheet name="q_094" sheetId="343" r:id="rId96"/>
    <sheet name="q_095" sheetId="334" r:id="rId97"/>
    <sheet name="q_096" sheetId="319" r:id="rId98"/>
    <sheet name="q_097" sheetId="338" r:id="rId99"/>
    <sheet name="q_098" sheetId="351" r:id="rId100"/>
    <sheet name="q_099" sheetId="353" r:id="rId101"/>
    <sheet name="q_100" sheetId="328" r:id="rId102"/>
    <sheet name="q_101" sheetId="360" r:id="rId103"/>
    <sheet name="q_102" sheetId="361" r:id="rId104"/>
  </sheets>
  <definedNames>
    <definedName name="\a">#N/A</definedName>
    <definedName name="a">#REF!</definedName>
    <definedName name="Anuário99CNH">#REF!</definedName>
    <definedName name="b">#REF!</definedName>
    <definedName name="NUTS98">#REF!</definedName>
    <definedName name="QP_QC_1999">#REF!</definedName>
    <definedName name="SPSS">#REF!</definedName>
    <definedName name="Titulo">#REF!</definedName>
    <definedName name="To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61" l="1"/>
  <c r="B3" i="361"/>
  <c r="B2" i="360"/>
  <c r="B3" i="360"/>
  <c r="B2" i="328"/>
  <c r="B3" i="328"/>
  <c r="B2" i="353"/>
  <c r="B3" i="353"/>
  <c r="B2" i="351"/>
  <c r="B3" i="351"/>
  <c r="B2" i="338"/>
  <c r="B3" i="338"/>
  <c r="B2" i="319"/>
  <c r="B3" i="319"/>
  <c r="B2" i="334"/>
  <c r="B3" i="334"/>
  <c r="B2" i="343"/>
  <c r="B3" i="343"/>
  <c r="B2" i="362"/>
  <c r="B3" i="362"/>
  <c r="B2" i="363"/>
  <c r="B3" i="363"/>
  <c r="B2" i="315"/>
  <c r="B3" i="315"/>
  <c r="B2" i="224"/>
  <c r="B3" i="224"/>
  <c r="B2" i="289"/>
  <c r="B3" i="289"/>
  <c r="B2" i="287"/>
  <c r="B3" i="287"/>
  <c r="B2" i="258"/>
  <c r="B3" i="258"/>
  <c r="B2" i="220"/>
  <c r="B3" i="220"/>
  <c r="B2" i="218"/>
  <c r="B3" i="218"/>
  <c r="B2" i="216"/>
  <c r="B3" i="216"/>
  <c r="B2" i="212"/>
  <c r="B3" i="212"/>
  <c r="B2" i="210"/>
  <c r="B3" i="210"/>
  <c r="B2" i="292"/>
  <c r="B3" i="292"/>
  <c r="B2" i="286"/>
  <c r="B3" i="286"/>
  <c r="B2" i="204"/>
  <c r="B3" i="204"/>
  <c r="B2" i="202"/>
  <c r="B3" i="202"/>
  <c r="B2" i="285"/>
  <c r="B3" i="285"/>
  <c r="B2" i="198"/>
  <c r="B3" i="198"/>
  <c r="B2" i="196"/>
  <c r="B3" i="196"/>
  <c r="B2" i="194"/>
  <c r="B3" i="194"/>
  <c r="B2" i="192"/>
  <c r="B3" i="192"/>
  <c r="B2" i="191"/>
  <c r="B3" i="191"/>
  <c r="B2" i="29"/>
  <c r="B3" i="29"/>
  <c r="B2" i="183"/>
  <c r="B3" i="183"/>
  <c r="B2" i="187"/>
  <c r="B3" i="187"/>
  <c r="B2" i="284"/>
  <c r="B3" i="284"/>
  <c r="B2" i="181"/>
  <c r="B3" i="181"/>
  <c r="B2" i="177"/>
  <c r="B3" i="177"/>
  <c r="B2" i="283"/>
  <c r="B3" i="283"/>
  <c r="B2" i="254"/>
  <c r="B3" i="254"/>
  <c r="B2" i="250"/>
  <c r="B3" i="250"/>
  <c r="B2" i="175"/>
  <c r="B3" i="175"/>
  <c r="B2" i="169"/>
  <c r="B3" i="169"/>
  <c r="B2" i="308"/>
  <c r="B3" i="308"/>
  <c r="B2" i="306"/>
  <c r="B3" i="306"/>
  <c r="B2" i="157"/>
  <c r="B3" i="157"/>
  <c r="B2" i="152"/>
  <c r="B3" i="152"/>
  <c r="B2" i="281"/>
  <c r="B3" i="281"/>
  <c r="B2" i="150"/>
  <c r="B3" i="150"/>
  <c r="B2" i="146"/>
  <c r="B3" i="146"/>
  <c r="B2" i="280"/>
  <c r="B3" i="280"/>
  <c r="B2" i="144"/>
  <c r="B3" i="144"/>
  <c r="B2" i="161"/>
  <c r="B3" i="161"/>
  <c r="B2" i="313"/>
  <c r="B3" i="313"/>
  <c r="B2" i="159"/>
  <c r="B3" i="159"/>
  <c r="B2" i="141"/>
  <c r="B3" i="141"/>
  <c r="B2" i="133"/>
  <c r="B3" i="133"/>
  <c r="B2" i="131"/>
  <c r="B3" i="131"/>
  <c r="B2" i="129"/>
  <c r="B3" i="129"/>
  <c r="B2" i="279"/>
  <c r="B3" i="279"/>
  <c r="B2" i="125"/>
  <c r="B3" i="125"/>
  <c r="B2" i="121"/>
  <c r="B3" i="121"/>
  <c r="B2" i="278"/>
  <c r="B3" i="278"/>
  <c r="B2" i="116"/>
  <c r="B3" i="116"/>
  <c r="B2" i="94"/>
  <c r="B3" i="94"/>
  <c r="B2" i="277"/>
  <c r="B3" i="277"/>
  <c r="B2" i="110"/>
  <c r="B3" i="110"/>
  <c r="B2" i="104"/>
  <c r="B3" i="104"/>
  <c r="B2" i="276"/>
  <c r="B3" i="276"/>
  <c r="B2" i="92"/>
  <c r="B3" i="92"/>
  <c r="B2" i="90"/>
  <c r="B3" i="90"/>
  <c r="B2" i="275"/>
  <c r="B3" i="275"/>
  <c r="B2" i="88"/>
  <c r="B3" i="88"/>
  <c r="B2" i="86"/>
  <c r="B3" i="86"/>
  <c r="B2" i="274"/>
  <c r="B3" i="274"/>
  <c r="B2" i="246"/>
  <c r="B3" i="246"/>
  <c r="B2" i="244"/>
  <c r="B3" i="244"/>
  <c r="B2" i="68"/>
  <c r="B3" i="68"/>
  <c r="B2" i="336"/>
  <c r="B3" i="336"/>
  <c r="B2" i="81"/>
  <c r="B3" i="81"/>
  <c r="B2" i="80"/>
  <c r="B3" i="80"/>
  <c r="B2" i="78"/>
  <c r="B3" i="78"/>
  <c r="B2" i="76"/>
  <c r="B3" i="76"/>
  <c r="B2" i="74"/>
  <c r="B3" i="74"/>
  <c r="B2" i="301"/>
  <c r="B3" i="301"/>
  <c r="B2" i="299"/>
  <c r="B3" i="299"/>
  <c r="B2" i="297"/>
  <c r="B3" i="297"/>
  <c r="B2" i="264"/>
  <c r="B3" i="264"/>
  <c r="B2" i="60"/>
  <c r="B3" i="60"/>
  <c r="B2" i="332"/>
  <c r="B3" i="332"/>
  <c r="B2" i="269"/>
  <c r="B3" i="269"/>
  <c r="B2" i="66"/>
  <c r="B3" i="66"/>
  <c r="B2" i="52"/>
  <c r="B3" i="52"/>
  <c r="B2" i="268"/>
  <c r="B3" i="268"/>
  <c r="B2" i="46"/>
  <c r="B3" i="46"/>
  <c r="B2" i="48"/>
  <c r="B3" i="48"/>
  <c r="B2" i="267"/>
  <c r="B3" i="267"/>
  <c r="B2" i="236"/>
  <c r="B3" i="236"/>
  <c r="B2" i="40"/>
  <c r="B3" i="40"/>
  <c r="B2" i="266"/>
  <c r="B3" i="266"/>
  <c r="B2" i="20"/>
  <c r="B3" i="20"/>
  <c r="B2" i="189"/>
  <c r="B3" i="189"/>
  <c r="B2" i="259"/>
  <c r="B3" i="259"/>
</calcChain>
</file>

<file path=xl/sharedStrings.xml><?xml version="1.0" encoding="utf-8"?>
<sst xmlns="http://schemas.openxmlformats.org/spreadsheetml/2006/main" count="2327" uniqueCount="792">
  <si>
    <t>Homens</t>
  </si>
  <si>
    <t>Mulheres</t>
  </si>
  <si>
    <t>Males</t>
  </si>
  <si>
    <t>Females</t>
  </si>
  <si>
    <t>Milhares</t>
  </si>
  <si>
    <t>Thousands</t>
  </si>
  <si>
    <t xml:space="preserve">Subsídio de funeral </t>
  </si>
  <si>
    <t>Crude rate of natural increase</t>
  </si>
  <si>
    <t>Cabo Verde</t>
  </si>
  <si>
    <t>Brazil</t>
  </si>
  <si>
    <t>Brasil</t>
  </si>
  <si>
    <t>Health</t>
  </si>
  <si>
    <t>Saúde</t>
  </si>
  <si>
    <t>Craft and related trades workers</t>
  </si>
  <si>
    <t>Pre-primary education</t>
  </si>
  <si>
    <t>%</t>
  </si>
  <si>
    <t>1º</t>
  </si>
  <si>
    <t>2º</t>
  </si>
  <si>
    <t>3º</t>
  </si>
  <si>
    <t>4º</t>
  </si>
  <si>
    <t>5º</t>
  </si>
  <si>
    <t>Portugal</t>
  </si>
  <si>
    <t>Total</t>
  </si>
  <si>
    <t>Privados</t>
  </si>
  <si>
    <t>‰</t>
  </si>
  <si>
    <t>Private</t>
  </si>
  <si>
    <t>€</t>
  </si>
  <si>
    <t>milhares de euros</t>
  </si>
  <si>
    <t>thousands euros</t>
  </si>
  <si>
    <t>Retired</t>
  </si>
  <si>
    <t>dias</t>
  </si>
  <si>
    <t>days</t>
  </si>
  <si>
    <t>Educação
pré-escolar</t>
  </si>
  <si>
    <t>Ensino
secundário</t>
  </si>
  <si>
    <t>Ensino 
básico</t>
  </si>
  <si>
    <t>Publicações</t>
  </si>
  <si>
    <t>Publications</t>
  </si>
  <si>
    <t xml:space="preserve">     Norte</t>
  </si>
  <si>
    <t xml:space="preserve">     Centro</t>
  </si>
  <si>
    <t xml:space="preserve">     Alentejo</t>
  </si>
  <si>
    <t xml:space="preserve">     Algarve</t>
  </si>
  <si>
    <t xml:space="preserve">   R. A. Açores</t>
  </si>
  <si>
    <t xml:space="preserve">   R. A. Madeira</t>
  </si>
  <si>
    <t>por conta própria</t>
  </si>
  <si>
    <t>Employees</t>
  </si>
  <si>
    <t>Self-employed persons</t>
  </si>
  <si>
    <t>por conta 
de outrem</t>
  </si>
  <si>
    <t>Outras receitas</t>
  </si>
  <si>
    <t>Other receipts</t>
  </si>
  <si>
    <t>Social protection benefits</t>
  </si>
  <si>
    <t>Custos de funcionamento</t>
  </si>
  <si>
    <t>Administration costs</t>
  </si>
  <si>
    <t>Outras despesas</t>
  </si>
  <si>
    <t>Taxa de sobrelotação da habitação</t>
  </si>
  <si>
    <t>Taxa de sobrecarga das despesas em habitação</t>
  </si>
  <si>
    <t>Households without dependent children</t>
  </si>
  <si>
    <t>Households with dependent children</t>
  </si>
  <si>
    <t>Contribuições sociais das pessoas protegidas</t>
  </si>
  <si>
    <t>Contribuições das administrações públicas</t>
  </si>
  <si>
    <t>Transferências de outros regimes</t>
  </si>
  <si>
    <t>Prestações sociais</t>
  </si>
  <si>
    <t>Transferências para outros regimes</t>
  </si>
  <si>
    <t xml:space="preserve"> Funeral grant</t>
  </si>
  <si>
    <t>Nurses</t>
  </si>
  <si>
    <t>Post-secondary non-tertiary education</t>
  </si>
  <si>
    <t>Other expenditures</t>
  </si>
  <si>
    <t>Professionals</t>
  </si>
  <si>
    <t>Celebrados</t>
  </si>
  <si>
    <t xml:space="preserve"> </t>
  </si>
  <si>
    <t>Enfermeiras/os</t>
  </si>
  <si>
    <t>Médicas/os</t>
  </si>
  <si>
    <t>Especialistas das atividades intelectuais e científicas</t>
  </si>
  <si>
    <t>As Pessoas</t>
  </si>
  <si>
    <t>População</t>
  </si>
  <si>
    <t>Educação</t>
  </si>
  <si>
    <t>Cultura e Desporto</t>
  </si>
  <si>
    <t>Mercado de Trabalho</t>
  </si>
  <si>
    <t>Rendimento e Condições de Vida</t>
  </si>
  <si>
    <t>Population</t>
  </si>
  <si>
    <t>Education</t>
  </si>
  <si>
    <t>Proteção Social</t>
  </si>
  <si>
    <t>Culture and sport</t>
  </si>
  <si>
    <t>Labour market</t>
  </si>
  <si>
    <t>Social protection</t>
  </si>
  <si>
    <t>Income and living conditions</t>
  </si>
  <si>
    <t>0 - 14 anos</t>
  </si>
  <si>
    <t>15 - 24 anos</t>
  </si>
  <si>
    <t>25 - 64 anos</t>
  </si>
  <si>
    <t>65 e mais anos</t>
  </si>
  <si>
    <t>0 - 14 years</t>
  </si>
  <si>
    <t>15 - 24 years</t>
  </si>
  <si>
    <t>25 - 64 years</t>
  </si>
  <si>
    <t>65 and over</t>
  </si>
  <si>
    <t>Taxa de crescimento efetivo</t>
  </si>
  <si>
    <t>Taxa de crescimento natural</t>
  </si>
  <si>
    <t>Taxa de crescimento migratório</t>
  </si>
  <si>
    <t>Crude migratory rate</t>
  </si>
  <si>
    <t>Crude rate of increase</t>
  </si>
  <si>
    <t>anos</t>
  </si>
  <si>
    <t>years</t>
  </si>
  <si>
    <t>Marriages contracted</t>
  </si>
  <si>
    <t>Marriages dissolved by death</t>
  </si>
  <si>
    <t>Homem</t>
  </si>
  <si>
    <t>Mulher</t>
  </si>
  <si>
    <t>Male</t>
  </si>
  <si>
    <t>Female</t>
  </si>
  <si>
    <t>Público</t>
  </si>
  <si>
    <t xml:space="preserve">Privado </t>
  </si>
  <si>
    <t>Public</t>
  </si>
  <si>
    <t>1º Ciclo</t>
  </si>
  <si>
    <t>1st cycle</t>
  </si>
  <si>
    <t>3º Ciclo</t>
  </si>
  <si>
    <t>2º Ciclo</t>
  </si>
  <si>
    <t>2nd cycle</t>
  </si>
  <si>
    <t>Pre-primary
education</t>
  </si>
  <si>
    <t>Ensino básico</t>
  </si>
  <si>
    <t>Ensino secundário</t>
  </si>
  <si>
    <t>thousands
euros</t>
  </si>
  <si>
    <t>Ortopedia</t>
  </si>
  <si>
    <t>Oftalmologia</t>
  </si>
  <si>
    <t>Cirurgia geral</t>
  </si>
  <si>
    <t>Ginecologia</t>
  </si>
  <si>
    <t>Medicina interna</t>
  </si>
  <si>
    <t>Otorrinolaringologia</t>
  </si>
  <si>
    <t>Pediatria médica</t>
  </si>
  <si>
    <t>Psiquiatria</t>
  </si>
  <si>
    <t>Orthopaedics</t>
  </si>
  <si>
    <t>Ophthalmology</t>
  </si>
  <si>
    <t>General surgery</t>
  </si>
  <si>
    <t>Gynaecology</t>
  </si>
  <si>
    <t>Internal medicine</t>
  </si>
  <si>
    <t>Otorhinolaryngology</t>
  </si>
  <si>
    <t>Medical paediatrics</t>
  </si>
  <si>
    <t>Psychiatry</t>
  </si>
  <si>
    <t>25-34 anos</t>
  </si>
  <si>
    <t>35-44 anos</t>
  </si>
  <si>
    <t>25-34 years</t>
  </si>
  <si>
    <t>35-44 years</t>
  </si>
  <si>
    <t>hora</t>
  </si>
  <si>
    <t>hour</t>
  </si>
  <si>
    <t>Básico</t>
  </si>
  <si>
    <t>Superior</t>
  </si>
  <si>
    <t>Estudantes</t>
  </si>
  <si>
    <t>Household duties</t>
  </si>
  <si>
    <t>Students</t>
  </si>
  <si>
    <t>Other</t>
  </si>
  <si>
    <t>Menos de 25 anos</t>
  </si>
  <si>
    <t>25-39 anos</t>
  </si>
  <si>
    <t>40-54 anos</t>
  </si>
  <si>
    <t>25-39 years</t>
  </si>
  <si>
    <t>40-54 years</t>
  </si>
  <si>
    <t>45 years and over</t>
  </si>
  <si>
    <t>under 25 years</t>
  </si>
  <si>
    <t>55 years and over</t>
  </si>
  <si>
    <t>Velhice</t>
  </si>
  <si>
    <t>Invalidez</t>
  </si>
  <si>
    <t>Sobrevivência</t>
  </si>
  <si>
    <t>Desemprego</t>
  </si>
  <si>
    <t>Exclusão social</t>
  </si>
  <si>
    <t>Old age</t>
  </si>
  <si>
    <t>Disability</t>
  </si>
  <si>
    <t>Unemployment</t>
  </si>
  <si>
    <t>Social exclusion</t>
  </si>
  <si>
    <t>General government
contributions</t>
  </si>
  <si>
    <t>Pensionistas com reforma antecipada</t>
  </si>
  <si>
    <t>Subsídio por morte</t>
  </si>
  <si>
    <t xml:space="preserve">Bonificação por deficiência  </t>
  </si>
  <si>
    <t>Pensioners with complement
due to dependency</t>
  </si>
  <si>
    <t>Death grant</t>
  </si>
  <si>
    <t>Disability allowance</t>
  </si>
  <si>
    <t>0-17 years</t>
  </si>
  <si>
    <t>18-64 years</t>
  </si>
  <si>
    <t>65 years and over</t>
  </si>
  <si>
    <t>Overcrowding rate</t>
  </si>
  <si>
    <t>Dissolvidos
por morte</t>
  </si>
  <si>
    <t>Farmácias</t>
  </si>
  <si>
    <t>Pharmacies</t>
  </si>
  <si>
    <t>Mobile medicine depots</t>
  </si>
  <si>
    <t>Domésticos/as</t>
  </si>
  <si>
    <t>Reformados/as</t>
  </si>
  <si>
    <t>Outros/as inativos/as</t>
  </si>
  <si>
    <t>Complemento solidário para idosos/as</t>
  </si>
  <si>
    <t>Técnicos/as e profissionais de nível intermédio</t>
  </si>
  <si>
    <t>Technicians and associate professionals</t>
  </si>
  <si>
    <t>No.</t>
  </si>
  <si>
    <t>Fonte/Source</t>
  </si>
  <si>
    <t>INE, I.P., Estatísticas da Cultura</t>
  </si>
  <si>
    <t>Statistics Portugal, Statistics of Culture</t>
  </si>
  <si>
    <t>General courses/ scientific-
-humanistic</t>
  </si>
  <si>
    <t>INE, I.P., Sistema Europeu de Estatísticas Integradas de Proteção Social (SEEPROS)</t>
  </si>
  <si>
    <t>Statistics Portugal, European System of Integrated Social Protection Statistics (ESSPROS)</t>
  </si>
  <si>
    <t>Sessões</t>
  </si>
  <si>
    <t>Performances</t>
  </si>
  <si>
    <t>Spectators</t>
  </si>
  <si>
    <t>Espetadores/as</t>
  </si>
  <si>
    <t>Statistics Portugal, Cultural Statistics</t>
  </si>
  <si>
    <t>Especialistas</t>
  </si>
  <si>
    <t>Não especialistas</t>
  </si>
  <si>
    <t>Specialists</t>
  </si>
  <si>
    <t>Non-specialists</t>
  </si>
  <si>
    <t>Medical doctors</t>
  </si>
  <si>
    <t>Medicina geral e familiar</t>
  </si>
  <si>
    <t>Pediatria</t>
  </si>
  <si>
    <t>Family and general medicine</t>
  </si>
  <si>
    <t>Paediatrics</t>
  </si>
  <si>
    <t>Ensino pós-
-secundário
não superior</t>
  </si>
  <si>
    <t>Artes</t>
  </si>
  <si>
    <t>Arts</t>
  </si>
  <si>
    <t>Cursos gerais/científico-
-humanísticos</t>
  </si>
  <si>
    <t>Pré-
-escolarização</t>
  </si>
  <si>
    <t>Abono de família pré-natal</t>
  </si>
  <si>
    <t xml:space="preserve">Subsídio de educação especial </t>
  </si>
  <si>
    <t>Special education benefit</t>
  </si>
  <si>
    <t>Pre-natal family benefit</t>
  </si>
  <si>
    <t>Pensionistas com complemento
por dependência</t>
  </si>
  <si>
    <t>0-17 anos</t>
  </si>
  <si>
    <t>18-64 anos</t>
  </si>
  <si>
    <t>Direção-Geral de Estatísticas da Educação e Ciência - Ministério da Educação e Ministério da Ciência, Tecnologia e Ensino Superior</t>
  </si>
  <si>
    <t>Directorate-General for Education and Science Statistics - Ministry of Education and Ministry of Science, Technology and Higher Education</t>
  </si>
  <si>
    <t>índice</t>
  </si>
  <si>
    <t>Galerias de arte e outros espaços de exposições temporárias</t>
  </si>
  <si>
    <t>Art galleries and other temporary exhibition spaces</t>
  </si>
  <si>
    <t>Ministério do Trabalho, Solidariedade e Segurança Social, Quadros de Pessoal</t>
  </si>
  <si>
    <t>Ministry of Labour, Solidarity and Social Security, Lists of personnel</t>
  </si>
  <si>
    <t>INE, I.P., Ministério do Trabalho, Solidariedade e Segurança Social</t>
  </si>
  <si>
    <t>Statistics Portugal - Ministry of Labour, Solidarity and Social Security</t>
  </si>
  <si>
    <t>Ministério do Trabalho, Solidariedade e Segurança Social - Instituto de Informática, I.P.</t>
  </si>
  <si>
    <t>Ministry of Labour, Solidarity and Social Security - Institute for Informatics</t>
  </si>
  <si>
    <t>Jornais</t>
  </si>
  <si>
    <t>Revistas</t>
  </si>
  <si>
    <t>Newspapers</t>
  </si>
  <si>
    <t>Magazines</t>
  </si>
  <si>
    <t>Museus</t>
  </si>
  <si>
    <t>Jardins zoológicos, jardins botânicos e aquários</t>
  </si>
  <si>
    <t>Museums</t>
  </si>
  <si>
    <t>Zoological
gardens, botanical gardens and aquariums</t>
  </si>
  <si>
    <t>Atividades culturais e criativas</t>
  </si>
  <si>
    <t>Atividades e equipamentos desportivos</t>
  </si>
  <si>
    <t>Cultura e
desporto</t>
  </si>
  <si>
    <t xml:space="preserve">Sports activities
and equipments </t>
  </si>
  <si>
    <t xml:space="preserve">Culture and
sports </t>
  </si>
  <si>
    <t>Collective labour contracts (No.)</t>
  </si>
  <si>
    <t>Collective labour agreements (No.)</t>
  </si>
  <si>
    <t>Employer's agreements (No.)</t>
  </si>
  <si>
    <t>Trabalhadores/as abrangidos/as por alterações salariais (milhares)</t>
  </si>
  <si>
    <t>Workers covered by wage changes (thousands)</t>
  </si>
  <si>
    <t>Transfers from other schemes</t>
  </si>
  <si>
    <t>Ciências sociais e comportamentais</t>
  </si>
  <si>
    <t>Social and behavioural
sciences</t>
  </si>
  <si>
    <t>Ciências empresariais e
administração</t>
  </si>
  <si>
    <t>Primary and lower secondary education</t>
  </si>
  <si>
    <t>Upper secondary education</t>
  </si>
  <si>
    <t>Primary education</t>
  </si>
  <si>
    <t>Lower secondary
education</t>
  </si>
  <si>
    <t>Lower secondary education</t>
  </si>
  <si>
    <t xml:space="preserve">Cursos tecnológicos/
profissionais
</t>
  </si>
  <si>
    <t>Technological vocational (professional) courses</t>
  </si>
  <si>
    <t>Engenharia e tecnologias
afins</t>
  </si>
  <si>
    <t>45 e mais anos</t>
  </si>
  <si>
    <t>No level
of education</t>
  </si>
  <si>
    <t>Primary and lower
secondary education</t>
  </si>
  <si>
    <t>Tertiary
education</t>
  </si>
  <si>
    <t>55 e mais anos</t>
  </si>
  <si>
    <t>Employers social contributions</t>
  </si>
  <si>
    <t>Solidarity supplement</t>
  </si>
  <si>
    <t>Pensioners with anticipated old
age pension</t>
  </si>
  <si>
    <t>Housing cost overburden rate</t>
  </si>
  <si>
    <t>Agregados domésticos privados sem crianças dependentes</t>
  </si>
  <si>
    <t>Agregados domésticos privados com crianças dependentes</t>
  </si>
  <si>
    <t>Single person</t>
  </si>
  <si>
    <t>Postos farmacêuticos móveis</t>
  </si>
  <si>
    <t>Under 25 years</t>
  </si>
  <si>
    <t>Transfers to other schemes</t>
  </si>
  <si>
    <t>Limiar de risco de pobreza (€)</t>
  </si>
  <si>
    <t>At-risk-of-poverty threshold (€)</t>
  </si>
  <si>
    <t>Taxa de risco de pobreza (60% da mediana)</t>
  </si>
  <si>
    <t>At-risk-of-poverty rate (60% of the median)</t>
  </si>
  <si>
    <t>Dispersão do limiar do risco de pobreza</t>
  </si>
  <si>
    <t>Indicadores de desigualdade do rendimento</t>
  </si>
  <si>
    <t>Income inequality indicators</t>
  </si>
  <si>
    <t>Coeficiente de Gini (%)</t>
  </si>
  <si>
    <t>Gini Coefficient (%)</t>
  </si>
  <si>
    <t>Inequality of income distribution (S80/S20) (No.)</t>
  </si>
  <si>
    <t>Inequality of income distribution (S90/S10) (No.)</t>
  </si>
  <si>
    <t>N.º</t>
  </si>
  <si>
    <r>
      <t>N.</t>
    </r>
    <r>
      <rPr>
        <vertAlign val="superscript"/>
        <sz val="8"/>
        <color indexed="9"/>
        <rFont val="Arial"/>
        <family val="2"/>
      </rPr>
      <t>o</t>
    </r>
  </si>
  <si>
    <r>
      <t>Contratos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</si>
  <si>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</si>
  <si>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de empresa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</si>
  <si>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t>Antes de qualquer transferência social</t>
  </si>
  <si>
    <t>Após transferências relativas a pensões</t>
  </si>
  <si>
    <t>Após transferências sociais</t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</si>
  <si>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</si>
  <si>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</si>
  <si>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</si>
  <si>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 (N.º)</t>
  </si>
  <si>
    <t>Desigualdade na distribuição de rendimentos (S90/S10) (N.º)</t>
  </si>
  <si>
    <t>Before social transfers</t>
  </si>
  <si>
    <t>After social transfers relative to pensions</t>
  </si>
  <si>
    <t>After social transfers</t>
  </si>
  <si>
    <t>After social transfers (70% of the
median)</t>
  </si>
  <si>
    <t>After social transfers (50% of the median)</t>
  </si>
  <si>
    <t>After social transfers (40% of the median)</t>
  </si>
  <si>
    <t>One adult younger than 65 years</t>
  </si>
  <si>
    <t>Two adults younger than 65 years</t>
  </si>
  <si>
    <t>Two adults, at least one aged 65 years and over</t>
  </si>
  <si>
    <t>Um adulto</t>
  </si>
  <si>
    <t>Um adulto com menos de 65 anos</t>
  </si>
  <si>
    <t>Um adulto com 65 ou mais anos</t>
  </si>
  <si>
    <t>Dois adultos, ambos com menos de 65 anos</t>
  </si>
  <si>
    <t>Dois adultos, pelo menos 1 com 65 ou mais anos</t>
  </si>
  <si>
    <t>One adult 65 years and over</t>
  </si>
  <si>
    <t>Cultural
and creative activities</t>
  </si>
  <si>
    <t>Despesas correntes</t>
  </si>
  <si>
    <t>Despesas de capital</t>
  </si>
  <si>
    <t>Current expenditures</t>
  </si>
  <si>
    <t>Capital expenditures</t>
  </si>
  <si>
    <t>Milhares de euros</t>
  </si>
  <si>
    <t>Thousands euros</t>
  </si>
  <si>
    <t>Públicos</t>
  </si>
  <si>
    <t>Parcerias público-
-privadas</t>
  </si>
  <si>
    <t>Public-
-private partnerships</t>
  </si>
  <si>
    <t>Horas efetivamente trabalhadas por trabalhador</t>
  </si>
  <si>
    <t>Hours actually worked
by worker</t>
  </si>
  <si>
    <t>Average labor cost
by worker</t>
  </si>
  <si>
    <t>Doença/cuidados de saúde</t>
  </si>
  <si>
    <t>Família/crianças</t>
  </si>
  <si>
    <t>Survival</t>
  </si>
  <si>
    <t>Family/children</t>
  </si>
  <si>
    <t>Outros agregados sem crianças</t>
  </si>
  <si>
    <t>Other households without children</t>
  </si>
  <si>
    <t>Um adulto e pelo menos uma criança</t>
  </si>
  <si>
    <t>One adult with at least one child</t>
  </si>
  <si>
    <t>Dois adultos e uma criança</t>
  </si>
  <si>
    <t>Two adults with one child</t>
  </si>
  <si>
    <t>Dois adultos e duas crianças</t>
  </si>
  <si>
    <t>Two adults with two children</t>
  </si>
  <si>
    <t>Dois adultos e três ou mais crianças</t>
  </si>
  <si>
    <t>Two adults with three or more children</t>
  </si>
  <si>
    <t>Outros agregados com crianças</t>
  </si>
  <si>
    <t>Other households with children</t>
  </si>
  <si>
    <t>People</t>
  </si>
  <si>
    <t>Beneficiários/as (N.º)</t>
  </si>
  <si>
    <t>Valores processados (milhares de euros)</t>
  </si>
  <si>
    <t>Recipients (No.)</t>
  </si>
  <si>
    <t>25-29 anos</t>
  </si>
  <si>
    <t>30-39 anos</t>
  </si>
  <si>
    <t>40-49 anos</t>
  </si>
  <si>
    <t>50-54 anos</t>
  </si>
  <si>
    <t>25-29 years</t>
  </si>
  <si>
    <t>30-39 years</t>
  </si>
  <si>
    <t>40-49 years</t>
  </si>
  <si>
    <t>50-54 years</t>
  </si>
  <si>
    <t>INE, I.P., Estatísticas Demográficas</t>
  </si>
  <si>
    <r>
      <t xml:space="preserve">Statistics Portugal, </t>
    </r>
    <r>
      <rPr>
        <sz val="7"/>
        <color indexed="8"/>
        <rFont val="Arial"/>
        <family val="2"/>
      </rPr>
      <t>Demographic Statistics</t>
    </r>
  </si>
  <si>
    <t>INE, I.P., Inquérito Nacional de Saúde</t>
  </si>
  <si>
    <t>Statistics Portugal - National Health Survey</t>
  </si>
  <si>
    <t>Reino Unido da Grã-Bretanha
e Irlanda do Norte</t>
  </si>
  <si>
    <t>United Kingdom of Great Britain and Northern Ireland (the)</t>
  </si>
  <si>
    <t>Índia</t>
  </si>
  <si>
    <t>India</t>
  </si>
  <si>
    <t>Angola</t>
  </si>
  <si>
    <t>Ginecologia-obstetrícia</t>
  </si>
  <si>
    <t>Gynaecology-obstetrics</t>
  </si>
  <si>
    <t xml:space="preserve">Pessoal administrativo </t>
  </si>
  <si>
    <t>Clerical support workers</t>
  </si>
  <si>
    <t>Contribuições sociais dos empregadores</t>
  </si>
  <si>
    <t>http://www.ine.pt/xurl/ind/0002014</t>
  </si>
  <si>
    <t>http://www.ine.pt/xurl/ind/0002015</t>
  </si>
  <si>
    <t>http://www.ine.pt/xurl/ind/0002016</t>
  </si>
  <si>
    <t>http://www.ine.pt/xurl/ind/0006708</t>
  </si>
  <si>
    <t>http://www.ine.pt/xurl/ind/0006709</t>
  </si>
  <si>
    <t>http://www.ine.pt/xurl/ind/0006710</t>
  </si>
  <si>
    <t>http://www.ine.pt/xurl/ind/0006711</t>
  </si>
  <si>
    <t>http://www.ine.pt/xurl/ind/0006712</t>
  </si>
  <si>
    <t>http://www.ine.pt/xurl/ind/0006713</t>
  </si>
  <si>
    <t>http://www.ine.pt/xurl/ind/0006714</t>
  </si>
  <si>
    <t>http://www.ine.pt/xurl/ind/0010113</t>
  </si>
  <si>
    <t>http://www.ine.pt/xurl/ind/0010114</t>
  </si>
  <si>
    <t>http://www.ine.pt/xurl/ind/0006263</t>
  </si>
  <si>
    <t>http://www.ine.pt/xurl/ind/0006261</t>
  </si>
  <si>
    <t>http://www.ine.pt/xurl/ind/0006256</t>
  </si>
  <si>
    <t>http://www.ine.pt/xurl/ind/0006260</t>
  </si>
  <si>
    <t xml:space="preserve">   Retired</t>
  </si>
  <si>
    <t xml:space="preserve">   Other inactive </t>
  </si>
  <si>
    <t>General medicine</t>
  </si>
  <si>
    <t>Anestesiologia</t>
  </si>
  <si>
    <t>Anaesthetics</t>
  </si>
  <si>
    <t>x</t>
  </si>
  <si>
    <t>o</t>
  </si>
  <si>
    <t>INE, I.P., Estatísticas Demográficas, Estimativas anuais de População Residente</t>
  </si>
  <si>
    <t>Statistics Portugal - Demographic Statistics, Annual Estimates of Resident Population</t>
  </si>
  <si>
    <t xml:space="preserve">  Circulação paga</t>
  </si>
  <si>
    <t xml:space="preserve">  Circulação oferecida</t>
  </si>
  <si>
    <t>http://www.ine.pt/xurl/ind/0012051</t>
  </si>
  <si>
    <t xml:space="preserve">Paid circulation  </t>
  </si>
  <si>
    <t xml:space="preserve">Offer circulation  </t>
  </si>
  <si>
    <t>16-24 anos</t>
  </si>
  <si>
    <t>16-24 years</t>
  </si>
  <si>
    <t>§</t>
  </si>
  <si>
    <t>Dispersion around the at-risk-of-
-poverty threshold</t>
  </si>
  <si>
    <t>Jornal</t>
  </si>
  <si>
    <t>Revista</t>
  </si>
  <si>
    <t>Newspaper</t>
  </si>
  <si>
    <t>Magazine</t>
  </si>
  <si>
    <t>Business and administration</t>
  </si>
  <si>
    <t>Engineering and engineering trades</t>
  </si>
  <si>
    <t>Service and sales workers</t>
  </si>
  <si>
    <t>http://www.ine.pt/xurl/ind/0012918</t>
  </si>
  <si>
    <t xml:space="preserve">     Oeste e Vale do Tejo</t>
  </si>
  <si>
    <t xml:space="preserve">     Península de Setúbal</t>
  </si>
  <si>
    <t xml:space="preserve">     Grande Lisboa</t>
  </si>
  <si>
    <t>http://www.ine.pt/xurl/ind/0013178</t>
  </si>
  <si>
    <t>http://www.ine.pt/xurl/ind/0013177</t>
  </si>
  <si>
    <t>http://www.ine.pt/xurl/ind/0013180</t>
  </si>
  <si>
    <t>http://www.ine.pt/xurl/ind/0013044</t>
  </si>
  <si>
    <t>http://www.ine.pt/xurl/ind/0012452</t>
  </si>
  <si>
    <t>http://www.ine.pt/xurl/ind/0013186</t>
  </si>
  <si>
    <t>http://www.ine.pt/xurl/ind/0013184</t>
  </si>
  <si>
    <t>http://www.ine.pt/xurl/ind/0013183</t>
  </si>
  <si>
    <t>http://www.ine.pt/xurl/ind/0013182</t>
  </si>
  <si>
    <t>http://www.ine.pt/xurl/ind/0013046</t>
  </si>
  <si>
    <t>http://www.ine.pt/xurl/ind/0012910</t>
  </si>
  <si>
    <t>http://www.ine.pt/xurl/ind/0012909</t>
  </si>
  <si>
    <t>http://www.ine.pt/xurl/ind/0013045</t>
  </si>
  <si>
    <t>http://www.ine.pt/xurl/ind/0012695</t>
  </si>
  <si>
    <t>http://www.ine.pt/xurl/ind/0012718</t>
  </si>
  <si>
    <t>http://www.ine.pt/xurl/ind/0013005</t>
  </si>
  <si>
    <t>http://www.ine.pt/xurl/ind/0013004</t>
  </si>
  <si>
    <t>http://www.ine.pt/xurl/ind/0012424</t>
  </si>
  <si>
    <t>http://www.ine.pt/xurl/ind/0012591</t>
  </si>
  <si>
    <t>http://www.ine.pt/xurl/ind/0012638</t>
  </si>
  <si>
    <t>http://www.ine.pt/xurl/ind/0012633</t>
  </si>
  <si>
    <t>http://www.ine.pt/xurl/ind/0012616</t>
  </si>
  <si>
    <t>http://www.ine.pt/xurl/ind/0012614</t>
  </si>
  <si>
    <t>http://www.ine.pt/xurl/ind/0012615</t>
  </si>
  <si>
    <t>http://www.ine.pt/xurl/ind/0012618</t>
  </si>
  <si>
    <t>http://www.ine.pt/xurl/ind/0012635</t>
  </si>
  <si>
    <t>http://www.ine.pt/xurl/ind/0013073</t>
  </si>
  <si>
    <t>http://www.ine.pt/xurl/ind/0013121</t>
  </si>
  <si>
    <t>http://www.ine.pt/xurl/ind/0013119</t>
  </si>
  <si>
    <t>http://www.ine.pt/xurl/ind/0013319</t>
  </si>
  <si>
    <t>http://www.ine.pt/xurl/ind/0012789</t>
  </si>
  <si>
    <t>http://www.ine.pt/xurl/ind/0012812</t>
  </si>
  <si>
    <t>http://www.ine.pt/xurl/ind/0013325</t>
  </si>
  <si>
    <t>http://www.ine.pt/xurl/ind/0012814</t>
  </si>
  <si>
    <t>http://www.ine.pt/xurl/ind/0012842</t>
  </si>
  <si>
    <t>http://www.ine.pt/xurl/ind/0012837</t>
  </si>
  <si>
    <t>http://www.ine.pt/xurl/ind/0013202</t>
  </si>
  <si>
    <t>http://www.ine.pt/xurl/ind/0012890</t>
  </si>
  <si>
    <t>http://www.ine.pt/xurl/ind/0012891</t>
  </si>
  <si>
    <t>http://www.ine.pt/xurl/ind/0012892</t>
  </si>
  <si>
    <t>http://www.ine.pt/xurl/ind/0013165</t>
  </si>
  <si>
    <t>INE, I.P., Estatísticas da Saúde</t>
  </si>
  <si>
    <t>Statistics Portugal, Health Statistics</t>
  </si>
  <si>
    <t>http://www.ine.pt/xurl/ind/0012565</t>
  </si>
  <si>
    <t>http://www.ine.pt/xurl/ind/0012568</t>
  </si>
  <si>
    <t>http://www.ine.pt/xurl/ind/0013164</t>
  </si>
  <si>
    <t>http://www.ine.pt/xurl/ind/0012860</t>
  </si>
  <si>
    <t>http://www.ine.pt/xurl/ind/0012864</t>
  </si>
  <si>
    <t>http://www.ine.pt/xurl/ind/0013201</t>
  </si>
  <si>
    <t>http://www.ine.pt/xurl/ind/0012838</t>
  </si>
  <si>
    <t>http://www.ine.pt/xurl/ind/0012836</t>
  </si>
  <si>
    <t>INE, I.P., Inquérito ao Emprego</t>
  </si>
  <si>
    <t>Statistics Portugal - Labour Force Survey</t>
  </si>
  <si>
    <t>http://www.ine.pt/xurl/ind/0012148</t>
  </si>
  <si>
    <t>http://www.ine.pt/xurl/ind/0012156</t>
  </si>
  <si>
    <t>http://www.ine.pt/xurl/ind/0012173</t>
  </si>
  <si>
    <t>http://www.ine.pt/xurl/ind/0013219</t>
  </si>
  <si>
    <t>Guiné-Bissau</t>
  </si>
  <si>
    <t>Guinea-Bisau</t>
  </si>
  <si>
    <t>http://www.ine.pt/xurl/ind/0013193</t>
  </si>
  <si>
    <t>São Tomé e Príncipe</t>
  </si>
  <si>
    <t>São Tomé and Príncipe</t>
  </si>
  <si>
    <t>http://www.ine.pt/xurl/ind/0013192</t>
  </si>
  <si>
    <t>http://www.ine.pt/xurl/ind/0013449</t>
  </si>
  <si>
    <t>http://www.ine.pt/xurl/ind/0013451</t>
  </si>
  <si>
    <t>http://www.ine.pt/xurl/ind/0013453</t>
  </si>
  <si>
    <t>http://www.ine.pt/xurl/ind/0013459</t>
  </si>
  <si>
    <t>http://www.ine.pt/xurl/ind/0012225</t>
  </si>
  <si>
    <t>http://www.ine.pt/xurl/ind/0012203</t>
  </si>
  <si>
    <t/>
  </si>
  <si>
    <t>http://www.ine.pt/xurl/ind/0012210</t>
  </si>
  <si>
    <t>http://www.ine.pt/xurl/ind/0012207</t>
  </si>
  <si>
    <t>http://www.ine.pt/xurl/ind/0012209</t>
  </si>
  <si>
    <t>http://www.ine.pt/xurl/ind/0012205</t>
  </si>
  <si>
    <t>http://www.ine.pt/xurl/ind/0012206</t>
  </si>
  <si>
    <t>http://www.ine.pt/xurl/ind/0012656</t>
  </si>
  <si>
    <t>http://www.ine.pt/xurl/ind/0012661</t>
  </si>
  <si>
    <t>http://www.ine.pt/xurl/ind/0012211</t>
  </si>
  <si>
    <t>Nenhum</t>
  </si>
  <si>
    <t>Secundário e pós-
-secundário</t>
  </si>
  <si>
    <t>Secondary and post-
-secondary education</t>
  </si>
  <si>
    <t>http://www.ine.pt/xurl/ind/0012153</t>
  </si>
  <si>
    <t>http://www.ine.pt/xurl/ind/0012164</t>
  </si>
  <si>
    <t>http://www.ine.pt/xurl/ind/0011811</t>
  </si>
  <si>
    <t>INE, I.P., Índice de Custo do Trabalho (Empresa) (Base 2020)</t>
  </si>
  <si>
    <t>Statistics Portugal - Labour Cost Index (Enterprise) (Base 2020)</t>
  </si>
  <si>
    <t>http://www.ine.pt/xurl/ind/0013382</t>
  </si>
  <si>
    <t>http://www.ine.pt/xurl/ind/0013384</t>
  </si>
  <si>
    <t>http://www.ine.pt/xurl/ind/0013381</t>
  </si>
  <si>
    <t>http://www.ine.pt/xurl/ind/0013408</t>
  </si>
  <si>
    <t>http://www.ine.pt/xurl/ind/0013411</t>
  </si>
  <si>
    <t>http://www.ine.pt/xurl/ind/0013414</t>
  </si>
  <si>
    <t>Tertiary care allowance</t>
  </si>
  <si>
    <t>http://www.ine.pt/xurl/ind/0013388</t>
  </si>
  <si>
    <t>http://www.ine.pt/xurl/ind/0013390</t>
  </si>
  <si>
    <t>http://www.ine.pt/xurl/ind/0013403</t>
  </si>
  <si>
    <t>http://www.ine.pt/xurl/ind/0013418</t>
  </si>
  <si>
    <t>http://www.ine.pt/xurl/ind/0013419</t>
  </si>
  <si>
    <t>http://www.ine.pt/xurl/ind/0013405</t>
  </si>
  <si>
    <t>http://www.ine.pt/xurl/ind/0013406</t>
  </si>
  <si>
    <t>INE, I.P., Inquérito às Condições de Vida e Rendimento</t>
  </si>
  <si>
    <t>Statistics Portugal - Survey on Income and Living Conditions</t>
  </si>
  <si>
    <t>http://www.ine.pt/xurl/ind/0004218</t>
  </si>
  <si>
    <t>http://www.ine.pt/xurl/ind/0004208</t>
  </si>
  <si>
    <t>http://www.ine.pt/xurl/ind/0004207</t>
  </si>
  <si>
    <t>http://www.ine.pt/xurl/ind/0004215</t>
  </si>
  <si>
    <t>http://www.ine.pt/xurl/ind/0004216</t>
  </si>
  <si>
    <t>http://www.ine.pt/xurl/ind/0004217</t>
  </si>
  <si>
    <t>http://www.ine.pt/xurl/ind/0004214</t>
  </si>
  <si>
    <t>Em emprego</t>
  </si>
  <si>
    <t>In work</t>
  </si>
  <si>
    <t>Sem emprego</t>
  </si>
  <si>
    <t>Not in work</t>
  </si>
  <si>
    <t>http://www.ine.pt/xurl/ind/0004206</t>
  </si>
  <si>
    <t>http://www.ine.pt/xurl/ind/0004211</t>
  </si>
  <si>
    <t>http://www.ine.pt/xurl/ind/0005382</t>
  </si>
  <si>
    <t>Taxa de privação severa das condições da habitação</t>
  </si>
  <si>
    <t>Severe housing deprivation rate</t>
  </si>
  <si>
    <t>http://www.ine.pt/xurl/ind/0006259</t>
  </si>
  <si>
    <t>Sem capacidade económica para pagar uma semana de férias por ano, fora de casa</t>
  </si>
  <si>
    <t>Sem capacidade económica para manter a casa adequadamente aquecida</t>
  </si>
  <si>
    <t>Sem capacidade económica para substituir o mobiliário usado</t>
  </si>
  <si>
    <t>Sem capacidade económica para substituir roupa usada por alguma roupa nova (excluindo a roupa em segunda mão)</t>
  </si>
  <si>
    <t>Sem capacidade económica para gastar semanalmente uma pequena quantia de dinheiro consigo próprio</t>
  </si>
  <si>
    <t>Sem capacidade económica para participar regularmente numa atividade de lazer</t>
  </si>
  <si>
    <t>http://www.ine.pt/xurl/ind/0011592</t>
  </si>
  <si>
    <t>http://www.ine.pt/xurl/ind/0013555</t>
  </si>
  <si>
    <t>http://www.ine.pt/xurl/ind/0013556</t>
  </si>
  <si>
    <t>http://www.ine.pt/xurl/ind/0013557</t>
  </si>
  <si>
    <t>http://www.ine.pt/xurl/ind/0013543</t>
  </si>
  <si>
    <t>http://www.ine.pt/xurl/ind/0013554</t>
  </si>
  <si>
    <t>http://www.ine.pt/xurl/ind/0013501</t>
  </si>
  <si>
    <t>http://www.ine.pt/xurl/ind/0012866</t>
  </si>
  <si>
    <t>Pessoal ao serviço nos hospitais</t>
  </si>
  <si>
    <t>Pessoal
auxiliar</t>
  </si>
  <si>
    <t>Técnicas/os de diagnóstico e terapêutica</t>
  </si>
  <si>
    <t>Outros</t>
  </si>
  <si>
    <t>Physicians</t>
  </si>
  <si>
    <t>Auxiliary personnel</t>
  </si>
  <si>
    <t>Technician of diagnostics and therapeutics</t>
  </si>
  <si>
    <t>Others</t>
  </si>
  <si>
    <t>Persons employed in hospitals</t>
  </si>
  <si>
    <t>% no total das despesas</t>
  </si>
  <si>
    <t>€ por habitante</t>
  </si>
  <si>
    <t>€ per inhabitant</t>
  </si>
  <si>
    <t>% as share of total expenditures</t>
  </si>
  <si>
    <t>http://www.ine.pt/xurl/ind/0004213</t>
  </si>
  <si>
    <t>Unemployed</t>
  </si>
  <si>
    <t xml:space="preserve"> Desempregado</t>
  </si>
  <si>
    <t xml:space="preserve"> Reformado</t>
  </si>
  <si>
    <t xml:space="preserve"> Outros inativos</t>
  </si>
  <si>
    <t>Without economic capacity to afford paying for one week
annual holiday away from home</t>
  </si>
  <si>
    <t>Without economic capacity to keep the home
adequately warm</t>
  </si>
  <si>
    <t>Without economic capacity to spend a small amount
of money each week on him/herself</t>
  </si>
  <si>
    <t>Without economic capacity to get together with friends/family
for a drink/meal at least once a month</t>
  </si>
  <si>
    <t>Without economic capacity to face an unexpected financial expense close to the poverty threshold without
asking for financial help</t>
  </si>
  <si>
    <t>Trabalhadores/as dos serviços pessoais, de proteção e segurança
e vendedores/as</t>
  </si>
  <si>
    <t>Trabalhadores/as qualificados/as
da indústria, construção e artífices</t>
  </si>
  <si>
    <t>Custo médio por
trabalhador</t>
  </si>
  <si>
    <t>Abono de família para
crianças e jovens</t>
  </si>
  <si>
    <t>Subsídio por assistência
de terceira pessoa</t>
  </si>
  <si>
    <t>Social contributions by
the protected persons</t>
  </si>
  <si>
    <t>Carga mediana das despesas
em habitação</t>
  </si>
  <si>
    <t>Median of the housing
cost burden</t>
  </si>
  <si>
    <t>Sickness/health
care</t>
  </si>
  <si>
    <t>http://www.ine.pt/xurl/ind/0014079</t>
  </si>
  <si>
    <t>001 - População residente em 31/12/2024 segundo o sexo por NUTS II</t>
  </si>
  <si>
    <t>002 - Distribuição percentual da população residente segundo o grupo etário, em 31/12/2024 por NUTS II</t>
  </si>
  <si>
    <t>003 - Taxas de crescimento efetivo, natural e migratório por NUTS II, 2024</t>
  </si>
  <si>
    <t>004 - Taxa bruta de natalidade por NUTS II, 2024</t>
  </si>
  <si>
    <t>005 - Nados-vivos fora do casamento por NUTS II, 2024</t>
  </si>
  <si>
    <t>006 - Idade média das mulheres ao nascimento do/a primeiro/a filho/a por NUTS II, 2024</t>
  </si>
  <si>
    <t>007 - Taxa de fecundidade geral por NUTS II, 2024</t>
  </si>
  <si>
    <t>008 - Taxa de fecundidade na adolescência por NUTS II, 2024</t>
  </si>
  <si>
    <t>009 - Índice sintético de fecundidade por NUTS II, 2024</t>
  </si>
  <si>
    <t>010 - Taxa bruta de mortalidade por NUTS II, 2024</t>
  </si>
  <si>
    <t>011 - Índice de dependência de idosos/as por NUTS II, 2024</t>
  </si>
  <si>
    <t>012 - Índice de envelhecimento por NUTS II, 2024</t>
  </si>
  <si>
    <t>013 - Taxa bruta de nupcialidade por NUTS II, 2024</t>
  </si>
  <si>
    <t>014 - Distribuição percentual de casamentos celebrados e dissolvidos por morte por NUTS II, 2024</t>
  </si>
  <si>
    <t>015 - Idade média do homem e da mulher ao primeiro casamento por NUTS II, 2024</t>
  </si>
  <si>
    <t>023 - Ensino superior - alunas/os inscritas/os segundo a natureza institucional do estabelecimento por NUTS II, ano letivo 2024/2025</t>
  </si>
  <si>
    <t>024 - Áreas de educação e formação mais representativas das/os alunas/os inscritas/os no ensino superior, Portugal, ano letivo 2024/2025</t>
  </si>
  <si>
    <t>025 - Proporção de mulheres no ensino superior por NUTS II - alunas/os inscritas/os - ano letivo 2024/2025</t>
  </si>
  <si>
    <t>019 - Alunas/os matriculadas/os segundo o nível de ensino ministrado por NUTS II, ano letivo 2023/2024</t>
  </si>
  <si>
    <t>020 - Educação pré-escolar - alunas/os matriculadas/os segundo a natureza institucional do estabelecimento por NUTS II, ano letivo 2023/2024</t>
  </si>
  <si>
    <t>021 - Ensino básico - alunas/os matriculadas/os segundo o nível de ensino ministrado e a natureza institucional do estabelecimento por NUTS II, ano letivo 2023/2024</t>
  </si>
  <si>
    <t>022 - Ensino secundário - alunas/os matriculadas/os segundo a natureza institucional do estabelecimento por NUTS II, ano letivo 2023/2024</t>
  </si>
  <si>
    <t>026 - Taxas brutas de escolarização segundo o nível de ensino por NUTS II, ano letivo 2023/2024</t>
  </si>
  <si>
    <t>027 - Taxa de retenção e desistência no ensino básico por NUTS II, ano letivo 2023/2024</t>
  </si>
  <si>
    <t>028 - Taxa de transição/conclusão no ensino secundário por NUTS II, ano letivo 2023/2024</t>
  </si>
  <si>
    <t>029 - Cinema - recintos utilizados por NUTS II, 2024</t>
  </si>
  <si>
    <t>030 - Taxa de ocupação das salas de cinema por NUTS II, 2024</t>
  </si>
  <si>
    <t>031 - Espectadores/as de cinema por NUTS II, 2024</t>
  </si>
  <si>
    <t>032 - Sessões e espectadores/as de espetáculos ao vivo por NUTS II, 2024</t>
  </si>
  <si>
    <t>033 - Espectadores/as de espetáculos ao vivo por habitante por NUTS II, 2024</t>
  </si>
  <si>
    <t>034 - Valor médio dos bilhetes vendidos de espetáculos ao vivo por NUTS II, 2024</t>
  </si>
  <si>
    <t>035 - Publicações periódicas (Metodologia 2022) por NUTS II, 2024</t>
  </si>
  <si>
    <t>036 - Proporção de jornais e de revistas no total das publicações periódicas (Metodologia 2022) por NUTS II, 2024</t>
  </si>
  <si>
    <t>037 - Circulação total de publicações periódicas (Metodologia 2022) por tipo de circulação e tipo de publicação, Portugal, 2024</t>
  </si>
  <si>
    <t>038 - Número de museus, jardins zoológicos, jardins botânicos e aquários e galerias de arte e outros espaços de exposições temporárias por NUTS II, 2024</t>
  </si>
  <si>
    <t>039 - Visitantes por museu, por NUTS II, 2024</t>
  </si>
  <si>
    <t>040 - Obras expostas nas galerias de arte e outros espaços de exposições temporárias por NUTS II, 2024</t>
  </si>
  <si>
    <t>041 - Despesas das câmaras municipais em atividades culturais e criativas, em atividades e equipamentos desportivos e em cultura e desporto por NUTS II, 2024</t>
  </si>
  <si>
    <t>042 - Despesas das câmaras municipais em atividades culturais e criativas por NUTS II, 2024</t>
  </si>
  <si>
    <t>043 - Despesas das câmaras municipais em atividades culturais e criativas e em atividades e equipamentos desportivos por NUTS II, 2024</t>
  </si>
  <si>
    <t>045 - Farmácias e postos farmacêuticos móveis por 1 000 habitantes por NUTS II, 2024</t>
  </si>
  <si>
    <t>047 - Internamentos nos hospitais por 1 000 habitantes por NUTS II, 2024 Po</t>
  </si>
  <si>
    <t>050 - Taxa de mortalidade infantil por NUTS II, 2024</t>
  </si>
  <si>
    <t>051 - Taxa de mortalidade neonatal por NUTS II, 2024</t>
  </si>
  <si>
    <t>053 - Hospitais por natureza institucional por NUTS II, 2024</t>
  </si>
  <si>
    <t>055 - Farmácias e postos farmacêuticos móveis por NUTS II, 2024</t>
  </si>
  <si>
    <t>049 - Taxa de mortalidade por doenças do aparelho circulatório por NUTS II, 2023</t>
  </si>
  <si>
    <t>052 - Taxa de mortalidade por tumores malignos por NUTS II, 2023</t>
  </si>
  <si>
    <t>059 - População ativa segundo o sexo por NUTS II, 2024</t>
  </si>
  <si>
    <t>060 - Distribuição percentual de população empregada segundo o grupo etário por NUTS II, 2024</t>
  </si>
  <si>
    <t>061 - Taxa de desemprego por NUTS II, 2024</t>
  </si>
  <si>
    <t>062 - População inativa por 100 empregados por NUTS II, 2024</t>
  </si>
  <si>
    <t>063 - Proporção de população desempregada de longa duração por NUTS II, 2024</t>
  </si>
  <si>
    <t>064 - Proporção de população empregada a tempo completo por NUTS II, 2024</t>
  </si>
  <si>
    <t>065 - Proporção de população empregada por conta de outrem e por conta própria por NUTS II, 2024</t>
  </si>
  <si>
    <t>066 - Proporção de população empregada em quadros superiores e especialistas por NUTS II, 2024</t>
  </si>
  <si>
    <t>067 - Proporção de população empregada no setor terciário por NUTS II, 2024</t>
  </si>
  <si>
    <t>070 - Duração média habitual do horário semanal por NUTS II, 2024</t>
  </si>
  <si>
    <t>071 - Distribuição percentual de população ativa segundo o grupo etário por NUTS II, 2024</t>
  </si>
  <si>
    <t>072 - Distribuição percentual de população ativa segundo o nível de escolaridade completo por NUTS II, 2024</t>
  </si>
  <si>
    <t>073 - População empregada segundo a profissão principal, Portugal, 2024</t>
  </si>
  <si>
    <t>074 - Distribuição percentual de população inativa segundo a condição perante o trabalho por NUTS II, 2024</t>
  </si>
  <si>
    <t>075 - Taxa de variação média anual do índice de custo do trabalho segundo a origem da variação do índice (ajustado de dias úteis - Base 2020), Portugal, 2024</t>
  </si>
  <si>
    <t>076 - Instrumentos de regulamentação coletiva de trabalho, Portugal, 2024</t>
  </si>
  <si>
    <t>068 - Ganho médio mensal por NUTS II, 2023</t>
  </si>
  <si>
    <t>069 - Disparidade no ganho médio mensal (entre sexos) por NUTS II, 2023</t>
  </si>
  <si>
    <t>077 - Número médio de dias de subsídios de desemprego segundo o sexo por NUTS II, 2024</t>
  </si>
  <si>
    <t>078 - Distribuição percentual dos/as beneficiários/as de subsídios de desemprego segundo o grupo etário por NUTS II, 2024</t>
  </si>
  <si>
    <t>079 - Valor médio do subsídio de desemprego por NUTS II, 2024</t>
  </si>
  <si>
    <t>080 - Beneficiários/as das principais prestações familiares da Segurança Social por NUTS II, 2024</t>
  </si>
  <si>
    <t>081 - Beneficiários/as das principais prestações familiares segundo o tipo de prestação, Portugal, 2024</t>
  </si>
  <si>
    <t>082 - Valor médio do subsídio de doença por NUTS II, 2024</t>
  </si>
  <si>
    <t>083 - Distribuição percentual dos/as beneficiários/as de subsídios de doença da Segurança Social segundo o sexo por NUTS II, 2024</t>
  </si>
  <si>
    <t>084 - Beneficiários/as de licença parental inicial da Segurança Social por NUTS II, 2024</t>
  </si>
  <si>
    <t>085 - Distribuição percentual dos/as beneficiários/as de licença parental inicial da Segurança Social segundo o sexo por NUTS II, 2024</t>
  </si>
  <si>
    <t>086 - Beneficiários/as do rendimento social de inserção segundo o sexo por NUTS II, 2024</t>
  </si>
  <si>
    <t>087 - Distribuição percentual dos/as beneficiários/as do rendimento social de inserção segundo o grupo etário por NUTS II, 2024</t>
  </si>
  <si>
    <t>091 - Segurança Social - beneficiários/as segundo o tipo de prestação social, Portugal, 2024</t>
  </si>
  <si>
    <t>092 - Distribuição percentual dos/as beneficiários/as da prestação social para a inclusão por sexo e grupo etário, Portugal, 2024</t>
  </si>
  <si>
    <t>088 - Receitas de proteção social por natureza, Portugal, 2023 Po</t>
  </si>
  <si>
    <t>089 - Despesas de proteção social por natureza, Portugal, 2023 Po</t>
  </si>
  <si>
    <t>090 - Prestações de proteção social segundo as principais funções, Portugal, 2023 Po</t>
  </si>
  <si>
    <t>093 - Segurança Social - beneficiários/as e valores de layoff, Portugal, 2023/2024</t>
  </si>
  <si>
    <t>094 - Indicadores de pobreza monetária e desigualdade, Portugal, 2024</t>
  </si>
  <si>
    <t>095 - Taxa de risco de pobreza após transferências sociais por sexo e grupo etário, Portugal, 2024</t>
  </si>
  <si>
    <t>096 - Taxa de risco de pobreza após transferências sociais por sexo e condição perante o trabalho, Portugal, 2024</t>
  </si>
  <si>
    <t>097 - Taxa de risco de pobreza após transferências sociais por composição do agregado doméstico, Portugal, 2024</t>
  </si>
  <si>
    <t>098 - Taxa de risco de pobreza por NUTS II, 2024</t>
  </si>
  <si>
    <t>099 - Taxa de intensidade da pobreza por sexo e grupo etário, Portugal, 2024</t>
  </si>
  <si>
    <t>100 - Indicadores de privação habitacional, Portugal, 2024</t>
  </si>
  <si>
    <t xml:space="preserve">001 - Resident population on 31/12/2024 according to sex by region </t>
  </si>
  <si>
    <t xml:space="preserve">002 - Percent distribution of resident population according to age groups, on 31/12/2024, by region </t>
  </si>
  <si>
    <t>003 - Crude rate of increase, natural increase and crude migratory rate by region, 2024</t>
  </si>
  <si>
    <t>004 - Crude birth rate by region, 2024</t>
  </si>
  <si>
    <t>005 - Live births outside marriage by region, 2024</t>
  </si>
  <si>
    <t>006 - Mean age of women at birth of first child by region, 2024</t>
  </si>
  <si>
    <t>007 - General fertility rate by region, 2024</t>
  </si>
  <si>
    <t>008 - Teenage fertility rate by region, 2024</t>
  </si>
  <si>
    <t>009 - Total fertility rate by region, 2024</t>
  </si>
  <si>
    <t>010 - Crude death rate by region, 2024</t>
  </si>
  <si>
    <t>011 - Old-age dependency ratio by region, 2024</t>
  </si>
  <si>
    <t>012 - Ageing ratio by region, 2024</t>
  </si>
  <si>
    <t>013 - Crude marriage rate by region, 2024</t>
  </si>
  <si>
    <t>014 - Percent distribution of marriages contracted and dissolved by death by region, 2024</t>
  </si>
  <si>
    <t>015 - Mean age of men and women at first marriage by region, 2024</t>
  </si>
  <si>
    <t>023 - Tertiary education - students enrolled according to the nature of institution by region, school year 2024/2025</t>
  </si>
  <si>
    <t>025 - Proportion of women in the tertiary education by region - students enrolled - school year 2024/2025</t>
  </si>
  <si>
    <t>019 - Students enrolled according to the level of education provided by region, school year 2023/2024</t>
  </si>
  <si>
    <t>020 - Pre-primary education - students enrolled according to the nature of institution by region, school year 2023/2024</t>
  </si>
  <si>
    <t>021 - Primary education - students enrolled according to level of education provided and nature of institution by region, school year 2023/2024</t>
  </si>
  <si>
    <t>022 - Upper secondary education - students enrolled according to the nature of institution by region, school year 2023/2024</t>
  </si>
  <si>
    <t>026 - Crude educational attainment rate according to level of education by region, school year 2023/2024</t>
  </si>
  <si>
    <t>027 - Retention and desistance rate at primary and lower secondary education by region, school year 2023/2024</t>
  </si>
  <si>
    <t>028 - Success rate at upper secondary education by region, school year 2023/2024</t>
  </si>
  <si>
    <t>029 - Cinema - precincts by region, 2024</t>
  </si>
  <si>
    <t>030 - Occupation rate of cinema precincts by region, 2024</t>
  </si>
  <si>
    <t>031 - Cinema spectators by region, 2024</t>
  </si>
  <si>
    <t>032 - Performances and live shows spectators by region, 2024</t>
  </si>
  <si>
    <t>033 - Live shows spectators per inhabitant by region, 2024</t>
  </si>
  <si>
    <t>034 - Mean value of tickets sold of live shows by region, 2024</t>
  </si>
  <si>
    <t>035 - Periodical publications (Methodology 2022) by region, 2024</t>
  </si>
  <si>
    <t>036 - Proportion of newspapers and magazines in total periodical publications (Methodology 2022) by region, 2024</t>
  </si>
  <si>
    <t>037 - Total circulation of periodical publications (Methodology 2022) by circulation type and publication type, Portugal, 2024</t>
  </si>
  <si>
    <t>038 - Number of museums, zoological gardens, botanical gardens and aquariums and art galleries and other temporary exhibition spaces by region, 2024</t>
  </si>
  <si>
    <t>039 - Visitors per museum, by region, 2024</t>
  </si>
  <si>
    <t>040 - Pieces exhibited in art galleries and other temporary exhibition spaces by region, 2024</t>
  </si>
  <si>
    <t>041 - Local administration expenditures on cultural and creative activities, on sports activities and equipments and on culture and sports by region, 2024</t>
  </si>
  <si>
    <t>042 - Local administration expenditures on cultural and creative activities by region, 2024</t>
  </si>
  <si>
    <t>043 - Local administration expenditures on cultural and creative activities and on sports activities and equipments by region, 2024</t>
  </si>
  <si>
    <t>045 - Pharmacies and mobile medicine depots per 1 000 inhabitants by region, 2024</t>
  </si>
  <si>
    <t>050 - Infant mortality rate by region, 2024</t>
  </si>
  <si>
    <t>051 - Neonatal mortality rate by region, 2024</t>
  </si>
  <si>
    <t>053 - Hospitals by nature of institution by region, 2024</t>
  </si>
  <si>
    <t>055 - Pharmacies and mobile medicine depots by region, 2024</t>
  </si>
  <si>
    <t>049 - Mortality rate due to circulatory system diseases by region, 2023</t>
  </si>
  <si>
    <t>052 - Mortality rate due to malignant neoplasms by region, 2023</t>
  </si>
  <si>
    <t>059 - Active population according to sex by region, 2024</t>
  </si>
  <si>
    <t>060 - Percent distribution of employed population according to age group by region, 2024</t>
  </si>
  <si>
    <t>061 - Unemployment rate by region, 2024</t>
  </si>
  <si>
    <t>062 - Inactive population per 100 employees by region, 2024</t>
  </si>
  <si>
    <t>063 - Proportion of long-term unemployed population by region, 2024</t>
  </si>
  <si>
    <t>065 - Proportion of employees and self-employed persons by region, 2024</t>
  </si>
  <si>
    <t>066 - Proportion of employed population in senior management and specialists by region, 2024</t>
  </si>
  <si>
    <t>067 - Proportion of employed population in the tertiary sector by region, 2024</t>
  </si>
  <si>
    <t>070 - Average duration of weekly working time by region, 2024</t>
  </si>
  <si>
    <t>071 - Percent distribution of active population according to age group by region, 2024</t>
  </si>
  <si>
    <t>072 - Percent distribution of active population according to educational level completed by region, 2024</t>
  </si>
  <si>
    <t>073 - Employed population according to main occupation, Portugal, 2024</t>
  </si>
  <si>
    <t>074 - Percent distribution of inactive population according activity status by region, 2024</t>
  </si>
  <si>
    <t>075 - Annual average growth rate of labour cost index by index source of variation (working days adjusted - Base 2020), Portugal, 2024</t>
  </si>
  <si>
    <t>076 - Labour collective agreements, Portugal, 2024</t>
  </si>
  <si>
    <t>068 - Mean monthly earning by region, 2023</t>
  </si>
  <si>
    <t>069 - Disparity in mean monthly earning (between sex) by region, 2023</t>
  </si>
  <si>
    <t>078 - Percent distribution of recipients of unemployment benefit according to age group by region, 2024</t>
  </si>
  <si>
    <t>079 - Average value of unemployment benefit by region, 2024</t>
  </si>
  <si>
    <t>080 - Recipients of main family allowances of Social Security by region, 2024</t>
  </si>
  <si>
    <t>081 - Recipients of main family allowances by type, Portugal, 2024</t>
  </si>
  <si>
    <t>082 - Average value of sickness benefit by region, 2024</t>
  </si>
  <si>
    <t>083 - Percent distribution of recipients of sickness benefits of Social Security according to sex by region, 2024</t>
  </si>
  <si>
    <t>084 - Recipients of initial parental leave of Social Security by region, 2024</t>
  </si>
  <si>
    <t>085 - Percent distribution of recipients of initial parental leave of Social Security acording to sex by region, 2024</t>
  </si>
  <si>
    <t>086 - Recipients of social integration income according to sex by region, 2024</t>
  </si>
  <si>
    <t>087 - Percent distribution of recipients of social integration income according to age group by region, 2024</t>
  </si>
  <si>
    <t>091 - Social Security - recipients according to social benefit, Portugal, 2024</t>
  </si>
  <si>
    <t>088 - Receipts of social protection by type, Portugal, 2023 Po</t>
  </si>
  <si>
    <t>089 - Expenditures of social protection by type, Portugal, 2023 Po</t>
  </si>
  <si>
    <t>090 - Allowances of social protection by main purposes, Portugal, 2023 Po</t>
  </si>
  <si>
    <t>094 - Monetary poverty and inequality indicators, Portugal, 2024</t>
  </si>
  <si>
    <t>095 - At-risk-of-poverty rate after social transfers by sex and age group, Portugal, 2024</t>
  </si>
  <si>
    <t>096 - At-risk-of-poverty rate after social transfers by sex and activity status, Portugal, 2024</t>
  </si>
  <si>
    <t>097 - At-risk-of-poverty rate after social transfers by household type, Portugal, 2024</t>
  </si>
  <si>
    <t>098 - At-risk-of-poverty rate by region, 2024</t>
  </si>
  <si>
    <t>099 - Relative median at-risk-of-poverty gap by sex and age group Portugal, 2024</t>
  </si>
  <si>
    <t>100 - Housing deprivation indicators, Portugal, 2024</t>
  </si>
  <si>
    <t>044 - Enfermeiras/os e médicas/os por 1 000 habitantes por NUTS II, 2024</t>
  </si>
  <si>
    <t>044 - Nurses and medical doctors per 1 000 inhabitants by region, 2024</t>
  </si>
  <si>
    <t>056 - Médicas/os segundo o local de residência por NUTS II, 2024</t>
  </si>
  <si>
    <t>056 - Medical doctors according to the place of residence by region, 2024</t>
  </si>
  <si>
    <t>057 - Médicas/os segundo algumas especialidades, Portugal, 2024</t>
  </si>
  <si>
    <t>057 - Medical doctors according to some specialties, Portugal, 2024</t>
  </si>
  <si>
    <t>Family or child allowance</t>
  </si>
  <si>
    <t>092 - Percent distribution of recipients of social benefit for inclusion according to sex and age group, Portugal, 2024</t>
  </si>
  <si>
    <t>093 - Social Security - recipients and values of layoff, Portugal, 2023/2024</t>
  </si>
  <si>
    <t>Values processed (thousand euros)</t>
  </si>
  <si>
    <t>016 - Nacionalidades mais representativas da população estrangeira com estatuto legal de residente, Portugal, 2023</t>
  </si>
  <si>
    <t>017 - Nacionalidades mais representativas da população estrangeira que solicitou estatuto de residente, Portugal, 2023</t>
  </si>
  <si>
    <t>018 - População estrangeira que solicitou estatuto de residente por 100 habitantes, por NUTS II, 2023</t>
  </si>
  <si>
    <t>016 - Most representative nationalities of foreign population with legal resident status, Portugal, 2023</t>
  </si>
  <si>
    <t>017 - Most representative nationalities of foreign population who have applied for resident status, Portugal, 2023</t>
  </si>
  <si>
    <t>018 - Foreign population who have applied for resident status per 100 inhabitants, by region, 2023</t>
  </si>
  <si>
    <t>http://www.ine.pt/xurl/ind/0014082</t>
  </si>
  <si>
    <t>http://www.ine.pt/xurl/ind/0012990</t>
  </si>
  <si>
    <t>Without economic capacity to replace worn-out furniture</t>
  </si>
  <si>
    <t>Without economic capacity to have regular leisure activities</t>
  </si>
  <si>
    <t>Without economic capacity to replace worn-out clothes with some new ones (excluding second-hand clothing)</t>
  </si>
  <si>
    <t>Sem capacidade económica para assegurar o pagamento imediato de uma despesa inesperada próxima do valor
mensal da linha de pobreza sem recorrer a empréstimo</t>
  </si>
  <si>
    <t>Sem capacidade económica para se encontrar com amigos/familiares para uma bebida/refeição pelo menos
uma vez por mês</t>
  </si>
  <si>
    <t>102 - Taxa de privação material e social por sexo e grupo etário, Portugal, 2024/2025</t>
  </si>
  <si>
    <t>102 - Material and social deprivation rate by sex and age group, Portugal, 2024/2025</t>
  </si>
  <si>
    <t>046 - Consultas médicas na unidade de consulta externa dos hospitais por habitante por NUTS II, 2024 Po</t>
  </si>
  <si>
    <t>046 - Medical appointments in external appointments unit of hospitals per inhabitant by region, 2024 Po</t>
  </si>
  <si>
    <t>047 - Internments in hospitals per 1000 inhabitants by region, 2024 Po</t>
  </si>
  <si>
    <t>048 - Bed occupancy rate in hospitals by region, 2024 Po</t>
  </si>
  <si>
    <t>048 - Taxa de ocupação das camas nos hospitais por NUTS II, 2024 Po</t>
  </si>
  <si>
    <t>101 - Proporção da população residente e itens de privação material e social, Portugal, 2024/2025</t>
  </si>
  <si>
    <t>101 - Proportion of resident population and material and social deprivation items, Portugal, 2024/2025</t>
  </si>
  <si>
    <t>054 - Consultas médicas na unidade de consulta externa dos hospitais por especialidade, Portugal, 2024 Po</t>
  </si>
  <si>
    <t>054 - Medical appointments in external appointments unit of hospitals according to the specialty, Portugal, 2024 Po</t>
  </si>
  <si>
    <t>058 - Pessoal ao serviço nos hospitais por NUTS II, 2023 Po</t>
  </si>
  <si>
    <t>058 - Persons employed in hospitals by region, 2023 Po</t>
  </si>
  <si>
    <t>Statistics Portugal, Demographic Statistics</t>
  </si>
  <si>
    <t>024 - Most representative fields of study of students enrolled in tertiary education, Portugal, school year 2024/2025</t>
  </si>
  <si>
    <t>064 - Proportion of the population employed full time by region, 2024</t>
  </si>
  <si>
    <t>077 - Mean number of days of unemployment benefit according to sex by region,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</si>
</sst>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_-* #,##0.00\ _P_t_s_-;\-* #,##0.00\ _P_t_s_-;_-* &quot;-&quot;??\ _P_t_s_-;_-@_-"/>
    <numFmt numFmtId="166" formatCode="0_)"/>
    <numFmt numFmtId="167" formatCode="0.000"/>
    <numFmt numFmtId="168" formatCode="#,##0.0"/>
  </numFmts>
  <fonts count="55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  <family val="2"/>
    </font>
    <font>
      <sz val="6.5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6.5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b/>
      <i/>
      <sz val="8"/>
      <color indexed="8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8"/>
      <color indexed="9"/>
      <name val="Arial"/>
      <family val="2"/>
    </font>
    <font>
      <sz val="10"/>
      <name val="MS Sans Serif"/>
      <family val="2"/>
    </font>
    <font>
      <vertAlign val="superscript"/>
      <sz val="8"/>
      <color indexed="8"/>
      <name val="Arial"/>
      <family val="2"/>
    </font>
    <font>
      <sz val="10"/>
      <name val="Times New Roman"/>
      <family val="1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u/>
      <sz val="7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7"/>
      <color rgb="FF000000"/>
      <name val="Arial"/>
      <family val="2"/>
    </font>
    <font>
      <sz val="6.5"/>
      <color theme="0"/>
      <name val="Arial"/>
      <family val="2"/>
    </font>
    <font>
      <sz val="8"/>
      <color rgb="FF000000"/>
      <name val="Arial"/>
      <family val="2"/>
    </font>
    <font>
      <sz val="7"/>
      <color theme="0" tint="-0.499984740745262"/>
      <name val="Arial"/>
      <family val="2"/>
    </font>
    <font>
      <u/>
      <sz val="7"/>
      <color rgb="FF0000FF"/>
      <name val="Arial"/>
      <family val="2"/>
    </font>
    <font>
      <sz val="6.5"/>
      <color rgb="FF0000FF"/>
      <name val="Arial"/>
      <family val="2"/>
    </font>
    <font>
      <sz val="10"/>
      <color rgb="FF0000FF"/>
      <name val="Arial"/>
      <family val="2"/>
    </font>
    <font>
      <u/>
      <sz val="7"/>
      <color theme="2" tint="-0.249977111117893"/>
      <name val="Arial"/>
      <family val="2"/>
    </font>
    <font>
      <sz val="7"/>
      <color theme="2" tint="-0.249977111117893"/>
      <name val="Arial"/>
      <family val="2"/>
    </font>
    <font>
      <sz val="10"/>
      <color theme="2" tint="-0.249977111117893"/>
      <name val="Arial"/>
      <family val="2"/>
    </font>
    <font>
      <b/>
      <sz val="10"/>
      <color theme="2" tint="-0.249977111117893"/>
      <name val="Arial"/>
      <family val="2"/>
    </font>
    <font>
      <sz val="8"/>
      <color theme="2" tint="-0.249977111117893"/>
      <name val="Arial"/>
      <family val="2"/>
    </font>
    <font>
      <sz val="6.5"/>
      <color theme="2" tint="-0.249977111117893"/>
      <name val="Arial"/>
      <family val="2"/>
    </font>
    <font>
      <sz val="8"/>
      <color theme="2" tint="-0.249977111117893"/>
      <name val="Arial Narrow"/>
      <family val="2"/>
    </font>
    <font>
      <b/>
      <sz val="8"/>
      <color theme="2" tint="-0.249977111117893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u/>
      <sz val="8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rgb="FFDC569C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rgb="FFB51278"/>
      </left>
      <right style="thin">
        <color rgb="FFB51278"/>
      </right>
      <top/>
      <bottom/>
      <diagonal/>
    </border>
    <border>
      <left style="thin">
        <color theme="4"/>
      </left>
      <right/>
      <top/>
      <bottom style="thin">
        <color theme="0"/>
      </bottom>
      <diagonal/>
    </border>
    <border>
      <left/>
      <right style="thin">
        <color theme="4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rgb="FFB51278"/>
      </right>
      <top/>
      <bottom/>
      <diagonal/>
    </border>
    <border>
      <left style="thin">
        <color rgb="FFB51278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indexed="9"/>
      </top>
      <bottom/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4">
    <xf numFmtId="0" fontId="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NumberFormat="0" applyFill="0" applyBorder="0" applyAlignment="0" applyProtection="0">
      <alignment vertical="top"/>
      <protection locked="0"/>
    </xf>
    <xf numFmtId="166" fontId="5" fillId="0" borderId="2" applyNumberFormat="0" applyFont="0" applyFill="0" applyAlignment="0" applyProtection="0"/>
    <xf numFmtId="166" fontId="5" fillId="0" borderId="3" applyNumberFormat="0" applyFont="0" applyFill="0" applyAlignment="0" applyProtection="0"/>
    <xf numFmtId="165" fontId="1" fillId="0" borderId="0" applyFont="0" applyFill="0" applyBorder="0" applyAlignment="0" applyProtection="0"/>
    <xf numFmtId="0" fontId="10" fillId="0" borderId="0"/>
    <xf numFmtId="0" fontId="28" fillId="0" borderId="0"/>
    <xf numFmtId="0" fontId="26" fillId="0" borderId="0"/>
    <xf numFmtId="0" fontId="2" fillId="2" borderId="4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6" fillId="0" borderId="0" applyNumberFormat="0" applyFill="0" applyProtection="0"/>
    <xf numFmtId="166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6" fontId="7" fillId="0" borderId="0" applyNumberFormat="0" applyFont="0" applyFill="0" applyAlignment="0" applyProtection="0"/>
  </cellStyleXfs>
  <cellXfs count="396">
    <xf numFmtId="0" fontId="0" fillId="0" borderId="0" xfId="0"/>
    <xf numFmtId="0" fontId="8" fillId="0" borderId="0" xfId="1" applyFont="1" applyAlignment="1">
      <alignment vertical="center"/>
    </xf>
    <xf numFmtId="168" fontId="15" fillId="0" borderId="0" xfId="1" applyNumberFormat="1" applyFont="1" applyAlignment="1">
      <alignment horizontal="right" vertical="center"/>
    </xf>
    <xf numFmtId="0" fontId="10" fillId="0" borderId="0" xfId="0" applyFont="1"/>
    <xf numFmtId="0" fontId="9" fillId="0" borderId="0" xfId="0" applyFont="1" applyAlignment="1">
      <alignment horizontal="left" indent="2"/>
    </xf>
    <xf numFmtId="0" fontId="10" fillId="0" borderId="0" xfId="0" applyFont="1" applyAlignment="1">
      <alignment horizontal="left" indent="3"/>
    </xf>
    <xf numFmtId="0" fontId="32" fillId="0" borderId="0" xfId="0" applyFont="1"/>
    <xf numFmtId="0" fontId="32" fillId="0" borderId="0" xfId="0" applyFont="1" applyAlignment="1">
      <alignment horizontal="left" indent="2"/>
    </xf>
    <xf numFmtId="0" fontId="33" fillId="0" borderId="0" xfId="0" applyFont="1" applyAlignment="1">
      <alignment horizontal="left" indent="2"/>
    </xf>
    <xf numFmtId="0" fontId="18" fillId="0" borderId="0" xfId="1" applyFont="1" applyAlignment="1">
      <alignment horizontal="left"/>
    </xf>
    <xf numFmtId="0" fontId="16" fillId="0" borderId="0" xfId="1" applyFont="1" applyAlignment="1">
      <alignment vertical="center" wrapText="1"/>
    </xf>
    <xf numFmtId="0" fontId="11" fillId="0" borderId="0" xfId="0" applyFont="1"/>
    <xf numFmtId="0" fontId="16" fillId="0" borderId="0" xfId="1" applyFont="1" applyAlignment="1">
      <alignment vertical="center"/>
    </xf>
    <xf numFmtId="0" fontId="18" fillId="0" borderId="0" xfId="1" applyFont="1" applyAlignment="1">
      <alignment wrapText="1"/>
    </xf>
    <xf numFmtId="0" fontId="16" fillId="0" borderId="0" xfId="1" applyFont="1"/>
    <xf numFmtId="0" fontId="20" fillId="0" borderId="0" xfId="1" applyFont="1"/>
    <xf numFmtId="0" fontId="34" fillId="0" borderId="0" xfId="1" applyFont="1"/>
    <xf numFmtId="0" fontId="11" fillId="0" borderId="0" xfId="1" applyFont="1"/>
    <xf numFmtId="0" fontId="16" fillId="0" borderId="0" xfId="1" applyFont="1" applyAlignment="1">
      <alignment horizontal="left" vertical="center" wrapText="1"/>
    </xf>
    <xf numFmtId="0" fontId="18" fillId="0" borderId="0" xfId="1" applyFont="1" applyAlignment="1">
      <alignment horizontal="left" vertical="center" wrapText="1"/>
    </xf>
    <xf numFmtId="164" fontId="11" fillId="0" borderId="0" xfId="1" applyNumberFormat="1" applyFont="1"/>
    <xf numFmtId="0" fontId="16" fillId="0" borderId="0" xfId="1" applyFont="1" applyAlignment="1">
      <alignment wrapText="1"/>
    </xf>
    <xf numFmtId="0" fontId="18" fillId="0" borderId="0" xfId="1" applyFont="1" applyAlignment="1">
      <alignment horizontal="left" wrapText="1"/>
    </xf>
    <xf numFmtId="0" fontId="16" fillId="0" borderId="0" xfId="1" applyFont="1" applyAlignment="1">
      <alignment horizontal="left" wrapText="1"/>
    </xf>
    <xf numFmtId="0" fontId="17" fillId="0" borderId="0" xfId="1" applyFont="1"/>
    <xf numFmtId="0" fontId="16" fillId="0" borderId="0" xfId="1" applyFont="1" applyAlignment="1">
      <alignment horizontal="left" wrapText="1" indent="1"/>
    </xf>
    <xf numFmtId="0" fontId="10" fillId="0" borderId="0" xfId="8" applyFont="1" applyFill="1" applyAlignment="1" applyProtection="1"/>
    <xf numFmtId="0" fontId="21" fillId="0" borderId="0" xfId="1" applyFont="1"/>
    <xf numFmtId="0" fontId="16" fillId="0" borderId="0" xfId="1" applyFont="1" applyAlignment="1">
      <alignment horizontal="left"/>
    </xf>
    <xf numFmtId="0" fontId="11" fillId="0" borderId="0" xfId="1" applyFont="1" applyAlignment="1">
      <alignment horizontal="right"/>
    </xf>
    <xf numFmtId="0" fontId="17" fillId="0" borderId="0" xfId="1" applyFont="1" applyAlignment="1">
      <alignment horizontal="right"/>
    </xf>
    <xf numFmtId="0" fontId="11" fillId="0" borderId="0" xfId="1" applyFont="1" applyAlignment="1">
      <alignment horizontal="right" wrapText="1" indent="1"/>
    </xf>
    <xf numFmtId="0" fontId="11" fillId="0" borderId="0" xfId="1" applyFont="1" applyAlignment="1">
      <alignment horizontal="right" wrapText="1"/>
    </xf>
    <xf numFmtId="0" fontId="11" fillId="0" borderId="0" xfId="1" applyFont="1" applyAlignment="1">
      <alignment horizontal="right" vertical="center" wrapText="1"/>
    </xf>
    <xf numFmtId="0" fontId="17" fillId="0" borderId="0" xfId="1" applyFont="1" applyAlignment="1">
      <alignment horizontal="right" wrapText="1"/>
    </xf>
    <xf numFmtId="0" fontId="35" fillId="0" borderId="0" xfId="1" applyFont="1" applyAlignment="1">
      <alignment vertical="center"/>
    </xf>
    <xf numFmtId="3" fontId="24" fillId="0" borderId="16" xfId="1" applyNumberFormat="1" applyFont="1" applyBorder="1" applyAlignment="1">
      <alignment horizontal="right"/>
    </xf>
    <xf numFmtId="3" fontId="20" fillId="0" borderId="16" xfId="1" applyNumberFormat="1" applyFont="1" applyBorder="1" applyAlignment="1">
      <alignment horizontal="right"/>
    </xf>
    <xf numFmtId="3" fontId="23" fillId="0" borderId="0" xfId="1" applyNumberFormat="1" applyFont="1" applyAlignment="1">
      <alignment horizontal="right" vertical="center" wrapText="1"/>
    </xf>
    <xf numFmtId="3" fontId="21" fillId="0" borderId="0" xfId="1" applyNumberFormat="1" applyFont="1" applyAlignment="1">
      <alignment horizontal="right" vertical="center" wrapText="1"/>
    </xf>
    <xf numFmtId="3" fontId="23" fillId="0" borderId="17" xfId="1" applyNumberFormat="1" applyFont="1" applyBorder="1" applyAlignment="1">
      <alignment horizontal="right" vertical="center" wrapText="1"/>
    </xf>
    <xf numFmtId="3" fontId="21" fillId="0" borderId="17" xfId="1" applyNumberFormat="1" applyFont="1" applyBorder="1" applyAlignment="1">
      <alignment horizontal="right" vertical="center" wrapText="1"/>
    </xf>
    <xf numFmtId="1" fontId="24" fillId="0" borderId="16" xfId="0" applyNumberFormat="1" applyFont="1" applyBorder="1" applyAlignment="1">
      <alignment horizontal="right"/>
    </xf>
    <xf numFmtId="1" fontId="24" fillId="0" borderId="0" xfId="0" applyNumberFormat="1" applyFont="1" applyAlignment="1">
      <alignment horizontal="right"/>
    </xf>
    <xf numFmtId="1" fontId="24" fillId="0" borderId="17" xfId="0" applyNumberFormat="1" applyFont="1" applyBorder="1" applyAlignment="1">
      <alignment horizontal="right"/>
    </xf>
    <xf numFmtId="1" fontId="20" fillId="0" borderId="16" xfId="0" applyNumberFormat="1" applyFont="1" applyBorder="1" applyAlignment="1">
      <alignment horizontal="right"/>
    </xf>
    <xf numFmtId="1" fontId="20" fillId="0" borderId="0" xfId="0" applyNumberFormat="1" applyFont="1" applyAlignment="1">
      <alignment horizontal="right"/>
    </xf>
    <xf numFmtId="1" fontId="20" fillId="0" borderId="17" xfId="0" applyNumberFormat="1" applyFont="1" applyBorder="1" applyAlignment="1">
      <alignment horizontal="right"/>
    </xf>
    <xf numFmtId="168" fontId="23" fillId="0" borderId="18" xfId="1" applyNumberFormat="1" applyFont="1" applyBorder="1" applyAlignment="1">
      <alignment horizontal="right" wrapText="1"/>
    </xf>
    <xf numFmtId="168" fontId="21" fillId="0" borderId="18" xfId="1" applyNumberFormat="1" applyFont="1" applyBorder="1" applyAlignment="1">
      <alignment horizontal="right" wrapText="1"/>
    </xf>
    <xf numFmtId="4" fontId="23" fillId="0" borderId="18" xfId="1" applyNumberFormat="1" applyFont="1" applyBorder="1" applyAlignment="1">
      <alignment horizontal="right" wrapText="1"/>
    </xf>
    <xf numFmtId="4" fontId="21" fillId="0" borderId="18" xfId="1" applyNumberFormat="1" applyFont="1" applyBorder="1" applyAlignment="1">
      <alignment horizontal="right" wrapText="1"/>
    </xf>
    <xf numFmtId="164" fontId="23" fillId="0" borderId="18" xfId="1" applyNumberFormat="1" applyFont="1" applyBorder="1" applyAlignment="1">
      <alignment horizontal="right" wrapText="1"/>
    </xf>
    <xf numFmtId="164" fontId="21" fillId="0" borderId="18" xfId="1" applyNumberFormat="1" applyFont="1" applyBorder="1" applyAlignment="1">
      <alignment horizontal="right"/>
    </xf>
    <xf numFmtId="164" fontId="23" fillId="0" borderId="16" xfId="1" applyNumberFormat="1" applyFont="1" applyBorder="1" applyAlignment="1">
      <alignment horizontal="right" wrapText="1"/>
    </xf>
    <xf numFmtId="164" fontId="23" fillId="0" borderId="17" xfId="1" applyNumberFormat="1" applyFont="1" applyBorder="1" applyAlignment="1">
      <alignment horizontal="right" wrapText="1"/>
    </xf>
    <xf numFmtId="164" fontId="21" fillId="0" borderId="16" xfId="1" applyNumberFormat="1" applyFont="1" applyBorder="1" applyAlignment="1">
      <alignment horizontal="right"/>
    </xf>
    <xf numFmtId="164" fontId="21" fillId="0" borderId="17" xfId="1" applyNumberFormat="1" applyFont="1" applyBorder="1" applyAlignment="1">
      <alignment horizontal="right"/>
    </xf>
    <xf numFmtId="3" fontId="23" fillId="0" borderId="18" xfId="1" applyNumberFormat="1" applyFont="1" applyBorder="1" applyAlignment="1">
      <alignment horizontal="right" wrapText="1"/>
    </xf>
    <xf numFmtId="3" fontId="21" fillId="0" borderId="18" xfId="1" applyNumberFormat="1" applyFont="1" applyBorder="1" applyAlignment="1">
      <alignment horizontal="right" wrapText="1"/>
    </xf>
    <xf numFmtId="3" fontId="23" fillId="0" borderId="16" xfId="1" applyNumberFormat="1" applyFont="1" applyBorder="1" applyAlignment="1">
      <alignment horizontal="right" wrapText="1"/>
    </xf>
    <xf numFmtId="3" fontId="23" fillId="0" borderId="17" xfId="1" applyNumberFormat="1" applyFont="1" applyBorder="1" applyAlignment="1">
      <alignment horizontal="right" wrapText="1"/>
    </xf>
    <xf numFmtId="3" fontId="21" fillId="0" borderId="16" xfId="1" applyNumberFormat="1" applyFont="1" applyBorder="1" applyAlignment="1">
      <alignment horizontal="right"/>
    </xf>
    <xf numFmtId="3" fontId="21" fillId="0" borderId="17" xfId="1" applyNumberFormat="1" applyFont="1" applyBorder="1" applyAlignment="1">
      <alignment horizontal="right" wrapText="1"/>
    </xf>
    <xf numFmtId="3" fontId="21" fillId="0" borderId="18" xfId="1" applyNumberFormat="1" applyFont="1" applyBorder="1" applyAlignment="1">
      <alignment horizontal="right" vertical="center"/>
    </xf>
    <xf numFmtId="168" fontId="23" fillId="0" borderId="17" xfId="1" applyNumberFormat="1" applyFont="1" applyBorder="1" applyAlignment="1">
      <alignment horizontal="right" wrapText="1"/>
    </xf>
    <xf numFmtId="168" fontId="21" fillId="0" borderId="16" xfId="1" applyNumberFormat="1" applyFont="1" applyBorder="1" applyAlignment="1">
      <alignment horizontal="right"/>
    </xf>
    <xf numFmtId="168" fontId="21" fillId="0" borderId="17" xfId="1" applyNumberFormat="1" applyFont="1" applyBorder="1" applyAlignment="1">
      <alignment horizontal="right" wrapText="1"/>
    </xf>
    <xf numFmtId="168" fontId="23" fillId="0" borderId="16" xfId="1" applyNumberFormat="1" applyFont="1" applyBorder="1" applyAlignment="1">
      <alignment horizontal="right" wrapText="1"/>
    </xf>
    <xf numFmtId="168" fontId="21" fillId="0" borderId="16" xfId="1" applyNumberFormat="1" applyFont="1" applyBorder="1" applyAlignment="1">
      <alignment horizontal="right" wrapText="1"/>
    </xf>
    <xf numFmtId="3" fontId="23" fillId="0" borderId="0" xfId="1" applyNumberFormat="1" applyFont="1" applyAlignment="1">
      <alignment horizontal="right" wrapText="1"/>
    </xf>
    <xf numFmtId="3" fontId="21" fillId="0" borderId="0" xfId="1" applyNumberFormat="1" applyFont="1" applyAlignment="1">
      <alignment horizontal="right" wrapText="1"/>
    </xf>
    <xf numFmtId="3" fontId="21" fillId="0" borderId="16" xfId="1" applyNumberFormat="1" applyFont="1" applyBorder="1" applyAlignment="1">
      <alignment horizontal="right" wrapText="1"/>
    </xf>
    <xf numFmtId="167" fontId="16" fillId="0" borderId="0" xfId="1" applyNumberFormat="1" applyFont="1" applyAlignment="1">
      <alignment vertical="center"/>
    </xf>
    <xf numFmtId="3" fontId="21" fillId="0" borderId="17" xfId="1" applyNumberFormat="1" applyFont="1" applyBorder="1" applyAlignment="1">
      <alignment horizontal="right"/>
    </xf>
    <xf numFmtId="3" fontId="16" fillId="0" borderId="0" xfId="1" applyNumberFormat="1" applyFont="1" applyAlignment="1">
      <alignment vertical="center"/>
    </xf>
    <xf numFmtId="3" fontId="21" fillId="0" borderId="0" xfId="1" applyNumberFormat="1" applyFont="1" applyAlignment="1">
      <alignment horizontal="right"/>
    </xf>
    <xf numFmtId="168" fontId="21" fillId="0" borderId="18" xfId="1" applyNumberFormat="1" applyFont="1" applyBorder="1" applyAlignment="1">
      <alignment horizontal="right" vertical="center"/>
    </xf>
    <xf numFmtId="168" fontId="16" fillId="0" borderId="0" xfId="1" applyNumberFormat="1" applyFont="1" applyAlignment="1">
      <alignment vertical="center"/>
    </xf>
    <xf numFmtId="164" fontId="23" fillId="0" borderId="0" xfId="1" applyNumberFormat="1" applyFont="1" applyAlignment="1">
      <alignment horizontal="right" wrapText="1"/>
    </xf>
    <xf numFmtId="164" fontId="21" fillId="0" borderId="0" xfId="1" applyNumberFormat="1" applyFont="1" applyAlignment="1">
      <alignment horizontal="right"/>
    </xf>
    <xf numFmtId="164" fontId="17" fillId="0" borderId="0" xfId="1" applyNumberFormat="1" applyFont="1" applyAlignment="1">
      <alignment horizontal="right"/>
    </xf>
    <xf numFmtId="164" fontId="11" fillId="0" borderId="0" xfId="1" applyNumberFormat="1" applyFont="1" applyAlignment="1">
      <alignment horizontal="right"/>
    </xf>
    <xf numFmtId="164" fontId="11" fillId="0" borderId="0" xfId="0" applyNumberFormat="1" applyFont="1"/>
    <xf numFmtId="1" fontId="11" fillId="0" borderId="0" xfId="0" applyNumberFormat="1" applyFont="1"/>
    <xf numFmtId="3" fontId="17" fillId="0" borderId="0" xfId="1" applyNumberFormat="1" applyFont="1" applyAlignment="1">
      <alignment horizontal="right"/>
    </xf>
    <xf numFmtId="3" fontId="11" fillId="0" borderId="0" xfId="1" applyNumberFormat="1" applyFont="1" applyAlignment="1">
      <alignment horizontal="right"/>
    </xf>
    <xf numFmtId="168" fontId="23" fillId="0" borderId="0" xfId="1" applyNumberFormat="1" applyFont="1" applyAlignment="1">
      <alignment horizontal="right" wrapText="1"/>
    </xf>
    <xf numFmtId="168" fontId="21" fillId="0" borderId="0" xfId="1" applyNumberFormat="1" applyFont="1" applyAlignment="1">
      <alignment horizontal="right" wrapText="1"/>
    </xf>
    <xf numFmtId="168" fontId="24" fillId="0" borderId="18" xfId="1" applyNumberFormat="1" applyFont="1" applyBorder="1" applyAlignment="1">
      <alignment horizontal="right" wrapText="1"/>
    </xf>
    <xf numFmtId="0" fontId="36" fillId="0" borderId="0" xfId="0" applyFont="1"/>
    <xf numFmtId="0" fontId="22" fillId="0" borderId="0" xfId="1" applyFont="1" applyAlignment="1">
      <alignment horizontal="left"/>
    </xf>
    <xf numFmtId="0" fontId="11" fillId="0" borderId="0" xfId="0" applyFont="1" applyAlignment="1">
      <alignment horizontal="left"/>
    </xf>
    <xf numFmtId="0" fontId="17" fillId="0" borderId="0" xfId="1" applyFont="1" applyAlignment="1">
      <alignment horizontal="left"/>
    </xf>
    <xf numFmtId="0" fontId="11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33" fillId="0" borderId="0" xfId="0" applyFont="1" applyAlignment="1">
      <alignment horizontal="left"/>
    </xf>
    <xf numFmtId="3" fontId="11" fillId="0" borderId="0" xfId="1" applyNumberFormat="1" applyFont="1"/>
    <xf numFmtId="168" fontId="21" fillId="0" borderId="0" xfId="1" applyNumberFormat="1" applyFont="1" applyAlignment="1">
      <alignment horizontal="right"/>
    </xf>
    <xf numFmtId="0" fontId="37" fillId="0" borderId="0" xfId="8" applyFont="1" applyAlignment="1" applyProtection="1">
      <alignment vertical="center"/>
    </xf>
    <xf numFmtId="168" fontId="11" fillId="0" borderId="0" xfId="1" applyNumberFormat="1" applyFont="1" applyAlignment="1">
      <alignment horizontal="right"/>
    </xf>
    <xf numFmtId="168" fontId="11" fillId="0" borderId="0" xfId="1" applyNumberFormat="1" applyFont="1"/>
    <xf numFmtId="168" fontId="11" fillId="0" borderId="0" xfId="0" applyNumberFormat="1" applyFont="1"/>
    <xf numFmtId="168" fontId="16" fillId="0" borderId="0" xfId="1" applyNumberFormat="1" applyFont="1" applyAlignment="1">
      <alignment horizontal="right" vertical="center"/>
    </xf>
    <xf numFmtId="1" fontId="0" fillId="0" borderId="0" xfId="0" applyNumberFormat="1"/>
    <xf numFmtId="0" fontId="16" fillId="0" borderId="0" xfId="1" applyFont="1" applyAlignment="1">
      <alignment horizontal="left" vertical="center"/>
    </xf>
    <xf numFmtId="0" fontId="11" fillId="0" borderId="0" xfId="1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0" xfId="3" applyFont="1" applyAlignment="1">
      <alignment horizontal="right" vertical="center" wrapText="1"/>
    </xf>
    <xf numFmtId="0" fontId="16" fillId="0" borderId="0" xfId="3" applyFont="1" applyAlignment="1">
      <alignment horizontal="left" vertical="center" wrapText="1"/>
    </xf>
    <xf numFmtId="0" fontId="17" fillId="0" borderId="0" xfId="1" applyFont="1" applyAlignment="1">
      <alignment horizontal="right" vertical="center" wrapText="1"/>
    </xf>
    <xf numFmtId="0" fontId="17" fillId="0" borderId="0" xfId="1" applyFont="1" applyAlignment="1">
      <alignment horizontal="right" vertical="center"/>
    </xf>
    <xf numFmtId="0" fontId="17" fillId="0" borderId="0" xfId="0" applyFont="1"/>
    <xf numFmtId="0" fontId="16" fillId="0" borderId="0" xfId="1" applyFont="1" applyAlignment="1">
      <alignment horizontal="left" vertical="center" wrapText="1" indent="1"/>
    </xf>
    <xf numFmtId="0" fontId="11" fillId="0" borderId="0" xfId="1" applyFont="1" applyAlignment="1">
      <alignment horizontal="right" vertical="center" wrapText="1" indent="1"/>
    </xf>
    <xf numFmtId="0" fontId="11" fillId="0" borderId="0" xfId="0" applyFont="1" applyAlignment="1">
      <alignment horizontal="left" vertical="center" wrapText="1"/>
    </xf>
    <xf numFmtId="168" fontId="21" fillId="0" borderId="18" xfId="16" applyNumberFormat="1" applyFont="1" applyBorder="1" applyAlignment="1">
      <alignment horizontal="right" wrapText="1"/>
    </xf>
    <xf numFmtId="168" fontId="21" fillId="0" borderId="18" xfId="16" applyNumberFormat="1" applyFont="1" applyBorder="1" applyAlignment="1">
      <alignment horizontal="right" vertical="center" wrapText="1"/>
    </xf>
    <xf numFmtId="168" fontId="18" fillId="0" borderId="19" xfId="3" applyNumberFormat="1" applyFont="1" applyBorder="1" applyAlignment="1">
      <alignment horizontal="right" wrapText="1"/>
    </xf>
    <xf numFmtId="168" fontId="16" fillId="0" borderId="19" xfId="16" applyNumberFormat="1" applyFont="1" applyFill="1" applyBorder="1" applyAlignment="1">
      <alignment horizontal="right" wrapText="1"/>
    </xf>
    <xf numFmtId="168" fontId="18" fillId="0" borderId="19" xfId="16" applyNumberFormat="1" applyFont="1" applyFill="1" applyBorder="1" applyAlignment="1">
      <alignment horizontal="right" wrapText="1"/>
    </xf>
    <xf numFmtId="0" fontId="13" fillId="0" borderId="0" xfId="0" applyFont="1"/>
    <xf numFmtId="0" fontId="11" fillId="0" borderId="0" xfId="3" applyFont="1" applyAlignment="1">
      <alignment horizontal="right"/>
    </xf>
    <xf numFmtId="3" fontId="21" fillId="0" borderId="20" xfId="1" applyNumberFormat="1" applyFont="1" applyBorder="1" applyAlignment="1">
      <alignment horizontal="right" wrapText="1"/>
    </xf>
    <xf numFmtId="3" fontId="21" fillId="0" borderId="21" xfId="1" applyNumberFormat="1" applyFont="1" applyBorder="1" applyAlignment="1">
      <alignment horizontal="right" wrapText="1"/>
    </xf>
    <xf numFmtId="3" fontId="21" fillId="0" borderId="16" xfId="1" applyNumberFormat="1" applyFont="1" applyBorder="1" applyAlignment="1">
      <alignment horizontal="right" vertical="center"/>
    </xf>
    <xf numFmtId="3" fontId="21" fillId="0" borderId="17" xfId="1" applyNumberFormat="1" applyFont="1" applyBorder="1" applyAlignment="1">
      <alignment horizontal="right" vertical="center"/>
    </xf>
    <xf numFmtId="164" fontId="11" fillId="0" borderId="0" xfId="2" applyNumberFormat="1"/>
    <xf numFmtId="168" fontId="20" fillId="0" borderId="0" xfId="1" applyNumberFormat="1" applyFont="1" applyAlignment="1">
      <alignment horizontal="right" wrapText="1"/>
    </xf>
    <xf numFmtId="168" fontId="20" fillId="0" borderId="16" xfId="1" applyNumberFormat="1" applyFont="1" applyBorder="1" applyAlignment="1">
      <alignment horizontal="right" wrapText="1"/>
    </xf>
    <xf numFmtId="168" fontId="20" fillId="0" borderId="17" xfId="1" applyNumberFormat="1" applyFont="1" applyBorder="1" applyAlignment="1">
      <alignment horizontal="right" wrapText="1"/>
    </xf>
    <xf numFmtId="168" fontId="11" fillId="0" borderId="0" xfId="2" applyNumberFormat="1" applyAlignment="1">
      <alignment horizontal="right"/>
    </xf>
    <xf numFmtId="0" fontId="11" fillId="0" borderId="0" xfId="2"/>
    <xf numFmtId="0" fontId="38" fillId="0" borderId="0" xfId="8" applyNumberFormat="1" applyFont="1" applyFill="1" applyBorder="1" applyAlignment="1" applyProtection="1"/>
    <xf numFmtId="0" fontId="39" fillId="0" borderId="0" xfId="1" applyFont="1" applyAlignment="1">
      <alignment vertical="center"/>
    </xf>
    <xf numFmtId="0" fontId="40" fillId="0" borderId="0" xfId="0" applyFont="1"/>
    <xf numFmtId="0" fontId="19" fillId="0" borderId="0" xfId="1" applyFont="1" applyAlignment="1">
      <alignment vertical="center"/>
    </xf>
    <xf numFmtId="0" fontId="17" fillId="0" borderId="0" xfId="2" applyFont="1" applyAlignment="1">
      <alignment horizontal="left"/>
    </xf>
    <xf numFmtId="3" fontId="21" fillId="0" borderId="0" xfId="1" applyNumberFormat="1" applyFont="1" applyAlignment="1">
      <alignment horizontal="left" wrapText="1"/>
    </xf>
    <xf numFmtId="3" fontId="21" fillId="0" borderId="17" xfId="1" applyNumberFormat="1" applyFont="1" applyBorder="1" applyAlignment="1">
      <alignment horizontal="left" wrapText="1"/>
    </xf>
    <xf numFmtId="0" fontId="11" fillId="0" borderId="17" xfId="0" applyFont="1" applyBorder="1" applyAlignment="1">
      <alignment horizontal="left"/>
    </xf>
    <xf numFmtId="4" fontId="24" fillId="0" borderId="16" xfId="0" applyNumberFormat="1" applyFont="1" applyBorder="1" applyAlignment="1">
      <alignment horizontal="right"/>
    </xf>
    <xf numFmtId="4" fontId="24" fillId="0" borderId="0" xfId="0" applyNumberFormat="1" applyFont="1" applyAlignment="1">
      <alignment horizontal="right"/>
    </xf>
    <xf numFmtId="4" fontId="24" fillId="0" borderId="17" xfId="0" applyNumberFormat="1" applyFont="1" applyBorder="1" applyAlignment="1">
      <alignment horizontal="right"/>
    </xf>
    <xf numFmtId="4" fontId="20" fillId="0" borderId="16" xfId="0" applyNumberFormat="1" applyFont="1" applyBorder="1" applyAlignment="1">
      <alignment horizontal="right"/>
    </xf>
    <xf numFmtId="4" fontId="20" fillId="0" borderId="0" xfId="0" applyNumberFormat="1" applyFont="1" applyAlignment="1">
      <alignment horizontal="right"/>
    </xf>
    <xf numFmtId="4" fontId="20" fillId="0" borderId="17" xfId="0" applyNumberFormat="1" applyFont="1" applyBorder="1" applyAlignment="1">
      <alignment horizontal="right"/>
    </xf>
    <xf numFmtId="168" fontId="21" fillId="0" borderId="17" xfId="1" applyNumberFormat="1" applyFont="1" applyBorder="1" applyAlignment="1">
      <alignment horizontal="right"/>
    </xf>
    <xf numFmtId="3" fontId="23" fillId="0" borderId="0" xfId="1" applyNumberFormat="1" applyFont="1" applyAlignment="1">
      <alignment horizontal="left" wrapText="1"/>
    </xf>
    <xf numFmtId="168" fontId="23" fillId="0" borderId="17" xfId="1" applyNumberFormat="1" applyFont="1" applyBorder="1" applyAlignment="1">
      <alignment horizontal="left" wrapText="1"/>
    </xf>
    <xf numFmtId="168" fontId="21" fillId="0" borderId="17" xfId="1" applyNumberFormat="1" applyFont="1" applyBorder="1" applyAlignment="1">
      <alignment horizontal="left" wrapText="1"/>
    </xf>
    <xf numFmtId="3" fontId="23" fillId="0" borderId="17" xfId="1" applyNumberFormat="1" applyFont="1" applyBorder="1" applyAlignment="1">
      <alignment horizontal="left" wrapText="1"/>
    </xf>
    <xf numFmtId="0" fontId="10" fillId="0" borderId="0" xfId="0" applyFont="1" applyAlignment="1">
      <alignment horizontal="left"/>
    </xf>
    <xf numFmtId="0" fontId="20" fillId="0" borderId="0" xfId="1" applyFont="1" applyAlignment="1">
      <alignment horizontal="left"/>
    </xf>
    <xf numFmtId="0" fontId="8" fillId="0" borderId="0" xfId="1" applyFont="1" applyAlignment="1">
      <alignment horizontal="left" vertical="center"/>
    </xf>
    <xf numFmtId="3" fontId="23" fillId="0" borderId="16" xfId="1" applyNumberFormat="1" applyFont="1" applyBorder="1" applyAlignment="1">
      <alignment horizontal="right"/>
    </xf>
    <xf numFmtId="3" fontId="23" fillId="0" borderId="17" xfId="1" applyNumberFormat="1" applyFont="1" applyBorder="1" applyAlignment="1">
      <alignment horizontal="right"/>
    </xf>
    <xf numFmtId="3" fontId="23" fillId="0" borderId="16" xfId="1" applyNumberFormat="1" applyFont="1" applyBorder="1" applyAlignment="1">
      <alignment horizontal="right" vertical="center"/>
    </xf>
    <xf numFmtId="3" fontId="23" fillId="0" borderId="0" xfId="1" applyNumberFormat="1" applyFont="1" applyAlignment="1">
      <alignment horizontal="right" vertical="center"/>
    </xf>
    <xf numFmtId="3" fontId="23" fillId="0" borderId="17" xfId="1" applyNumberFormat="1" applyFont="1" applyBorder="1" applyAlignment="1">
      <alignment horizontal="right" vertical="center"/>
    </xf>
    <xf numFmtId="3" fontId="21" fillId="0" borderId="0" xfId="1" applyNumberFormat="1" applyFont="1" applyAlignment="1">
      <alignment horizontal="right" vertical="center"/>
    </xf>
    <xf numFmtId="0" fontId="41" fillId="0" borderId="0" xfId="8" applyNumberFormat="1" applyFont="1" applyFill="1" applyBorder="1" applyAlignment="1" applyProtection="1"/>
    <xf numFmtId="0" fontId="42" fillId="0" borderId="0" xfId="8" applyFont="1" applyAlignment="1" applyProtection="1">
      <alignment vertical="center"/>
    </xf>
    <xf numFmtId="0" fontId="43" fillId="0" borderId="0" xfId="0" applyFont="1"/>
    <xf numFmtId="0" fontId="43" fillId="0" borderId="0" xfId="8" applyFont="1" applyFill="1" applyAlignment="1" applyProtection="1"/>
    <xf numFmtId="0" fontId="44" fillId="0" borderId="0" xfId="0" applyFont="1" applyAlignment="1">
      <alignment horizontal="left" indent="2"/>
    </xf>
    <xf numFmtId="0" fontId="43" fillId="0" borderId="0" xfId="0" applyFont="1" applyAlignment="1">
      <alignment horizontal="left" indent="3"/>
    </xf>
    <xf numFmtId="0" fontId="43" fillId="0" borderId="0" xfId="8" applyFont="1" applyAlignment="1" applyProtection="1">
      <alignment horizontal="left" indent="5"/>
    </xf>
    <xf numFmtId="0" fontId="43" fillId="0" borderId="0" xfId="0" applyFont="1" applyAlignment="1">
      <alignment horizontal="left" indent="2"/>
    </xf>
    <xf numFmtId="0" fontId="43" fillId="0" borderId="0" xfId="8" applyFont="1" applyAlignment="1" applyProtection="1"/>
    <xf numFmtId="0" fontId="44" fillId="0" borderId="0" xfId="0" applyFont="1" applyAlignment="1">
      <alignment horizontal="left"/>
    </xf>
    <xf numFmtId="0" fontId="43" fillId="0" borderId="0" xfId="8" applyFont="1" applyFill="1" applyAlignment="1" applyProtection="1">
      <alignment horizontal="left" indent="5"/>
    </xf>
    <xf numFmtId="0" fontId="45" fillId="0" borderId="0" xfId="0" applyFont="1"/>
    <xf numFmtId="0" fontId="45" fillId="0" borderId="0" xfId="1" applyFont="1" applyAlignment="1">
      <alignment vertical="center"/>
    </xf>
    <xf numFmtId="0" fontId="45" fillId="0" borderId="0" xfId="8" applyFont="1" applyAlignment="1" applyProtection="1">
      <alignment vertical="center"/>
    </xf>
    <xf numFmtId="0" fontId="45" fillId="0" borderId="0" xfId="1" applyFont="1" applyAlignment="1">
      <alignment horizontal="left" vertical="center"/>
    </xf>
    <xf numFmtId="0" fontId="45" fillId="0" borderId="0" xfId="0" applyFont="1" applyAlignment="1">
      <alignment horizontal="left"/>
    </xf>
    <xf numFmtId="0" fontId="42" fillId="0" borderId="0" xfId="8" applyFont="1" applyFill="1" applyAlignment="1" applyProtection="1">
      <alignment vertical="center"/>
    </xf>
    <xf numFmtId="0" fontId="45" fillId="0" borderId="0" xfId="1" applyFont="1"/>
    <xf numFmtId="0" fontId="41" fillId="0" borderId="0" xfId="8" applyFont="1" applyAlignment="1" applyProtection="1">
      <alignment vertical="center"/>
    </xf>
    <xf numFmtId="0" fontId="46" fillId="0" borderId="0" xfId="1" applyFont="1" applyAlignment="1">
      <alignment vertical="center"/>
    </xf>
    <xf numFmtId="0" fontId="45" fillId="0" borderId="0" xfId="2" applyFont="1"/>
    <xf numFmtId="0" fontId="42" fillId="0" borderId="0" xfId="1" applyFont="1"/>
    <xf numFmtId="0" fontId="42" fillId="0" borderId="0" xfId="0" applyFont="1"/>
    <xf numFmtId="0" fontId="42" fillId="0" borderId="0" xfId="1" applyFont="1" applyAlignment="1">
      <alignment vertical="center"/>
    </xf>
    <xf numFmtId="0" fontId="43" fillId="0" borderId="0" xfId="0" applyFont="1" applyAlignment="1">
      <alignment horizontal="left"/>
    </xf>
    <xf numFmtId="3" fontId="45" fillId="0" borderId="0" xfId="1" applyNumberFormat="1" applyFont="1" applyAlignment="1">
      <alignment horizontal="right"/>
    </xf>
    <xf numFmtId="3" fontId="45" fillId="0" borderId="0" xfId="1" applyNumberFormat="1" applyFont="1" applyAlignment="1">
      <alignment vertical="center"/>
    </xf>
    <xf numFmtId="3" fontId="45" fillId="0" borderId="0" xfId="1" applyNumberFormat="1" applyFont="1"/>
    <xf numFmtId="168" fontId="47" fillId="0" borderId="0" xfId="1" applyNumberFormat="1" applyFont="1" applyAlignment="1">
      <alignment horizontal="right" vertical="center"/>
    </xf>
    <xf numFmtId="1" fontId="45" fillId="0" borderId="0" xfId="0" applyNumberFormat="1" applyFont="1"/>
    <xf numFmtId="1" fontId="45" fillId="0" borderId="0" xfId="1" applyNumberFormat="1" applyFont="1" applyAlignment="1">
      <alignment vertical="center"/>
    </xf>
    <xf numFmtId="1" fontId="45" fillId="0" borderId="0" xfId="1" applyNumberFormat="1" applyFont="1" applyAlignment="1">
      <alignment horizontal="left" vertical="center"/>
    </xf>
    <xf numFmtId="3" fontId="45" fillId="0" borderId="0" xfId="1" applyNumberFormat="1" applyFont="1" applyAlignment="1">
      <alignment horizontal="left" vertical="center"/>
    </xf>
    <xf numFmtId="168" fontId="45" fillId="0" borderId="0" xfId="1" applyNumberFormat="1" applyFont="1"/>
    <xf numFmtId="168" fontId="45" fillId="0" borderId="0" xfId="0" applyNumberFormat="1" applyFont="1"/>
    <xf numFmtId="168" fontId="45" fillId="0" borderId="0" xfId="1" applyNumberFormat="1" applyFont="1" applyAlignment="1">
      <alignment horizontal="right" vertical="center"/>
    </xf>
    <xf numFmtId="168" fontId="45" fillId="0" borderId="0" xfId="1" applyNumberFormat="1" applyFont="1" applyAlignment="1">
      <alignment horizontal="right"/>
    </xf>
    <xf numFmtId="2" fontId="45" fillId="0" borderId="0" xfId="0" applyNumberFormat="1" applyFont="1"/>
    <xf numFmtId="168" fontId="48" fillId="0" borderId="0" xfId="1" applyNumberFormat="1" applyFont="1" applyAlignment="1">
      <alignment horizontal="right"/>
    </xf>
    <xf numFmtId="0" fontId="45" fillId="0" borderId="0" xfId="1" applyFont="1" applyAlignment="1">
      <alignment vertical="center" wrapText="1"/>
    </xf>
    <xf numFmtId="3" fontId="48" fillId="0" borderId="0" xfId="1" applyNumberFormat="1" applyFont="1" applyAlignment="1">
      <alignment horizontal="right"/>
    </xf>
    <xf numFmtId="168" fontId="48" fillId="0" borderId="0" xfId="1" applyNumberFormat="1" applyFont="1" applyAlignment="1">
      <alignment horizontal="right" vertical="center"/>
    </xf>
    <xf numFmtId="168" fontId="48" fillId="0" borderId="0" xfId="14" applyNumberFormat="1" applyFont="1" applyAlignment="1" applyProtection="1">
      <alignment horizontal="right" vertical="center"/>
      <protection locked="0"/>
    </xf>
    <xf numFmtId="168" fontId="45" fillId="0" borderId="0" xfId="14" applyNumberFormat="1" applyFont="1" applyAlignment="1" applyProtection="1">
      <alignment horizontal="right" vertical="center"/>
      <protection locked="0"/>
    </xf>
    <xf numFmtId="168" fontId="45" fillId="0" borderId="0" xfId="1" applyNumberFormat="1" applyFont="1" applyAlignment="1" applyProtection="1">
      <alignment horizontal="right"/>
      <protection locked="0"/>
    </xf>
    <xf numFmtId="0" fontId="45" fillId="0" borderId="0" xfId="0" applyFont="1" applyAlignment="1">
      <alignment wrapText="1"/>
    </xf>
    <xf numFmtId="164" fontId="45" fillId="0" borderId="0" xfId="1" applyNumberFormat="1" applyFont="1" applyAlignment="1">
      <alignment vertical="center"/>
    </xf>
    <xf numFmtId="164" fontId="45" fillId="0" borderId="0" xfId="0" applyNumberFormat="1" applyFont="1"/>
    <xf numFmtId="164" fontId="45" fillId="0" borderId="0" xfId="1" applyNumberFormat="1" applyFont="1" applyAlignment="1">
      <alignment horizontal="right" vertical="center" wrapText="1"/>
    </xf>
    <xf numFmtId="2" fontId="45" fillId="0" borderId="0" xfId="1" applyNumberFormat="1" applyFont="1" applyAlignment="1">
      <alignment vertical="center"/>
    </xf>
    <xf numFmtId="164" fontId="45" fillId="0" borderId="0" xfId="2" applyNumberFormat="1" applyFont="1"/>
    <xf numFmtId="0" fontId="43" fillId="0" borderId="0" xfId="1" applyFont="1"/>
    <xf numFmtId="0" fontId="47" fillId="0" borderId="0" xfId="6" applyFont="1" applyBorder="1" applyAlignment="1" applyProtection="1">
      <alignment vertical="center" wrapText="1"/>
    </xf>
    <xf numFmtId="1" fontId="43" fillId="0" borderId="0" xfId="0" applyNumberFormat="1" applyFont="1"/>
    <xf numFmtId="0" fontId="11" fillId="3" borderId="0" xfId="0" applyFont="1" applyFill="1"/>
    <xf numFmtId="0" fontId="16" fillId="3" borderId="0" xfId="1" applyFont="1" applyFill="1" applyAlignment="1">
      <alignment vertical="center"/>
    </xf>
    <xf numFmtId="0" fontId="11" fillId="3" borderId="0" xfId="1" applyFont="1" applyFill="1"/>
    <xf numFmtId="0" fontId="49" fillId="3" borderId="6" xfId="1" applyFont="1" applyFill="1" applyBorder="1" applyAlignment="1">
      <alignment horizontal="center" vertical="center" wrapText="1"/>
    </xf>
    <xf numFmtId="0" fontId="16" fillId="3" borderId="0" xfId="1" applyFont="1" applyFill="1" applyAlignment="1">
      <alignment vertical="center" wrapText="1"/>
    </xf>
    <xf numFmtId="0" fontId="49" fillId="3" borderId="7" xfId="1" applyFont="1" applyFill="1" applyBorder="1" applyAlignment="1">
      <alignment horizontal="center" vertical="center" wrapText="1"/>
    </xf>
    <xf numFmtId="0" fontId="18" fillId="3" borderId="0" xfId="1" applyFont="1" applyFill="1" applyAlignment="1">
      <alignment vertical="center" wrapText="1"/>
    </xf>
    <xf numFmtId="0" fontId="18" fillId="3" borderId="0" xfId="1" applyFont="1" applyFill="1" applyAlignment="1">
      <alignment horizontal="center" vertical="center" wrapText="1"/>
    </xf>
    <xf numFmtId="0" fontId="49" fillId="3" borderId="8" xfId="1" applyFont="1" applyFill="1" applyBorder="1" applyAlignment="1">
      <alignment horizontal="center" vertical="center" wrapText="1"/>
    </xf>
    <xf numFmtId="0" fontId="49" fillId="3" borderId="9" xfId="1" applyFont="1" applyFill="1" applyBorder="1" applyAlignment="1">
      <alignment horizontal="center" vertical="center" wrapText="1"/>
    </xf>
    <xf numFmtId="0" fontId="49" fillId="3" borderId="10" xfId="1" applyFont="1" applyFill="1" applyBorder="1" applyAlignment="1">
      <alignment horizontal="center" vertical="center" wrapText="1"/>
    </xf>
    <xf numFmtId="0" fontId="49" fillId="3" borderId="11" xfId="1" applyFont="1" applyFill="1" applyBorder="1" applyAlignment="1">
      <alignment horizontal="center" vertical="center" wrapText="1"/>
    </xf>
    <xf numFmtId="0" fontId="49" fillId="3" borderId="12" xfId="1" applyFont="1" applyFill="1" applyBorder="1" applyAlignment="1">
      <alignment horizontal="center" vertical="center" wrapText="1"/>
    </xf>
    <xf numFmtId="0" fontId="49" fillId="3" borderId="13" xfId="1" applyFont="1" applyFill="1" applyBorder="1" applyAlignment="1">
      <alignment horizontal="center" vertical="center" wrapText="1"/>
    </xf>
    <xf numFmtId="0" fontId="16" fillId="0" borderId="0" xfId="3" applyFont="1" applyAlignment="1">
      <alignment horizontal="left" wrapText="1" indent="1"/>
    </xf>
    <xf numFmtId="0" fontId="11" fillId="0" borderId="0" xfId="3" applyFont="1" applyAlignment="1">
      <alignment horizontal="right" wrapText="1" indent="1"/>
    </xf>
    <xf numFmtId="0" fontId="8" fillId="3" borderId="0" xfId="1" applyFont="1" applyFill="1" applyAlignment="1">
      <alignment vertical="center"/>
    </xf>
    <xf numFmtId="0" fontId="8" fillId="3" borderId="0" xfId="1" applyFont="1" applyFill="1" applyAlignment="1">
      <alignment vertical="center" wrapText="1"/>
    </xf>
    <xf numFmtId="0" fontId="35" fillId="3" borderId="6" xfId="1" applyFont="1" applyFill="1" applyBorder="1" applyAlignment="1">
      <alignment horizontal="center" vertical="center" wrapText="1"/>
    </xf>
    <xf numFmtId="0" fontId="35" fillId="3" borderId="7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45" fillId="3" borderId="0" xfId="0" applyFont="1" applyFill="1"/>
    <xf numFmtId="0" fontId="45" fillId="3" borderId="0" xfId="1" applyFont="1" applyFill="1" applyAlignment="1">
      <alignment vertical="center"/>
    </xf>
    <xf numFmtId="0" fontId="45" fillId="3" borderId="0" xfId="1" applyFont="1" applyFill="1"/>
    <xf numFmtId="0" fontId="16" fillId="3" borderId="0" xfId="3" applyFont="1" applyFill="1" applyAlignment="1">
      <alignment vertical="center"/>
    </xf>
    <xf numFmtId="0" fontId="11" fillId="3" borderId="0" xfId="3" applyFont="1" applyFill="1"/>
    <xf numFmtId="0" fontId="16" fillId="3" borderId="0" xfId="3" applyFont="1" applyFill="1" applyAlignment="1">
      <alignment vertical="center" wrapText="1"/>
    </xf>
    <xf numFmtId="0" fontId="49" fillId="3" borderId="7" xfId="3" applyFont="1" applyFill="1" applyBorder="1" applyAlignment="1">
      <alignment horizontal="center" vertical="center" wrapText="1"/>
    </xf>
    <xf numFmtId="0" fontId="49" fillId="3" borderId="22" xfId="3" applyFont="1" applyFill="1" applyBorder="1" applyAlignment="1">
      <alignment horizontal="center" vertical="center" wrapText="1"/>
    </xf>
    <xf numFmtId="0" fontId="49" fillId="3" borderId="23" xfId="1" applyFont="1" applyFill="1" applyBorder="1" applyAlignment="1">
      <alignment horizontal="center" vertical="center" wrapText="1"/>
    </xf>
    <xf numFmtId="0" fontId="49" fillId="3" borderId="24" xfId="1" applyFont="1" applyFill="1" applyBorder="1" applyAlignment="1">
      <alignment horizontal="center" vertical="center" wrapText="1"/>
    </xf>
    <xf numFmtId="0" fontId="49" fillId="3" borderId="25" xfId="1" applyFont="1" applyFill="1" applyBorder="1" applyAlignment="1">
      <alignment horizontal="center" vertical="center" wrapText="1"/>
    </xf>
    <xf numFmtId="0" fontId="49" fillId="3" borderId="26" xfId="1" applyFont="1" applyFill="1" applyBorder="1" applyAlignment="1">
      <alignment horizontal="center" vertical="center" wrapText="1"/>
    </xf>
    <xf numFmtId="0" fontId="49" fillId="3" borderId="0" xfId="1" applyFont="1" applyFill="1" applyAlignment="1">
      <alignment vertical="center"/>
    </xf>
    <xf numFmtId="0" fontId="49" fillId="3" borderId="0" xfId="1" applyFont="1" applyFill="1" applyAlignment="1">
      <alignment horizontal="center" vertical="center" wrapText="1"/>
    </xf>
    <xf numFmtId="168" fontId="18" fillId="0" borderId="27" xfId="3" applyNumberFormat="1" applyFont="1" applyBorder="1" applyAlignment="1">
      <alignment horizontal="right" wrapText="1"/>
    </xf>
    <xf numFmtId="168" fontId="16" fillId="0" borderId="27" xfId="16" applyNumberFormat="1" applyFont="1" applyFill="1" applyBorder="1" applyAlignment="1">
      <alignment horizontal="right" wrapText="1"/>
    </xf>
    <xf numFmtId="168" fontId="18" fillId="0" borderId="27" xfId="16" applyNumberFormat="1" applyFont="1" applyFill="1" applyBorder="1" applyAlignment="1">
      <alignment horizontal="right" wrapText="1"/>
    </xf>
    <xf numFmtId="168" fontId="18" fillId="0" borderId="28" xfId="3" applyNumberFormat="1" applyFont="1" applyBorder="1" applyAlignment="1">
      <alignment horizontal="right" wrapText="1"/>
    </xf>
    <xf numFmtId="168" fontId="16" fillId="0" borderId="28" xfId="16" applyNumberFormat="1" applyFont="1" applyFill="1" applyBorder="1" applyAlignment="1">
      <alignment horizontal="right" wrapText="1"/>
    </xf>
    <xf numFmtId="168" fontId="18" fillId="0" borderId="28" xfId="16" applyNumberFormat="1" applyFont="1" applyFill="1" applyBorder="1" applyAlignment="1">
      <alignment horizontal="right" wrapText="1"/>
    </xf>
    <xf numFmtId="0" fontId="18" fillId="3" borderId="0" xfId="1" applyFont="1" applyFill="1" applyAlignment="1">
      <alignment horizontal="left" vertical="center" wrapText="1"/>
    </xf>
    <xf numFmtId="0" fontId="49" fillId="3" borderId="0" xfId="1" applyFont="1" applyFill="1" applyAlignment="1">
      <alignment vertical="center" wrapText="1"/>
    </xf>
    <xf numFmtId="0" fontId="50" fillId="3" borderId="0" xfId="1" applyFont="1" applyFill="1" applyAlignment="1">
      <alignment horizontal="left" vertical="center" wrapText="1"/>
    </xf>
    <xf numFmtId="0" fontId="49" fillId="3" borderId="14" xfId="1" applyFont="1" applyFill="1" applyBorder="1" applyAlignment="1">
      <alignment horizontal="center" vertical="center" wrapText="1"/>
    </xf>
    <xf numFmtId="0" fontId="49" fillId="3" borderId="15" xfId="1" applyFont="1" applyFill="1" applyBorder="1" applyAlignment="1">
      <alignment horizontal="center" vertical="center" wrapText="1"/>
    </xf>
    <xf numFmtId="0" fontId="36" fillId="3" borderId="0" xfId="1" applyFont="1" applyFill="1" applyAlignment="1">
      <alignment vertical="center" wrapText="1"/>
    </xf>
    <xf numFmtId="0" fontId="16" fillId="3" borderId="0" xfId="1" applyFont="1" applyFill="1" applyAlignment="1">
      <alignment horizontal="center" vertical="center" wrapText="1"/>
    </xf>
    <xf numFmtId="0" fontId="18" fillId="3" borderId="0" xfId="1" applyFont="1" applyFill="1" applyAlignment="1">
      <alignment vertical="center"/>
    </xf>
    <xf numFmtId="0" fontId="16" fillId="3" borderId="0" xfId="1" applyFont="1" applyFill="1" applyAlignment="1">
      <alignment horizontal="center" vertical="center"/>
    </xf>
    <xf numFmtId="0" fontId="49" fillId="3" borderId="6" xfId="1" applyFont="1" applyFill="1" applyBorder="1" applyAlignment="1">
      <alignment horizontal="center" vertical="center"/>
    </xf>
    <xf numFmtId="0" fontId="49" fillId="3" borderId="7" xfId="1" applyFont="1" applyFill="1" applyBorder="1" applyAlignment="1">
      <alignment horizontal="center" vertical="center"/>
    </xf>
    <xf numFmtId="0" fontId="18" fillId="3" borderId="0" xfId="1" applyFont="1" applyFill="1" applyAlignment="1">
      <alignment horizontal="center" vertical="center"/>
    </xf>
    <xf numFmtId="0" fontId="29" fillId="3" borderId="0" xfId="1" applyFont="1" applyFill="1" applyAlignment="1">
      <alignment vertical="center"/>
    </xf>
    <xf numFmtId="0" fontId="51" fillId="3" borderId="7" xfId="1" applyFont="1" applyFill="1" applyBorder="1" applyAlignment="1">
      <alignment horizontal="center" vertical="center"/>
    </xf>
    <xf numFmtId="0" fontId="30" fillId="3" borderId="0" xfId="1" applyFont="1" applyFill="1"/>
    <xf numFmtId="0" fontId="29" fillId="3" borderId="0" xfId="1" applyFont="1" applyFill="1" applyAlignment="1">
      <alignment horizontal="center" vertical="center"/>
    </xf>
    <xf numFmtId="0" fontId="49" fillId="3" borderId="11" xfId="0" applyFont="1" applyFill="1" applyBorder="1" applyAlignment="1">
      <alignment horizontal="center" vertical="center" wrapText="1"/>
    </xf>
    <xf numFmtId="0" fontId="49" fillId="3" borderId="10" xfId="1" applyFont="1" applyFill="1" applyBorder="1" applyAlignment="1">
      <alignment horizontal="center" vertical="center"/>
    </xf>
    <xf numFmtId="0" fontId="49" fillId="3" borderId="13" xfId="1" applyFont="1" applyFill="1" applyBorder="1" applyAlignment="1">
      <alignment horizontal="center" vertical="center"/>
    </xf>
    <xf numFmtId="0" fontId="49" fillId="3" borderId="9" xfId="1" applyFont="1" applyFill="1" applyBorder="1" applyAlignment="1">
      <alignment horizontal="center" vertical="center"/>
    </xf>
    <xf numFmtId="0" fontId="49" fillId="3" borderId="29" xfId="1" applyFont="1" applyFill="1" applyBorder="1" applyAlignment="1">
      <alignment horizontal="center" vertical="center" wrapText="1"/>
    </xf>
    <xf numFmtId="0" fontId="49" fillId="3" borderId="30" xfId="1" applyFont="1" applyFill="1" applyBorder="1" applyAlignment="1">
      <alignment horizontal="center" vertical="center" wrapText="1"/>
    </xf>
    <xf numFmtId="0" fontId="49" fillId="3" borderId="31" xfId="1" applyFont="1" applyFill="1" applyBorder="1" applyAlignment="1">
      <alignment horizontal="center" vertical="center" wrapText="1"/>
    </xf>
    <xf numFmtId="0" fontId="49" fillId="3" borderId="32" xfId="1" applyFont="1" applyFill="1" applyBorder="1" applyAlignment="1">
      <alignment horizontal="center" vertical="center" wrapText="1"/>
    </xf>
    <xf numFmtId="0" fontId="17" fillId="3" borderId="0" xfId="1" applyFont="1" applyFill="1" applyAlignment="1">
      <alignment vertical="center" wrapText="1"/>
    </xf>
    <xf numFmtId="0" fontId="49" fillId="3" borderId="33" xfId="1" applyFont="1" applyFill="1" applyBorder="1" applyAlignment="1">
      <alignment horizontal="center" vertical="center" wrapText="1"/>
    </xf>
    <xf numFmtId="0" fontId="49" fillId="3" borderId="34" xfId="1" applyFont="1" applyFill="1" applyBorder="1" applyAlignment="1">
      <alignment horizontal="center" vertical="center" wrapText="1"/>
    </xf>
    <xf numFmtId="0" fontId="49" fillId="3" borderId="35" xfId="1" applyFont="1" applyFill="1" applyBorder="1" applyAlignment="1">
      <alignment horizontal="center" vertical="center" wrapText="1"/>
    </xf>
    <xf numFmtId="0" fontId="49" fillId="3" borderId="8" xfId="5" applyFont="1" applyFill="1" applyBorder="1" applyAlignment="1">
      <alignment horizontal="center" vertical="center" wrapText="1"/>
    </xf>
    <xf numFmtId="0" fontId="49" fillId="3" borderId="9" xfId="5" applyFont="1" applyFill="1" applyBorder="1" applyAlignment="1">
      <alignment horizontal="center" vertical="center" wrapText="1"/>
    </xf>
    <xf numFmtId="0" fontId="49" fillId="3" borderId="10" xfId="5" applyFont="1" applyFill="1" applyBorder="1" applyAlignment="1">
      <alignment horizontal="center" vertical="center" wrapText="1"/>
    </xf>
    <xf numFmtId="0" fontId="49" fillId="3" borderId="11" xfId="5" applyFont="1" applyFill="1" applyBorder="1" applyAlignment="1">
      <alignment horizontal="center" vertical="center" wrapText="1"/>
    </xf>
    <xf numFmtId="0" fontId="49" fillId="3" borderId="12" xfId="5" applyFont="1" applyFill="1" applyBorder="1" applyAlignment="1">
      <alignment horizontal="center" vertical="center" wrapText="1"/>
    </xf>
    <xf numFmtId="0" fontId="49" fillId="3" borderId="13" xfId="5" applyFont="1" applyFill="1" applyBorder="1" applyAlignment="1">
      <alignment horizontal="center" vertical="center" wrapText="1"/>
    </xf>
    <xf numFmtId="0" fontId="49" fillId="3" borderId="0" xfId="5" applyFont="1" applyFill="1" applyAlignment="1">
      <alignment horizontal="center" vertical="center" wrapText="1"/>
    </xf>
    <xf numFmtId="0" fontId="49" fillId="3" borderId="15" xfId="5" applyFont="1" applyFill="1" applyBorder="1" applyAlignment="1">
      <alignment horizontal="center" vertical="center" wrapText="1"/>
    </xf>
    <xf numFmtId="0" fontId="49" fillId="3" borderId="14" xfId="5" applyFont="1" applyFill="1" applyBorder="1" applyAlignment="1">
      <alignment horizontal="center" vertical="center" wrapText="1"/>
    </xf>
    <xf numFmtId="0" fontId="49" fillId="3" borderId="36" xfId="1" applyFont="1" applyFill="1" applyBorder="1" applyAlignment="1">
      <alignment horizontal="center" vertical="center" wrapText="1"/>
    </xf>
    <xf numFmtId="0" fontId="49" fillId="3" borderId="37" xfId="1" applyFont="1" applyFill="1" applyBorder="1" applyAlignment="1">
      <alignment horizontal="center" vertical="center" wrapText="1"/>
    </xf>
    <xf numFmtId="0" fontId="49" fillId="3" borderId="9" xfId="1" applyFont="1" applyFill="1" applyBorder="1" applyAlignment="1">
      <alignment horizontal="left" vertical="center" wrapText="1"/>
    </xf>
    <xf numFmtId="0" fontId="49" fillId="3" borderId="12" xfId="1" applyFont="1" applyFill="1" applyBorder="1" applyAlignment="1">
      <alignment horizontal="left" vertical="center" wrapText="1"/>
    </xf>
    <xf numFmtId="0" fontId="46" fillId="0" borderId="0" xfId="1" applyFont="1" applyAlignment="1">
      <alignment horizontal="left" vertical="center"/>
    </xf>
    <xf numFmtId="0" fontId="11" fillId="3" borderId="0" xfId="1" applyFont="1" applyFill="1" applyAlignment="1">
      <alignment horizontal="left"/>
    </xf>
    <xf numFmtId="0" fontId="11" fillId="3" borderId="34" xfId="1" applyFont="1" applyFill="1" applyBorder="1" applyAlignment="1">
      <alignment horizontal="left"/>
    </xf>
    <xf numFmtId="0" fontId="11" fillId="3" borderId="13" xfId="1" applyFont="1" applyFill="1" applyBorder="1" applyAlignment="1">
      <alignment horizontal="left"/>
    </xf>
    <xf numFmtId="0" fontId="16" fillId="3" borderId="0" xfId="1" applyFont="1" applyFill="1" applyAlignment="1">
      <alignment horizontal="left" vertical="center" wrapText="1"/>
    </xf>
    <xf numFmtId="0" fontId="49" fillId="3" borderId="10" xfId="1" applyFont="1" applyFill="1" applyBorder="1" applyAlignment="1">
      <alignment horizontal="left" vertical="center" wrapText="1"/>
    </xf>
    <xf numFmtId="0" fontId="49" fillId="3" borderId="13" xfId="1" applyFont="1" applyFill="1" applyBorder="1" applyAlignment="1">
      <alignment horizontal="left" vertical="center" wrapText="1"/>
    </xf>
    <xf numFmtId="168" fontId="45" fillId="0" borderId="0" xfId="1" applyNumberFormat="1" applyFont="1" applyAlignment="1">
      <alignment horizontal="left" vertical="center"/>
    </xf>
    <xf numFmtId="168" fontId="45" fillId="0" borderId="0" xfId="1" applyNumberFormat="1" applyFont="1" applyAlignment="1">
      <alignment horizontal="left"/>
    </xf>
    <xf numFmtId="0" fontId="49" fillId="3" borderId="0" xfId="1" applyFont="1" applyFill="1" applyAlignment="1">
      <alignment horizontal="left" vertical="center" wrapText="1"/>
    </xf>
    <xf numFmtId="3" fontId="20" fillId="0" borderId="19" xfId="3" applyNumberFormat="1" applyFont="1" applyBorder="1" applyAlignment="1">
      <alignment horizontal="right" vertical="center" wrapText="1"/>
    </xf>
    <xf numFmtId="3" fontId="23" fillId="0" borderId="18" xfId="1" applyNumberFormat="1" applyFont="1" applyBorder="1" applyAlignment="1">
      <alignment horizontal="right" vertical="center" wrapText="1"/>
    </xf>
    <xf numFmtId="3" fontId="21" fillId="0" borderId="18" xfId="1" applyNumberFormat="1" applyFont="1" applyBorder="1" applyAlignment="1">
      <alignment horizontal="right" vertical="center" wrapText="1"/>
    </xf>
    <xf numFmtId="0" fontId="10" fillId="3" borderId="0" xfId="1" applyFont="1" applyFill="1"/>
    <xf numFmtId="168" fontId="23" fillId="0" borderId="18" xfId="1" applyNumberFormat="1" applyFont="1" applyBorder="1" applyAlignment="1">
      <alignment horizontal="right" vertical="center" wrapText="1"/>
    </xf>
    <xf numFmtId="168" fontId="20" fillId="0" borderId="18" xfId="1" applyNumberFormat="1" applyFont="1" applyBorder="1" applyAlignment="1">
      <alignment horizontal="right" vertical="center" wrapText="1"/>
    </xf>
    <xf numFmtId="168" fontId="24" fillId="0" borderId="18" xfId="1" applyNumberFormat="1" applyFont="1" applyBorder="1" applyAlignment="1">
      <alignment horizontal="right" vertical="center" wrapText="1"/>
    </xf>
    <xf numFmtId="168" fontId="21" fillId="0" borderId="18" xfId="3" applyNumberFormat="1" applyFont="1" applyBorder="1" applyAlignment="1">
      <alignment horizontal="right" vertical="center" wrapText="1"/>
    </xf>
    <xf numFmtId="168" fontId="11" fillId="0" borderId="28" xfId="3" applyNumberFormat="1" applyFont="1" applyBorder="1" applyAlignment="1">
      <alignment horizontal="right" vertical="center" wrapText="1"/>
    </xf>
    <xf numFmtId="168" fontId="16" fillId="0" borderId="27" xfId="3" applyNumberFormat="1" applyFont="1" applyBorder="1" applyAlignment="1">
      <alignment horizontal="right" vertical="center" wrapText="1"/>
    </xf>
    <xf numFmtId="168" fontId="11" fillId="0" borderId="27" xfId="3" applyNumberFormat="1" applyFont="1" applyBorder="1" applyAlignment="1">
      <alignment horizontal="right" vertical="center" wrapText="1"/>
    </xf>
    <xf numFmtId="0" fontId="18" fillId="0" borderId="0" xfId="3" applyFont="1" applyAlignment="1">
      <alignment horizontal="left" wrapText="1"/>
    </xf>
    <xf numFmtId="168" fontId="24" fillId="0" borderId="16" xfId="1" applyNumberFormat="1" applyFont="1" applyBorder="1" applyAlignment="1">
      <alignment horizontal="right" wrapText="1"/>
    </xf>
    <xf numFmtId="168" fontId="24" fillId="0" borderId="0" xfId="1" applyNumberFormat="1" applyFont="1" applyAlignment="1">
      <alignment horizontal="right" wrapText="1"/>
    </xf>
    <xf numFmtId="168" fontId="24" fillId="0" borderId="17" xfId="1" applyNumberFormat="1" applyFont="1" applyBorder="1" applyAlignment="1">
      <alignment horizontal="right" wrapText="1"/>
    </xf>
    <xf numFmtId="0" fontId="17" fillId="0" borderId="0" xfId="3" applyFont="1" applyAlignment="1">
      <alignment horizontal="right" wrapText="1"/>
    </xf>
    <xf numFmtId="3" fontId="21" fillId="0" borderId="18" xfId="1" applyNumberFormat="1" applyFont="1" applyBorder="1" applyAlignment="1">
      <alignment horizontal="right"/>
    </xf>
    <xf numFmtId="168" fontId="23" fillId="0" borderId="16" xfId="1" applyNumberFormat="1" applyFont="1" applyBorder="1" applyAlignment="1">
      <alignment horizontal="right"/>
    </xf>
    <xf numFmtId="168" fontId="23" fillId="0" borderId="0" xfId="1" applyNumberFormat="1" applyFont="1" applyAlignment="1">
      <alignment horizontal="right"/>
    </xf>
    <xf numFmtId="1" fontId="10" fillId="0" borderId="0" xfId="0" applyNumberFormat="1" applyFont="1"/>
    <xf numFmtId="1" fontId="20" fillId="0" borderId="0" xfId="1" applyNumberFormat="1" applyFont="1"/>
    <xf numFmtId="0" fontId="11" fillId="0" borderId="0" xfId="3" applyFont="1" applyAlignment="1">
      <alignment horizontal="left" vertical="center" wrapText="1"/>
    </xf>
    <xf numFmtId="168" fontId="20" fillId="0" borderId="18" xfId="1" applyNumberFormat="1" applyFont="1" applyBorder="1" applyAlignment="1">
      <alignment horizontal="right" vertical="center"/>
    </xf>
    <xf numFmtId="3" fontId="18" fillId="0" borderId="16" xfId="1" applyNumberFormat="1" applyFont="1" applyBorder="1" applyAlignment="1">
      <alignment horizontal="right" wrapText="1"/>
    </xf>
    <xf numFmtId="3" fontId="18" fillId="0" borderId="0" xfId="1" applyNumberFormat="1" applyFont="1" applyAlignment="1">
      <alignment horizontal="right" wrapText="1"/>
    </xf>
    <xf numFmtId="3" fontId="18" fillId="0" borderId="17" xfId="1" applyNumberFormat="1" applyFont="1" applyBorder="1" applyAlignment="1">
      <alignment horizontal="right" wrapText="1"/>
    </xf>
    <xf numFmtId="3" fontId="16" fillId="0" borderId="16" xfId="1" applyNumberFormat="1" applyFont="1" applyBorder="1" applyAlignment="1">
      <alignment horizontal="right" wrapText="1"/>
    </xf>
    <xf numFmtId="3" fontId="16" fillId="0" borderId="0" xfId="1" applyNumberFormat="1" applyFont="1" applyAlignment="1">
      <alignment horizontal="right" wrapText="1"/>
    </xf>
    <xf numFmtId="3" fontId="16" fillId="0" borderId="17" xfId="1" applyNumberFormat="1" applyFont="1" applyBorder="1" applyAlignment="1">
      <alignment horizontal="right" wrapText="1"/>
    </xf>
    <xf numFmtId="164" fontId="21" fillId="0" borderId="18" xfId="1" applyNumberFormat="1" applyFont="1" applyBorder="1" applyAlignment="1">
      <alignment horizontal="right" vertical="center"/>
    </xf>
    <xf numFmtId="0" fontId="11" fillId="0" borderId="0" xfId="1" applyFont="1" applyAlignment="1">
      <alignment horizontal="left" vertical="center" wrapText="1"/>
    </xf>
    <xf numFmtId="168" fontId="11" fillId="0" borderId="28" xfId="16" applyNumberFormat="1" applyFont="1" applyFill="1" applyBorder="1" applyAlignment="1">
      <alignment horizontal="right" wrapText="1"/>
    </xf>
    <xf numFmtId="168" fontId="11" fillId="0" borderId="27" xfId="16" applyNumberFormat="1" applyFont="1" applyFill="1" applyBorder="1" applyAlignment="1">
      <alignment horizontal="right" wrapText="1"/>
    </xf>
    <xf numFmtId="0" fontId="11" fillId="3" borderId="25" xfId="1" applyFont="1" applyFill="1" applyBorder="1" applyAlignment="1">
      <alignment horizontal="center" vertical="center" wrapText="1"/>
    </xf>
    <xf numFmtId="0" fontId="11" fillId="3" borderId="26" xfId="1" applyFont="1" applyFill="1" applyBorder="1" applyAlignment="1">
      <alignment horizontal="center" vertical="center" wrapText="1"/>
    </xf>
    <xf numFmtId="0" fontId="11" fillId="3" borderId="0" xfId="1" applyFont="1" applyFill="1" applyAlignment="1">
      <alignment horizontal="center" vertical="center" wrapText="1"/>
    </xf>
    <xf numFmtId="0" fontId="11" fillId="3" borderId="0" xfId="1" applyFont="1" applyFill="1" applyAlignment="1">
      <alignment vertical="center" wrapText="1"/>
    </xf>
    <xf numFmtId="0" fontId="11" fillId="0" borderId="0" xfId="1" applyFont="1" applyAlignment="1">
      <alignment vertical="center"/>
    </xf>
    <xf numFmtId="0" fontId="20" fillId="0" borderId="0" xfId="0" applyFont="1"/>
    <xf numFmtId="0" fontId="31" fillId="0" borderId="0" xfId="8" applyNumberFormat="1" applyFont="1" applyFill="1" applyBorder="1" applyAlignment="1" applyProtection="1"/>
    <xf numFmtId="0" fontId="20" fillId="0" borderId="0" xfId="1" applyFont="1" applyAlignment="1">
      <alignment vertical="center"/>
    </xf>
    <xf numFmtId="168" fontId="11" fillId="0" borderId="19" xfId="16" applyNumberFormat="1" applyFont="1" applyFill="1" applyBorder="1" applyAlignment="1">
      <alignment horizontal="right" wrapText="1"/>
    </xf>
    <xf numFmtId="0" fontId="11" fillId="3" borderId="0" xfId="1" applyFont="1" applyFill="1" applyAlignment="1">
      <alignment vertical="center"/>
    </xf>
    <xf numFmtId="0" fontId="11" fillId="3" borderId="7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left" vertical="center" wrapText="1" indent="1"/>
    </xf>
    <xf numFmtId="0" fontId="17" fillId="3" borderId="0" xfId="1" applyFont="1" applyFill="1" applyAlignment="1">
      <alignment horizontal="center" vertical="center" wrapText="1"/>
    </xf>
    <xf numFmtId="0" fontId="13" fillId="0" borderId="0" xfId="1" applyFont="1" applyAlignment="1">
      <alignment vertical="center"/>
    </xf>
    <xf numFmtId="0" fontId="20" fillId="0" borderId="0" xfId="8" applyFont="1" applyAlignment="1" applyProtection="1">
      <alignment vertical="center"/>
    </xf>
    <xf numFmtId="3" fontId="11" fillId="0" borderId="0" xfId="1" applyNumberFormat="1" applyFont="1" applyAlignment="1">
      <alignment vertical="center"/>
    </xf>
    <xf numFmtId="0" fontId="11" fillId="0" borderId="0" xfId="1" applyFont="1" applyAlignment="1">
      <alignment horizontal="left" vertical="center"/>
    </xf>
    <xf numFmtId="0" fontId="11" fillId="0" borderId="0" xfId="2" applyAlignment="1">
      <alignment horizontal="left"/>
    </xf>
    <xf numFmtId="0" fontId="49" fillId="3" borderId="9" xfId="1" applyFont="1" applyFill="1" applyBorder="1" applyAlignment="1">
      <alignment horizontal="center" vertical="center" wrapText="1"/>
    </xf>
    <xf numFmtId="0" fontId="49" fillId="3" borderId="0" xfId="1" applyFont="1" applyFill="1" applyAlignment="1">
      <alignment horizontal="center" vertical="center" wrapText="1"/>
    </xf>
    <xf numFmtId="0" fontId="49" fillId="3" borderId="12" xfId="1" applyFont="1" applyFill="1" applyBorder="1" applyAlignment="1">
      <alignment horizontal="center" vertical="center" wrapText="1"/>
    </xf>
    <xf numFmtId="0" fontId="11" fillId="3" borderId="9" xfId="1" applyFont="1" applyFill="1" applyBorder="1" applyAlignment="1">
      <alignment horizontal="center" vertical="center" wrapText="1"/>
    </xf>
    <xf numFmtId="0" fontId="49" fillId="3" borderId="10" xfId="1" applyFont="1" applyFill="1" applyBorder="1" applyAlignment="1">
      <alignment horizontal="center" vertical="center" wrapText="1"/>
    </xf>
    <xf numFmtId="0" fontId="49" fillId="3" borderId="0" xfId="0" applyFont="1" applyFill="1" applyAlignment="1">
      <alignment horizontal="center" vertical="center" wrapText="1"/>
    </xf>
    <xf numFmtId="0" fontId="49" fillId="3" borderId="15" xfId="0" applyFont="1" applyFill="1" applyBorder="1" applyAlignment="1">
      <alignment horizontal="center" vertical="center"/>
    </xf>
    <xf numFmtId="0" fontId="49" fillId="3" borderId="8" xfId="1" applyFont="1" applyFill="1" applyBorder="1" applyAlignment="1">
      <alignment horizontal="center" vertical="center" wrapText="1"/>
    </xf>
    <xf numFmtId="0" fontId="49" fillId="3" borderId="14" xfId="0" applyFont="1" applyFill="1" applyBorder="1" applyAlignment="1">
      <alignment horizontal="center" vertical="center"/>
    </xf>
    <xf numFmtId="0" fontId="49" fillId="3" borderId="0" xfId="0" applyFont="1" applyFill="1" applyAlignment="1">
      <alignment horizontal="center" vertical="center"/>
    </xf>
    <xf numFmtId="0" fontId="49" fillId="3" borderId="33" xfId="1" applyFont="1" applyFill="1" applyBorder="1" applyAlignment="1">
      <alignment horizontal="center" vertical="center"/>
    </xf>
    <xf numFmtId="0" fontId="49" fillId="3" borderId="31" xfId="1" applyFont="1" applyFill="1" applyBorder="1" applyAlignment="1">
      <alignment horizontal="center" vertical="center"/>
    </xf>
    <xf numFmtId="0" fontId="49" fillId="3" borderId="0" xfId="1" applyFont="1" applyFill="1" applyAlignment="1">
      <alignment horizontal="center" vertical="center"/>
    </xf>
    <xf numFmtId="0" fontId="49" fillId="3" borderId="33" xfId="1" applyFont="1" applyFill="1" applyBorder="1" applyAlignment="1">
      <alignment horizontal="center" vertical="center" wrapText="1"/>
    </xf>
    <xf numFmtId="0" fontId="49" fillId="3" borderId="31" xfId="1" applyFont="1" applyFill="1" applyBorder="1" applyAlignment="1">
      <alignment horizontal="center" vertical="center" wrapText="1"/>
    </xf>
    <xf numFmtId="0" fontId="18" fillId="3" borderId="0" xfId="1" applyFont="1" applyFill="1" applyAlignment="1">
      <alignment horizontal="left" vertical="center" wrapText="1"/>
    </xf>
    <xf numFmtId="0" fontId="49" fillId="3" borderId="12" xfId="5" applyFont="1" applyFill="1" applyBorder="1" applyAlignment="1">
      <alignment horizontal="center" vertical="center" wrapText="1"/>
    </xf>
    <xf numFmtId="0" fontId="49" fillId="3" borderId="9" xfId="5" applyFont="1" applyFill="1" applyBorder="1" applyAlignment="1">
      <alignment horizontal="center" vertical="center" wrapText="1"/>
    </xf>
    <xf numFmtId="0" fontId="49" fillId="3" borderId="8" xfId="5" applyFont="1" applyFill="1" applyBorder="1" applyAlignment="1">
      <alignment horizontal="center" vertical="center" wrapText="1"/>
    </xf>
    <xf numFmtId="0" fontId="49" fillId="3" borderId="10" xfId="5" applyFont="1" applyFill="1" applyBorder="1" applyAlignment="1">
      <alignment horizontal="center" vertical="center" wrapText="1"/>
    </xf>
    <xf numFmtId="0" fontId="49" fillId="3" borderId="11" xfId="5" applyFont="1" applyFill="1" applyBorder="1" applyAlignment="1">
      <alignment horizontal="center" vertical="center" wrapText="1"/>
    </xf>
    <xf numFmtId="0" fontId="49" fillId="3" borderId="13" xfId="5" applyFont="1" applyFill="1" applyBorder="1" applyAlignment="1">
      <alignment horizontal="center" vertical="center" wrapText="1"/>
    </xf>
    <xf numFmtId="0" fontId="49" fillId="3" borderId="0" xfId="3" applyFont="1" applyFill="1" applyAlignment="1">
      <alignment horizontal="center" vertical="center" wrapText="1"/>
    </xf>
    <xf numFmtId="0" fontId="49" fillId="3" borderId="23" xfId="3" applyFont="1" applyFill="1" applyBorder="1" applyAlignment="1">
      <alignment horizontal="center" vertical="center" wrapText="1"/>
    </xf>
    <xf numFmtId="0" fontId="49" fillId="3" borderId="31" xfId="3" applyFont="1" applyFill="1" applyBorder="1" applyAlignment="1">
      <alignment horizontal="center" vertical="center" wrapText="1"/>
    </xf>
    <xf numFmtId="0" fontId="49" fillId="3" borderId="24" xfId="3" applyFont="1" applyFill="1" applyBorder="1" applyAlignment="1">
      <alignment horizontal="center" vertical="center" wrapText="1"/>
    </xf>
    <xf numFmtId="0" fontId="49" fillId="3" borderId="25" xfId="1" applyFont="1" applyFill="1" applyBorder="1" applyAlignment="1">
      <alignment horizontal="center" vertical="center"/>
    </xf>
    <xf numFmtId="0" fontId="49" fillId="3" borderId="26" xfId="1" applyFont="1" applyFill="1" applyBorder="1" applyAlignment="1">
      <alignment horizontal="center" vertical="center"/>
    </xf>
    <xf numFmtId="0" fontId="53" fillId="0" borderId="0" xfId="0" applyFont="1" applyAlignment="1">
      <alignment horizontal="left"/>
    </xf>
    <xf numFmtId="0" fontId="52" fillId="0" borderId="0" xfId="0" applyFont="1" applyAlignment="1">
      <alignment horizontal="left" indent="2"/>
    </xf>
    <xf numFmtId="0" fontId="53" fillId="0" borderId="0" xfId="0" applyFont="1" applyAlignment="1">
      <alignment horizontal="left" indent="2"/>
    </xf>
    <xf numFmtId="0" fontId="52" fillId="0" borderId="0" xfId="0" applyFont="1" applyAlignment="1">
      <alignment horizontal="left" indent="3"/>
    </xf>
    <xf numFmtId="0" fontId="52" fillId="0" borderId="0" xfId="0" applyFont="1"/>
    <xf numFmtId="0" fontId="52" fillId="0" borderId="0" xfId="8" applyFont="1" applyFill="1" applyAlignment="1" applyProtection="1"/>
    <xf numFmtId="0" fontId="52" fillId="0" borderId="0" xfId="8" applyFont="1" applyFill="1" applyAlignment="1" applyProtection="1">
      <alignment horizontal="left" indent="5"/>
    </xf>
    <xf numFmtId="0" fontId="52" fillId="0" borderId="0" xfId="8" applyFont="1" applyAlignment="1" applyProtection="1">
      <alignment horizontal="left" indent="5"/>
    </xf>
    <xf numFmtId="0" fontId="54" fillId="0" borderId="0" xfId="2" applyFont="1"/>
    <xf numFmtId="0" fontId="52" fillId="0" borderId="0" xfId="8" applyFont="1" applyAlignment="1" applyProtection="1"/>
  </cellXfs>
  <cellStyles count="24">
    <cellStyle name="%" xfId="1" xr:uid="{641698D7-7EB5-4D38-9FAC-DB6FA2F42FF2}"/>
    <cellStyle name="% 2" xfId="2" xr:uid="{B9F498ED-C6D6-4B3A-B2BB-42D1002C30AB}"/>
    <cellStyle name="% 2 2" xfId="3" xr:uid="{4FD5E7A3-6B9D-4FA6-8603-B7F58B44A5E1}"/>
    <cellStyle name="% 2 3" xfId="4" xr:uid="{962132FD-D681-4753-A02F-2B4239EC2C75}"/>
    <cellStyle name="% 4" xfId="5" xr:uid="{EBF16D16-84C5-4CF6-BBE0-95EE1F5FFAA7}"/>
    <cellStyle name="CABECALHO" xfId="6" xr:uid="{5BEA202F-451B-4A14-88A8-18E4C359D930}"/>
    <cellStyle name="DADOS" xfId="7" xr:uid="{1FE0CF8D-B1CE-4FE0-B19F-67EDE9A17FF6}"/>
    <cellStyle name="Hyperlink" xfId="8" builtinId="8"/>
    <cellStyle name="LineBottom2" xfId="9" xr:uid="{EC4DC475-7544-4D02-8BCA-C3388C05A891}"/>
    <cellStyle name="LineBottom3" xfId="10" xr:uid="{8EA742F3-D133-4747-92AA-8FB77B45F18E}"/>
    <cellStyle name="Millares_pirámides" xfId="11" xr:uid="{24245785-9E89-4FE2-887B-EB594109976D}"/>
    <cellStyle name="Normal" xfId="0" builtinId="0"/>
    <cellStyle name="Normal 2" xfId="12" xr:uid="{AAA1ABA9-8E38-43C4-9B12-42DD167F2374}"/>
    <cellStyle name="Normal 2 2" xfId="13" xr:uid="{79D4EF54-0FC5-457A-BFA8-FCBF372BA918}"/>
    <cellStyle name="Normal_Cap1" xfId="14" xr:uid="{B725CFDB-505A-4DEE-A7BB-82CBC011594E}"/>
    <cellStyle name="NUMLINHA" xfId="15" xr:uid="{E1A58830-B27A-40ED-BC5E-F75A76A144DE}"/>
    <cellStyle name="Percent" xfId="16" builtinId="5"/>
    <cellStyle name="Percent 2" xfId="17" xr:uid="{564EAF39-D171-4868-9FE8-C66C3012DD77}"/>
    <cellStyle name="QDTITULO" xfId="18" xr:uid="{45D73CEA-05B4-472C-8F5B-4BDD68F770A1}"/>
    <cellStyle name="Standard_WBBasis" xfId="19" xr:uid="{A68D9AF8-B595-4C11-8DB7-856B9650BB3F}"/>
    <cellStyle name="tit de conc" xfId="20" xr:uid="{1D0CFAFD-95A0-450F-90DE-E377EA03E8EF}"/>
    <cellStyle name="TITCOLUNA" xfId="21" xr:uid="{263659FC-CECC-4AA6-AC56-45701FA1395A}"/>
    <cellStyle name="titulos d a coluna" xfId="22" xr:uid="{B09BD530-DB66-4F11-8AD7-F82BBC7B5A6D}"/>
    <cellStyle name="WithoutLine" xfId="23" xr:uid="{B874AC61-F4AB-407D-90DD-780D3996527B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FFFF"/>
      <rgbColor rgb="00FFFFFF"/>
      <rgbColor rgb="00FFFFFF"/>
      <rgbColor rgb="00FFFFFF"/>
      <rgbColor rgb="00B3953E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80808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B5B1BD"/>
      <rgbColor rgb="00FFFFFF"/>
      <rgbColor rgb="00827191"/>
      <rgbColor rgb="00FFCC99"/>
      <rgbColor rgb="00FFFFFF"/>
      <rgbColor rgb="00FFFFFF"/>
      <rgbColor rgb="00FFFFFF"/>
      <rgbColor rgb="00DDC052"/>
      <rgbColor rgb="00FFFFFF"/>
      <rgbColor rgb="00FFFFFF"/>
      <rgbColor rgb="00FFFFFF"/>
      <rgbColor rgb="00969696"/>
      <rgbColor rgb="00FFFFFF"/>
      <rgbColor rgb="00FFFFFF"/>
      <rgbColor rgb="00FFFFFF"/>
      <rgbColor rgb="00FFFFFF"/>
      <rgbColor rgb="00FFFFFF"/>
      <rgbColor rgb="00FFFFFF"/>
      <rgbColor rgb="00FFFFFF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276225</xdr:colOff>
      <xdr:row>9</xdr:row>
      <xdr:rowOff>0</xdr:rowOff>
    </xdr:from>
    <xdr:ext cx="65" cy="178851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899B8CF-D3C1-47F5-1A14-B14430214242}"/>
            </a:ext>
          </a:extLst>
        </xdr:cNvPr>
        <xdr:cNvSpPr txBox="1"/>
      </xdr:nvSpPr>
      <xdr:spPr>
        <a:xfrm>
          <a:off x="5413375" y="14605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t-PT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Tema B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52670"/>
      </a:accent1>
      <a:accent2>
        <a:srgbClr val="0078AD"/>
      </a:accent2>
      <a:accent3>
        <a:srgbClr val="8A8F05"/>
      </a:accent3>
      <a:accent4>
        <a:srgbClr val="B52670"/>
      </a:accent4>
      <a:accent5>
        <a:srgbClr val="0078AD"/>
      </a:accent5>
      <a:accent6>
        <a:srgbClr val="8A8F05"/>
      </a:accent6>
      <a:hlink>
        <a:srgbClr val="B52670"/>
      </a:hlink>
      <a:folHlink>
        <a:srgbClr val="B5267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13183" TargetMode="External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0.bin"/><Relationship Id="rId1" Type="http://schemas.openxmlformats.org/officeDocument/2006/relationships/hyperlink" Target="http://www.ine.pt/xurl/ind/0014079" TargetMode="External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1.bin"/><Relationship Id="rId1" Type="http://schemas.openxmlformats.org/officeDocument/2006/relationships/hyperlink" Target="http://www.ine.pt/xurl/ind/0006263" TargetMode="External"/></Relationships>
</file>

<file path=xl/worksheets/_rels/sheet10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60" TargetMode="External"/><Relationship Id="rId2" Type="http://schemas.openxmlformats.org/officeDocument/2006/relationships/hyperlink" Target="http://www.ine.pt/xurl/ind/0006256" TargetMode="External"/><Relationship Id="rId1" Type="http://schemas.openxmlformats.org/officeDocument/2006/relationships/hyperlink" Target="http://www.ine.pt/xurl/ind/0006261" TargetMode="External"/><Relationship Id="rId5" Type="http://schemas.openxmlformats.org/officeDocument/2006/relationships/printerSettings" Target="../printerSettings/printerSettings102.bin"/><Relationship Id="rId4" Type="http://schemas.openxmlformats.org/officeDocument/2006/relationships/hyperlink" Target="http://www.ine.pt/xurl/ind/0006259" TargetMode="External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3.bin"/><Relationship Id="rId1" Type="http://schemas.openxmlformats.org/officeDocument/2006/relationships/hyperlink" Target="http://www.ine.pt/xurl/ind/0012990" TargetMode="External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4.bin"/><Relationship Id="rId1" Type="http://schemas.openxmlformats.org/officeDocument/2006/relationships/hyperlink" Target="http://www.ine.pt/xurl/ind/001159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13182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3046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12910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ine.pt/xurl/ind/0012909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ine.pt/xurl/ind/0013045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12718" TargetMode="External"/><Relationship Id="rId1" Type="http://schemas.openxmlformats.org/officeDocument/2006/relationships/hyperlink" Target="http://www.ine.pt/xurl/ind/001269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13004" TargetMode="External"/><Relationship Id="rId1" Type="http://schemas.openxmlformats.org/officeDocument/2006/relationships/hyperlink" Target="http://www.ine.pt/xurl/ind/0013005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ine.pt/xurl/ind/0013219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ine.pt/xurl/ind/001319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ine.pt/xurl/ind/0013192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ine.pt/xurl/ind/0012424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ine.pt/xurl/ind/0012424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ine.pt/xurl/ind/0012424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ine.pt/xurl/ind/0012424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ine.pt/xurl/ind/0012591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ine.pt/xurl/ind/0012638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ine.pt/xurl/ind/0012633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2615" TargetMode="External"/><Relationship Id="rId2" Type="http://schemas.openxmlformats.org/officeDocument/2006/relationships/hyperlink" Target="http://www.ine.pt/xurl/ind/0012614" TargetMode="External"/><Relationship Id="rId1" Type="http://schemas.openxmlformats.org/officeDocument/2006/relationships/hyperlink" Target="http://www.ine.pt/xurl/ind/0012616" TargetMode="External"/><Relationship Id="rId4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ine.pt/xurl/ind/0012618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ine.pt/xurl/ind/0012918" TargetMode="Externa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ine.pt/xurl/ind/0012635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ine.pt/xurl/ind/0013073" TargetMode="Externa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://www.ine.pt/xurl/ind/0013121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ine.pt/xurl/ind/0013119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hyperlink" Target="http://www.ine.pt/xurl/ind/0013449" TargetMode="External"/><Relationship Id="rId1" Type="http://schemas.openxmlformats.org/officeDocument/2006/relationships/hyperlink" Target="http://www.ine.pt/xurl/ind/0013451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http://www.ine.pt/xurl/ind/0013453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ine.pt/xurl/ind/0013459" TargetMode="Externa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ine.pt/xurl/ind/0013501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ine.pt/xurl/ind/0013501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http://www.ine.pt/xurl/ind/0012051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ine.pt/xurl/ind/0012918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2812" TargetMode="External"/><Relationship Id="rId2" Type="http://schemas.openxmlformats.org/officeDocument/2006/relationships/hyperlink" Target="http://www.ine.pt/xurl/ind/0012789" TargetMode="External"/><Relationship Id="rId1" Type="http://schemas.openxmlformats.org/officeDocument/2006/relationships/hyperlink" Target="http://www.ine.pt/xurl/ind/0013319" TargetMode="External"/><Relationship Id="rId4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http://www.ine.pt/xurl/ind/0013325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http://www.ine.pt/xurl/ind/0012814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3557" TargetMode="External"/><Relationship Id="rId2" Type="http://schemas.openxmlformats.org/officeDocument/2006/relationships/hyperlink" Target="http://www.ine.pt/xurl/ind/0013556" TargetMode="External"/><Relationship Id="rId1" Type="http://schemas.openxmlformats.org/officeDocument/2006/relationships/hyperlink" Target="http://www.ine.pt/xurl/ind/0013555" TargetMode="External"/><Relationship Id="rId4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http://www.ine.pt/xurl/ind/0013543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hyperlink" Target="http://www.ine.pt/xurl/ind/0013554" TargetMode="External"/><Relationship Id="rId1" Type="http://schemas.openxmlformats.org/officeDocument/2006/relationships/hyperlink" Target="http://www.ine.pt/xurl/ind/0013543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ine.pt/xurl/ind/0012837" TargetMode="External"/><Relationship Id="rId1" Type="http://schemas.openxmlformats.org/officeDocument/2006/relationships/hyperlink" Target="http://www.ine.pt/xurl/ind/0012842" TargetMode="Externa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ine.pt/xurl/ind/0013202" TargetMode="External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http://www.ine.pt/xurl/ind/0012891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http://www.ine.pt/xurl/ind/0012890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3180" TargetMode="External"/><Relationship Id="rId2" Type="http://schemas.openxmlformats.org/officeDocument/2006/relationships/hyperlink" Target="http://www.ine.pt/xurl/ind/0013177" TargetMode="External"/><Relationship Id="rId1" Type="http://schemas.openxmlformats.org/officeDocument/2006/relationships/hyperlink" Target="http://www.ine.pt/xurl/ind/0013178" TargetMode="External"/><Relationship Id="rId4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http://www.ine.pt/xurl/ind/0012892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http://www.ine.pt/xurl/ind/0013165" TargetMode="Externa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ine.pt/xurl/ind/0012565" TargetMode="Externa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ine.pt/xurl/ind/0012568" TargetMode="External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ine.pt/xurl/ind/0013164" TargetMode="External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http://www.ine.pt/xurl/ind/0012860" TargetMode="External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http://www.ine.pt/xurl/ind/0012864" TargetMode="External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ine.pt/xurl/ind/0013201" TargetMode="External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http://www.ine.pt/xurl/ind/0012838" TargetMode="Externa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http://www.ine.pt/xurl/ind/0012836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13044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http://www.ine.pt/xurl/ind/0012866" TargetMode="External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ine.pt/xurl/ind/0012148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ine.pt/xurl/ind/0012156" TargetMode="Externa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ine.pt/xurl/ind/0012173" TargetMode="External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4.bin"/><Relationship Id="rId1" Type="http://schemas.openxmlformats.org/officeDocument/2006/relationships/hyperlink" Target="http://www.ine.pt/xurl/ind/0012225" TargetMode="External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ine.pt/xurl/ind/0012203" TargetMode="External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6.bin"/><Relationship Id="rId1" Type="http://schemas.openxmlformats.org/officeDocument/2006/relationships/hyperlink" Target="http://www.ine.pt/xurl/ind/0012210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7.bin"/><Relationship Id="rId2" Type="http://schemas.openxmlformats.org/officeDocument/2006/relationships/hyperlink" Target="http://www.ine.pt/xurl/ind/0012209" TargetMode="External"/><Relationship Id="rId1" Type="http://schemas.openxmlformats.org/officeDocument/2006/relationships/hyperlink" Target="http://www.ine.pt/xurl/ind/0012207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http://www.ine.pt/xurl/ind/0012205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ine.pt/xurl/ind/0012206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12452" TargetMode="External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0.bin"/><Relationship Id="rId1" Type="http://schemas.openxmlformats.org/officeDocument/2006/relationships/hyperlink" Target="http://www.ine.pt/xurl/ind/0012656" TargetMode="External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ine.pt/xurl/ind/0012661" TargetMode="External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ine.pt/xurl/ind/0012211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3.bin"/><Relationship Id="rId1" Type="http://schemas.openxmlformats.org/officeDocument/2006/relationships/hyperlink" Target="http://www.ine.pt/xurl/ind/0012148" TargetMode="External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ine.pt/xurl/ind/0012148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5.bin"/><Relationship Id="rId1" Type="http://schemas.openxmlformats.org/officeDocument/2006/relationships/hyperlink" Target="http://www.ine.pt/xurl/ind/0012153" TargetMode="External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6.bin"/><Relationship Id="rId1" Type="http://schemas.openxmlformats.org/officeDocument/2006/relationships/hyperlink" Target="http://www.ine.pt/xurl/ind/0012164" TargetMode="External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7.bin"/><Relationship Id="rId1" Type="http://schemas.openxmlformats.org/officeDocument/2006/relationships/hyperlink" Target="http://www.ine.pt/xurl/ind/0011811" TargetMode="Externa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9.bin"/><Relationship Id="rId1" Type="http://schemas.openxmlformats.org/officeDocument/2006/relationships/hyperlink" Target="http://www.ine.pt/xurl/ind/0013382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13186" TargetMode="External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0.bin"/><Relationship Id="rId1" Type="http://schemas.openxmlformats.org/officeDocument/2006/relationships/hyperlink" Target="http://www.ine.pt/xurl/ind/0013384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1.bin"/><Relationship Id="rId1" Type="http://schemas.openxmlformats.org/officeDocument/2006/relationships/hyperlink" Target="http://www.ine.pt/xurl/ind/0013381" TargetMode="External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3414" TargetMode="External"/><Relationship Id="rId2" Type="http://schemas.openxmlformats.org/officeDocument/2006/relationships/hyperlink" Target="http://www.ine.pt/xurl/ind/0013411" TargetMode="External"/><Relationship Id="rId1" Type="http://schemas.openxmlformats.org/officeDocument/2006/relationships/hyperlink" Target="http://www.ine.pt/xurl/ind/0013408" TargetMode="External"/><Relationship Id="rId4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3414" TargetMode="External"/><Relationship Id="rId2" Type="http://schemas.openxmlformats.org/officeDocument/2006/relationships/hyperlink" Target="http://www.ine.pt/xurl/ind/0013411" TargetMode="External"/><Relationship Id="rId1" Type="http://schemas.openxmlformats.org/officeDocument/2006/relationships/hyperlink" Target="http://www.ine.pt/xurl/ind/0013408" TargetMode="External"/><Relationship Id="rId4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4.bin"/><Relationship Id="rId1" Type="http://schemas.openxmlformats.org/officeDocument/2006/relationships/hyperlink" Target="http://www.ine.pt/xurl/ind/0013388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5.bin"/><Relationship Id="rId1" Type="http://schemas.openxmlformats.org/officeDocument/2006/relationships/hyperlink" Target="http://www.ine.pt/xurl/ind/0013390" TargetMode="External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6.bin"/><Relationship Id="rId1" Type="http://schemas.openxmlformats.org/officeDocument/2006/relationships/hyperlink" Target="http://www.ine.pt/xurl/ind/0013403" TargetMode="External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7.bin"/><Relationship Id="rId1" Type="http://schemas.openxmlformats.org/officeDocument/2006/relationships/hyperlink" Target="http://www.ine.pt/xurl/ind/0013403" TargetMode="External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8.bin"/><Relationship Id="rId1" Type="http://schemas.openxmlformats.org/officeDocument/2006/relationships/hyperlink" Target="http://www.ine.pt/xurl/ind/0013418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9.bin"/><Relationship Id="rId1" Type="http://schemas.openxmlformats.org/officeDocument/2006/relationships/hyperlink" Target="http://www.ine.pt/xurl/ind/0013419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13184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0.bin"/><Relationship Id="rId1" Type="http://schemas.openxmlformats.org/officeDocument/2006/relationships/hyperlink" Target="http://www.ine.pt/xurl/ind/0002014" TargetMode="External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1.bin"/><Relationship Id="rId1" Type="http://schemas.openxmlformats.org/officeDocument/2006/relationships/hyperlink" Target="http://www.ine.pt/xurl/ind/0002015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2.bin"/><Relationship Id="rId1" Type="http://schemas.openxmlformats.org/officeDocument/2006/relationships/hyperlink" Target="http://www.ine.pt/xurl/ind/0002016" TargetMode="External"/></Relationships>
</file>

<file path=xl/worksheets/_rels/sheet9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3.bin"/><Relationship Id="rId3" Type="http://schemas.openxmlformats.org/officeDocument/2006/relationships/hyperlink" Target="http://www.ine.pt/xurl/ind/0006710" TargetMode="External"/><Relationship Id="rId7" Type="http://schemas.openxmlformats.org/officeDocument/2006/relationships/hyperlink" Target="http://www.ine.pt/xurl/ind/0006714" TargetMode="External"/><Relationship Id="rId2" Type="http://schemas.openxmlformats.org/officeDocument/2006/relationships/hyperlink" Target="http://www.ine.pt/xurl/ind/0006709" TargetMode="External"/><Relationship Id="rId1" Type="http://schemas.openxmlformats.org/officeDocument/2006/relationships/hyperlink" Target="http://www.ine.pt/xurl/ind/0006708" TargetMode="External"/><Relationship Id="rId6" Type="http://schemas.openxmlformats.org/officeDocument/2006/relationships/hyperlink" Target="http://www.ine.pt/xurl/ind/0006713" TargetMode="External"/><Relationship Id="rId5" Type="http://schemas.openxmlformats.org/officeDocument/2006/relationships/hyperlink" Target="http://www.ine.pt/xurl/ind/0006712" TargetMode="External"/><Relationship Id="rId4" Type="http://schemas.openxmlformats.org/officeDocument/2006/relationships/hyperlink" Target="http://www.ine.pt/xurl/ind/0006711" TargetMode="External"/></Relationships>
</file>

<file path=xl/worksheets/_rels/sheet9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4.bin"/><Relationship Id="rId2" Type="http://schemas.openxmlformats.org/officeDocument/2006/relationships/hyperlink" Target="http://www.ine.pt/xurl/ind/0013406" TargetMode="External"/><Relationship Id="rId1" Type="http://schemas.openxmlformats.org/officeDocument/2006/relationships/hyperlink" Target="http://www.ine.pt/xurl/ind/0013405" TargetMode="External"/></Relationships>
</file>

<file path=xl/worksheets/_rels/sheet9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5.bin"/><Relationship Id="rId2" Type="http://schemas.openxmlformats.org/officeDocument/2006/relationships/hyperlink" Target="http://www.ine.pt/xurl/ind/0010114" TargetMode="External"/><Relationship Id="rId1" Type="http://schemas.openxmlformats.org/officeDocument/2006/relationships/hyperlink" Target="http://www.ine.pt/xurl/ind/0010113" TargetMode="External"/></Relationships>
</file>

<file path=xl/worksheets/_rels/sheet9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4082" TargetMode="External"/><Relationship Id="rId3" Type="http://schemas.openxmlformats.org/officeDocument/2006/relationships/hyperlink" Target="http://www.ine.pt/xurl/ind/0004207" TargetMode="External"/><Relationship Id="rId7" Type="http://schemas.openxmlformats.org/officeDocument/2006/relationships/hyperlink" Target="http://www.ine.pt/xurl/ind/0004217" TargetMode="External"/><Relationship Id="rId2" Type="http://schemas.openxmlformats.org/officeDocument/2006/relationships/hyperlink" Target="http://www.ine.pt/xurl/ind/0004208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16" TargetMode="External"/><Relationship Id="rId11" Type="http://schemas.openxmlformats.org/officeDocument/2006/relationships/printerSettings" Target="../printerSettings/printerSettings96.bin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14" TargetMode="External"/><Relationship Id="rId4" Type="http://schemas.openxmlformats.org/officeDocument/2006/relationships/hyperlink" Target="http://www.ine.pt/xurl/ind/0004206" TargetMode="External"/><Relationship Id="rId9" Type="http://schemas.openxmlformats.org/officeDocument/2006/relationships/hyperlink" Target="http://www.ine.pt/xurl/ind/0004213" TargetMode="External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7.bin"/><Relationship Id="rId1" Type="http://schemas.openxmlformats.org/officeDocument/2006/relationships/hyperlink" Target="http://www.ine.pt/xurl/ind/0004206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8.bin"/><Relationship Id="rId1" Type="http://schemas.openxmlformats.org/officeDocument/2006/relationships/hyperlink" Target="http://www.ine.pt/xurl/ind/0004211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9.bin"/><Relationship Id="rId1" Type="http://schemas.openxmlformats.org/officeDocument/2006/relationships/hyperlink" Target="http://www.ine.pt/xurl/ind/00053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5745D-A981-4C19-A690-0C546371A70F}">
  <dimension ref="A2:O118"/>
  <sheetViews>
    <sheetView showGridLines="0" tabSelected="1" zoomScaleNormal="100" workbookViewId="0">
      <selection activeCell="B11" sqref="B11"/>
    </sheetView>
  </sheetViews>
  <sheetFormatPr defaultColWidth="9.1796875" defaultRowHeight="12.5"/>
  <cols>
    <col min="1" max="1" width="9.1796875" style="390"/>
    <col min="2" max="2" width="96.81640625" style="390" customWidth="1"/>
    <col min="3" max="16384" width="9.1796875" style="390"/>
  </cols>
  <sheetData>
    <row r="2" spans="1:2" s="387" customFormat="1" ht="13.15" customHeight="1">
      <c r="A2" s="386" t="s">
        <v>72</v>
      </c>
    </row>
    <row r="3" spans="1:2" s="387" customFormat="1" ht="13.15" customHeight="1">
      <c r="A3" s="386"/>
    </row>
    <row r="4" spans="1:2" s="389" customFormat="1" ht="13">
      <c r="A4" s="388" t="s">
        <v>73</v>
      </c>
    </row>
    <row r="5" spans="1:2">
      <c r="B5" s="390" t="s">
        <v>578</v>
      </c>
    </row>
    <row r="6" spans="1:2" s="387" customFormat="1" ht="13.15" customHeight="1">
      <c r="A6" s="386"/>
      <c r="B6" s="390" t="s">
        <v>579</v>
      </c>
    </row>
    <row r="7" spans="1:2" s="389" customFormat="1">
      <c r="A7" s="391"/>
      <c r="B7" s="390" t="s">
        <v>580</v>
      </c>
    </row>
    <row r="8" spans="1:2" s="389" customFormat="1">
      <c r="A8" s="392"/>
      <c r="B8" s="390" t="s">
        <v>581</v>
      </c>
    </row>
    <row r="9" spans="1:2" s="389" customFormat="1">
      <c r="A9" s="392"/>
      <c r="B9" s="390" t="s">
        <v>582</v>
      </c>
    </row>
    <row r="10" spans="1:2" s="389" customFormat="1" ht="12.75" customHeight="1">
      <c r="A10" s="392"/>
      <c r="B10" s="390" t="s">
        <v>583</v>
      </c>
    </row>
    <row r="11" spans="1:2" s="389" customFormat="1">
      <c r="A11" s="392"/>
      <c r="B11" s="390" t="s">
        <v>584</v>
      </c>
    </row>
    <row r="12" spans="1:2" s="389" customFormat="1">
      <c r="A12" s="392"/>
      <c r="B12" s="390" t="s">
        <v>585</v>
      </c>
    </row>
    <row r="13" spans="1:2" s="389" customFormat="1">
      <c r="A13" s="392"/>
      <c r="B13" s="390" t="s">
        <v>586</v>
      </c>
    </row>
    <row r="14" spans="1:2" s="389" customFormat="1">
      <c r="A14" s="392"/>
      <c r="B14" s="390" t="s">
        <v>587</v>
      </c>
    </row>
    <row r="15" spans="1:2" s="389" customFormat="1">
      <c r="A15" s="392"/>
      <c r="B15" s="390" t="s">
        <v>588</v>
      </c>
    </row>
    <row r="16" spans="1:2" s="389" customFormat="1">
      <c r="A16" s="392"/>
      <c r="B16" s="390" t="s">
        <v>589</v>
      </c>
    </row>
    <row r="17" spans="1:2" s="389" customFormat="1">
      <c r="A17" s="392"/>
      <c r="B17" s="390" t="s">
        <v>590</v>
      </c>
    </row>
    <row r="18" spans="1:2" s="389" customFormat="1">
      <c r="A18" s="392"/>
      <c r="B18" s="390" t="s">
        <v>591</v>
      </c>
    </row>
    <row r="19" spans="1:2" s="389" customFormat="1">
      <c r="A19" s="392"/>
      <c r="B19" s="390" t="s">
        <v>592</v>
      </c>
    </row>
    <row r="20" spans="1:2" s="389" customFormat="1">
      <c r="A20" s="392"/>
      <c r="B20" s="390" t="s">
        <v>762</v>
      </c>
    </row>
    <row r="21" spans="1:2" s="389" customFormat="1">
      <c r="A21" s="392"/>
      <c r="B21" s="390" t="s">
        <v>763</v>
      </c>
    </row>
    <row r="22" spans="1:2" s="389" customFormat="1">
      <c r="A22" s="392"/>
      <c r="B22" s="390" t="s">
        <v>764</v>
      </c>
    </row>
    <row r="23" spans="1:2" s="391" customFormat="1" ht="4.9000000000000004" customHeight="1">
      <c r="B23" s="390"/>
    </row>
    <row r="24" spans="1:2" s="391" customFormat="1" ht="13">
      <c r="A24" s="388" t="s">
        <v>74</v>
      </c>
      <c r="B24" s="390"/>
    </row>
    <row r="25" spans="1:2" s="391" customFormat="1" ht="12.75" customHeight="1">
      <c r="B25" s="390" t="s">
        <v>596</v>
      </c>
    </row>
    <row r="26" spans="1:2" s="391" customFormat="1">
      <c r="B26" s="390" t="s">
        <v>597</v>
      </c>
    </row>
    <row r="27" spans="1:2" s="391" customFormat="1">
      <c r="B27" s="390" t="s">
        <v>598</v>
      </c>
    </row>
    <row r="28" spans="1:2" s="391" customFormat="1">
      <c r="B28" s="390" t="s">
        <v>599</v>
      </c>
    </row>
    <row r="29" spans="1:2" s="391" customFormat="1">
      <c r="B29" s="390" t="s">
        <v>593</v>
      </c>
    </row>
    <row r="30" spans="1:2" s="389" customFormat="1" ht="13">
      <c r="A30" s="388"/>
      <c r="B30" s="390" t="s">
        <v>594</v>
      </c>
    </row>
    <row r="31" spans="1:2" s="391" customFormat="1">
      <c r="B31" s="390" t="s">
        <v>595</v>
      </c>
    </row>
    <row r="32" spans="1:2" s="391" customFormat="1">
      <c r="B32" s="390" t="s">
        <v>600</v>
      </c>
    </row>
    <row r="33" spans="1:2" s="391" customFormat="1">
      <c r="B33" s="390" t="s">
        <v>601</v>
      </c>
    </row>
    <row r="34" spans="1:2" s="391" customFormat="1">
      <c r="B34" s="390" t="s">
        <v>602</v>
      </c>
    </row>
    <row r="35" spans="1:2" s="391" customFormat="1" ht="4.9000000000000004" customHeight="1">
      <c r="B35" s="390"/>
    </row>
    <row r="36" spans="1:2" s="391" customFormat="1" ht="13">
      <c r="A36" s="388" t="s">
        <v>75</v>
      </c>
      <c r="B36" s="390"/>
    </row>
    <row r="37" spans="1:2" s="391" customFormat="1">
      <c r="B37" s="390" t="s">
        <v>603</v>
      </c>
    </row>
    <row r="38" spans="1:2" s="391" customFormat="1">
      <c r="B38" s="390" t="s">
        <v>604</v>
      </c>
    </row>
    <row r="39" spans="1:2" s="391" customFormat="1">
      <c r="B39" s="390" t="s">
        <v>605</v>
      </c>
    </row>
    <row r="40" spans="1:2" s="391" customFormat="1">
      <c r="B40" s="390" t="s">
        <v>606</v>
      </c>
    </row>
    <row r="41" spans="1:2" s="389" customFormat="1" ht="13">
      <c r="A41" s="388"/>
      <c r="B41" s="390" t="s">
        <v>607</v>
      </c>
    </row>
    <row r="42" spans="1:2" s="389" customFormat="1" ht="13">
      <c r="A42" s="388"/>
      <c r="B42" s="390" t="s">
        <v>608</v>
      </c>
    </row>
    <row r="43" spans="1:2" s="391" customFormat="1">
      <c r="B43" s="390" t="s">
        <v>609</v>
      </c>
    </row>
    <row r="44" spans="1:2" s="391" customFormat="1">
      <c r="B44" s="390" t="s">
        <v>610</v>
      </c>
    </row>
    <row r="45" spans="1:2" s="391" customFormat="1">
      <c r="B45" s="390" t="s">
        <v>611</v>
      </c>
    </row>
    <row r="46" spans="1:2" s="391" customFormat="1">
      <c r="B46" s="390" t="s">
        <v>612</v>
      </c>
    </row>
    <row r="47" spans="1:2" s="391" customFormat="1">
      <c r="B47" s="390" t="s">
        <v>613</v>
      </c>
    </row>
    <row r="48" spans="1:2" s="391" customFormat="1">
      <c r="B48" s="390" t="s">
        <v>614</v>
      </c>
    </row>
    <row r="49" spans="1:2" s="391" customFormat="1">
      <c r="B49" s="390" t="s">
        <v>615</v>
      </c>
    </row>
    <row r="50" spans="1:2" s="391" customFormat="1">
      <c r="B50" s="390" t="s">
        <v>616</v>
      </c>
    </row>
    <row r="51" spans="1:2" s="391" customFormat="1">
      <c r="B51" s="390" t="s">
        <v>617</v>
      </c>
    </row>
    <row r="52" spans="1:2" s="391" customFormat="1" ht="4.9000000000000004" customHeight="1">
      <c r="B52" s="390"/>
    </row>
    <row r="53" spans="1:2" s="391" customFormat="1" ht="13">
      <c r="A53" s="388" t="s">
        <v>12</v>
      </c>
      <c r="B53" s="390"/>
    </row>
    <row r="54" spans="1:2" s="391" customFormat="1">
      <c r="B54" s="390" t="s">
        <v>752</v>
      </c>
    </row>
    <row r="55" spans="1:2" s="391" customFormat="1">
      <c r="B55" s="390" t="s">
        <v>618</v>
      </c>
    </row>
    <row r="56" spans="1:2" s="391" customFormat="1">
      <c r="B56" s="390" t="s">
        <v>777</v>
      </c>
    </row>
    <row r="57" spans="1:2" s="391" customFormat="1">
      <c r="B57" s="390" t="s">
        <v>619</v>
      </c>
    </row>
    <row r="58" spans="1:2" s="391" customFormat="1">
      <c r="B58" s="390" t="s">
        <v>781</v>
      </c>
    </row>
    <row r="59" spans="1:2" s="389" customFormat="1">
      <c r="A59" s="393"/>
      <c r="B59" s="390" t="s">
        <v>624</v>
      </c>
    </row>
    <row r="60" spans="1:2" s="389" customFormat="1" ht="13">
      <c r="A60" s="388"/>
      <c r="B60" s="390" t="s">
        <v>620</v>
      </c>
    </row>
    <row r="61" spans="1:2" s="391" customFormat="1">
      <c r="B61" s="390" t="s">
        <v>621</v>
      </c>
    </row>
    <row r="62" spans="1:2" s="391" customFormat="1">
      <c r="B62" s="390" t="s">
        <v>625</v>
      </c>
    </row>
    <row r="63" spans="1:2" s="391" customFormat="1">
      <c r="B63" s="390" t="s">
        <v>622</v>
      </c>
    </row>
    <row r="64" spans="1:2" s="391" customFormat="1">
      <c r="B64" s="390" t="s">
        <v>784</v>
      </c>
    </row>
    <row r="65" spans="1:12" s="391" customFormat="1">
      <c r="B65" s="390" t="s">
        <v>623</v>
      </c>
    </row>
    <row r="66" spans="1:12" s="391" customFormat="1">
      <c r="B66" s="390" t="s">
        <v>754</v>
      </c>
      <c r="L66" s="389"/>
    </row>
    <row r="67" spans="1:12" s="391" customFormat="1">
      <c r="B67" s="390" t="s">
        <v>756</v>
      </c>
      <c r="L67" s="389"/>
    </row>
    <row r="68" spans="1:12" s="391" customFormat="1">
      <c r="B68" s="390" t="s">
        <v>786</v>
      </c>
    </row>
    <row r="69" spans="1:12" s="391" customFormat="1" ht="4.9000000000000004" customHeight="1">
      <c r="B69" s="390"/>
    </row>
    <row r="70" spans="1:12" s="391" customFormat="1" ht="13">
      <c r="A70" s="388" t="s">
        <v>76</v>
      </c>
      <c r="B70" s="390"/>
    </row>
    <row r="71" spans="1:12" s="391" customFormat="1">
      <c r="B71" s="390" t="s">
        <v>626</v>
      </c>
      <c r="L71" s="394"/>
    </row>
    <row r="72" spans="1:12" s="391" customFormat="1">
      <c r="B72" s="390" t="s">
        <v>627</v>
      </c>
      <c r="L72" s="394"/>
    </row>
    <row r="73" spans="1:12" s="389" customFormat="1" ht="13">
      <c r="A73" s="388"/>
      <c r="B73" s="390" t="s">
        <v>628</v>
      </c>
      <c r="L73" s="394"/>
    </row>
    <row r="74" spans="1:12" s="389" customFormat="1" ht="13">
      <c r="A74" s="388"/>
      <c r="B74" s="390" t="s">
        <v>629</v>
      </c>
      <c r="L74" s="394"/>
    </row>
    <row r="75" spans="1:12" s="391" customFormat="1">
      <c r="B75" s="390" t="s">
        <v>630</v>
      </c>
      <c r="L75" s="394"/>
    </row>
    <row r="76" spans="1:12" s="391" customFormat="1">
      <c r="B76" s="390" t="s">
        <v>631</v>
      </c>
      <c r="L76" s="394"/>
    </row>
    <row r="77" spans="1:12" s="391" customFormat="1">
      <c r="B77" s="390" t="s">
        <v>632</v>
      </c>
      <c r="L77" s="394"/>
    </row>
    <row r="78" spans="1:12" s="391" customFormat="1">
      <c r="B78" s="390" t="s">
        <v>633</v>
      </c>
      <c r="L78" s="394"/>
    </row>
    <row r="79" spans="1:12" s="391" customFormat="1">
      <c r="B79" s="390" t="s">
        <v>634</v>
      </c>
      <c r="L79" s="394"/>
    </row>
    <row r="80" spans="1:12" s="391" customFormat="1">
      <c r="B80" s="390" t="s">
        <v>642</v>
      </c>
      <c r="L80" s="394"/>
    </row>
    <row r="81" spans="1:15" s="391" customFormat="1">
      <c r="B81" s="390" t="s">
        <v>643</v>
      </c>
      <c r="L81" s="394"/>
    </row>
    <row r="82" spans="1:15" s="391" customFormat="1">
      <c r="B82" s="390" t="s">
        <v>635</v>
      </c>
      <c r="L82" s="394"/>
    </row>
    <row r="83" spans="1:15" s="391" customFormat="1">
      <c r="B83" s="390" t="s">
        <v>636</v>
      </c>
      <c r="L83" s="394"/>
    </row>
    <row r="84" spans="1:15" s="391" customFormat="1">
      <c r="B84" s="390" t="s">
        <v>637</v>
      </c>
      <c r="L84" s="394"/>
    </row>
    <row r="85" spans="1:15" s="387" customFormat="1" ht="13">
      <c r="A85" s="388"/>
      <c r="B85" s="390" t="s">
        <v>638</v>
      </c>
      <c r="L85" s="394"/>
      <c r="O85" s="390"/>
    </row>
    <row r="86" spans="1:15" s="391" customFormat="1" ht="13.15" customHeight="1">
      <c r="B86" s="390" t="s">
        <v>639</v>
      </c>
      <c r="L86" s="394"/>
      <c r="O86" s="390"/>
    </row>
    <row r="87" spans="1:15" s="391" customFormat="1" ht="13.15" customHeight="1">
      <c r="B87" s="390" t="s">
        <v>640</v>
      </c>
      <c r="L87" s="394"/>
    </row>
    <row r="88" spans="1:15" s="391" customFormat="1" ht="13.15" customHeight="1">
      <c r="B88" s="390" t="s">
        <v>641</v>
      </c>
      <c r="L88" s="394"/>
      <c r="O88" s="390"/>
    </row>
    <row r="89" spans="1:15" s="391" customFormat="1" ht="4.9000000000000004" customHeight="1">
      <c r="B89" s="390"/>
    </row>
    <row r="90" spans="1:15" s="391" customFormat="1" ht="13.15" customHeight="1">
      <c r="A90" s="388" t="s">
        <v>80</v>
      </c>
      <c r="B90" s="390"/>
      <c r="O90" s="390"/>
    </row>
    <row r="91" spans="1:15">
      <c r="B91" s="390" t="s">
        <v>644</v>
      </c>
    </row>
    <row r="92" spans="1:15" ht="12.75" customHeight="1">
      <c r="B92" s="390" t="s">
        <v>645</v>
      </c>
    </row>
    <row r="93" spans="1:15">
      <c r="B93" s="390" t="s">
        <v>646</v>
      </c>
    </row>
    <row r="94" spans="1:15">
      <c r="B94" s="390" t="s">
        <v>647</v>
      </c>
    </row>
    <row r="95" spans="1:15">
      <c r="B95" s="390" t="s">
        <v>648</v>
      </c>
    </row>
    <row r="96" spans="1:15">
      <c r="B96" s="390" t="s">
        <v>649</v>
      </c>
    </row>
    <row r="97" spans="1:2">
      <c r="B97" s="390" t="s">
        <v>650</v>
      </c>
    </row>
    <row r="98" spans="1:2">
      <c r="B98" s="390" t="s">
        <v>651</v>
      </c>
    </row>
    <row r="99" spans="1:2">
      <c r="B99" s="390" t="s">
        <v>652</v>
      </c>
    </row>
    <row r="100" spans="1:2" ht="12.75" customHeight="1">
      <c r="B100" s="390" t="s">
        <v>653</v>
      </c>
    </row>
    <row r="101" spans="1:2">
      <c r="B101" s="390" t="s">
        <v>654</v>
      </c>
    </row>
    <row r="102" spans="1:2">
      <c r="B102" s="390" t="s">
        <v>657</v>
      </c>
    </row>
    <row r="103" spans="1:2">
      <c r="B103" s="390" t="s">
        <v>658</v>
      </c>
    </row>
    <row r="104" spans="1:2" ht="12.75" customHeight="1">
      <c r="B104" s="390" t="s">
        <v>659</v>
      </c>
    </row>
    <row r="105" spans="1:2">
      <c r="B105" s="395" t="s">
        <v>655</v>
      </c>
    </row>
    <row r="106" spans="1:2">
      <c r="B106" s="395" t="s">
        <v>656</v>
      </c>
    </row>
    <row r="107" spans="1:2">
      <c r="B107" s="395" t="s">
        <v>660</v>
      </c>
    </row>
    <row r="108" spans="1:2" ht="4.9000000000000004" customHeight="1"/>
    <row r="109" spans="1:2" ht="13">
      <c r="A109" s="388" t="s">
        <v>77</v>
      </c>
    </row>
    <row r="110" spans="1:2">
      <c r="B110" s="391" t="s">
        <v>661</v>
      </c>
    </row>
    <row r="111" spans="1:2">
      <c r="B111" s="391" t="s">
        <v>662</v>
      </c>
    </row>
    <row r="112" spans="1:2">
      <c r="B112" s="391" t="s">
        <v>663</v>
      </c>
    </row>
    <row r="113" spans="2:2">
      <c r="B113" s="391" t="s">
        <v>664</v>
      </c>
    </row>
    <row r="114" spans="2:2">
      <c r="B114" s="391" t="s">
        <v>665</v>
      </c>
    </row>
    <row r="115" spans="2:2">
      <c r="B115" s="391" t="s">
        <v>666</v>
      </c>
    </row>
    <row r="116" spans="2:2" ht="12.75" customHeight="1">
      <c r="B116" s="391" t="s">
        <v>667</v>
      </c>
    </row>
    <row r="117" spans="2:2" ht="12.75" customHeight="1">
      <c r="B117" s="391" t="s">
        <v>782</v>
      </c>
    </row>
    <row r="118" spans="2:2" ht="12.75" customHeight="1">
      <c r="B118" s="391" t="s">
        <v>775</v>
      </c>
    </row>
  </sheetData>
  <hyperlinks>
    <hyperlink ref="B6" location="q_002!B2" display="002 - Distribuição percentual da população residente segundo o grupo etário, em 31/12/2013 por NUTS II" xr:uid="{99C7E0F1-62CA-40A3-A287-21F16ADA9A17}"/>
    <hyperlink ref="B7" location="q_003!B2" display="003 - Taxas de crescimento efetivo, natural e migratório por NUTS II, 2016" xr:uid="{C4543442-866D-4CA8-A34C-6607CB70A810}"/>
    <hyperlink ref="B8" location="q_004!B2" display="004 - Taxa bruta de natalidade por NUTS II, 2014" xr:uid="{BA3CE67F-DC67-4F2E-979C-07C24477AD10}"/>
    <hyperlink ref="B9" location="q_005!B2" display="005 - Nados-vivos fora do casamento por NUTS II, 2014" xr:uid="{00AC77A4-1309-4D31-86BF-D850B46417A3}"/>
    <hyperlink ref="B10" location="q_006!B2" display="006 - Idade média das mulheres ao nascimento do/a primeiro/a filho/a por NUTS II, 2019" xr:uid="{2335FDF2-381B-4E08-AC7F-3FF1E4D0B502}"/>
    <hyperlink ref="B11" location="q_007!B2" display="007 - Taxa de fecundidade geral por NUTS II, 2014" xr:uid="{7149C50B-1650-41CA-9376-0795004C1A9C}"/>
    <hyperlink ref="B12" location="q_008!B2" display="008 - Taxa de fecundidade na adolescência por NUTS II, 2013" xr:uid="{E7C4CA43-709B-41A5-8F8C-0616444583E8}"/>
    <hyperlink ref="B13" location="q_009!B2" display="009 - Índice sintético de fecundidade por NUTS II, 2014" xr:uid="{BEE68718-8E6D-43C6-B346-D5D2AD9807DA}"/>
    <hyperlink ref="B14" location="q_010!B2" display="010 - Taxa bruta de mortalidade por NUTS II, 2014" xr:uid="{B4F67838-39B9-4DBD-990F-14E73DB79D4F}"/>
    <hyperlink ref="B15" location="q_011!B2" display="011 - Índice de dependência de idosas/os por NUTS II, 2014" xr:uid="{DEFD0DA3-D339-43E4-B9EA-4114125C2B5B}"/>
    <hyperlink ref="B16" location="q_012!B2" display="012 - Índice de envelhecimento por NUTS II, 2014" xr:uid="{A4247CDA-5B86-4E45-A4A8-FEC1B7F873F3}"/>
    <hyperlink ref="B17" location="q_013!B2" display="013 - Taxa bruta de nupcialidade por NUTS II, 2014" xr:uid="{456826CB-CA3F-4C73-BB36-10E79635AC0C}"/>
    <hyperlink ref="B18" location="q_014!B2" display="014 - Distribuição percentual de casamentos celebrados e dissolvidos por morte por NUTS II, 2014" xr:uid="{4763658F-E595-4BB5-AD46-377D2E83F001}"/>
    <hyperlink ref="B19" location="q_015!B2" display="015 - Idade média do homem e da mulher ao primeiro casamento por NUTS II, 2014" xr:uid="{238BD1F0-0542-49E1-9F49-82785918A8FF}"/>
    <hyperlink ref="B20" location="q_016!B2" display="016 - Nacionalidades mais representativas da população estrangeira com estatuto de residente, Portugal, 2014" xr:uid="{E8D4DE46-B9C9-4CD3-B4C5-4D3E1BF91687}"/>
    <hyperlink ref="B21" location="q_017!B2" display="017 - Nacionalidades mais representativas da população estrangeira a quem foi concedido título de residência, Portugal, 2015" xr:uid="{46F2F2FC-01B2-4F31-AF66-BE875542985F}"/>
    <hyperlink ref="B22" location="q_018!B2" display="018 - População estrangeira a quem foi concedido título de residência por 1 000 habitantes, NUTS II, 2014" xr:uid="{388E56A1-A7B0-4C12-B640-24BD4679DE6F}"/>
    <hyperlink ref="B25" location="q_019!B2" display="019 - Alunas/os matriculadas/os segundo o nível de ensino ministrado por NUTS II, ano letivo 2013/2014" xr:uid="{5FC642AB-20E9-40CE-8BED-2D70606B576D}"/>
    <hyperlink ref="B26" location="q_020!B2" display="020 - Educação pré-escolar - alunas/os matriculadas/os segundo a natureza institucional do estabelecimento por NUTS II, ano letivo 2013/2014" xr:uid="{8AA75393-90C2-439E-9D9C-F4A8AB32A957}"/>
    <hyperlink ref="B27" location="q_021!B2" display="021 - Ensino básico - alunas/os matriculadas/os segundo o nível de ensino ministrado e a natureza institucional do estabelecimento, Portugal, ano letivo 2013/2014" xr:uid="{1E75DE9F-8A14-459F-81C3-519C7B0B9131}"/>
    <hyperlink ref="B28" location="q_022!B2" display="022 - Ensino secundário - alunas/os matriculadas/os segundo a natureza institucional do estabelecimento por NUTS II, ano letivo 2013/2014" xr:uid="{21197A12-9F84-4062-B7CB-67B8DB9EA5A7}"/>
    <hyperlink ref="B29" location="q_023!B2" display="023 - Ensino superior - alunas/os inscritas/os segundo a natureza institucional do estabelecimento por NUTS II, ano letivo 2014/2015" xr:uid="{8E340D43-A6AD-479D-847E-736CF6F55CF1}"/>
    <hyperlink ref="B30" location="q_024!B2" display="024 - Áreas de estudo mais representativas das/os alunas/os inscritas/os no ensino superior, Portugal, ano letivo 2014/2015" xr:uid="{39A2F3A4-D1D8-458C-B68A-38030BCAA6D8}"/>
    <hyperlink ref="B31" location="q_025!B2" display="025 - Proporção de mulheres no ensino superior por NUTS II - alunas/os inscritas/os - ano letivo 2014/2015" xr:uid="{E1235468-B2EF-4248-8988-1EBF2F066DD2}"/>
    <hyperlink ref="B32" location="q_026!B2" display="026 - Taxas de escolarização segundo o nível de ensino por NUTS II, ano letivo 2013/2014" xr:uid="{D388F0D1-2E35-44AF-B54B-7DD30F79161B}"/>
    <hyperlink ref="B33" location="q_027!B2" display="027 - Taxa de retenção e desistência no ensino básico por NUTS II, ano letivo 2013/2014" xr:uid="{7064BBEA-C69F-4FCD-B285-DAB5500DCC08}"/>
    <hyperlink ref="B34" location="q_028!B2" display="028 - Taxa de transição/conclusão no ensino secundário por NUTS II, ano letivo 2013/2014" xr:uid="{1F299312-7D61-405D-986C-4D30F9612B0B}"/>
    <hyperlink ref="B37" location="q_029!B2" display="029 - Cinema - recintos utilizados por NUTS II, 2014" xr:uid="{DC4E1D24-48F4-4B85-A2DE-87A5ADEA831F}"/>
    <hyperlink ref="B38" location="q_030!B2" display="030 - Taxa de ocupação das salas de cinema por NUTS II, 2014" xr:uid="{CFDDB788-8C5B-4072-9CDD-3D6624DD1686}"/>
    <hyperlink ref="B39" location="q_031!B2" display="031 - Espetadores/as de cinema por NUTS II, 2014" xr:uid="{4F2276F1-E65A-4A3B-8A6A-9C1501F7AD08}"/>
    <hyperlink ref="B40" location="q_032!B2" display="032 - Sessões e espetadores/as de espetáculos ao vivo por NUTS II, 2014" xr:uid="{BE86F75C-0138-49D9-B38F-9C82AFD28A4E}"/>
    <hyperlink ref="B41" location="q_033!B2" display="033 - Espetadores/as de espetáculos ao vivo por habitante por NUTS II, 2014" xr:uid="{F840EF03-27BE-43E4-A794-B084A28E8488}"/>
    <hyperlink ref="B42" location="q_034!B2" display="034 - Valor médio dos bilhetes de espetáculos ao vivo vendidos por NUTS II, 2014" xr:uid="{2CCD1616-B106-4CC7-A718-E26F08ACC997}"/>
    <hyperlink ref="B43" location="q_035!B2" display="035 - Publicações periódicas e número de edições por NUTS II, 2014" xr:uid="{67C5C60F-15A2-4771-BEC3-5AA6725095A5}"/>
    <hyperlink ref="B44" location="q_036!B2" display="036 - Proporção de jornais vendidos no total das publicações periódicas por NUTS II, 2014" xr:uid="{E1BD50EE-42E6-4D3B-9337-F60D98BF90A9}"/>
    <hyperlink ref="B45" location="q_037!B2" display="037 - Publicações periódicas segundo a periodicidade, Portugal, 2014" xr:uid="{705CE301-C1B4-4F33-AE43-D18DEED5B076}"/>
    <hyperlink ref="B46" location="q_038!B2" display="038 - Número de museus, jardins zoológicos, jardins botânicos e aquários e galerias de arte e outros espaços de exposições temporárias por NUTS II, 2015" xr:uid="{D8102E7E-37A9-494E-990D-EF0B0CB00CE5}"/>
    <hyperlink ref="B47" location="q_039!B2" display="039 - Visitantes por museu por NUTS II, 2015" xr:uid="{8407D722-8965-44B6-B4FE-9444D83BCBC5}"/>
    <hyperlink ref="B48" location="q_040!B2" display="040 - Obras expostas nas galerias de arte e outros espaços de exposições temporárias por NUTS II, 2015" xr:uid="{C363F970-EEA0-40EA-A24D-0B0928F91DAD}"/>
    <hyperlink ref="B49" location="q_041!B2" display="041 - Despesas das câmaras municipais em atividades culturais e criativas e em atividades e equipamentos desportivos por NUTS II, 2014" xr:uid="{E8650E5C-9FCF-4E58-A6CE-DC4C0B7E7510}"/>
    <hyperlink ref="B50" location="q_042!B2" display="042 - Praticantes inscritos/as nas federações desportivas segundo as principais modalidades, Portugal, 2014" xr:uid="{F5CBA8FF-6A8F-4B28-8651-DBD4C1C4B340}"/>
    <hyperlink ref="B51" location="q_043!B2" display="043 - Financiamento do Instituto Português do Desporto e Juventude às federações desportivas, por projetos, 2014" xr:uid="{64E8FA45-8D2A-4D46-8F0A-B86276481D6D}"/>
    <hyperlink ref="B54" location="q_044!B2" display="044 - Enfermeiras/os e médicas/os por 1 000 habitantes por NUTS II, 2014" xr:uid="{1747A748-F5BA-4295-9423-468197DEA8C1}"/>
    <hyperlink ref="B55" location="q_045!B2" display="045 - Farmácias e postos farmacêuticos móveis por 10 000 habitantes por NUTS II, 2014" xr:uid="{EAEC53CF-AAFB-482E-97CB-39FFFE5D0B3E}"/>
    <hyperlink ref="B56" location="q_046!B2" display="046 - Consultas médicas na unidade de consulta externa dos hospitais por habitante por NUTS II, 2024 Po" xr:uid="{BF2F040C-1964-49AD-8DBB-57B2DB745A85}"/>
    <hyperlink ref="B63" location="q_053!B2" display="053 - Hospitais oficiais e privados por NUTS II, 2013" xr:uid="{E48FF563-8C21-4E48-BBBE-B15092F09578}"/>
    <hyperlink ref="B57" location="q_047!B2" display="047 - Internamentos nos hospitais por 1 000 habitantes por NUTS II, 2013" xr:uid="{3AC5B75C-A24A-457C-9349-EC306E1D176B}"/>
    <hyperlink ref="B58" location="q_048!B2" display="048 - Taxa de ocupação das camas nos hospitais por NUTS II, 2024 Po" xr:uid="{18C415D9-84E0-4632-BA21-E349BC35F7B5}"/>
    <hyperlink ref="B64" location="q_054!B2" display="054 - Consultas médicas na unidade de consulta externa dos hospitais por especialidade, Portugal, 2024 Po" xr:uid="{B9BBEEC0-48D9-4DB1-9654-A29DE2E4EBAE}"/>
    <hyperlink ref="B66" location="q_056!B2" display="056 - Médicas/os segundo o local de residência por NUTS II, 2014" xr:uid="{33E0E35A-7EBC-4BA3-9FF1-9D3002C86618}"/>
    <hyperlink ref="B65" location="q_055!B2" display="055 - Farmácias e postos farmacêuticos móveis por NUTS II, 2014" xr:uid="{223F99C9-6651-4B22-9192-3FFA1A1074D2}"/>
    <hyperlink ref="B71" location="q_059!B2" display="059 - População ativa segundo o sexo por NUTS II, 2014" xr:uid="{9B8D1FC3-AB35-4F42-93C6-A049D7E0B0FE}"/>
    <hyperlink ref="B72" location="q_060!B2" display="060 - Distribuição percentual da população empregada segundo o grupo etário por NUTS II, 2014" xr:uid="{ABF6429F-D95E-4882-9ECA-AAE37E9734FB}"/>
    <hyperlink ref="B73" location="q_061!B2" display="061 - Taxa de desemprego por NUTS II, 2014" xr:uid="{0CD3FEB4-42EB-4B9A-BF60-0B9DFA8BB42E}"/>
    <hyperlink ref="B74" location="q_062!B2" display="062 - Inativos/as por 100 empregados/as por NUTS II, 2014" xr:uid="{81DFAD35-7906-42A4-B62D-0A07BA2DDD1C}"/>
    <hyperlink ref="B75" location="q_063!B2" display="063 - Proporção de desempregados/as de longa duração por NUTS II, 2014" xr:uid="{2DFABDC0-A8D8-4A1D-92B7-142163E569C1}"/>
    <hyperlink ref="B76" location="q_064!B2" display="064 - Empregados/as a tempo completo no total de empregados/as por NUTS II, 2014" xr:uid="{F37AC88F-1FE8-4D7C-BEAC-A0C05155A225}"/>
    <hyperlink ref="B77" location="q_065!B2" display="065 - Empregados/as por conta de outrem e por conta própria no total de empregados/as por NUTS II, 2014" xr:uid="{FC9DFAB0-2770-4D3A-9922-106E3001E556}"/>
    <hyperlink ref="B78" location="q_066!B2" display="066 - Quadros superiores e especialistas no total de empregados/as por NUTS II, 2014" xr:uid="{87097BA5-7823-4313-93DA-FEB3D49CCA0E}"/>
    <hyperlink ref="B79" location="q_067!B2" display="067 - Empregados/as no setor terciário no total de empregados/as por NUTS II, 2014" xr:uid="{DF47DCC7-48AB-4C1E-B931-341C426AE7D7}"/>
    <hyperlink ref="B80" location="q_068!B2" display="068 - Ganho médio mensal por NUTS II, 2013" xr:uid="{04AD95C6-2EB4-481B-B1F8-A823A5889725}"/>
    <hyperlink ref="B81" location="q_069!B2" display="069 - Disparidade no ganho médio mensal por sexo por NUTS II, 2013" xr:uid="{913C5D44-1F6A-4843-BD23-027A46E06F5F}"/>
    <hyperlink ref="B82" location="q_070!B2" display="070 - Duração média habitual do horário semanal por NUTS II, 2014" xr:uid="{EA4CA918-85EC-4C63-A636-02CABFF54BCA}"/>
    <hyperlink ref="B83" location="q_071!B2" display="071 - Distribuição percentual da população ativa segundo o grupo etário por NUTS II, 2014" xr:uid="{BFEF6A38-B0CB-436A-AE58-1B34E8A80DF3}"/>
    <hyperlink ref="B84" location="q_072!B2" display="072 - Distribuição percentual da população ativa segundo o nível de escolaridade completo por NUTS II, 2014" xr:uid="{706C6379-5E08-48C6-B7E4-3309B70F4824}"/>
    <hyperlink ref="B85" location="q_073!B2" display="073 - População empregada segundo a profissão principal, Portugal, 2014" xr:uid="{6D48FB69-5991-4E77-922C-E139FC0078A6}"/>
    <hyperlink ref="B86" location="q_074!B2" display="074 - Distribuição percentual da população inativa segundo a categoria por NUTS II, 2014" xr:uid="{F5C3F3FA-C1DB-47AF-A3DA-7BA1A22FE109}"/>
    <hyperlink ref="B87" location="q_075!B2" display="075 - Variação média anual do índice de custo do trabalho por NUTS II, 2014 (corrigido dos dias úteis)" xr:uid="{A2A6650E-7867-4EA9-8896-1768CCBB7A69}"/>
    <hyperlink ref="B88" location="q_076!B2" display="076 -  Instrumentos de regulamentação coletiva de trabalho, 2014" xr:uid="{F0366C18-2A18-4F4F-8CBA-049F36CA3D36}"/>
    <hyperlink ref="B91" location="q_077!B2" display="077 - Número médio de dias de subsídio de desemprego segundo o sexo por NUTS II, 2014" xr:uid="{04E8081E-610B-4476-854C-F112167C5B17}"/>
    <hyperlink ref="B92" location="q_078!B2" display="078 - Distribuição percentual dos/as beneficiários/as de subsídio de desemprego segundo o grupo etário por NUTS II, 2014" xr:uid="{45078E6B-0ED0-4D10-8CE2-A70182849D31}"/>
    <hyperlink ref="B93" location="q_079!B2" display="079 - Valor médio de subsídios de desemprego por NUTS II, 2014" xr:uid="{2B854AB9-4A67-4F34-955E-3C401EF1240D}"/>
    <hyperlink ref="B94" location="q_080!B2" display="080 - Beneficiários/as das principais prestações familiares da Segurança Social por NUTS II, 2014" xr:uid="{B6AAA5A9-DBFD-43A0-83C5-3F3C2837886C}"/>
    <hyperlink ref="B95" location="q_081!B2" display="081 - Beneficiários/as das principais prestações familiares segundo o tipo de prestação, Portugal, 2014" xr:uid="{D8F3765B-D6D6-4059-9838-E6C64150025E}"/>
    <hyperlink ref="B96" location="q_082!B2" display="082 - Valor médio de subsídios de doença por NUTS II, 2014" xr:uid="{D6BEE82C-EA82-4F11-BBF6-BD0630753D29}"/>
    <hyperlink ref="B97" location="q_083!B2" display="083 - Distribuição percentual dos/as beneficiários/as de subsídio por doença da Segurança Social segundo o sexo por NUTS II, 2014" xr:uid="{CF3AA77E-7C45-48BE-8DA9-5309B45465A9}"/>
    <hyperlink ref="B98" location="q_084!B2" display="084 - Beneficiários/as de subsídio parental inicial da Segurança Social por NUTS II, 2014" xr:uid="{55D63A96-BC51-4CA3-AA08-76C57830CF5C}"/>
    <hyperlink ref="B99" location="q_085!B2" display="085 - Distribuição percentual dos/as beneficiários/as de subsídio parental inicial da Segurança Social segundo o sexo por NUTS II, 2014" xr:uid="{9D0E6382-71CE-4412-BB15-29505DC4DE0A}"/>
    <hyperlink ref="B100" location="q_086!B2" display="086 - Beneficiários/as do rendimento social de inserção segundo o sexo por NUTS II, 2014" xr:uid="{903941D4-B2F6-4DDC-B47F-F929C2FF66C9}"/>
    <hyperlink ref="B101" location="q_087!B2" display="087 - Distribuição percentual dos/as beneficiários/as do rendimento social de inserção segundo o grupo etário por NUTS II, 2014" xr:uid="{24BC8B83-4B2E-44FD-801F-215332E54506}"/>
    <hyperlink ref="B103" location="q_089!B2" display="089 - Prestações de proteção social segundo as principais funções, Portugal, 2013" xr:uid="{2241FCB0-35A7-44FE-B9A5-9233DCBE615D}"/>
    <hyperlink ref="B102" location="q_088!B2" display="088 - Receitas de proteção social por natureza, Portugal, 2013" xr:uid="{9301F90A-DC99-4769-9C88-652855FFABB4}"/>
    <hyperlink ref="B104" location="q_090!B2" display="090 - Despesas de proteção social por natureza, Portugal, 2013" xr:uid="{8331EFCC-0804-4322-ADDC-EA90E0B7000C}"/>
    <hyperlink ref="B105" location="q_091!B2" display="091 - Segurança Social - beneficiários/as segundo o tipo de prestação social, Portugal, 2019" xr:uid="{A8B55BDF-FC49-43AA-8BC5-3D6D36B0D61F}"/>
    <hyperlink ref="B110" location="q_094!B2" display="094 - Indicadores de pobreza monetária e desigualdade, Portugal, 2018 Po" xr:uid="{ACF07D79-E11F-4676-9220-EBB7FC7841F6}"/>
    <hyperlink ref="B111" location="q_095!B2" display="095 - Taxa de risco de pobreza após transferências sociais por sexo e grupo etário, Portugal, 2018 Po" xr:uid="{A339AF4B-D212-4A48-A1BB-5D6699E6EC79}"/>
    <hyperlink ref="B112" location="q_096!B2" display="096 - Taxa de risco de pobreza após transferências sociais por condição perante o trabalho, Portugal, 2018 Po" xr:uid="{60699137-A090-4C4F-ACB3-3F19201EF352}"/>
    <hyperlink ref="B113" location="q_097!B2" display="097 - Taxa de risco de pobreza após transferências sociais por composição do agregado doméstico, Portugal, 2018 Po" xr:uid="{639BBBC4-0E76-4709-9239-76768BE8A9AC}"/>
    <hyperlink ref="B116" location="q_100!B2" display="100 - Indicadores de privação habitacional, Portugal, 2018" xr:uid="{47C097BA-E25F-4FEA-BE61-ADD50BCA0A55}"/>
    <hyperlink ref="B114" location="q_098!B2" display="098 - Taxa de risco de pobreza por NUTS II, 2018 Po" xr:uid="{3E30EE85-7CE4-444F-922E-806189DE394A}"/>
    <hyperlink ref="B115" location="q_099!B2" display="099 - Taxa de intensidade da pobreza por sexo e grupo etário, Portugal, 2018 Po" xr:uid="{F6FE627D-ED17-4016-A4FA-4F6D9B1018AE}"/>
    <hyperlink ref="B5" location="q_001!B2" display="001 - População residente em 31/12/2014 segundo o sexo por NUTS II" xr:uid="{98F05D3D-9E72-4A6C-AD4A-195C4DBD55CA}"/>
    <hyperlink ref="B59" location="q_049!B2" display="049 - Taxa de mortalidade por doenças do aparelho circulatório por NUTS II, 2013" xr:uid="{84A03379-29C9-4033-98EF-CDF487687B40}"/>
    <hyperlink ref="B60" location="q_050!B2" display="050 - Taxa de mortalidade infantil por NUTS II, 2014" xr:uid="{4BE07D81-5B1A-4E0B-9256-D71EAB33CCAD}"/>
    <hyperlink ref="B61" location="q_051!B2" display="051 - Taxa de mortalidade neonatal por NUTS II, 2014" xr:uid="{8C5EBC5E-FB60-4C0C-868C-19BEB9BE0946}"/>
    <hyperlink ref="B62" location="q_052!B2" display="052 - Taxa de mortalidade por tumores malignos por NUTS II, 2013" xr:uid="{B33B98E3-F1DA-442F-8795-EEA06F44C6C7}"/>
    <hyperlink ref="B67" location="q_057!B2" display="057 - Médicas/os segundo algumas especialidades, Portugal, 2014" xr:uid="{ABE9523B-8B7A-41E9-A1C6-42832C9F4CCF}"/>
    <hyperlink ref="B68" location="q_058!B2" display="058 - Pessoal ao serviço nos hospitais por NUTS II, 2022 Po" xr:uid="{278AF74E-A58B-42D7-8BAC-8FD646F31AF6}"/>
    <hyperlink ref="B117" location="q_101!B2" display="101 - Proporção da população residente e itens de privação material e social, Portugal, 2024/2025" xr:uid="{05D474AE-EEA8-4F94-BCB4-5AE9D05590F2}"/>
    <hyperlink ref="B118" location="q_102!B2" display="102 - Taxa de privação material e social por sexo e grupo etário, Portugal, 2024/2025" xr:uid="{D4D0FD57-2AF8-4B6F-9A4F-5FCCF7E0CD1A}"/>
    <hyperlink ref="B106" location="q_092!B2" display="092 - Distribuição percentual dos/as beneficiários/as da prestação social para a inclusão por sexo e grupo etário, Portugal, 2023" xr:uid="{92605DC1-6FAF-4B43-8C40-31EB5DAF8539}"/>
    <hyperlink ref="B107" location="q_093!B2" display="093 - Segurança Social - beneficiários/as e valores de layoff, Portugal, 2022/2023" xr:uid="{5654002E-C0F6-4CEA-839F-7706276EC9C7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C0F4A-EB29-487A-85A0-A36585985187}">
  <dimension ref="A1:E32"/>
  <sheetViews>
    <sheetView showGridLines="0" zoomScaleNormal="100" workbookViewId="0"/>
  </sheetViews>
  <sheetFormatPr defaultRowHeight="12.5"/>
  <cols>
    <col min="1" max="1" width="0.81640625" customWidth="1"/>
    <col min="2" max="2" width="18.7265625" style="1" customWidth="1"/>
    <col min="3" max="3" width="10.7265625" style="1" customWidth="1"/>
    <col min="4" max="4" width="0.81640625" customWidth="1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Índice!B12</f>
        <v>008 - Taxa de fecundidade na adolescência por NUTS II, 2024</v>
      </c>
      <c r="C2" s="9"/>
      <c r="D2" s="9"/>
    </row>
    <row r="3" spans="2:4" s="92" customFormat="1" ht="10.15" customHeight="1">
      <c r="B3" s="28" t="str">
        <f>Index!B12</f>
        <v>008 - Teenage fertility rate by region, 2024</v>
      </c>
      <c r="C3" s="28"/>
      <c r="D3" s="28"/>
    </row>
    <row r="4" spans="2:4" s="172" customFormat="1" ht="10">
      <c r="B4" s="162" t="s">
        <v>219</v>
      </c>
      <c r="C4" s="173"/>
    </row>
    <row r="5" spans="2:4" s="11" customFormat="1" ht="10">
      <c r="B5" s="219"/>
      <c r="C5" s="262"/>
      <c r="D5" s="262"/>
    </row>
    <row r="6" spans="2:4" s="11" customFormat="1" ht="10">
      <c r="B6" s="219"/>
      <c r="C6" s="218" t="s">
        <v>24</v>
      </c>
      <c r="D6" s="262"/>
    </row>
    <row r="7" spans="2:4" s="11" customFormat="1" ht="12" customHeight="1">
      <c r="B7" s="13" t="s">
        <v>21</v>
      </c>
      <c r="C7" s="48">
        <v>6</v>
      </c>
    </row>
    <row r="8" spans="2:4" s="11" customFormat="1" ht="12" customHeight="1">
      <c r="B8" s="14" t="s">
        <v>37</v>
      </c>
      <c r="C8" s="49">
        <v>3.7</v>
      </c>
    </row>
    <row r="9" spans="2:4" s="11" customFormat="1" ht="12" customHeight="1">
      <c r="B9" s="14" t="s">
        <v>38</v>
      </c>
      <c r="C9" s="49">
        <v>5</v>
      </c>
    </row>
    <row r="10" spans="2:4" s="11" customFormat="1" ht="12" customHeight="1">
      <c r="B10" s="14" t="s">
        <v>409</v>
      </c>
      <c r="C10" s="49">
        <v>5.0999999999999996</v>
      </c>
    </row>
    <row r="11" spans="2:4" s="11" customFormat="1" ht="12" customHeight="1">
      <c r="B11" s="14" t="s">
        <v>411</v>
      </c>
      <c r="C11" s="49">
        <v>7.4</v>
      </c>
    </row>
    <row r="12" spans="2:4" s="11" customFormat="1" ht="12" customHeight="1">
      <c r="B12" s="14" t="s">
        <v>410</v>
      </c>
      <c r="C12" s="49">
        <v>7.6</v>
      </c>
    </row>
    <row r="13" spans="2:4" s="11" customFormat="1" ht="12" customHeight="1">
      <c r="B13" s="14" t="s">
        <v>39</v>
      </c>
      <c r="C13" s="49">
        <v>14</v>
      </c>
    </row>
    <row r="14" spans="2:4" s="11" customFormat="1" ht="12" customHeight="1">
      <c r="B14" s="14" t="s">
        <v>40</v>
      </c>
      <c r="C14" s="49">
        <v>8</v>
      </c>
    </row>
    <row r="15" spans="2:4" s="11" customFormat="1" ht="12" customHeight="1">
      <c r="B15" s="14" t="s">
        <v>41</v>
      </c>
      <c r="C15" s="49">
        <v>10.5</v>
      </c>
    </row>
    <row r="16" spans="2:4" s="11" customFormat="1" ht="12" customHeight="1">
      <c r="B16" s="14" t="s">
        <v>42</v>
      </c>
      <c r="C16" s="49">
        <v>5.0999999999999996</v>
      </c>
    </row>
    <row r="17" spans="1:5" s="11" customFormat="1" ht="10">
      <c r="B17" s="219"/>
      <c r="C17" s="220"/>
      <c r="D17" s="262"/>
    </row>
    <row r="18" spans="1:5" s="11" customFormat="1" ht="10">
      <c r="B18" s="219"/>
      <c r="C18" s="262"/>
      <c r="D18" s="262"/>
    </row>
    <row r="19" spans="1:5" ht="9" customHeight="1">
      <c r="B19" s="1" t="s">
        <v>185</v>
      </c>
      <c r="D19" s="1"/>
      <c r="E19" s="1"/>
    </row>
    <row r="20" spans="1:5" s="15" customFormat="1" ht="9">
      <c r="B20" s="15" t="s">
        <v>390</v>
      </c>
    </row>
    <row r="21" spans="1:5" s="15" customFormat="1" ht="9">
      <c r="B21" s="15" t="s">
        <v>391</v>
      </c>
    </row>
    <row r="22" spans="1:5" s="3" customFormat="1">
      <c r="B22" s="353"/>
      <c r="C22" s="353"/>
    </row>
    <row r="23" spans="1:5" s="163" customFormat="1" ht="9" customHeight="1">
      <c r="B23" s="161" t="s">
        <v>419</v>
      </c>
      <c r="C23" s="180"/>
      <c r="D23" s="180"/>
      <c r="E23" s="180"/>
    </row>
    <row r="24" spans="1:5" s="163" customFormat="1">
      <c r="A24" s="212"/>
      <c r="B24" s="213"/>
      <c r="C24" s="213"/>
    </row>
    <row r="25" spans="1:5" s="163" customFormat="1">
      <c r="A25" s="212"/>
      <c r="B25" s="180"/>
      <c r="C25" s="180"/>
    </row>
    <row r="26" spans="1:5" s="163" customFormat="1">
      <c r="B26" s="180"/>
      <c r="C26" s="180"/>
    </row>
    <row r="27" spans="1:5" s="163" customFormat="1">
      <c r="B27" s="180"/>
      <c r="C27" s="180"/>
    </row>
    <row r="28" spans="1:5" s="163" customFormat="1">
      <c r="B28" s="180"/>
      <c r="C28" s="180"/>
    </row>
    <row r="29" spans="1:5" s="163" customFormat="1">
      <c r="B29" s="180"/>
      <c r="C29" s="180"/>
    </row>
    <row r="30" spans="1:5" s="163" customFormat="1">
      <c r="B30" s="180"/>
      <c r="C30" s="180"/>
    </row>
    <row r="31" spans="1:5" s="163" customFormat="1">
      <c r="B31" s="180"/>
      <c r="C31" s="180"/>
    </row>
    <row r="32" spans="1:5" s="163" customFormat="1">
      <c r="B32" s="180"/>
      <c r="C32" s="180"/>
    </row>
  </sheetData>
  <phoneticPr fontId="0" type="noConversion"/>
  <hyperlinks>
    <hyperlink ref="B4" location="Indice!A2" display="índice" xr:uid="{64655314-D7AE-452B-A567-0DD329B0CAC9}"/>
    <hyperlink ref="B23" r:id="rId1" xr:uid="{FA2AF0A5-278D-4DC9-B345-3C00041F6441}"/>
  </hyperlinks>
  <pageMargins left="0.75" right="0.75" top="1" bottom="1" header="0.5" footer="0.5"/>
  <pageSetup paperSize="9" orientation="portrait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9E9FE-EAD2-46B8-A6E4-50B0315D92A5}">
  <dimension ref="A2:G34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2.7265625" style="11" customWidth="1"/>
    <col min="3" max="3" width="9.7265625" style="12" customWidth="1"/>
    <col min="4" max="4" width="0.81640625" style="11" customWidth="1"/>
    <col min="5" max="16384" width="9.1796875" style="11"/>
  </cols>
  <sheetData>
    <row r="2" spans="2:4" s="92" customFormat="1" ht="9.75" customHeight="1">
      <c r="B2" s="9" t="str">
        <f>Índice!B114</f>
        <v>098 - Taxa de risco de pobreza por NUTS II, 2024</v>
      </c>
      <c r="C2" s="28"/>
      <c r="D2" s="9"/>
    </row>
    <row r="3" spans="2:4" s="92" customFormat="1" ht="9.75" customHeight="1">
      <c r="B3" s="28" t="str">
        <f>Index!B114</f>
        <v>098 - At-risk-of-poverty rate by region, 2024</v>
      </c>
      <c r="C3" s="28"/>
      <c r="D3" s="9"/>
    </row>
    <row r="4" spans="2:4" s="172" customFormat="1" ht="10.15" customHeight="1">
      <c r="B4" s="162" t="s">
        <v>219</v>
      </c>
      <c r="C4" s="173"/>
    </row>
    <row r="5" spans="2:4" ht="11.25" customHeight="1">
      <c r="B5" s="231"/>
      <c r="C5" s="231"/>
      <c r="D5" s="217"/>
    </row>
    <row r="6" spans="2:4" ht="11.25" customHeight="1">
      <c r="B6" s="232"/>
      <c r="C6" s="233" t="s">
        <v>15</v>
      </c>
      <c r="D6" s="217"/>
    </row>
    <row r="7" spans="2:4" ht="12" customHeight="1">
      <c r="B7" s="13" t="s">
        <v>21</v>
      </c>
      <c r="C7" s="48">
        <v>15.4</v>
      </c>
    </row>
    <row r="8" spans="2:4" ht="12" customHeight="1">
      <c r="B8" s="14" t="s">
        <v>37</v>
      </c>
      <c r="C8" s="49">
        <v>15.6</v>
      </c>
    </row>
    <row r="9" spans="2:4" ht="12" customHeight="1">
      <c r="B9" s="14" t="s">
        <v>38</v>
      </c>
      <c r="C9" s="49">
        <v>17</v>
      </c>
    </row>
    <row r="10" spans="2:4" ht="12" customHeight="1">
      <c r="B10" s="14" t="s">
        <v>409</v>
      </c>
      <c r="C10" s="49">
        <v>17.2</v>
      </c>
    </row>
    <row r="11" spans="2:4" ht="12" customHeight="1">
      <c r="B11" s="14" t="s">
        <v>411</v>
      </c>
      <c r="C11" s="49">
        <v>12.2</v>
      </c>
    </row>
    <row r="12" spans="2:4" ht="12" customHeight="1">
      <c r="B12" s="14" t="s">
        <v>410</v>
      </c>
      <c r="C12" s="49">
        <v>15.7</v>
      </c>
    </row>
    <row r="13" spans="2:4" ht="12" customHeight="1">
      <c r="B13" s="14" t="s">
        <v>39</v>
      </c>
      <c r="C13" s="49">
        <v>17.899999999999999</v>
      </c>
    </row>
    <row r="14" spans="2:4" ht="12" customHeight="1">
      <c r="B14" s="14" t="s">
        <v>40</v>
      </c>
      <c r="C14" s="49">
        <v>15.1</v>
      </c>
    </row>
    <row r="15" spans="2:4" ht="12" customHeight="1">
      <c r="B15" s="14" t="s">
        <v>41</v>
      </c>
      <c r="C15" s="49">
        <v>17.3</v>
      </c>
    </row>
    <row r="16" spans="2:4" ht="12" customHeight="1">
      <c r="B16" s="14" t="s">
        <v>42</v>
      </c>
      <c r="C16" s="49">
        <v>16.600000000000001</v>
      </c>
    </row>
    <row r="17" spans="1:7" ht="11.25" customHeight="1">
      <c r="B17" s="232"/>
      <c r="C17" s="234"/>
      <c r="D17" s="217"/>
    </row>
    <row r="18" spans="1:7" ht="11.25" customHeight="1">
      <c r="B18" s="231"/>
      <c r="C18" s="231"/>
      <c r="D18" s="217"/>
    </row>
    <row r="19" spans="1:7" s="3" customFormat="1" ht="9" customHeight="1">
      <c r="A19" s="1"/>
      <c r="B19" s="1" t="s">
        <v>185</v>
      </c>
      <c r="C19" s="1"/>
      <c r="D19" s="1"/>
    </row>
    <row r="20" spans="1:7" s="15" customFormat="1" ht="9">
      <c r="B20" s="15" t="s">
        <v>512</v>
      </c>
    </row>
    <row r="21" spans="1:7" s="15" customFormat="1" ht="9">
      <c r="B21" s="15" t="s">
        <v>513</v>
      </c>
    </row>
    <row r="22" spans="1:7">
      <c r="C22" s="344"/>
    </row>
    <row r="23" spans="1:7" s="183" customFormat="1" ht="9" customHeight="1">
      <c r="B23" s="161" t="s">
        <v>577</v>
      </c>
      <c r="C23" s="184"/>
      <c r="D23" s="184"/>
      <c r="E23" s="184"/>
      <c r="G23" s="182"/>
    </row>
    <row r="25" spans="1:7" s="172" customFormat="1">
      <c r="C25" s="173"/>
    </row>
    <row r="26" spans="1:7" s="172" customFormat="1">
      <c r="C26" s="173"/>
    </row>
    <row r="27" spans="1:7" s="172" customFormat="1">
      <c r="C27" s="173"/>
    </row>
    <row r="28" spans="1:7" s="172" customFormat="1">
      <c r="C28" s="173"/>
    </row>
    <row r="29" spans="1:7" s="172" customFormat="1">
      <c r="C29" s="173"/>
    </row>
    <row r="30" spans="1:7" s="172" customFormat="1">
      <c r="C30" s="173"/>
    </row>
    <row r="31" spans="1:7" s="172" customFormat="1">
      <c r="C31" s="173"/>
    </row>
    <row r="32" spans="1:7" s="172" customFormat="1">
      <c r="C32" s="173"/>
    </row>
    <row r="33" spans="3:3" s="172" customFormat="1">
      <c r="C33" s="173"/>
    </row>
    <row r="34" spans="3:3" s="172" customFormat="1">
      <c r="C34" s="173"/>
    </row>
  </sheetData>
  <phoneticPr fontId="0" type="noConversion"/>
  <hyperlinks>
    <hyperlink ref="B4" location="Indice!A2" display="índice" xr:uid="{0DDF21B5-24DE-494D-AC2C-DA24F24EF3BD}"/>
    <hyperlink ref="B23" r:id="rId1" xr:uid="{AE933EC1-2288-4B84-B1D1-35241F6C6003}"/>
  </hyperlinks>
  <pageMargins left="0.75" right="0.75" top="1" bottom="1" header="0.5" footer="0.5"/>
  <pageSetup paperSize="9" orientation="portrait" r:id="rId2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5DD4D-BAA1-4785-9D54-A130B1650BE0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16.7265625" style="12" customWidth="1"/>
    <col min="4" max="4" width="7.54296875" style="12" customWidth="1"/>
    <col min="5" max="5" width="16.7265625" style="11" customWidth="1"/>
    <col min="6" max="6" width="2" style="11" customWidth="1"/>
    <col min="7" max="16384" width="9.1796875" style="11"/>
  </cols>
  <sheetData>
    <row r="2" spans="2:10" s="92" customFormat="1" ht="10.15" customHeight="1">
      <c r="B2" s="9" t="str">
        <f>Índice!B115</f>
        <v>099 - Taxa de intensidade da pobreza por sexo e grupo etário, Portugal, 2024</v>
      </c>
      <c r="C2" s="28"/>
      <c r="D2" s="9"/>
      <c r="E2" s="9"/>
      <c r="F2" s="9"/>
    </row>
    <row r="3" spans="2:10" s="92" customFormat="1" ht="10.15" customHeight="1">
      <c r="B3" s="28" t="str">
        <f>Index!B115</f>
        <v>099 - Relative median at-risk-of-poverty gap by sex and age group Portugal, 2024</v>
      </c>
      <c r="C3" s="28"/>
      <c r="D3" s="9"/>
      <c r="E3" s="9"/>
      <c r="F3" s="9"/>
    </row>
    <row r="4" spans="2:10" s="172" customFormat="1" ht="10.15" customHeight="1">
      <c r="B4" s="162" t="s">
        <v>219</v>
      </c>
      <c r="C4" s="173"/>
      <c r="D4" s="173"/>
    </row>
    <row r="5" spans="2:10" ht="12" customHeight="1">
      <c r="B5" s="215"/>
      <c r="C5" s="216"/>
      <c r="D5" s="216"/>
      <c r="E5" s="217"/>
      <c r="F5" s="217"/>
    </row>
    <row r="6" spans="2:10" ht="12" customHeight="1">
      <c r="B6" s="215"/>
      <c r="C6" s="216"/>
      <c r="D6" s="218" t="s">
        <v>15</v>
      </c>
      <c r="E6" s="219"/>
      <c r="F6" s="219"/>
    </row>
    <row r="7" spans="2:10" s="112" customFormat="1" ht="12" customHeight="1">
      <c r="C7" s="19" t="s">
        <v>22</v>
      </c>
      <c r="D7" s="118">
        <v>22.6</v>
      </c>
      <c r="E7" s="110" t="s">
        <v>22</v>
      </c>
      <c r="F7" s="30"/>
      <c r="I7" s="11"/>
      <c r="J7" s="11"/>
    </row>
    <row r="8" spans="2:10" ht="12" customHeight="1">
      <c r="C8" s="18" t="s">
        <v>0</v>
      </c>
      <c r="D8" s="119">
        <v>23.1</v>
      </c>
      <c r="E8" s="33" t="s">
        <v>2</v>
      </c>
      <c r="F8" s="30"/>
    </row>
    <row r="9" spans="2:10" ht="12" customHeight="1">
      <c r="C9" s="18" t="s">
        <v>1</v>
      </c>
      <c r="D9" s="119">
        <v>22.6</v>
      </c>
      <c r="E9" s="33" t="s">
        <v>3</v>
      </c>
      <c r="F9" s="30"/>
    </row>
    <row r="10" spans="2:10" ht="3.75" customHeight="1">
      <c r="C10" s="18"/>
      <c r="D10" s="119"/>
      <c r="E10" s="33"/>
      <c r="F10" s="30"/>
    </row>
    <row r="11" spans="2:10" ht="12" customHeight="1">
      <c r="C11" s="19" t="s">
        <v>215</v>
      </c>
      <c r="D11" s="120">
        <v>22.8</v>
      </c>
      <c r="E11" s="110" t="s">
        <v>170</v>
      </c>
      <c r="F11" s="30"/>
    </row>
    <row r="12" spans="2:10" ht="12" customHeight="1">
      <c r="C12" s="18" t="s">
        <v>0</v>
      </c>
      <c r="D12" s="119">
        <v>22.6</v>
      </c>
      <c r="E12" s="33" t="s">
        <v>2</v>
      </c>
      <c r="F12" s="30"/>
    </row>
    <row r="13" spans="2:10" ht="12" customHeight="1">
      <c r="C13" s="18" t="s">
        <v>1</v>
      </c>
      <c r="D13" s="119">
        <v>23.2</v>
      </c>
      <c r="E13" s="33" t="s">
        <v>3</v>
      </c>
      <c r="F13" s="30"/>
    </row>
    <row r="14" spans="2:10" ht="3.75" customHeight="1">
      <c r="C14" s="18"/>
      <c r="D14" s="119"/>
      <c r="E14" s="33"/>
      <c r="F14" s="30"/>
    </row>
    <row r="15" spans="2:10" ht="12" customHeight="1">
      <c r="C15" s="19" t="s">
        <v>216</v>
      </c>
      <c r="D15" s="120">
        <v>25.3</v>
      </c>
      <c r="E15" s="110" t="s">
        <v>171</v>
      </c>
      <c r="F15" s="30"/>
    </row>
    <row r="16" spans="2:10" ht="12" customHeight="1">
      <c r="C16" s="18" t="s">
        <v>0</v>
      </c>
      <c r="D16" s="119">
        <v>25.7</v>
      </c>
      <c r="E16" s="33" t="s">
        <v>2</v>
      </c>
      <c r="F16" s="30"/>
    </row>
    <row r="17" spans="1:7" ht="12" customHeight="1">
      <c r="C17" s="18" t="s">
        <v>1</v>
      </c>
      <c r="D17" s="119">
        <v>25.3</v>
      </c>
      <c r="E17" s="33" t="s">
        <v>3</v>
      </c>
      <c r="F17" s="30"/>
    </row>
    <row r="18" spans="1:7" ht="3.75" customHeight="1">
      <c r="C18" s="18"/>
      <c r="D18" s="119"/>
      <c r="E18" s="33"/>
      <c r="F18" s="30"/>
    </row>
    <row r="19" spans="1:7" ht="12" customHeight="1">
      <c r="C19" s="19" t="s">
        <v>88</v>
      </c>
      <c r="D19" s="120">
        <v>18.3</v>
      </c>
      <c r="E19" s="110" t="s">
        <v>172</v>
      </c>
      <c r="F19" s="30"/>
    </row>
    <row r="20" spans="1:7" ht="12" customHeight="1">
      <c r="C20" s="337" t="s">
        <v>0</v>
      </c>
      <c r="D20" s="348">
        <v>19.3</v>
      </c>
      <c r="E20" s="33" t="s">
        <v>2</v>
      </c>
      <c r="F20" s="30"/>
    </row>
    <row r="21" spans="1:7" ht="12" customHeight="1">
      <c r="C21" s="337" t="s">
        <v>1</v>
      </c>
      <c r="D21" s="348">
        <v>18.100000000000001</v>
      </c>
      <c r="E21" s="33" t="s">
        <v>3</v>
      </c>
      <c r="F21" s="30"/>
    </row>
    <row r="22" spans="1:7" ht="12" customHeight="1">
      <c r="B22" s="215"/>
      <c r="C22" s="349"/>
      <c r="D22" s="350"/>
      <c r="E22" s="343"/>
      <c r="F22" s="343"/>
    </row>
    <row r="23" spans="1:7" s="172" customFormat="1" ht="12" customHeight="1">
      <c r="B23" s="236"/>
      <c r="C23" s="237"/>
      <c r="D23" s="237"/>
      <c r="E23" s="238"/>
      <c r="F23" s="238"/>
    </row>
    <row r="24" spans="1:7" s="3" customFormat="1" ht="9" customHeight="1">
      <c r="A24" s="1"/>
      <c r="B24" s="1" t="s">
        <v>185</v>
      </c>
      <c r="C24" s="1"/>
      <c r="D24" s="1"/>
    </row>
    <row r="25" spans="1:7" s="15" customFormat="1" ht="9">
      <c r="B25" s="15" t="s">
        <v>512</v>
      </c>
    </row>
    <row r="26" spans="1:7" s="15" customFormat="1" ht="9">
      <c r="A26" s="16"/>
      <c r="B26" s="15" t="s">
        <v>513</v>
      </c>
    </row>
    <row r="27" spans="1:7" s="3" customFormat="1" ht="9" customHeight="1">
      <c r="A27" s="1"/>
      <c r="B27" s="1"/>
      <c r="C27" s="1"/>
      <c r="D27" s="1"/>
    </row>
    <row r="28" spans="1:7" s="183" customFormat="1" ht="9" customHeight="1">
      <c r="B28" s="161" t="s">
        <v>379</v>
      </c>
      <c r="C28" s="184"/>
      <c r="D28" s="184"/>
      <c r="E28" s="184"/>
      <c r="G28" s="182"/>
    </row>
    <row r="29" spans="1:7" s="172" customFormat="1">
      <c r="C29" s="173"/>
      <c r="D29" s="173"/>
    </row>
    <row r="30" spans="1:7" s="172" customFormat="1">
      <c r="C30" s="173"/>
      <c r="D30" s="173"/>
    </row>
    <row r="31" spans="1:7" s="172" customFormat="1">
      <c r="C31" s="173"/>
      <c r="D31" s="173"/>
    </row>
    <row r="32" spans="1:7" s="172" customFormat="1">
      <c r="C32" s="173"/>
      <c r="D32" s="173"/>
    </row>
  </sheetData>
  <phoneticPr fontId="0" type="noConversion"/>
  <hyperlinks>
    <hyperlink ref="B4" location="Indice!A2" display="índice" xr:uid="{219EFF82-C185-41C7-B782-9BE7B7411256}"/>
    <hyperlink ref="B28" r:id="rId1" xr:uid="{C1866821-AAF2-4F91-BDC1-F3426DFF13A8}"/>
  </hyperlinks>
  <pageMargins left="0.75" right="0.75" top="1" bottom="1" header="0.5" footer="0.5"/>
  <pageSetup paperSize="9" orientation="portrait" r:id="rId2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9B287-6E18-43B0-B0A8-A703971EE34B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20.54296875" style="12" customWidth="1"/>
    <col min="4" max="4" width="8.54296875" style="12" customWidth="1"/>
    <col min="5" max="5" width="21.54296875" style="11" customWidth="1"/>
    <col min="6" max="6" width="2" style="11" customWidth="1"/>
    <col min="7" max="16384" width="9.1796875" style="11"/>
  </cols>
  <sheetData>
    <row r="2" spans="1:10" s="92" customFormat="1" ht="10.15" customHeight="1">
      <c r="B2" s="9" t="str">
        <f>Índice!B116</f>
        <v>100 - Indicadores de privação habitacional, Portugal, 2024</v>
      </c>
      <c r="C2" s="28"/>
      <c r="D2" s="9"/>
      <c r="E2" s="9"/>
      <c r="F2" s="9"/>
    </row>
    <row r="3" spans="1:10" s="92" customFormat="1" ht="10.15" customHeight="1">
      <c r="B3" s="28" t="str">
        <f>Index!B116</f>
        <v>100 - Housing deprivation indicators, Portugal, 2024</v>
      </c>
      <c r="C3" s="28"/>
      <c r="D3" s="9"/>
      <c r="E3" s="9"/>
      <c r="F3" s="9"/>
    </row>
    <row r="4" spans="1:10" s="172" customFormat="1" ht="10.15" customHeight="1">
      <c r="B4" s="174" t="s">
        <v>219</v>
      </c>
      <c r="C4" s="173"/>
      <c r="D4" s="173"/>
    </row>
    <row r="5" spans="1:10" ht="10" customHeight="1">
      <c r="B5" s="215"/>
      <c r="C5" s="239"/>
      <c r="D5" s="239"/>
      <c r="E5" s="240"/>
      <c r="F5" s="240"/>
    </row>
    <row r="6" spans="1:10" ht="10" customHeight="1">
      <c r="B6" s="215"/>
      <c r="C6" s="239"/>
      <c r="D6" s="243" t="s">
        <v>15</v>
      </c>
      <c r="E6" s="241"/>
      <c r="F6" s="241"/>
    </row>
    <row r="7" spans="1:10" ht="25" customHeight="1">
      <c r="C7" s="109" t="s">
        <v>574</v>
      </c>
      <c r="D7" s="314">
        <v>12</v>
      </c>
      <c r="E7" s="108" t="s">
        <v>575</v>
      </c>
      <c r="F7" s="122"/>
    </row>
    <row r="8" spans="1:10" ht="25" customHeight="1">
      <c r="C8" s="109" t="s">
        <v>53</v>
      </c>
      <c r="D8" s="314">
        <v>11.2</v>
      </c>
      <c r="E8" s="108" t="s">
        <v>173</v>
      </c>
      <c r="F8" s="122"/>
    </row>
    <row r="9" spans="1:10" ht="25" customHeight="1">
      <c r="C9" s="109" t="s">
        <v>54</v>
      </c>
      <c r="D9" s="314">
        <v>6.9</v>
      </c>
      <c r="E9" s="108" t="s">
        <v>266</v>
      </c>
      <c r="F9" s="122"/>
    </row>
    <row r="10" spans="1:10" ht="25" customHeight="1">
      <c r="C10" s="109" t="s">
        <v>528</v>
      </c>
      <c r="D10" s="314">
        <v>4.9000000000000004</v>
      </c>
      <c r="E10" s="108" t="s">
        <v>529</v>
      </c>
      <c r="F10" s="122"/>
    </row>
    <row r="11" spans="1:10" ht="10" customHeight="1">
      <c r="B11" s="215"/>
      <c r="C11" s="239"/>
      <c r="D11" s="242"/>
      <c r="E11" s="241"/>
      <c r="F11" s="241"/>
    </row>
    <row r="12" spans="1:10" ht="10" customHeight="1">
      <c r="B12" s="215"/>
      <c r="C12" s="239"/>
      <c r="D12" s="239"/>
      <c r="E12" s="240"/>
      <c r="F12" s="240"/>
    </row>
    <row r="13" spans="1:10" s="121" customFormat="1" ht="9" customHeight="1">
      <c r="A13" s="1"/>
      <c r="B13" s="1" t="s">
        <v>185</v>
      </c>
      <c r="C13" s="1"/>
      <c r="D13" s="1"/>
      <c r="E13" s="1"/>
    </row>
    <row r="14" spans="1:10" s="15" customFormat="1" ht="9">
      <c r="B14" s="15" t="s">
        <v>512</v>
      </c>
    </row>
    <row r="15" spans="1:10" s="15" customFormat="1" ht="9">
      <c r="A15" s="16"/>
      <c r="B15" s="15" t="s">
        <v>513</v>
      </c>
    </row>
    <row r="16" spans="1:10">
      <c r="I16" s="15"/>
      <c r="J16" s="15"/>
    </row>
    <row r="17" spans="2:10" s="183" customFormat="1" ht="9" customHeight="1">
      <c r="B17" s="161" t="s">
        <v>381</v>
      </c>
      <c r="C17" s="184"/>
      <c r="D17" s="184"/>
      <c r="E17" s="184"/>
      <c r="G17" s="182"/>
      <c r="I17" s="15"/>
      <c r="J17" s="15"/>
    </row>
    <row r="18" spans="2:10" s="183" customFormat="1" ht="9" customHeight="1">
      <c r="B18" s="161" t="s">
        <v>380</v>
      </c>
      <c r="C18" s="184"/>
      <c r="D18" s="184"/>
      <c r="E18" s="184"/>
      <c r="G18" s="182"/>
      <c r="I18" s="15"/>
      <c r="J18" s="15"/>
    </row>
    <row r="19" spans="2:10" s="183" customFormat="1" ht="9" customHeight="1">
      <c r="B19" s="161" t="s">
        <v>382</v>
      </c>
      <c r="C19" s="184"/>
      <c r="D19" s="184"/>
      <c r="E19" s="184"/>
      <c r="G19" s="182"/>
      <c r="I19" s="15"/>
      <c r="J19" s="15"/>
    </row>
    <row r="20" spans="2:10" s="345" customFormat="1" ht="9" customHeight="1">
      <c r="B20" s="346" t="s">
        <v>530</v>
      </c>
      <c r="C20" s="347"/>
      <c r="D20" s="347"/>
      <c r="E20" s="347"/>
      <c r="G20" s="15"/>
      <c r="I20" s="15"/>
      <c r="J20" s="15"/>
    </row>
    <row r="21" spans="2:10">
      <c r="C21" s="344"/>
      <c r="D21" s="344"/>
      <c r="I21" s="15"/>
      <c r="J21" s="15"/>
    </row>
    <row r="22" spans="2:10">
      <c r="C22" s="344"/>
      <c r="D22" s="344"/>
      <c r="E22" s="344"/>
    </row>
    <row r="24" spans="2:10" s="172" customFormat="1">
      <c r="C24" s="173"/>
      <c r="D24" s="173"/>
    </row>
    <row r="25" spans="2:10" s="172" customFormat="1">
      <c r="C25" s="173"/>
      <c r="D25" s="173"/>
    </row>
    <row r="26" spans="2:10" s="172" customFormat="1">
      <c r="C26" s="173"/>
      <c r="D26" s="173"/>
    </row>
    <row r="27" spans="2:10" s="172" customFormat="1">
      <c r="C27" s="173"/>
      <c r="D27" s="173"/>
    </row>
    <row r="28" spans="2:10" s="172" customFormat="1">
      <c r="C28" s="173"/>
      <c r="D28" s="173"/>
    </row>
    <row r="29" spans="2:10" s="172" customFormat="1">
      <c r="C29" s="173"/>
      <c r="D29" s="173"/>
    </row>
    <row r="30" spans="2:10" s="172" customFormat="1">
      <c r="C30" s="173"/>
      <c r="D30" s="173"/>
    </row>
    <row r="31" spans="2:10" s="172" customFormat="1">
      <c r="C31" s="173"/>
      <c r="D31" s="173"/>
    </row>
    <row r="32" spans="2:10" s="172" customFormat="1">
      <c r="C32" s="173"/>
      <c r="D32" s="173"/>
    </row>
  </sheetData>
  <phoneticPr fontId="0" type="noConversion"/>
  <hyperlinks>
    <hyperlink ref="B4" location="Indice!A2" display="índice" xr:uid="{46A550D3-7171-4955-B13F-88ABC4038937}"/>
    <hyperlink ref="B18" r:id="rId1" xr:uid="{4C4698F4-3F9E-43E8-8A4C-39F916C55C27}"/>
    <hyperlink ref="B17" r:id="rId2" xr:uid="{AF359CCD-235F-4AD7-B2EA-E909CC42277E}"/>
    <hyperlink ref="B19" r:id="rId3" xr:uid="{E72A1F9A-FC37-46E5-9C61-ADDD80ECB51C}"/>
    <hyperlink ref="B20" r:id="rId4" xr:uid="{4CA1A95D-F52B-4493-8CD7-60ADD270277D}"/>
  </hyperlinks>
  <pageMargins left="0.75" right="0.75" top="1" bottom="1" header="0.5" footer="0.5"/>
  <pageSetup paperSize="9" orientation="portrait" r:id="rId5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90565-1FE8-4123-BB44-404E3A1A5312}">
  <dimension ref="A2:J32"/>
  <sheetViews>
    <sheetView showGridLines="0" topLeftCell="A2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40.54296875" style="12" customWidth="1"/>
    <col min="4" max="5" width="6.7265625" style="12" customWidth="1"/>
    <col min="6" max="6" width="40.54296875" style="11" customWidth="1"/>
    <col min="7" max="7" width="2" style="11" customWidth="1"/>
    <col min="8" max="16384" width="9.1796875" style="11"/>
  </cols>
  <sheetData>
    <row r="2" spans="2:8" s="92" customFormat="1" ht="10.15" customHeight="1">
      <c r="B2" s="9" t="str">
        <f>Índice!B117</f>
        <v>101 - Proporção da população residente e itens de privação material e social, Portugal, 2024/2025</v>
      </c>
      <c r="C2" s="28"/>
      <c r="D2" s="9"/>
      <c r="E2" s="9"/>
      <c r="F2" s="9"/>
      <c r="G2" s="9"/>
    </row>
    <row r="3" spans="2:8" s="92" customFormat="1" ht="10.15" customHeight="1">
      <c r="B3" s="28" t="str">
        <f>Index!B117</f>
        <v>101 - Proportion of resident population and material and social deprivation items, Portugal, 2024/2025</v>
      </c>
      <c r="C3" s="28"/>
      <c r="D3" s="9"/>
      <c r="E3" s="9"/>
      <c r="F3" s="9"/>
      <c r="G3" s="9"/>
    </row>
    <row r="4" spans="2:8" s="172" customFormat="1" ht="10.15" customHeight="1">
      <c r="B4" s="162" t="s">
        <v>219</v>
      </c>
      <c r="C4" s="173"/>
      <c r="D4" s="173"/>
      <c r="E4" s="173"/>
    </row>
    <row r="5" spans="2:8" ht="12.65" customHeight="1">
      <c r="B5" s="215"/>
      <c r="C5" s="216"/>
      <c r="D5" s="370" t="s">
        <v>15</v>
      </c>
      <c r="E5" s="370"/>
      <c r="F5" s="217"/>
      <c r="G5" s="217"/>
    </row>
    <row r="6" spans="2:8" ht="12.65" customHeight="1">
      <c r="B6" s="215"/>
      <c r="C6" s="216"/>
      <c r="D6" s="244">
        <v>2024</v>
      </c>
      <c r="E6" s="245">
        <v>2025</v>
      </c>
      <c r="F6" s="219"/>
      <c r="G6" s="219"/>
    </row>
    <row r="7" spans="2:8" s="112" customFormat="1" ht="20">
      <c r="C7" s="328" t="s">
        <v>531</v>
      </c>
      <c r="D7" s="315">
        <v>35.200000000000003</v>
      </c>
      <c r="E7" s="316">
        <v>33.1</v>
      </c>
      <c r="F7" s="108" t="s">
        <v>563</v>
      </c>
      <c r="G7" s="30"/>
    </row>
    <row r="8" spans="2:8" ht="20">
      <c r="C8" s="328" t="s">
        <v>533</v>
      </c>
      <c r="D8" s="315">
        <v>36.200000000000003</v>
      </c>
      <c r="E8" s="317">
        <v>33</v>
      </c>
      <c r="F8" s="108" t="s">
        <v>770</v>
      </c>
      <c r="G8" s="30"/>
      <c r="H8" s="112"/>
    </row>
    <row r="9" spans="2:8" ht="30">
      <c r="C9" s="328" t="s">
        <v>773</v>
      </c>
      <c r="D9" s="315">
        <v>28.7</v>
      </c>
      <c r="E9" s="317">
        <v>29.2</v>
      </c>
      <c r="F9" s="108" t="s">
        <v>567</v>
      </c>
      <c r="G9" s="30"/>
      <c r="H9" s="112"/>
    </row>
    <row r="10" spans="2:8" ht="20">
      <c r="C10" s="328" t="s">
        <v>532</v>
      </c>
      <c r="D10" s="315">
        <v>15.7</v>
      </c>
      <c r="E10" s="317">
        <v>15.6</v>
      </c>
      <c r="F10" s="108" t="s">
        <v>564</v>
      </c>
      <c r="G10" s="30"/>
    </row>
    <row r="11" spans="2:8" ht="20.149999999999999" customHeight="1">
      <c r="C11" s="328" t="s">
        <v>535</v>
      </c>
      <c r="D11" s="315">
        <v>9.5</v>
      </c>
      <c r="E11" s="317">
        <v>9.3000000000000007</v>
      </c>
      <c r="F11" s="108" t="s">
        <v>565</v>
      </c>
      <c r="G11" s="30"/>
      <c r="H11" s="112"/>
    </row>
    <row r="12" spans="2:8" ht="20">
      <c r="C12" s="328" t="s">
        <v>536</v>
      </c>
      <c r="D12" s="315">
        <v>10.1</v>
      </c>
      <c r="E12" s="317">
        <v>8.8000000000000007</v>
      </c>
      <c r="F12" s="108" t="s">
        <v>771</v>
      </c>
      <c r="G12" s="30"/>
      <c r="H12" s="112"/>
    </row>
    <row r="13" spans="2:8" ht="20.149999999999999" customHeight="1">
      <c r="C13" s="328" t="s">
        <v>534</v>
      </c>
      <c r="D13" s="315">
        <v>6.1</v>
      </c>
      <c r="E13" s="317">
        <v>5.5</v>
      </c>
      <c r="F13" s="108" t="s">
        <v>772</v>
      </c>
      <c r="G13" s="30"/>
      <c r="H13" s="112"/>
    </row>
    <row r="14" spans="2:8" ht="30">
      <c r="C14" s="328" t="s">
        <v>774</v>
      </c>
      <c r="D14" s="315">
        <v>5.9</v>
      </c>
      <c r="E14" s="317">
        <v>5.5</v>
      </c>
      <c r="F14" s="108" t="s">
        <v>566</v>
      </c>
      <c r="G14" s="30"/>
    </row>
    <row r="15" spans="2:8" ht="12.65" customHeight="1">
      <c r="B15" s="215"/>
      <c r="C15" s="216"/>
      <c r="D15" s="246"/>
      <c r="E15" s="247"/>
      <c r="F15" s="219"/>
      <c r="G15" s="219"/>
      <c r="H15" s="112"/>
    </row>
    <row r="16" spans="2:8" ht="12.65" customHeight="1">
      <c r="B16" s="215"/>
      <c r="C16" s="216"/>
      <c r="D16" s="369"/>
      <c r="E16" s="369"/>
      <c r="F16" s="217"/>
      <c r="G16" s="217"/>
    </row>
    <row r="17" spans="1:10" s="3" customFormat="1" ht="9" customHeight="1">
      <c r="A17" s="1"/>
      <c r="B17" s="1" t="s">
        <v>185</v>
      </c>
      <c r="C17" s="1"/>
      <c r="D17" s="1"/>
      <c r="E17" s="1"/>
      <c r="F17" s="1"/>
    </row>
    <row r="18" spans="1:10" s="15" customFormat="1" ht="9">
      <c r="B18" s="15" t="s">
        <v>512</v>
      </c>
    </row>
    <row r="19" spans="1:10" s="15" customFormat="1" ht="9">
      <c r="A19" s="16"/>
      <c r="B19" s="15" t="s">
        <v>513</v>
      </c>
    </row>
    <row r="20" spans="1:10">
      <c r="C20" s="344"/>
      <c r="D20" s="344"/>
      <c r="E20" s="344"/>
    </row>
    <row r="21" spans="1:10" s="345" customFormat="1" ht="9" customHeight="1">
      <c r="B21" s="346" t="s">
        <v>769</v>
      </c>
      <c r="C21" s="347"/>
      <c r="D21" s="347"/>
      <c r="E21" s="347"/>
      <c r="G21" s="15"/>
      <c r="I21" s="15"/>
      <c r="J21" s="15"/>
    </row>
    <row r="22" spans="1:10">
      <c r="C22" s="344"/>
      <c r="D22" s="344"/>
      <c r="E22" s="344"/>
    </row>
    <row r="23" spans="1:10" s="172" customFormat="1">
      <c r="C23" s="173"/>
      <c r="D23" s="173"/>
      <c r="E23" s="173"/>
    </row>
    <row r="24" spans="1:10" s="172" customFormat="1"/>
    <row r="25" spans="1:10" s="172" customFormat="1"/>
    <row r="26" spans="1:10" s="172" customFormat="1">
      <c r="C26" s="173"/>
      <c r="D26" s="173"/>
      <c r="E26" s="173"/>
    </row>
    <row r="27" spans="1:10" s="172" customFormat="1">
      <c r="C27" s="173"/>
      <c r="D27" s="173"/>
      <c r="E27" s="173"/>
    </row>
    <row r="28" spans="1:10" s="172" customFormat="1">
      <c r="C28" s="173"/>
      <c r="D28" s="173"/>
      <c r="E28" s="173"/>
    </row>
    <row r="29" spans="1:10" s="172" customFormat="1">
      <c r="C29" s="173"/>
      <c r="D29" s="173"/>
      <c r="E29" s="173"/>
    </row>
    <row r="30" spans="1:10" s="172" customFormat="1">
      <c r="C30" s="173"/>
      <c r="D30" s="173"/>
      <c r="E30" s="173"/>
    </row>
    <row r="31" spans="1:10" s="172" customFormat="1">
      <c r="C31" s="173"/>
      <c r="D31" s="173"/>
      <c r="E31" s="173"/>
    </row>
    <row r="32" spans="1:10" s="172" customFormat="1">
      <c r="C32" s="173"/>
      <c r="D32" s="173"/>
      <c r="E32" s="173"/>
    </row>
  </sheetData>
  <mergeCells count="2">
    <mergeCell ref="D5:E5"/>
    <mergeCell ref="D16:E16"/>
  </mergeCells>
  <hyperlinks>
    <hyperlink ref="B4" location="Indice!A2" display="índice" xr:uid="{6ABA2998-0AE1-4010-AEAF-CDFCD1CBF55E}"/>
    <hyperlink ref="B21" r:id="rId1" xr:uid="{3C1BAF62-41D8-41A1-8AF4-030649F07FA2}"/>
  </hyperlinks>
  <pageMargins left="0.7" right="0.7" top="0.75" bottom="0.75" header="0.3" footer="0.3"/>
  <pageSetup paperSize="9" orientation="portrait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1C899-78D1-427E-B0B7-5953097D4522}">
  <dimension ref="A2:K29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3.54296875" style="11" customWidth="1"/>
    <col min="3" max="4" width="8.54296875" style="12" customWidth="1"/>
    <col min="5" max="5" width="13.54296875" style="12" customWidth="1"/>
    <col min="6" max="6" width="0.81640625" style="11" customWidth="1"/>
    <col min="7" max="16384" width="9.1796875" style="11"/>
  </cols>
  <sheetData>
    <row r="2" spans="2:11" s="92" customFormat="1" ht="10.15" customHeight="1">
      <c r="B2" s="9" t="str">
        <f>Índice!B118</f>
        <v>102 - Taxa de privação material e social por sexo e grupo etário, Portugal, 2024/2025</v>
      </c>
      <c r="C2" s="9"/>
      <c r="D2" s="9"/>
      <c r="E2" s="9"/>
      <c r="F2" s="9"/>
    </row>
    <row r="3" spans="2:11" s="92" customFormat="1" ht="10.15" customHeight="1">
      <c r="B3" s="28" t="str">
        <f>Index!B118</f>
        <v>102 - Material and social deprivation rate by sex and age group, Portugal, 2024/2025</v>
      </c>
      <c r="C3" s="9"/>
      <c r="D3" s="9"/>
      <c r="E3" s="9"/>
      <c r="F3" s="9"/>
    </row>
    <row r="4" spans="2:11" s="172" customFormat="1" ht="10.15" customHeight="1">
      <c r="B4" s="162" t="s">
        <v>219</v>
      </c>
      <c r="C4" s="173"/>
      <c r="D4" s="173"/>
      <c r="E4" s="173"/>
    </row>
    <row r="5" spans="2:11" ht="12.65" customHeight="1">
      <c r="B5" s="215"/>
      <c r="C5" s="368" t="s">
        <v>15</v>
      </c>
      <c r="D5" s="368"/>
      <c r="E5" s="248"/>
      <c r="F5" s="217"/>
    </row>
    <row r="6" spans="2:11">
      <c r="B6" s="215"/>
      <c r="C6" s="244">
        <v>2024</v>
      </c>
      <c r="D6" s="245">
        <v>2025</v>
      </c>
      <c r="E6" s="249"/>
      <c r="F6" s="219"/>
    </row>
    <row r="7" spans="2:11" s="112" customFormat="1" ht="12" customHeight="1">
      <c r="B7" s="19" t="s">
        <v>22</v>
      </c>
      <c r="C7" s="253">
        <v>11</v>
      </c>
      <c r="D7" s="250">
        <v>10.199999999999999</v>
      </c>
      <c r="E7" s="110" t="s">
        <v>22</v>
      </c>
      <c r="F7" s="30"/>
      <c r="H7" s="11"/>
      <c r="I7" s="11"/>
      <c r="J7" s="11"/>
      <c r="K7" s="11"/>
    </row>
    <row r="8" spans="2:11" s="112" customFormat="1" ht="12" customHeight="1">
      <c r="B8" s="18" t="s">
        <v>0</v>
      </c>
      <c r="C8" s="254">
        <v>9.5</v>
      </c>
      <c r="D8" s="251">
        <v>9</v>
      </c>
      <c r="E8" s="33" t="s">
        <v>2</v>
      </c>
      <c r="F8" s="30"/>
      <c r="H8" s="11"/>
      <c r="I8" s="11"/>
      <c r="J8" s="11"/>
      <c r="K8" s="11"/>
    </row>
    <row r="9" spans="2:11" s="112" customFormat="1" ht="12" customHeight="1">
      <c r="B9" s="18" t="s">
        <v>1</v>
      </c>
      <c r="C9" s="254">
        <v>12.4</v>
      </c>
      <c r="D9" s="251">
        <v>11.3</v>
      </c>
      <c r="E9" s="33" t="s">
        <v>3</v>
      </c>
      <c r="F9" s="30"/>
      <c r="H9" s="11"/>
      <c r="I9" s="11"/>
      <c r="J9" s="11"/>
      <c r="K9" s="11"/>
    </row>
    <row r="10" spans="2:11" s="112" customFormat="1" ht="3.75" customHeight="1">
      <c r="B10" s="18"/>
      <c r="C10" s="254"/>
      <c r="D10" s="251"/>
      <c r="E10" s="33"/>
      <c r="F10" s="30"/>
      <c r="H10" s="11"/>
      <c r="I10" s="11"/>
      <c r="J10" s="11"/>
      <c r="K10" s="11"/>
    </row>
    <row r="11" spans="2:11" s="112" customFormat="1" ht="12" customHeight="1">
      <c r="B11" s="19" t="s">
        <v>215</v>
      </c>
      <c r="C11" s="255">
        <v>11.1</v>
      </c>
      <c r="D11" s="252">
        <v>9.5</v>
      </c>
      <c r="E11" s="110" t="s">
        <v>170</v>
      </c>
      <c r="F11" s="30"/>
      <c r="H11" s="11"/>
      <c r="I11" s="11"/>
      <c r="J11" s="11"/>
      <c r="K11" s="11"/>
    </row>
    <row r="12" spans="2:11" s="112" customFormat="1" ht="12" customHeight="1">
      <c r="B12" s="18" t="s">
        <v>0</v>
      </c>
      <c r="C12" s="254">
        <v>10.9</v>
      </c>
      <c r="D12" s="251">
        <v>9.4</v>
      </c>
      <c r="E12" s="33" t="s">
        <v>2</v>
      </c>
      <c r="F12" s="30"/>
      <c r="H12" s="11"/>
      <c r="I12" s="11"/>
      <c r="J12" s="11"/>
      <c r="K12" s="11"/>
    </row>
    <row r="13" spans="2:11" s="112" customFormat="1" ht="12" customHeight="1">
      <c r="B13" s="18" t="s">
        <v>1</v>
      </c>
      <c r="C13" s="254">
        <v>11.2</v>
      </c>
      <c r="D13" s="251">
        <v>9.6</v>
      </c>
      <c r="E13" s="33" t="s">
        <v>3</v>
      </c>
      <c r="F13" s="30"/>
      <c r="H13" s="11"/>
      <c r="I13" s="11"/>
      <c r="J13" s="11"/>
      <c r="K13" s="11"/>
    </row>
    <row r="14" spans="2:11" s="112" customFormat="1" ht="3.75" customHeight="1">
      <c r="B14" s="18"/>
      <c r="C14" s="254"/>
      <c r="D14" s="251"/>
      <c r="E14" s="33"/>
      <c r="F14" s="30"/>
      <c r="H14" s="11"/>
      <c r="I14" s="11"/>
      <c r="J14" s="11"/>
      <c r="K14" s="11"/>
    </row>
    <row r="15" spans="2:11" s="112" customFormat="1" ht="12" customHeight="1">
      <c r="B15" s="19" t="s">
        <v>216</v>
      </c>
      <c r="C15" s="255">
        <v>9.8000000000000007</v>
      </c>
      <c r="D15" s="252">
        <v>9</v>
      </c>
      <c r="E15" s="110" t="s">
        <v>171</v>
      </c>
      <c r="F15" s="30"/>
      <c r="H15" s="11"/>
      <c r="I15" s="11"/>
      <c r="J15" s="11"/>
      <c r="K15" s="11"/>
    </row>
    <row r="16" spans="2:11" s="112" customFormat="1" ht="12" customHeight="1">
      <c r="B16" s="18" t="s">
        <v>0</v>
      </c>
      <c r="C16" s="254">
        <v>8.1999999999999993</v>
      </c>
      <c r="D16" s="251">
        <v>7.9</v>
      </c>
      <c r="E16" s="33" t="s">
        <v>2</v>
      </c>
      <c r="F16" s="30"/>
      <c r="H16" s="11"/>
      <c r="I16" s="11"/>
      <c r="J16" s="11"/>
      <c r="K16" s="11"/>
    </row>
    <row r="17" spans="1:11" s="112" customFormat="1" ht="12" customHeight="1">
      <c r="B17" s="18" t="s">
        <v>1</v>
      </c>
      <c r="C17" s="254">
        <v>11.3</v>
      </c>
      <c r="D17" s="251">
        <v>10.1</v>
      </c>
      <c r="E17" s="33" t="s">
        <v>3</v>
      </c>
      <c r="F17" s="30"/>
      <c r="H17" s="11"/>
      <c r="I17" s="11"/>
      <c r="J17" s="11"/>
      <c r="K17" s="11"/>
    </row>
    <row r="18" spans="1:11" s="112" customFormat="1" ht="3.75" customHeight="1">
      <c r="B18" s="18"/>
      <c r="C18" s="254"/>
      <c r="D18" s="251"/>
      <c r="E18" s="33"/>
      <c r="F18" s="30"/>
      <c r="H18" s="11"/>
      <c r="I18" s="11"/>
      <c r="J18" s="11"/>
      <c r="K18" s="11"/>
    </row>
    <row r="19" spans="1:11" s="112" customFormat="1" ht="12" customHeight="1">
      <c r="B19" s="19" t="s">
        <v>88</v>
      </c>
      <c r="C19" s="255">
        <v>14.1</v>
      </c>
      <c r="D19" s="252">
        <v>13.7</v>
      </c>
      <c r="E19" s="110" t="s">
        <v>172</v>
      </c>
      <c r="F19" s="30"/>
      <c r="H19" s="11"/>
      <c r="I19" s="11"/>
      <c r="J19" s="11"/>
      <c r="K19" s="11"/>
    </row>
    <row r="20" spans="1:11" s="112" customFormat="1" ht="12" customHeight="1">
      <c r="B20" s="337" t="s">
        <v>0</v>
      </c>
      <c r="C20" s="338">
        <v>12.3</v>
      </c>
      <c r="D20" s="339">
        <v>11.8</v>
      </c>
      <c r="E20" s="33" t="s">
        <v>2</v>
      </c>
      <c r="F20" s="30"/>
      <c r="H20" s="11"/>
      <c r="I20" s="11"/>
      <c r="J20" s="11"/>
      <c r="K20" s="11"/>
    </row>
    <row r="21" spans="1:11" s="112" customFormat="1" ht="12" customHeight="1">
      <c r="B21" s="337" t="s">
        <v>1</v>
      </c>
      <c r="C21" s="338">
        <v>15.5</v>
      </c>
      <c r="D21" s="339">
        <v>15.2</v>
      </c>
      <c r="E21" s="33" t="s">
        <v>3</v>
      </c>
      <c r="F21" s="30"/>
      <c r="H21" s="11"/>
      <c r="I21" s="11"/>
      <c r="J21" s="11"/>
      <c r="K21" s="11"/>
    </row>
    <row r="22" spans="1:11" ht="10.5">
      <c r="B22" s="215"/>
      <c r="C22" s="340"/>
      <c r="D22" s="341"/>
      <c r="E22" s="342"/>
      <c r="F22" s="343"/>
      <c r="G22" s="112"/>
      <c r="H22" s="112"/>
    </row>
    <row r="23" spans="1:11" ht="12.65" customHeight="1">
      <c r="B23" s="215"/>
      <c r="C23" s="369"/>
      <c r="D23" s="369"/>
      <c r="E23" s="248"/>
      <c r="F23" s="217"/>
    </row>
    <row r="24" spans="1:11" s="3" customFormat="1" ht="9" customHeight="1">
      <c r="A24" s="1"/>
      <c r="B24" s="1" t="s">
        <v>185</v>
      </c>
      <c r="C24" s="1"/>
      <c r="D24" s="1"/>
      <c r="E24" s="1"/>
    </row>
    <row r="25" spans="1:11" s="15" customFormat="1" ht="9">
      <c r="B25" s="15" t="s">
        <v>512</v>
      </c>
    </row>
    <row r="26" spans="1:11" s="15" customFormat="1" ht="9">
      <c r="A26" s="16"/>
      <c r="B26" s="15" t="s">
        <v>513</v>
      </c>
    </row>
    <row r="28" spans="1:11" s="183" customFormat="1" ht="9" customHeight="1">
      <c r="B28" s="161" t="s">
        <v>537</v>
      </c>
      <c r="C28" s="184"/>
      <c r="D28" s="184"/>
      <c r="E28" s="184"/>
      <c r="G28" s="182"/>
    </row>
    <row r="29" spans="1:11">
      <c r="C29" s="11"/>
      <c r="D29" s="11"/>
      <c r="E29" s="11"/>
    </row>
  </sheetData>
  <mergeCells count="2">
    <mergeCell ref="C5:D5"/>
    <mergeCell ref="C23:D23"/>
  </mergeCells>
  <hyperlinks>
    <hyperlink ref="B4" location="Indice!A2" display="índice" xr:uid="{141988FD-5E7E-47B6-993C-6742CC3BA301}"/>
    <hyperlink ref="B28" r:id="rId1" xr:uid="{8EE54EDF-EF23-4F73-A488-800B38200755}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A2C9D-3166-40B1-929D-C3E12FFA5D36}">
  <dimension ref="A1:E32"/>
  <sheetViews>
    <sheetView showGridLines="0" zoomScaleNormal="100" workbookViewId="0"/>
  </sheetViews>
  <sheetFormatPr defaultRowHeight="12.5"/>
  <cols>
    <col min="1" max="1" width="0.81640625" customWidth="1"/>
    <col min="2" max="2" width="18.7265625" style="1" customWidth="1"/>
    <col min="3" max="3" width="10.7265625" style="1" customWidth="1"/>
    <col min="4" max="4" width="0.81640625" customWidth="1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Índice!B13</f>
        <v>009 - Índice sintético de fecundidade por NUTS II, 2024</v>
      </c>
      <c r="C2" s="9"/>
      <c r="D2" s="9"/>
    </row>
    <row r="3" spans="2:4" s="92" customFormat="1" ht="10.15" customHeight="1">
      <c r="B3" s="28" t="str">
        <f>Index!B13</f>
        <v>009 - Total fertility rate by region, 2024</v>
      </c>
      <c r="C3" s="91"/>
      <c r="D3" s="91"/>
    </row>
    <row r="4" spans="2:4" s="172" customFormat="1" ht="10.15" customHeight="1">
      <c r="B4" s="162" t="s">
        <v>219</v>
      </c>
      <c r="C4" s="173"/>
    </row>
    <row r="5" spans="2:4" s="11" customFormat="1" ht="10">
      <c r="B5" s="219"/>
      <c r="C5" s="262"/>
      <c r="D5" s="262"/>
    </row>
    <row r="6" spans="2:4" s="11" customFormat="1" ht="12">
      <c r="B6" s="219"/>
      <c r="C6" s="218" t="s">
        <v>285</v>
      </c>
      <c r="D6" s="262"/>
    </row>
    <row r="7" spans="2:4" s="11" customFormat="1" ht="12" customHeight="1">
      <c r="B7" s="13" t="s">
        <v>21</v>
      </c>
      <c r="C7" s="50">
        <v>1.4</v>
      </c>
    </row>
    <row r="8" spans="2:4" s="11" customFormat="1" ht="12" customHeight="1">
      <c r="B8" s="14" t="s">
        <v>37</v>
      </c>
      <c r="C8" s="51">
        <v>1.21</v>
      </c>
    </row>
    <row r="9" spans="2:4" s="11" customFormat="1" ht="12" customHeight="1">
      <c r="B9" s="14" t="s">
        <v>38</v>
      </c>
      <c r="C9" s="51">
        <v>1.31</v>
      </c>
    </row>
    <row r="10" spans="2:4" s="11" customFormat="1" ht="12" customHeight="1">
      <c r="B10" s="14" t="s">
        <v>409</v>
      </c>
      <c r="C10" s="51">
        <v>1.42</v>
      </c>
    </row>
    <row r="11" spans="2:4" s="11" customFormat="1" ht="12" customHeight="1">
      <c r="B11" s="14" t="s">
        <v>411</v>
      </c>
      <c r="C11" s="51">
        <v>1.65</v>
      </c>
    </row>
    <row r="12" spans="2:4" s="11" customFormat="1" ht="12" customHeight="1">
      <c r="B12" s="14" t="s">
        <v>410</v>
      </c>
      <c r="C12" s="51">
        <v>1.69</v>
      </c>
    </row>
    <row r="13" spans="2:4" s="11" customFormat="1" ht="12" customHeight="1">
      <c r="B13" s="14" t="s">
        <v>39</v>
      </c>
      <c r="C13" s="51">
        <v>1.5</v>
      </c>
    </row>
    <row r="14" spans="2:4" s="11" customFormat="1" ht="12" customHeight="1">
      <c r="B14" s="14" t="s">
        <v>40</v>
      </c>
      <c r="C14" s="51">
        <v>1.64</v>
      </c>
    </row>
    <row r="15" spans="2:4" s="11" customFormat="1" ht="12" customHeight="1">
      <c r="B15" s="14" t="s">
        <v>41</v>
      </c>
      <c r="C15" s="51">
        <v>1.22</v>
      </c>
    </row>
    <row r="16" spans="2:4" s="11" customFormat="1" ht="12" customHeight="1">
      <c r="B16" s="14" t="s">
        <v>42</v>
      </c>
      <c r="C16" s="51">
        <v>1.25</v>
      </c>
    </row>
    <row r="17" spans="1:5" s="11" customFormat="1" ht="10">
      <c r="B17" s="219"/>
      <c r="C17" s="220" t="s">
        <v>184</v>
      </c>
      <c r="D17" s="262"/>
    </row>
    <row r="18" spans="1:5" s="11" customFormat="1" ht="10">
      <c r="B18" s="219"/>
      <c r="C18" s="262"/>
      <c r="D18" s="262"/>
    </row>
    <row r="19" spans="1:5" ht="9" customHeight="1">
      <c r="B19" s="1" t="s">
        <v>185</v>
      </c>
      <c r="D19" s="1"/>
      <c r="E19" s="1"/>
    </row>
    <row r="20" spans="1:5" s="15" customFormat="1" ht="9">
      <c r="B20" s="15" t="s">
        <v>390</v>
      </c>
    </row>
    <row r="21" spans="1:5" s="15" customFormat="1" ht="9">
      <c r="B21" s="15" t="s">
        <v>391</v>
      </c>
    </row>
    <row r="22" spans="1:5" s="3" customFormat="1">
      <c r="B22" s="353"/>
      <c r="C22" s="353"/>
    </row>
    <row r="23" spans="1:5" s="163" customFormat="1" ht="9" customHeight="1">
      <c r="B23" s="161" t="s">
        <v>420</v>
      </c>
      <c r="C23" s="180"/>
      <c r="D23" s="180"/>
      <c r="E23" s="180"/>
    </row>
    <row r="24" spans="1:5" s="163" customFormat="1">
      <c r="A24" s="212"/>
      <c r="B24" s="213"/>
      <c r="C24" s="213"/>
    </row>
    <row r="25" spans="1:5" s="163" customFormat="1">
      <c r="A25" s="212"/>
      <c r="B25" s="180"/>
      <c r="C25" s="180"/>
    </row>
    <row r="26" spans="1:5" s="163" customFormat="1">
      <c r="B26" s="180"/>
      <c r="C26" s="180"/>
    </row>
    <row r="27" spans="1:5" s="163" customFormat="1">
      <c r="B27" s="180"/>
      <c r="C27" s="180"/>
    </row>
    <row r="28" spans="1:5" s="163" customFormat="1">
      <c r="B28" s="180"/>
      <c r="C28" s="180"/>
    </row>
    <row r="29" spans="1:5" s="163" customFormat="1">
      <c r="B29" s="180"/>
      <c r="C29" s="180"/>
    </row>
    <row r="30" spans="1:5" s="163" customFormat="1">
      <c r="B30" s="180"/>
      <c r="C30" s="180"/>
    </row>
    <row r="31" spans="1:5" s="163" customFormat="1">
      <c r="B31" s="180"/>
      <c r="C31" s="180"/>
    </row>
    <row r="32" spans="1:5" s="163" customFormat="1">
      <c r="B32" s="180"/>
      <c r="C32" s="180"/>
    </row>
  </sheetData>
  <phoneticPr fontId="0" type="noConversion"/>
  <hyperlinks>
    <hyperlink ref="B4" location="Indice!A2" display="índice" xr:uid="{33F023D3-E3E0-41EE-A105-BB7A87514490}"/>
    <hyperlink ref="B23" r:id="rId1" xr:uid="{1640E9DD-DC50-4AF7-8C92-FBE12E603114}"/>
  </hyperlinks>
  <pageMargins left="0.75" right="0.75" top="1" bottom="1" header="0.5" footer="0.5"/>
  <pageSetup paperSize="9" orientation="portrait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1414C-C61A-459E-A423-9B465AC9D66A}">
  <dimension ref="B1:E32"/>
  <sheetViews>
    <sheetView showGridLines="0" zoomScaleNormal="100" workbookViewId="0"/>
  </sheetViews>
  <sheetFormatPr defaultRowHeight="12.5"/>
  <cols>
    <col min="1" max="1" width="0.81640625" customWidth="1"/>
    <col min="2" max="2" width="18.7265625" style="1" customWidth="1"/>
    <col min="3" max="3" width="10.7265625" style="1" customWidth="1"/>
    <col min="4" max="4" width="0.81640625" customWidth="1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Índice!B14</f>
        <v>010 - Taxa bruta de mortalidade por NUTS II, 2024</v>
      </c>
      <c r="C2" s="9"/>
      <c r="D2" s="9"/>
    </row>
    <row r="3" spans="2:4" s="92" customFormat="1" ht="10.15" customHeight="1">
      <c r="B3" s="28" t="str">
        <f>Index!B14</f>
        <v>010 - Crude death rate by region, 2024</v>
      </c>
      <c r="C3" s="91"/>
      <c r="D3" s="91"/>
    </row>
    <row r="4" spans="2:4" s="172" customFormat="1" ht="10.15" customHeight="1">
      <c r="B4" s="162" t="s">
        <v>219</v>
      </c>
      <c r="C4" s="173"/>
    </row>
    <row r="5" spans="2:4" s="11" customFormat="1" ht="10">
      <c r="B5" s="219"/>
      <c r="C5" s="262"/>
      <c r="D5" s="262"/>
    </row>
    <row r="6" spans="2:4" s="11" customFormat="1" ht="10">
      <c r="B6" s="219"/>
      <c r="C6" s="218" t="s">
        <v>24</v>
      </c>
      <c r="D6" s="262"/>
    </row>
    <row r="7" spans="2:4" s="11" customFormat="1" ht="12" customHeight="1">
      <c r="B7" s="13" t="s">
        <v>21</v>
      </c>
      <c r="C7" s="48">
        <v>11.1</v>
      </c>
    </row>
    <row r="8" spans="2:4" s="11" customFormat="1" ht="12" customHeight="1">
      <c r="B8" s="14" t="s">
        <v>37</v>
      </c>
      <c r="C8" s="49">
        <v>10.199999999999999</v>
      </c>
    </row>
    <row r="9" spans="2:4" s="11" customFormat="1" ht="12" customHeight="1">
      <c r="B9" s="14" t="s">
        <v>38</v>
      </c>
      <c r="C9" s="49">
        <v>12.9</v>
      </c>
    </row>
    <row r="10" spans="2:4" s="11" customFormat="1" ht="12" customHeight="1">
      <c r="B10" s="14" t="s">
        <v>409</v>
      </c>
      <c r="C10" s="49">
        <v>12.5</v>
      </c>
    </row>
    <row r="11" spans="2:4" s="11" customFormat="1" ht="12" customHeight="1">
      <c r="B11" s="14" t="s">
        <v>411</v>
      </c>
      <c r="C11" s="49">
        <v>9.6999999999999993</v>
      </c>
    </row>
    <row r="12" spans="2:4" s="11" customFormat="1" ht="12" customHeight="1">
      <c r="B12" s="14" t="s">
        <v>410</v>
      </c>
      <c r="C12" s="49">
        <v>10.8</v>
      </c>
    </row>
    <row r="13" spans="2:4" s="11" customFormat="1" ht="12" customHeight="1">
      <c r="B13" s="14" t="s">
        <v>39</v>
      </c>
      <c r="C13" s="49">
        <v>15.8</v>
      </c>
    </row>
    <row r="14" spans="2:4" s="11" customFormat="1" ht="12" customHeight="1">
      <c r="B14" s="14" t="s">
        <v>40</v>
      </c>
      <c r="C14" s="49">
        <v>11.5</v>
      </c>
    </row>
    <row r="15" spans="2:4" s="11" customFormat="1" ht="12" customHeight="1">
      <c r="B15" s="14" t="s">
        <v>41</v>
      </c>
      <c r="C15" s="49">
        <v>10.199999999999999</v>
      </c>
    </row>
    <row r="16" spans="2:4" s="11" customFormat="1" ht="12" customHeight="1">
      <c r="B16" s="14" t="s">
        <v>42</v>
      </c>
      <c r="C16" s="49">
        <v>10</v>
      </c>
    </row>
    <row r="17" spans="2:5" s="11" customFormat="1" ht="10">
      <c r="B17" s="219"/>
      <c r="C17" s="220"/>
      <c r="D17" s="262"/>
    </row>
    <row r="18" spans="2:5" s="11" customFormat="1" ht="10">
      <c r="B18" s="219"/>
      <c r="C18" s="262"/>
      <c r="D18" s="262"/>
    </row>
    <row r="19" spans="2:5" ht="9" customHeight="1">
      <c r="B19" s="1" t="s">
        <v>185</v>
      </c>
      <c r="D19" s="1"/>
      <c r="E19" s="1"/>
    </row>
    <row r="20" spans="2:5" s="15" customFormat="1" ht="9">
      <c r="B20" s="15" t="s">
        <v>390</v>
      </c>
    </row>
    <row r="21" spans="2:5" s="15" customFormat="1" ht="9">
      <c r="B21" s="15" t="s">
        <v>391</v>
      </c>
    </row>
    <row r="22" spans="2:5" s="3" customFormat="1">
      <c r="B22" s="353"/>
      <c r="C22" s="353"/>
      <c r="D22" s="2"/>
    </row>
    <row r="23" spans="2:5" s="163" customFormat="1" ht="9" customHeight="1">
      <c r="B23" s="161" t="s">
        <v>421</v>
      </c>
      <c r="C23" s="180"/>
      <c r="D23" s="180"/>
      <c r="E23" s="180"/>
    </row>
    <row r="24" spans="2:5" s="163" customFormat="1">
      <c r="B24" s="180"/>
      <c r="C24" s="180"/>
      <c r="D24" s="189"/>
    </row>
    <row r="25" spans="2:5" s="163" customFormat="1">
      <c r="B25" s="180"/>
      <c r="C25" s="180"/>
      <c r="D25" s="189"/>
    </row>
    <row r="26" spans="2:5" s="163" customFormat="1">
      <c r="B26" s="180"/>
      <c r="C26" s="180"/>
      <c r="D26" s="189"/>
    </row>
    <row r="27" spans="2:5" s="163" customFormat="1">
      <c r="B27" s="180"/>
      <c r="C27" s="180"/>
      <c r="D27" s="189"/>
    </row>
    <row r="28" spans="2:5" s="163" customFormat="1">
      <c r="B28" s="180"/>
      <c r="C28" s="180"/>
      <c r="D28" s="189"/>
    </row>
    <row r="29" spans="2:5" s="163" customFormat="1">
      <c r="B29" s="180"/>
      <c r="C29" s="180"/>
      <c r="D29" s="189"/>
    </row>
    <row r="30" spans="2:5" s="163" customFormat="1">
      <c r="B30" s="180"/>
      <c r="C30" s="180"/>
    </row>
    <row r="31" spans="2:5" s="163" customFormat="1">
      <c r="B31" s="180"/>
      <c r="C31" s="180"/>
    </row>
    <row r="32" spans="2:5" s="163" customFormat="1">
      <c r="B32" s="180"/>
      <c r="C32" s="180"/>
    </row>
  </sheetData>
  <phoneticPr fontId="0" type="noConversion"/>
  <hyperlinks>
    <hyperlink ref="B4" location="Indice!A2" display="índice" xr:uid="{9B0CE2A6-1641-4C37-B8DA-5524E01DF16B}"/>
    <hyperlink ref="B23" r:id="rId1" xr:uid="{2A48250D-1A1A-447D-B0F2-07AE7573D39E}"/>
  </hyperlinks>
  <pageMargins left="0.75" right="0.75" top="1" bottom="1" header="0.5" footer="0.5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1714D-6A88-419C-B407-463366357BF4}">
  <dimension ref="B1:E32"/>
  <sheetViews>
    <sheetView showGridLines="0" zoomScaleNormal="100" workbookViewId="0"/>
  </sheetViews>
  <sheetFormatPr defaultColWidth="9.1796875" defaultRowHeight="12.5"/>
  <cols>
    <col min="1" max="1" width="0.81640625" style="3" customWidth="1"/>
    <col min="2" max="2" width="18.7265625" style="1" customWidth="1"/>
    <col min="3" max="3" width="10.7265625" style="1" customWidth="1"/>
    <col min="4" max="4" width="0.81640625" style="3" customWidth="1"/>
    <col min="5" max="16384" width="9.1796875" style="3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Índice!B15</f>
        <v>011 - Índice de dependência de idosos/as por NUTS II, 2024</v>
      </c>
      <c r="C2" s="9"/>
      <c r="D2" s="9"/>
    </row>
    <row r="3" spans="2:4" s="92" customFormat="1" ht="10.15" customHeight="1">
      <c r="B3" s="28" t="str">
        <f>Index!B15</f>
        <v>011 - Old-age dependency ratio by region, 2024</v>
      </c>
      <c r="C3" s="9"/>
      <c r="D3" s="9"/>
    </row>
    <row r="4" spans="2:4" s="172" customFormat="1" ht="10.15" customHeight="1">
      <c r="B4" s="162" t="s">
        <v>219</v>
      </c>
      <c r="C4" s="173"/>
    </row>
    <row r="5" spans="2:4" s="11" customFormat="1" ht="10">
      <c r="B5" s="219"/>
      <c r="C5" s="262"/>
      <c r="D5" s="262"/>
    </row>
    <row r="6" spans="2:4" s="11" customFormat="1" ht="12">
      <c r="B6" s="219"/>
      <c r="C6" s="218" t="s">
        <v>285</v>
      </c>
      <c r="D6" s="262"/>
    </row>
    <row r="7" spans="2:4" s="11" customFormat="1" ht="12" customHeight="1">
      <c r="B7" s="13" t="s">
        <v>21</v>
      </c>
      <c r="C7" s="48">
        <v>38.6</v>
      </c>
    </row>
    <row r="8" spans="2:4" s="11" customFormat="1" ht="12" customHeight="1">
      <c r="B8" s="14" t="s">
        <v>37</v>
      </c>
      <c r="C8" s="49">
        <v>38</v>
      </c>
    </row>
    <row r="9" spans="2:4" s="11" customFormat="1" ht="12" customHeight="1">
      <c r="B9" s="14" t="s">
        <v>38</v>
      </c>
      <c r="C9" s="49">
        <v>46.1</v>
      </c>
    </row>
    <row r="10" spans="2:4" s="11" customFormat="1" ht="12" customHeight="1">
      <c r="B10" s="14" t="s">
        <v>409</v>
      </c>
      <c r="C10" s="49">
        <v>41.5</v>
      </c>
    </row>
    <row r="11" spans="2:4" s="11" customFormat="1" ht="12" customHeight="1">
      <c r="B11" s="14" t="s">
        <v>411</v>
      </c>
      <c r="C11" s="49">
        <v>34.5</v>
      </c>
    </row>
    <row r="12" spans="2:4" s="11" customFormat="1" ht="12" customHeight="1">
      <c r="B12" s="14" t="s">
        <v>410</v>
      </c>
      <c r="C12" s="49">
        <v>36.4</v>
      </c>
    </row>
    <row r="13" spans="2:4" s="11" customFormat="1" ht="12" customHeight="1">
      <c r="B13" s="14" t="s">
        <v>39</v>
      </c>
      <c r="C13" s="49">
        <v>45.7</v>
      </c>
    </row>
    <row r="14" spans="2:4" s="11" customFormat="1" ht="12" customHeight="1">
      <c r="B14" s="14" t="s">
        <v>40</v>
      </c>
      <c r="C14" s="49">
        <v>38.799999999999997</v>
      </c>
    </row>
    <row r="15" spans="2:4" s="11" customFormat="1" ht="12" customHeight="1">
      <c r="B15" s="14" t="s">
        <v>41</v>
      </c>
      <c r="C15" s="49">
        <v>26.3</v>
      </c>
    </row>
    <row r="16" spans="2:4" s="11" customFormat="1" ht="12" customHeight="1">
      <c r="B16" s="14" t="s">
        <v>42</v>
      </c>
      <c r="C16" s="49">
        <v>32</v>
      </c>
    </row>
    <row r="17" spans="2:5" s="11" customFormat="1" ht="10">
      <c r="B17" s="219"/>
      <c r="C17" s="220" t="s">
        <v>184</v>
      </c>
      <c r="D17" s="262"/>
    </row>
    <row r="18" spans="2:5" s="11" customFormat="1" ht="10">
      <c r="B18" s="219"/>
      <c r="C18" s="262"/>
      <c r="D18" s="262"/>
    </row>
    <row r="19" spans="2:5" ht="9" customHeight="1">
      <c r="B19" s="1" t="s">
        <v>185</v>
      </c>
      <c r="D19" s="1"/>
      <c r="E19" s="1"/>
    </row>
    <row r="20" spans="2:5" s="15" customFormat="1" ht="9">
      <c r="B20" s="15" t="s">
        <v>390</v>
      </c>
    </row>
    <row r="21" spans="2:5" s="15" customFormat="1" ht="9">
      <c r="B21" s="15" t="s">
        <v>391</v>
      </c>
    </row>
    <row r="22" spans="2:5">
      <c r="B22" s="353"/>
      <c r="C22" s="353"/>
      <c r="D22" s="2"/>
    </row>
    <row r="23" spans="2:5" s="163" customFormat="1" ht="9" customHeight="1">
      <c r="B23" s="161" t="s">
        <v>422</v>
      </c>
      <c r="C23" s="180"/>
      <c r="D23" s="180"/>
      <c r="E23" s="180"/>
    </row>
    <row r="24" spans="2:5" s="163" customFormat="1">
      <c r="B24" s="180"/>
      <c r="C24" s="180"/>
      <c r="D24" s="189"/>
    </row>
    <row r="25" spans="2:5" s="163" customFormat="1">
      <c r="B25" s="180"/>
      <c r="C25" s="180"/>
      <c r="D25" s="189"/>
    </row>
    <row r="26" spans="2:5" s="163" customFormat="1">
      <c r="B26" s="180"/>
      <c r="C26" s="180"/>
      <c r="D26" s="189"/>
    </row>
    <row r="27" spans="2:5" s="163" customFormat="1">
      <c r="B27" s="180"/>
      <c r="C27" s="180"/>
      <c r="D27" s="189"/>
    </row>
    <row r="28" spans="2:5" s="163" customFormat="1">
      <c r="B28" s="180"/>
      <c r="C28" s="180"/>
      <c r="D28" s="189"/>
    </row>
    <row r="29" spans="2:5" s="163" customFormat="1">
      <c r="B29" s="180"/>
      <c r="C29" s="180"/>
      <c r="D29" s="189"/>
    </row>
    <row r="30" spans="2:5" s="163" customFormat="1">
      <c r="B30" s="180"/>
      <c r="C30" s="180"/>
    </row>
    <row r="31" spans="2:5" s="163" customFormat="1">
      <c r="B31" s="180"/>
      <c r="C31" s="180"/>
    </row>
    <row r="32" spans="2:5" s="163" customFormat="1">
      <c r="B32" s="180"/>
      <c r="C32" s="180"/>
    </row>
  </sheetData>
  <phoneticPr fontId="0" type="noConversion"/>
  <hyperlinks>
    <hyperlink ref="B4" location="Indice!A2" display="índice" xr:uid="{7E2377DE-B5FE-472D-A909-AEE690107076}"/>
    <hyperlink ref="B23" r:id="rId1" xr:uid="{39C24F78-A396-4D67-917F-878080DE7F60}"/>
  </hyperlinks>
  <pageMargins left="0.75" right="0.75" top="1" bottom="1" header="0.5" footer="0.5"/>
  <pageSetup paperSize="9"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7C1DB-1B24-4FE6-9593-6335DF8D0924}">
  <dimension ref="B1:E32"/>
  <sheetViews>
    <sheetView showGridLines="0" zoomScaleNormal="100" workbookViewId="0"/>
  </sheetViews>
  <sheetFormatPr defaultColWidth="9.1796875" defaultRowHeight="12.5"/>
  <cols>
    <col min="1" max="1" width="0.81640625" style="3" customWidth="1"/>
    <col min="2" max="2" width="18.7265625" style="1" customWidth="1"/>
    <col min="3" max="3" width="10.7265625" style="1" customWidth="1"/>
    <col min="4" max="4" width="0.81640625" style="3" customWidth="1"/>
    <col min="5" max="16384" width="9.1796875" style="3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Índice!B16</f>
        <v>012 - Índice de envelhecimento por NUTS II, 2024</v>
      </c>
      <c r="C2" s="9"/>
      <c r="D2" s="9"/>
    </row>
    <row r="3" spans="2:4" s="92" customFormat="1" ht="10.15" customHeight="1">
      <c r="B3" s="28" t="str">
        <f>Index!B16</f>
        <v>012 - Ageing ratio by region, 2024</v>
      </c>
      <c r="C3" s="9"/>
      <c r="D3" s="9"/>
    </row>
    <row r="4" spans="2:4" s="172" customFormat="1" ht="10.15" customHeight="1">
      <c r="B4" s="162" t="s">
        <v>219</v>
      </c>
      <c r="C4" s="173"/>
    </row>
    <row r="5" spans="2:4" s="11" customFormat="1" ht="10">
      <c r="B5" s="219"/>
      <c r="C5" s="262"/>
      <c r="D5" s="262"/>
    </row>
    <row r="6" spans="2:4" s="11" customFormat="1" ht="12">
      <c r="B6" s="219"/>
      <c r="C6" s="218" t="s">
        <v>285</v>
      </c>
      <c r="D6" s="262"/>
    </row>
    <row r="7" spans="2:4" s="11" customFormat="1" ht="12" customHeight="1">
      <c r="B7" s="13" t="s">
        <v>21</v>
      </c>
      <c r="C7" s="48">
        <v>192.4</v>
      </c>
    </row>
    <row r="8" spans="2:4" s="11" customFormat="1" ht="12" customHeight="1">
      <c r="B8" s="14" t="s">
        <v>37</v>
      </c>
      <c r="C8" s="49">
        <v>205</v>
      </c>
    </row>
    <row r="9" spans="2:4" s="11" customFormat="1" ht="12" customHeight="1">
      <c r="B9" s="14" t="s">
        <v>38</v>
      </c>
      <c r="C9" s="49">
        <v>246.3</v>
      </c>
    </row>
    <row r="10" spans="2:4" s="11" customFormat="1" ht="12" customHeight="1">
      <c r="B10" s="14" t="s">
        <v>409</v>
      </c>
      <c r="C10" s="49">
        <v>207.3</v>
      </c>
    </row>
    <row r="11" spans="2:4" s="11" customFormat="1" ht="12" customHeight="1">
      <c r="B11" s="14" t="s">
        <v>411</v>
      </c>
      <c r="C11" s="49">
        <v>152.9</v>
      </c>
    </row>
    <row r="12" spans="2:4" s="11" customFormat="1" ht="12" customHeight="1">
      <c r="B12" s="14" t="s">
        <v>410</v>
      </c>
      <c r="C12" s="49">
        <v>160.6</v>
      </c>
    </row>
    <row r="13" spans="2:4" s="11" customFormat="1" ht="12" customHeight="1">
      <c r="B13" s="14" t="s">
        <v>39</v>
      </c>
      <c r="C13" s="49">
        <v>226.9</v>
      </c>
    </row>
    <row r="14" spans="2:4" s="11" customFormat="1" ht="12" customHeight="1">
      <c r="B14" s="14" t="s">
        <v>40</v>
      </c>
      <c r="C14" s="49">
        <v>178.1</v>
      </c>
    </row>
    <row r="15" spans="2:4" s="11" customFormat="1" ht="12" customHeight="1">
      <c r="B15" s="14" t="s">
        <v>41</v>
      </c>
      <c r="C15" s="49">
        <v>128</v>
      </c>
    </row>
    <row r="16" spans="2:4" s="11" customFormat="1" ht="12" customHeight="1">
      <c r="B16" s="14" t="s">
        <v>42</v>
      </c>
      <c r="C16" s="49">
        <v>178.7</v>
      </c>
    </row>
    <row r="17" spans="2:5" s="11" customFormat="1" ht="10">
      <c r="B17" s="219"/>
      <c r="C17" s="220" t="s">
        <v>184</v>
      </c>
      <c r="D17" s="262"/>
    </row>
    <row r="18" spans="2:5" s="11" customFormat="1" ht="10">
      <c r="B18" s="219"/>
      <c r="C18" s="262"/>
      <c r="D18" s="262"/>
    </row>
    <row r="19" spans="2:5" ht="9" customHeight="1">
      <c r="B19" s="1" t="s">
        <v>185</v>
      </c>
      <c r="D19" s="1"/>
      <c r="E19" s="1"/>
    </row>
    <row r="20" spans="2:5" s="15" customFormat="1" ht="9">
      <c r="B20" s="15" t="s">
        <v>390</v>
      </c>
    </row>
    <row r="21" spans="2:5" s="15" customFormat="1" ht="9">
      <c r="B21" s="15" t="s">
        <v>391</v>
      </c>
    </row>
    <row r="22" spans="2:5">
      <c r="B22" s="353"/>
      <c r="C22" s="353"/>
      <c r="D22" s="2"/>
    </row>
    <row r="23" spans="2:5" s="163" customFormat="1" ht="9" customHeight="1">
      <c r="B23" s="161" t="s">
        <v>423</v>
      </c>
      <c r="C23" s="180"/>
      <c r="D23" s="180"/>
      <c r="E23" s="180"/>
    </row>
    <row r="24" spans="2:5" s="163" customFormat="1">
      <c r="B24" s="180"/>
      <c r="C24" s="180"/>
      <c r="D24" s="189"/>
    </row>
    <row r="25" spans="2:5" s="163" customFormat="1">
      <c r="B25" s="180"/>
      <c r="C25" s="180"/>
      <c r="D25" s="189"/>
    </row>
    <row r="26" spans="2:5" s="163" customFormat="1">
      <c r="B26" s="180"/>
      <c r="C26" s="180"/>
      <c r="D26" s="189"/>
    </row>
    <row r="27" spans="2:5" s="163" customFormat="1">
      <c r="B27" s="180"/>
      <c r="C27" s="180"/>
      <c r="D27" s="189"/>
    </row>
    <row r="28" spans="2:5" s="163" customFormat="1">
      <c r="B28" s="180"/>
      <c r="C28" s="180"/>
      <c r="D28" s="189"/>
    </row>
    <row r="29" spans="2:5" s="163" customFormat="1">
      <c r="B29" s="180"/>
      <c r="C29" s="180"/>
      <c r="D29" s="189"/>
    </row>
    <row r="30" spans="2:5" s="163" customFormat="1">
      <c r="B30" s="180"/>
      <c r="C30" s="180"/>
    </row>
    <row r="31" spans="2:5" s="163" customFormat="1">
      <c r="B31" s="180"/>
      <c r="C31" s="180"/>
    </row>
    <row r="32" spans="2:5" s="163" customFormat="1">
      <c r="B32" s="180"/>
      <c r="C32" s="180"/>
    </row>
  </sheetData>
  <phoneticPr fontId="0" type="noConversion"/>
  <hyperlinks>
    <hyperlink ref="B4" location="Indice!A2" display="índice" xr:uid="{173DA961-92EC-4784-AE1F-C2971050FDB9}"/>
    <hyperlink ref="B23" r:id="rId1" xr:uid="{13FD9914-6996-49E7-A673-B37338F265FF}"/>
  </hyperlinks>
  <pageMargins left="0.75" right="0.75" top="1" bottom="1" header="0.5" footer="0.5"/>
  <pageSetup paperSize="9" orientation="portrait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F3456-690C-41E6-AF2E-FF15DF5AD97C}">
  <dimension ref="B1:G32"/>
  <sheetViews>
    <sheetView showGridLines="0" zoomScaleNormal="100" workbookViewId="0"/>
  </sheetViews>
  <sheetFormatPr defaultColWidth="9.1796875" defaultRowHeight="12.5"/>
  <cols>
    <col min="1" max="1" width="0.81640625" style="3" customWidth="1"/>
    <col min="2" max="2" width="19.1796875" style="1" customWidth="1"/>
    <col min="3" max="3" width="10.7265625" style="1" customWidth="1"/>
    <col min="4" max="4" width="0.81640625" style="3" customWidth="1"/>
    <col min="5" max="16384" width="9.1796875" style="3"/>
  </cols>
  <sheetData>
    <row r="1" spans="2:7" s="11" customFormat="1" ht="10">
      <c r="B1" s="12"/>
      <c r="C1" s="12"/>
    </row>
    <row r="2" spans="2:7" s="92" customFormat="1" ht="10.15" customHeight="1">
      <c r="B2" s="9" t="str">
        <f>Índice!B17</f>
        <v>013 - Taxa bruta de nupcialidade por NUTS II, 2024</v>
      </c>
      <c r="C2" s="9"/>
      <c r="D2" s="9"/>
    </row>
    <row r="3" spans="2:7" s="92" customFormat="1" ht="10.15" customHeight="1">
      <c r="B3" s="28" t="str">
        <f>Index!B17</f>
        <v>013 - Crude marriage rate by region, 2024</v>
      </c>
      <c r="C3" s="9"/>
      <c r="D3" s="9"/>
    </row>
    <row r="4" spans="2:7" s="172" customFormat="1" ht="10">
      <c r="B4" s="162" t="s">
        <v>219</v>
      </c>
      <c r="C4" s="173"/>
      <c r="E4" s="178"/>
      <c r="F4" s="178"/>
      <c r="G4" s="178"/>
    </row>
    <row r="5" spans="2:7" s="11" customFormat="1" ht="10">
      <c r="B5" s="219"/>
      <c r="C5" s="262"/>
      <c r="D5" s="262"/>
      <c r="E5" s="17"/>
      <c r="F5" s="17"/>
      <c r="G5" s="17"/>
    </row>
    <row r="6" spans="2:7" s="11" customFormat="1" ht="10">
      <c r="B6" s="219"/>
      <c r="C6" s="218" t="s">
        <v>24</v>
      </c>
      <c r="D6" s="262"/>
      <c r="E6" s="17"/>
      <c r="F6" s="17"/>
      <c r="G6" s="17"/>
    </row>
    <row r="7" spans="2:7" s="11" customFormat="1" ht="12" customHeight="1">
      <c r="B7" s="13" t="s">
        <v>21</v>
      </c>
      <c r="C7" s="52">
        <v>3.4</v>
      </c>
      <c r="E7" s="17"/>
      <c r="F7" s="17"/>
      <c r="G7" s="17"/>
    </row>
    <row r="8" spans="2:7" s="11" customFormat="1" ht="12" customHeight="1">
      <c r="B8" s="14" t="s">
        <v>37</v>
      </c>
      <c r="C8" s="53">
        <v>3.4</v>
      </c>
      <c r="E8" s="17"/>
      <c r="F8" s="17"/>
      <c r="G8" s="17"/>
    </row>
    <row r="9" spans="2:7" s="11" customFormat="1" ht="12" customHeight="1">
      <c r="B9" s="14" t="s">
        <v>38</v>
      </c>
      <c r="C9" s="53">
        <v>3</v>
      </c>
      <c r="E9" s="17"/>
      <c r="F9" s="17"/>
      <c r="G9" s="17"/>
    </row>
    <row r="10" spans="2:7" s="11" customFormat="1" ht="12" customHeight="1">
      <c r="B10" s="14" t="s">
        <v>409</v>
      </c>
      <c r="C10" s="53">
        <v>3.6</v>
      </c>
      <c r="E10" s="17"/>
      <c r="F10" s="17"/>
      <c r="G10" s="17"/>
    </row>
    <row r="11" spans="2:7" s="11" customFormat="1" ht="12" customHeight="1">
      <c r="B11" s="14" t="s">
        <v>411</v>
      </c>
      <c r="C11" s="53">
        <v>3.3</v>
      </c>
      <c r="E11" s="17"/>
      <c r="F11" s="17"/>
      <c r="G11" s="17"/>
    </row>
    <row r="12" spans="2:7" s="11" customFormat="1" ht="12" customHeight="1">
      <c r="B12" s="14" t="s">
        <v>410</v>
      </c>
      <c r="C12" s="53">
        <v>3.8</v>
      </c>
      <c r="E12" s="17"/>
      <c r="F12" s="17"/>
    </row>
    <row r="13" spans="2:7" s="11" customFormat="1" ht="12" customHeight="1">
      <c r="B13" s="14" t="s">
        <v>39</v>
      </c>
      <c r="C13" s="53">
        <v>3.1</v>
      </c>
    </row>
    <row r="14" spans="2:7" s="11" customFormat="1" ht="12" customHeight="1">
      <c r="B14" s="14" t="s">
        <v>40</v>
      </c>
      <c r="C14" s="53">
        <v>3.9</v>
      </c>
    </row>
    <row r="15" spans="2:7" s="11" customFormat="1" ht="12" customHeight="1">
      <c r="B15" s="14" t="s">
        <v>41</v>
      </c>
      <c r="C15" s="53">
        <v>3.6</v>
      </c>
    </row>
    <row r="16" spans="2:7" s="11" customFormat="1" ht="12" customHeight="1">
      <c r="B16" s="14" t="s">
        <v>42</v>
      </c>
      <c r="C16" s="53">
        <v>4.7</v>
      </c>
    </row>
    <row r="17" spans="2:5" s="11" customFormat="1" ht="10">
      <c r="B17" s="219"/>
      <c r="C17" s="220"/>
      <c r="D17" s="262"/>
    </row>
    <row r="18" spans="2:5" s="11" customFormat="1" ht="10">
      <c r="B18" s="219"/>
      <c r="C18" s="262"/>
      <c r="D18" s="262"/>
    </row>
    <row r="19" spans="2:5" ht="9" customHeight="1">
      <c r="B19" s="1" t="s">
        <v>185</v>
      </c>
      <c r="D19" s="1"/>
      <c r="E19" s="1"/>
    </row>
    <row r="20" spans="2:5" s="15" customFormat="1" ht="9">
      <c r="B20" s="15" t="s">
        <v>390</v>
      </c>
    </row>
    <row r="21" spans="2:5" s="15" customFormat="1" ht="9">
      <c r="B21" s="15" t="s">
        <v>391</v>
      </c>
    </row>
    <row r="22" spans="2:5">
      <c r="B22" s="353"/>
      <c r="C22" s="353"/>
    </row>
    <row r="23" spans="2:5" s="163" customFormat="1" ht="9" customHeight="1">
      <c r="B23" s="161" t="s">
        <v>424</v>
      </c>
      <c r="C23" s="180"/>
      <c r="D23" s="180"/>
      <c r="E23" s="180"/>
    </row>
    <row r="24" spans="2:5" s="163" customFormat="1">
      <c r="B24" s="180"/>
      <c r="C24" s="180"/>
    </row>
    <row r="25" spans="2:5" s="163" customFormat="1">
      <c r="B25" s="180"/>
      <c r="C25" s="180"/>
    </row>
    <row r="26" spans="2:5" s="163" customFormat="1">
      <c r="B26" s="180"/>
      <c r="C26" s="180"/>
    </row>
    <row r="27" spans="2:5" s="163" customFormat="1">
      <c r="B27" s="180"/>
      <c r="C27" s="180"/>
    </row>
    <row r="28" spans="2:5" s="163" customFormat="1">
      <c r="B28" s="180"/>
      <c r="C28" s="180"/>
    </row>
    <row r="29" spans="2:5" s="163" customFormat="1">
      <c r="B29" s="180"/>
      <c r="C29" s="180"/>
    </row>
    <row r="30" spans="2:5" s="163" customFormat="1">
      <c r="B30" s="180"/>
      <c r="C30" s="180"/>
    </row>
    <row r="31" spans="2:5" s="163" customFormat="1">
      <c r="B31" s="180"/>
      <c r="C31" s="180"/>
    </row>
    <row r="32" spans="2:5" s="163" customFormat="1">
      <c r="B32" s="180"/>
      <c r="C32" s="180"/>
    </row>
  </sheetData>
  <phoneticPr fontId="0" type="noConversion"/>
  <hyperlinks>
    <hyperlink ref="B4" location="Indice!A2" display="índice" xr:uid="{71C63754-6113-42E5-9F8A-DF9F1A3CF398}"/>
    <hyperlink ref="B23" r:id="rId1" xr:uid="{105DCEF5-5CE6-497D-83B7-85750DC0B0DA}"/>
  </hyperlinks>
  <pageMargins left="0.75" right="0.75" top="1" bottom="1" header="0.5" footer="0.5"/>
  <pageSetup paperSize="9" orientation="portrait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2DBF-ADEB-4538-97DC-66158680E3FB}">
  <dimension ref="B1:H32"/>
  <sheetViews>
    <sheetView showGridLines="0" topLeftCell="A6" zoomScaleNormal="100" workbookViewId="0"/>
  </sheetViews>
  <sheetFormatPr defaultColWidth="9.1796875" defaultRowHeight="12.5"/>
  <cols>
    <col min="1" max="1" width="0.81640625" style="3" customWidth="1"/>
    <col min="2" max="2" width="19.1796875" style="1" customWidth="1"/>
    <col min="3" max="4" width="10.7265625" style="1" customWidth="1"/>
    <col min="5" max="5" width="0.81640625" style="3" customWidth="1"/>
    <col min="6" max="16384" width="9.1796875" style="3"/>
  </cols>
  <sheetData>
    <row r="1" spans="2:8" s="11" customFormat="1" ht="10">
      <c r="B1" s="12"/>
      <c r="C1" s="12"/>
      <c r="D1" s="12"/>
    </row>
    <row r="2" spans="2:8" s="92" customFormat="1" ht="10.15" customHeight="1">
      <c r="B2" s="9" t="str">
        <f>Índice!B18</f>
        <v>014 - Distribuição percentual de casamentos celebrados e dissolvidos por morte por NUTS II, 2024</v>
      </c>
      <c r="C2" s="9"/>
      <c r="D2" s="9"/>
      <c r="E2" s="9"/>
    </row>
    <row r="3" spans="2:8" s="92" customFormat="1" ht="10.15" customHeight="1">
      <c r="B3" s="28" t="str">
        <f>Index!B18</f>
        <v>014 - Percent distribution of marriages contracted and dissolved by death by region, 2024</v>
      </c>
      <c r="C3" s="9"/>
      <c r="D3" s="9"/>
      <c r="E3" s="9"/>
    </row>
    <row r="4" spans="2:8" s="172" customFormat="1" ht="10">
      <c r="B4" s="162" t="s">
        <v>219</v>
      </c>
      <c r="C4" s="173"/>
      <c r="D4" s="173"/>
      <c r="F4" s="178"/>
      <c r="G4" s="178"/>
      <c r="H4" s="178"/>
    </row>
    <row r="5" spans="2:8" s="11" customFormat="1" ht="10">
      <c r="B5" s="219"/>
      <c r="C5" s="360" t="s">
        <v>15</v>
      </c>
      <c r="D5" s="360"/>
      <c r="E5" s="262"/>
      <c r="F5" s="17"/>
      <c r="G5" s="17"/>
      <c r="H5" s="17"/>
    </row>
    <row r="6" spans="2:8" s="11" customFormat="1" ht="20">
      <c r="B6" s="219"/>
      <c r="C6" s="223" t="s">
        <v>67</v>
      </c>
      <c r="D6" s="225" t="s">
        <v>174</v>
      </c>
      <c r="E6" s="262"/>
      <c r="F6" s="17"/>
      <c r="G6" s="17"/>
      <c r="H6" s="17"/>
    </row>
    <row r="7" spans="2:8" s="11" customFormat="1" ht="12" customHeight="1">
      <c r="B7" s="13" t="s">
        <v>21</v>
      </c>
      <c r="C7" s="68">
        <v>100</v>
      </c>
      <c r="D7" s="65">
        <v>100</v>
      </c>
      <c r="F7" s="17"/>
      <c r="G7" s="17"/>
      <c r="H7" s="17"/>
    </row>
    <row r="8" spans="2:8" s="11" customFormat="1" ht="12" customHeight="1">
      <c r="B8" s="14" t="s">
        <v>37</v>
      </c>
      <c r="C8" s="66">
        <v>34.299999999999997</v>
      </c>
      <c r="D8" s="147">
        <v>33.9</v>
      </c>
      <c r="F8" s="17"/>
      <c r="G8" s="17"/>
      <c r="H8" s="17"/>
    </row>
    <row r="9" spans="2:8" s="11" customFormat="1" ht="12" customHeight="1">
      <c r="B9" s="14" t="s">
        <v>38</v>
      </c>
      <c r="C9" s="66">
        <v>14.2</v>
      </c>
      <c r="D9" s="147">
        <v>18.8</v>
      </c>
      <c r="F9" s="17"/>
      <c r="G9" s="17"/>
      <c r="H9" s="17"/>
    </row>
    <row r="10" spans="2:8" s="11" customFormat="1" ht="12" customHeight="1">
      <c r="B10" s="14" t="s">
        <v>409</v>
      </c>
      <c r="C10" s="66">
        <v>8.4</v>
      </c>
      <c r="D10" s="147">
        <v>8.8000000000000007</v>
      </c>
      <c r="F10" s="17"/>
      <c r="G10" s="17"/>
      <c r="H10" s="17"/>
    </row>
    <row r="11" spans="2:8" s="11" customFormat="1" ht="12" customHeight="1">
      <c r="B11" s="14" t="s">
        <v>411</v>
      </c>
      <c r="C11" s="66">
        <v>19.3</v>
      </c>
      <c r="D11" s="147">
        <v>16.5</v>
      </c>
      <c r="F11" s="17"/>
      <c r="G11" s="17"/>
      <c r="H11" s="17"/>
    </row>
    <row r="12" spans="2:8" s="11" customFormat="1" ht="12" customHeight="1">
      <c r="B12" s="14" t="s">
        <v>410</v>
      </c>
      <c r="C12" s="66">
        <v>8.8000000000000007</v>
      </c>
      <c r="D12" s="147">
        <v>7.4</v>
      </c>
      <c r="F12" s="17"/>
      <c r="G12" s="17"/>
    </row>
    <row r="13" spans="2:8" s="11" customFormat="1" ht="12" customHeight="1">
      <c r="B13" s="14" t="s">
        <v>39</v>
      </c>
      <c r="C13" s="66">
        <v>4</v>
      </c>
      <c r="D13" s="147">
        <v>6</v>
      </c>
    </row>
    <row r="14" spans="2:8" s="11" customFormat="1" ht="12" customHeight="1">
      <c r="B14" s="14" t="s">
        <v>40</v>
      </c>
      <c r="C14" s="66">
        <v>5.2</v>
      </c>
      <c r="D14" s="147">
        <v>4.5999999999999996</v>
      </c>
    </row>
    <row r="15" spans="2:8" s="11" customFormat="1" ht="12" customHeight="1">
      <c r="B15" s="14" t="s">
        <v>41</v>
      </c>
      <c r="C15" s="66">
        <v>2.4</v>
      </c>
      <c r="D15" s="147">
        <v>2</v>
      </c>
    </row>
    <row r="16" spans="2:8" s="11" customFormat="1" ht="12" customHeight="1">
      <c r="B16" s="14" t="s">
        <v>42</v>
      </c>
      <c r="C16" s="66">
        <v>3.3</v>
      </c>
      <c r="D16" s="147">
        <v>2</v>
      </c>
    </row>
    <row r="17" spans="2:5" s="11" customFormat="1" ht="30">
      <c r="B17" s="219"/>
      <c r="C17" s="226" t="s">
        <v>100</v>
      </c>
      <c r="D17" s="228" t="s">
        <v>101</v>
      </c>
      <c r="E17" s="262"/>
    </row>
    <row r="18" spans="2:5" s="11" customFormat="1" ht="10">
      <c r="B18" s="219"/>
      <c r="C18" s="358"/>
      <c r="D18" s="358"/>
      <c r="E18" s="262"/>
    </row>
    <row r="19" spans="2:5" ht="9" customHeight="1">
      <c r="B19" s="1" t="s">
        <v>185</v>
      </c>
      <c r="E19" s="1"/>
    </row>
    <row r="20" spans="2:5" s="15" customFormat="1" ht="9">
      <c r="B20" s="15" t="s">
        <v>353</v>
      </c>
    </row>
    <row r="21" spans="2:5" s="15" customFormat="1" ht="9">
      <c r="B21" s="15" t="s">
        <v>788</v>
      </c>
    </row>
    <row r="22" spans="2:5">
      <c r="B22" s="353"/>
      <c r="C22" s="353"/>
      <c r="D22" s="353"/>
    </row>
    <row r="23" spans="2:5" s="163" customFormat="1" ht="9" customHeight="1">
      <c r="B23" s="161" t="s">
        <v>425</v>
      </c>
      <c r="C23" s="180"/>
      <c r="D23" s="180"/>
      <c r="E23" s="180"/>
    </row>
    <row r="24" spans="2:5" s="163" customFormat="1" ht="9" customHeight="1">
      <c r="B24" s="161" t="s">
        <v>426</v>
      </c>
      <c r="C24" s="180"/>
      <c r="D24" s="180"/>
      <c r="E24" s="180"/>
    </row>
    <row r="25" spans="2:5" s="163" customFormat="1">
      <c r="B25" s="180"/>
      <c r="C25" s="180"/>
      <c r="D25" s="180"/>
    </row>
    <row r="26" spans="2:5" s="163" customFormat="1">
      <c r="B26" s="180"/>
      <c r="C26" s="180"/>
      <c r="D26" s="180"/>
    </row>
    <row r="27" spans="2:5" s="163" customFormat="1">
      <c r="B27" s="180"/>
      <c r="C27" s="180"/>
      <c r="D27" s="180"/>
    </row>
    <row r="28" spans="2:5" s="163" customFormat="1">
      <c r="B28" s="180"/>
      <c r="C28" s="180"/>
      <c r="D28" s="180"/>
    </row>
    <row r="29" spans="2:5" s="163" customFormat="1">
      <c r="B29" s="180"/>
      <c r="C29" s="180"/>
      <c r="D29" s="180"/>
    </row>
    <row r="30" spans="2:5" s="163" customFormat="1">
      <c r="B30" s="180"/>
      <c r="C30" s="180"/>
      <c r="D30" s="180"/>
    </row>
    <row r="31" spans="2:5" s="163" customFormat="1">
      <c r="B31" s="180"/>
      <c r="C31" s="180"/>
      <c r="D31" s="180"/>
    </row>
    <row r="32" spans="2:5" s="163" customFormat="1">
      <c r="B32" s="180"/>
      <c r="C32" s="180"/>
      <c r="D32" s="180"/>
    </row>
  </sheetData>
  <mergeCells count="2">
    <mergeCell ref="C5:D5"/>
    <mergeCell ref="C18:D18"/>
  </mergeCells>
  <phoneticPr fontId="0" type="noConversion"/>
  <hyperlinks>
    <hyperlink ref="B4" location="Indice!A2" display="índice" xr:uid="{EE764410-362A-451B-AEB5-2AA37B186C51}"/>
    <hyperlink ref="B23" r:id="rId1" xr:uid="{377792D3-6D45-4F80-BC22-3C606C2868DB}"/>
    <hyperlink ref="B24" r:id="rId2" xr:uid="{43626572-1989-4FAD-9753-F78671F319AE}"/>
  </hyperlinks>
  <pageMargins left="0.75" right="0.75" top="1" bottom="1" header="0.5" footer="0.5"/>
  <pageSetup paperSize="9" orientation="portrait" horizontalDpi="4294967292" verticalDpi="1200" r:id="rId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CDF9C-90BA-4944-94EF-D8014948C2B6}">
  <dimension ref="B2:H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4" width="10.7265625" style="12" customWidth="1"/>
    <col min="5" max="5" width="0.81640625" style="11" customWidth="1"/>
    <col min="6" max="16384" width="9.1796875" style="11"/>
  </cols>
  <sheetData>
    <row r="2" spans="2:8" s="92" customFormat="1" ht="10.15" customHeight="1">
      <c r="B2" s="9" t="str">
        <f>Índice!B19</f>
        <v>015 - Idade média do homem e da mulher ao primeiro casamento por NUTS II, 2024</v>
      </c>
      <c r="C2" s="9"/>
      <c r="D2" s="9"/>
      <c r="E2" s="9"/>
    </row>
    <row r="3" spans="2:8" s="92" customFormat="1" ht="10.15" customHeight="1">
      <c r="B3" s="28" t="str">
        <f>Index!B19</f>
        <v>015 - Mean age of men and women at first marriage by region, 2024</v>
      </c>
      <c r="C3" s="9"/>
      <c r="D3" s="9"/>
      <c r="E3" s="9"/>
    </row>
    <row r="4" spans="2:8" s="172" customFormat="1">
      <c r="B4" s="162" t="s">
        <v>219</v>
      </c>
      <c r="C4" s="173"/>
      <c r="D4" s="173"/>
      <c r="F4" s="178"/>
      <c r="G4" s="178"/>
      <c r="H4" s="178"/>
    </row>
    <row r="5" spans="2:8">
      <c r="B5" s="219"/>
      <c r="C5" s="360" t="s">
        <v>15</v>
      </c>
      <c r="D5" s="360"/>
      <c r="E5" s="262"/>
      <c r="F5" s="17"/>
      <c r="G5" s="17"/>
      <c r="H5" s="17"/>
    </row>
    <row r="6" spans="2:8">
      <c r="B6" s="219"/>
      <c r="C6" s="223" t="s">
        <v>102</v>
      </c>
      <c r="D6" s="225" t="s">
        <v>103</v>
      </c>
      <c r="E6" s="262"/>
      <c r="F6" s="17"/>
      <c r="G6" s="17"/>
      <c r="H6" s="17"/>
    </row>
    <row r="7" spans="2:8" ht="12" customHeight="1">
      <c r="B7" s="13" t="s">
        <v>21</v>
      </c>
      <c r="C7" s="68">
        <v>35.799999999999997</v>
      </c>
      <c r="D7" s="65">
        <v>34.299999999999997</v>
      </c>
      <c r="F7" s="17"/>
      <c r="G7" s="17"/>
      <c r="H7" s="17"/>
    </row>
    <row r="8" spans="2:8" ht="12" customHeight="1">
      <c r="B8" s="14" t="s">
        <v>37</v>
      </c>
      <c r="C8" s="66">
        <v>34.799999999999997</v>
      </c>
      <c r="D8" s="147">
        <v>33.6</v>
      </c>
      <c r="F8" s="17"/>
      <c r="G8" s="17"/>
      <c r="H8" s="17"/>
    </row>
    <row r="9" spans="2:8" ht="12" customHeight="1">
      <c r="B9" s="14" t="s">
        <v>38</v>
      </c>
      <c r="C9" s="66">
        <v>35</v>
      </c>
      <c r="D9" s="147">
        <v>33.5</v>
      </c>
      <c r="F9" s="17"/>
      <c r="G9" s="17"/>
      <c r="H9" s="17"/>
    </row>
    <row r="10" spans="2:8" ht="12" customHeight="1">
      <c r="B10" s="14" t="s">
        <v>409</v>
      </c>
      <c r="C10" s="66">
        <v>36</v>
      </c>
      <c r="D10" s="147">
        <v>34.700000000000003</v>
      </c>
      <c r="F10" s="17"/>
      <c r="G10" s="17"/>
      <c r="H10" s="17"/>
    </row>
    <row r="11" spans="2:8" ht="12" customHeight="1">
      <c r="B11" s="14" t="s">
        <v>411</v>
      </c>
      <c r="C11" s="66">
        <v>37.1</v>
      </c>
      <c r="D11" s="147">
        <v>35.5</v>
      </c>
      <c r="F11" s="17"/>
      <c r="G11" s="17"/>
      <c r="H11" s="17"/>
    </row>
    <row r="12" spans="2:8" ht="12" customHeight="1">
      <c r="B12" s="14" t="s">
        <v>410</v>
      </c>
      <c r="C12" s="66">
        <v>37.700000000000003</v>
      </c>
      <c r="D12" s="147">
        <v>35.9</v>
      </c>
      <c r="F12" s="17"/>
      <c r="G12" s="17"/>
    </row>
    <row r="13" spans="2:8" ht="12" customHeight="1">
      <c r="B13" s="14" t="s">
        <v>39</v>
      </c>
      <c r="C13" s="66">
        <v>36.6</v>
      </c>
      <c r="D13" s="147">
        <v>35.1</v>
      </c>
    </row>
    <row r="14" spans="2:8" ht="12" customHeight="1">
      <c r="B14" s="14" t="s">
        <v>40</v>
      </c>
      <c r="C14" s="66">
        <v>37.1</v>
      </c>
      <c r="D14" s="147">
        <v>35.1</v>
      </c>
    </row>
    <row r="15" spans="2:8" ht="12" customHeight="1">
      <c r="B15" s="14" t="s">
        <v>41</v>
      </c>
      <c r="C15" s="66">
        <v>34.700000000000003</v>
      </c>
      <c r="D15" s="147">
        <v>32</v>
      </c>
    </row>
    <row r="16" spans="2:8" ht="12" customHeight="1">
      <c r="B16" s="14" t="s">
        <v>42</v>
      </c>
      <c r="C16" s="66">
        <v>35.9</v>
      </c>
      <c r="D16" s="147">
        <v>33.700000000000003</v>
      </c>
    </row>
    <row r="17" spans="2:5">
      <c r="B17" s="219"/>
      <c r="C17" s="226" t="s">
        <v>104</v>
      </c>
      <c r="D17" s="228" t="s">
        <v>105</v>
      </c>
      <c r="E17" s="262"/>
    </row>
    <row r="18" spans="2:5">
      <c r="B18" s="219"/>
      <c r="C18" s="358"/>
      <c r="D18" s="358"/>
      <c r="E18" s="262"/>
    </row>
    <row r="19" spans="2:5" s="3" customFormat="1" ht="9" customHeight="1">
      <c r="B19" s="1" t="s">
        <v>185</v>
      </c>
      <c r="C19" s="35"/>
      <c r="D19" s="35"/>
      <c r="E19" s="1"/>
    </row>
    <row r="20" spans="2:5" s="15" customFormat="1" ht="9">
      <c r="B20" s="15" t="s">
        <v>353</v>
      </c>
    </row>
    <row r="21" spans="2:5" s="15" customFormat="1" ht="9">
      <c r="B21" s="15" t="s">
        <v>788</v>
      </c>
    </row>
    <row r="22" spans="2:5">
      <c r="B22" s="344"/>
      <c r="C22" s="344"/>
      <c r="D22" s="344"/>
    </row>
    <row r="23" spans="2:5" s="163" customFormat="1" ht="9" customHeight="1">
      <c r="B23" s="161" t="s">
        <v>427</v>
      </c>
      <c r="C23" s="180"/>
      <c r="D23" s="180"/>
      <c r="E23" s="180"/>
    </row>
    <row r="24" spans="2:5" s="163" customFormat="1" ht="9" customHeight="1">
      <c r="B24" s="161" t="s">
        <v>428</v>
      </c>
      <c r="C24" s="180"/>
      <c r="D24" s="180"/>
      <c r="E24" s="180"/>
    </row>
    <row r="25" spans="2:5" s="172" customFormat="1">
      <c r="B25" s="173"/>
      <c r="C25" s="173"/>
      <c r="D25" s="173"/>
    </row>
    <row r="26" spans="2:5" s="172" customFormat="1">
      <c r="B26" s="173"/>
      <c r="C26" s="173"/>
      <c r="D26" s="173"/>
    </row>
    <row r="27" spans="2:5" s="172" customFormat="1">
      <c r="B27" s="173"/>
      <c r="C27" s="173"/>
      <c r="D27" s="173"/>
    </row>
    <row r="28" spans="2:5" s="172" customFormat="1">
      <c r="B28" s="173"/>
      <c r="C28" s="173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E5C0C001-B09F-4915-AA71-2C068C4DED32}"/>
    <hyperlink ref="B23" r:id="rId1" xr:uid="{1D15B8AB-F815-4654-9AD2-910ABA654653}"/>
    <hyperlink ref="B24" r:id="rId2" xr:uid="{56901DE7-9DFA-4F54-AB70-EBF19485A87C}"/>
  </hyperlinks>
  <pageMargins left="0.75" right="0.75" top="1" bottom="1" header="0.5" footer="0.5"/>
  <pageSetup paperSize="9" orientation="portrait" r:id="rId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44EC-D06D-4540-93B2-3D457D4FA7A2}">
  <dimension ref="B2:G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20.54296875" style="12" customWidth="1"/>
    <col min="4" max="4" width="6.7265625" style="12" customWidth="1"/>
    <col min="5" max="5" width="21.54296875" style="11" customWidth="1"/>
    <col min="6" max="6" width="2" style="11" customWidth="1"/>
    <col min="7" max="7" width="0.81640625" style="11" customWidth="1"/>
    <col min="8" max="16384" width="9.1796875" style="11"/>
  </cols>
  <sheetData>
    <row r="2" spans="2:7" s="92" customFormat="1" ht="10.15" customHeight="1">
      <c r="B2" s="9" t="str">
        <f>Índice!B20</f>
        <v>016 - Nacionalidades mais representativas da população estrangeira com estatuto legal de residente, Portugal, 2023</v>
      </c>
      <c r="C2" s="9"/>
      <c r="D2" s="9"/>
      <c r="E2" s="9"/>
      <c r="F2" s="9"/>
      <c r="G2" s="9"/>
    </row>
    <row r="3" spans="2:7" s="92" customFormat="1" ht="10.15" customHeight="1">
      <c r="B3" s="28" t="str">
        <f>Index!B20</f>
        <v>016 - Most representative nationalities of foreign population with legal resident status, Portugal, 2023</v>
      </c>
      <c r="C3" s="9"/>
      <c r="D3" s="9"/>
      <c r="E3" s="9"/>
      <c r="F3" s="9"/>
      <c r="G3" s="9"/>
    </row>
    <row r="4" spans="2:7" s="172" customFormat="1">
      <c r="B4" s="162" t="s">
        <v>219</v>
      </c>
      <c r="C4" s="173"/>
      <c r="D4" s="173"/>
    </row>
    <row r="5" spans="2:7" ht="10.5">
      <c r="B5" s="263"/>
      <c r="C5" s="263"/>
      <c r="D5" s="264"/>
      <c r="E5" s="263"/>
      <c r="F5" s="263"/>
      <c r="G5" s="17"/>
    </row>
    <row r="6" spans="2:7" ht="10.5">
      <c r="B6" s="263"/>
      <c r="C6" s="263"/>
      <c r="D6" s="265" t="s">
        <v>15</v>
      </c>
      <c r="E6" s="263"/>
      <c r="F6" s="263"/>
      <c r="G6" s="17"/>
    </row>
    <row r="7" spans="2:7" ht="12" customHeight="1">
      <c r="B7" s="18"/>
      <c r="C7" s="23" t="s">
        <v>10</v>
      </c>
      <c r="D7" s="336">
        <v>35.299999999999997</v>
      </c>
      <c r="E7" s="29" t="s">
        <v>9</v>
      </c>
      <c r="F7" s="29"/>
    </row>
    <row r="8" spans="2:7" ht="12" customHeight="1">
      <c r="B8" s="18"/>
      <c r="C8" s="28" t="s">
        <v>361</v>
      </c>
      <c r="D8" s="336">
        <v>5.3</v>
      </c>
      <c r="E8" s="29" t="s">
        <v>361</v>
      </c>
      <c r="F8" s="29"/>
    </row>
    <row r="9" spans="2:7" ht="12" customHeight="1">
      <c r="B9" s="18"/>
      <c r="C9" s="28" t="s">
        <v>8</v>
      </c>
      <c r="D9" s="336">
        <v>4.7</v>
      </c>
      <c r="E9" s="29" t="s">
        <v>8</v>
      </c>
      <c r="F9" s="29"/>
    </row>
    <row r="10" spans="2:7" ht="20">
      <c r="B10" s="18"/>
      <c r="C10" s="23" t="s">
        <v>357</v>
      </c>
      <c r="D10" s="336">
        <v>4.5</v>
      </c>
      <c r="E10" s="32" t="s">
        <v>358</v>
      </c>
      <c r="F10" s="29"/>
    </row>
    <row r="11" spans="2:7" ht="12" customHeight="1">
      <c r="B11" s="18"/>
      <c r="C11" s="28" t="s">
        <v>469</v>
      </c>
      <c r="D11" s="336">
        <v>3.1</v>
      </c>
      <c r="E11" s="29" t="s">
        <v>470</v>
      </c>
      <c r="F11" s="29"/>
      <c r="G11" s="29"/>
    </row>
    <row r="12" spans="2:7" s="17" customFormat="1" ht="10.5">
      <c r="B12" s="217"/>
      <c r="C12" s="263"/>
      <c r="D12" s="266"/>
      <c r="E12" s="263"/>
      <c r="F12" s="263"/>
    </row>
    <row r="13" spans="2:7" ht="10.5">
      <c r="B13" s="217"/>
      <c r="C13" s="263"/>
      <c r="D13" s="264"/>
      <c r="E13" s="263"/>
      <c r="F13" s="263"/>
      <c r="G13" s="17"/>
    </row>
    <row r="14" spans="2:7" s="3" customFormat="1" ht="9" customHeight="1">
      <c r="B14" s="1" t="s">
        <v>185</v>
      </c>
      <c r="C14" s="1"/>
      <c r="D14" s="1"/>
      <c r="E14" s="1"/>
      <c r="F14" s="1"/>
    </row>
    <row r="15" spans="2:7" s="15" customFormat="1" ht="9">
      <c r="B15" s="15" t="s">
        <v>353</v>
      </c>
    </row>
    <row r="16" spans="2:7" s="15" customFormat="1" ht="9">
      <c r="B16" s="16" t="s">
        <v>354</v>
      </c>
    </row>
    <row r="18" spans="2:5" s="163" customFormat="1" ht="9" customHeight="1">
      <c r="B18" s="161" t="s">
        <v>468</v>
      </c>
      <c r="C18" s="180"/>
      <c r="D18" s="180"/>
      <c r="E18" s="180"/>
    </row>
    <row r="19" spans="2:5">
      <c r="C19" s="11"/>
      <c r="D19" s="127"/>
    </row>
    <row r="20" spans="2:5" ht="12.5">
      <c r="B20" s="344"/>
      <c r="C20" s="3"/>
      <c r="D20" s="127"/>
    </row>
    <row r="21" spans="2:5" ht="12.5">
      <c r="B21" s="344"/>
      <c r="C21" s="3"/>
      <c r="D21" s="127"/>
    </row>
    <row r="22" spans="2:5" ht="12.5">
      <c r="B22" s="344"/>
      <c r="C22" s="3"/>
      <c r="D22" s="127"/>
    </row>
    <row r="23" spans="2:5" s="172" customFormat="1" ht="12.5">
      <c r="B23" s="173"/>
      <c r="C23" s="163"/>
      <c r="D23" s="211"/>
    </row>
    <row r="24" spans="2:5" s="172" customFormat="1" ht="12.5">
      <c r="B24" s="173"/>
      <c r="C24" s="163"/>
      <c r="D24" s="211"/>
    </row>
    <row r="25" spans="2:5" s="172" customFormat="1" ht="12.5">
      <c r="B25" s="173"/>
      <c r="C25" s="163"/>
      <c r="D25" s="211"/>
    </row>
    <row r="26" spans="2:5" s="172" customFormat="1" ht="12.5">
      <c r="B26" s="173"/>
      <c r="C26" s="163"/>
      <c r="D26" s="211"/>
    </row>
    <row r="27" spans="2:5" s="172" customFormat="1">
      <c r="B27" s="173"/>
      <c r="C27" s="173"/>
      <c r="D27" s="211"/>
    </row>
    <row r="28" spans="2:5" s="172" customFormat="1">
      <c r="B28" s="173"/>
      <c r="C28" s="173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phoneticPr fontId="0" type="noConversion"/>
  <hyperlinks>
    <hyperlink ref="B4" location="Indice!A2" display="índice" xr:uid="{F83348CA-2A17-45BF-A666-E381BECCC0D1}"/>
    <hyperlink ref="B18" r:id="rId1" xr:uid="{C843C6E1-D732-4B15-BB6A-27A4A8E41A38}"/>
  </hyperlinks>
  <pageMargins left="0.75" right="0.75" top="1" bottom="1" header="0.5" footer="0.5"/>
  <pageSetup paperSize="9" orientation="portrait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893EF-E191-4A74-9DA0-F2520CB21256}">
  <dimension ref="B2:G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16.1796875" style="12" customWidth="1"/>
    <col min="4" max="4" width="6.7265625" style="12" customWidth="1"/>
    <col min="5" max="5" width="16.1796875" style="11" customWidth="1"/>
    <col min="6" max="6" width="2" style="11" customWidth="1"/>
    <col min="7" max="7" width="0.81640625" style="11" customWidth="1"/>
    <col min="8" max="16384" width="9.1796875" style="11"/>
  </cols>
  <sheetData>
    <row r="2" spans="2:7" s="92" customFormat="1" ht="10.15" customHeight="1">
      <c r="B2" s="9" t="str">
        <f>Índice!B21</f>
        <v>017 - Nacionalidades mais representativas da população estrangeira que solicitou estatuto de residente, Portugal, 2023</v>
      </c>
      <c r="C2" s="93"/>
      <c r="D2" s="93"/>
      <c r="E2" s="93"/>
      <c r="F2" s="93"/>
    </row>
    <row r="3" spans="2:7" s="92" customFormat="1" ht="10.15" customHeight="1">
      <c r="B3" s="94" t="str">
        <f>Index!B21</f>
        <v>017 - Most representative nationalities of foreign population who have applied for resident status, Portugal, 2023</v>
      </c>
      <c r="C3" s="94"/>
      <c r="D3" s="28"/>
      <c r="E3" s="28"/>
      <c r="F3" s="28"/>
    </row>
    <row r="4" spans="2:7" s="172" customFormat="1">
      <c r="B4" s="162" t="s">
        <v>219</v>
      </c>
      <c r="C4" s="173"/>
      <c r="D4" s="173"/>
    </row>
    <row r="5" spans="2:7" ht="10.5">
      <c r="B5" s="263"/>
      <c r="C5" s="263"/>
      <c r="D5" s="267"/>
      <c r="E5" s="263"/>
      <c r="F5" s="217"/>
    </row>
    <row r="6" spans="2:7" ht="10.5">
      <c r="B6" s="263"/>
      <c r="C6" s="263"/>
      <c r="D6" s="265" t="s">
        <v>15</v>
      </c>
      <c r="E6" s="263"/>
      <c r="F6" s="217"/>
    </row>
    <row r="7" spans="2:7" ht="12" customHeight="1">
      <c r="B7" s="18"/>
      <c r="C7" s="23" t="s">
        <v>10</v>
      </c>
      <c r="D7" s="336">
        <v>44.8</v>
      </c>
      <c r="E7" s="29" t="s">
        <v>9</v>
      </c>
    </row>
    <row r="8" spans="2:7" ht="12" customHeight="1">
      <c r="B8" s="18"/>
      <c r="C8" s="23" t="s">
        <v>361</v>
      </c>
      <c r="D8" s="336">
        <v>7.4</v>
      </c>
      <c r="E8" s="29" t="s">
        <v>361</v>
      </c>
    </row>
    <row r="9" spans="2:7" ht="12" customHeight="1">
      <c r="B9" s="18"/>
      <c r="C9" s="28" t="s">
        <v>8</v>
      </c>
      <c r="D9" s="336">
        <v>4.4000000000000004</v>
      </c>
      <c r="E9" s="29" t="s">
        <v>8</v>
      </c>
    </row>
    <row r="10" spans="2:7" ht="12" customHeight="1">
      <c r="B10" s="18"/>
      <c r="C10" s="105" t="s">
        <v>472</v>
      </c>
      <c r="D10" s="336">
        <v>4.4000000000000004</v>
      </c>
      <c r="E10" s="29" t="s">
        <v>473</v>
      </c>
      <c r="G10" s="29"/>
    </row>
    <row r="11" spans="2:7" ht="12" customHeight="1">
      <c r="B11" s="18"/>
      <c r="C11" s="12" t="s">
        <v>359</v>
      </c>
      <c r="D11" s="336">
        <v>3.7</v>
      </c>
      <c r="E11" s="29" t="s">
        <v>360</v>
      </c>
      <c r="G11" s="29"/>
    </row>
    <row r="12" spans="2:7" ht="10.5">
      <c r="B12" s="268"/>
      <c r="C12" s="268"/>
      <c r="D12" s="269"/>
      <c r="E12" s="268"/>
      <c r="F12" s="270"/>
    </row>
    <row r="13" spans="2:7" ht="10.5">
      <c r="B13" s="268"/>
      <c r="C13" s="268"/>
      <c r="D13" s="271"/>
      <c r="E13" s="268"/>
      <c r="F13" s="270"/>
    </row>
    <row r="14" spans="2:7" s="3" customFormat="1" ht="9" customHeight="1">
      <c r="B14" s="1" t="s">
        <v>185</v>
      </c>
      <c r="C14" s="1"/>
      <c r="D14" s="1"/>
      <c r="E14" s="1"/>
      <c r="F14" s="1"/>
    </row>
    <row r="15" spans="2:7" s="15" customFormat="1" ht="9">
      <c r="B15" s="15" t="s">
        <v>353</v>
      </c>
    </row>
    <row r="16" spans="2:7" s="15" customFormat="1" ht="9">
      <c r="B16" s="16" t="s">
        <v>354</v>
      </c>
    </row>
    <row r="18" spans="2:5" s="163" customFormat="1" ht="9" customHeight="1">
      <c r="B18" s="161" t="s">
        <v>471</v>
      </c>
      <c r="C18" s="180"/>
      <c r="D18" s="180"/>
      <c r="E18" s="180"/>
    </row>
    <row r="20" spans="2:5">
      <c r="B20" s="344"/>
      <c r="C20" s="344"/>
      <c r="D20" s="344"/>
      <c r="E20" s="344"/>
    </row>
    <row r="21" spans="2:5">
      <c r="B21" s="344"/>
      <c r="C21" s="344"/>
      <c r="D21" s="344"/>
      <c r="E21" s="344"/>
    </row>
    <row r="22" spans="2:5">
      <c r="B22" s="344"/>
      <c r="C22" s="344"/>
      <c r="D22" s="344"/>
      <c r="E22" s="344"/>
    </row>
    <row r="23" spans="2:5" s="172" customFormat="1">
      <c r="B23" s="173"/>
      <c r="C23" s="173"/>
      <c r="D23" s="173"/>
      <c r="E23" s="173"/>
    </row>
    <row r="24" spans="2:5" s="172" customFormat="1">
      <c r="B24" s="173"/>
      <c r="C24" s="173"/>
      <c r="D24" s="173"/>
      <c r="E24" s="173"/>
    </row>
    <row r="25" spans="2:5" s="172" customFormat="1">
      <c r="B25" s="173"/>
      <c r="C25" s="173"/>
      <c r="D25" s="173"/>
      <c r="E25" s="173"/>
    </row>
    <row r="26" spans="2:5" s="172" customFormat="1">
      <c r="B26" s="173"/>
      <c r="C26" s="173"/>
      <c r="D26" s="173"/>
      <c r="E26" s="173"/>
    </row>
    <row r="27" spans="2:5" s="172" customFormat="1">
      <c r="B27" s="173"/>
      <c r="C27" s="173"/>
      <c r="D27" s="173"/>
      <c r="E27" s="173"/>
    </row>
    <row r="28" spans="2:5" s="172" customFormat="1">
      <c r="B28" s="173"/>
      <c r="C28" s="173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phoneticPr fontId="0" type="noConversion"/>
  <hyperlinks>
    <hyperlink ref="B4" location="Indice!A2" display="índice" xr:uid="{24B95CC9-0BB0-4B07-B16F-3C9DC8429142}"/>
    <hyperlink ref="B18" r:id="rId1" xr:uid="{9D92CE7E-47A9-4071-BB8F-889E407B10C5}"/>
  </hyperlinks>
  <pageMargins left="0.75" right="0.75" top="1" bottom="1" header="0.5" footer="0.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ADE19-666F-419C-B66F-7A45CC31264F}">
  <dimension ref="A1:Q123"/>
  <sheetViews>
    <sheetView showGridLines="0" zoomScaleNormal="100" workbookViewId="0">
      <selection activeCell="G11" sqref="G11"/>
    </sheetView>
  </sheetViews>
  <sheetFormatPr defaultColWidth="9.1796875" defaultRowHeight="12.5"/>
  <cols>
    <col min="1" max="16384" width="9.1796875" style="6"/>
  </cols>
  <sheetData>
    <row r="1" spans="1:2" s="90" customFormat="1" ht="10"/>
    <row r="2" spans="1:2" s="7" customFormat="1" ht="13.15" customHeight="1">
      <c r="A2" s="96" t="s">
        <v>341</v>
      </c>
    </row>
    <row r="3" spans="1:2" s="7" customFormat="1" ht="13.15" customHeight="1">
      <c r="A3" s="96"/>
    </row>
    <row r="4" spans="1:2" s="166" customFormat="1" ht="13">
      <c r="A4" s="4" t="s">
        <v>78</v>
      </c>
    </row>
    <row r="5" spans="1:2" s="163" customFormat="1">
      <c r="B5" s="163" t="s">
        <v>668</v>
      </c>
    </row>
    <row r="6" spans="1:2" s="168" customFormat="1" ht="13.15" customHeight="1">
      <c r="A6" s="170"/>
      <c r="B6" s="163" t="s">
        <v>669</v>
      </c>
    </row>
    <row r="7" spans="1:2" s="166" customFormat="1" ht="13.15" customHeight="1">
      <c r="A7" s="171"/>
      <c r="B7" s="163" t="s">
        <v>670</v>
      </c>
    </row>
    <row r="8" spans="1:2" s="166" customFormat="1">
      <c r="A8" s="171"/>
      <c r="B8" s="163" t="s">
        <v>671</v>
      </c>
    </row>
    <row r="9" spans="1:2" s="166" customFormat="1">
      <c r="A9" s="171"/>
      <c r="B9" s="163" t="s">
        <v>672</v>
      </c>
    </row>
    <row r="10" spans="1:2" s="166" customFormat="1">
      <c r="A10" s="171"/>
      <c r="B10" s="163" t="s">
        <v>673</v>
      </c>
    </row>
    <row r="11" spans="1:2" s="166" customFormat="1">
      <c r="A11" s="171"/>
      <c r="B11" s="163" t="s">
        <v>674</v>
      </c>
    </row>
    <row r="12" spans="1:2" s="166" customFormat="1">
      <c r="A12" s="171"/>
      <c r="B12" s="163" t="s">
        <v>675</v>
      </c>
    </row>
    <row r="13" spans="1:2" s="166" customFormat="1">
      <c r="A13" s="171"/>
      <c r="B13" s="163" t="s">
        <v>676</v>
      </c>
    </row>
    <row r="14" spans="1:2" s="166" customFormat="1">
      <c r="A14" s="171"/>
      <c r="B14" s="163" t="s">
        <v>677</v>
      </c>
    </row>
    <row r="15" spans="1:2" s="166" customFormat="1">
      <c r="A15" s="167"/>
      <c r="B15" s="163" t="s">
        <v>678</v>
      </c>
    </row>
    <row r="16" spans="1:2" s="166" customFormat="1" ht="13">
      <c r="A16" s="165"/>
      <c r="B16" s="163" t="s">
        <v>679</v>
      </c>
    </row>
    <row r="17" spans="1:3" s="164" customFormat="1">
      <c r="B17" s="163" t="s">
        <v>680</v>
      </c>
    </row>
    <row r="18" spans="1:3" s="164" customFormat="1">
      <c r="B18" s="163" t="s">
        <v>681</v>
      </c>
    </row>
    <row r="19" spans="1:3" s="164" customFormat="1" ht="13.15" customHeight="1">
      <c r="B19" s="163" t="s">
        <v>682</v>
      </c>
    </row>
    <row r="20" spans="1:3" s="164" customFormat="1" ht="13.15" customHeight="1">
      <c r="B20" s="163" t="s">
        <v>765</v>
      </c>
    </row>
    <row r="21" spans="1:3" s="164" customFormat="1" ht="13.15" customHeight="1">
      <c r="B21" s="163" t="s">
        <v>766</v>
      </c>
    </row>
    <row r="22" spans="1:3" s="164" customFormat="1" ht="13.15" customHeight="1">
      <c r="B22" s="163" t="s">
        <v>767</v>
      </c>
    </row>
    <row r="23" spans="1:3" s="164" customFormat="1" ht="4.9000000000000004" customHeight="1">
      <c r="B23" s="163"/>
    </row>
    <row r="24" spans="1:3" s="5" customFormat="1" ht="13">
      <c r="A24" s="4" t="s">
        <v>79</v>
      </c>
      <c r="B24" s="3"/>
      <c r="C24" s="132"/>
    </row>
    <row r="25" spans="1:3" s="164" customFormat="1">
      <c r="B25" s="163" t="s">
        <v>685</v>
      </c>
    </row>
    <row r="26" spans="1:3" s="164" customFormat="1" ht="13.15" customHeight="1">
      <c r="B26" s="163" t="s">
        <v>686</v>
      </c>
    </row>
    <row r="27" spans="1:3" s="164" customFormat="1" ht="13.15" customHeight="1">
      <c r="B27" s="163" t="s">
        <v>687</v>
      </c>
    </row>
    <row r="28" spans="1:3" s="164" customFormat="1" ht="13.15" customHeight="1">
      <c r="A28" s="165"/>
      <c r="B28" s="163" t="s">
        <v>688</v>
      </c>
    </row>
    <row r="29" spans="1:3" s="164" customFormat="1" ht="13.15" customHeight="1">
      <c r="B29" s="163" t="s">
        <v>683</v>
      </c>
    </row>
    <row r="30" spans="1:3" s="164" customFormat="1" ht="13.15" customHeight="1">
      <c r="B30" s="163" t="s">
        <v>789</v>
      </c>
    </row>
    <row r="31" spans="1:3" s="166" customFormat="1" ht="13">
      <c r="A31" s="165"/>
      <c r="B31" s="163" t="s">
        <v>684</v>
      </c>
    </row>
    <row r="32" spans="1:3" s="166" customFormat="1" ht="13.15" customHeight="1">
      <c r="A32" s="165"/>
      <c r="B32" s="163" t="s">
        <v>689</v>
      </c>
    </row>
    <row r="33" spans="1:2" s="164" customFormat="1" ht="13.15" customHeight="1">
      <c r="B33" s="163" t="s">
        <v>690</v>
      </c>
    </row>
    <row r="34" spans="1:2" s="164" customFormat="1" ht="13.15" customHeight="1">
      <c r="B34" s="163" t="s">
        <v>691</v>
      </c>
    </row>
    <row r="35" spans="1:2" s="26" customFormat="1" ht="4.9000000000000004" customHeight="1">
      <c r="B35" s="6"/>
    </row>
    <row r="36" spans="1:2" s="26" customFormat="1" ht="13">
      <c r="A36" s="8" t="s">
        <v>81</v>
      </c>
      <c r="B36" s="6"/>
    </row>
    <row r="37" spans="1:2" s="164" customFormat="1">
      <c r="B37" s="163" t="s">
        <v>692</v>
      </c>
    </row>
    <row r="38" spans="1:2" s="164" customFormat="1" ht="13">
      <c r="A38" s="165"/>
      <c r="B38" s="163" t="s">
        <v>693</v>
      </c>
    </row>
    <row r="39" spans="1:2" s="164" customFormat="1">
      <c r="B39" s="163" t="s">
        <v>694</v>
      </c>
    </row>
    <row r="40" spans="1:2" s="164" customFormat="1">
      <c r="B40" s="163" t="s">
        <v>695</v>
      </c>
    </row>
    <row r="41" spans="1:2" s="164" customFormat="1">
      <c r="B41" s="163" t="s">
        <v>696</v>
      </c>
    </row>
    <row r="42" spans="1:2" s="164" customFormat="1">
      <c r="B42" s="163" t="s">
        <v>697</v>
      </c>
    </row>
    <row r="43" spans="1:2" s="164" customFormat="1">
      <c r="B43" s="163" t="s">
        <v>698</v>
      </c>
    </row>
    <row r="44" spans="1:2" s="166" customFormat="1">
      <c r="A44" s="167"/>
      <c r="B44" s="163" t="s">
        <v>699</v>
      </c>
    </row>
    <row r="45" spans="1:2" s="166" customFormat="1" ht="13">
      <c r="A45" s="165"/>
      <c r="B45" s="163" t="s">
        <v>700</v>
      </c>
    </row>
    <row r="46" spans="1:2" s="164" customFormat="1">
      <c r="B46" s="163" t="s">
        <v>701</v>
      </c>
    </row>
    <row r="47" spans="1:2" s="164" customFormat="1">
      <c r="B47" s="163" t="s">
        <v>702</v>
      </c>
    </row>
    <row r="48" spans="1:2" s="164" customFormat="1">
      <c r="B48" s="163" t="s">
        <v>703</v>
      </c>
    </row>
    <row r="49" spans="1:2" s="164" customFormat="1">
      <c r="B49" s="163" t="s">
        <v>704</v>
      </c>
    </row>
    <row r="50" spans="1:2" s="164" customFormat="1">
      <c r="B50" s="163" t="s">
        <v>705</v>
      </c>
    </row>
    <row r="51" spans="1:2" s="164" customFormat="1">
      <c r="B51" s="163" t="s">
        <v>706</v>
      </c>
    </row>
    <row r="52" spans="1:2" s="26" customFormat="1" ht="4.9000000000000004" customHeight="1">
      <c r="B52" s="6"/>
    </row>
    <row r="53" spans="1:2" s="26" customFormat="1" ht="13">
      <c r="A53" s="8" t="s">
        <v>11</v>
      </c>
      <c r="B53" s="6"/>
    </row>
    <row r="54" spans="1:2" s="164" customFormat="1">
      <c r="B54" s="163" t="s">
        <v>753</v>
      </c>
    </row>
    <row r="55" spans="1:2" s="164" customFormat="1">
      <c r="B55" s="163" t="s">
        <v>707</v>
      </c>
    </row>
    <row r="56" spans="1:2" s="164" customFormat="1">
      <c r="B56" s="163" t="s">
        <v>778</v>
      </c>
    </row>
    <row r="57" spans="1:2" s="164" customFormat="1">
      <c r="B57" s="163" t="s">
        <v>779</v>
      </c>
    </row>
    <row r="58" spans="1:2" s="164" customFormat="1">
      <c r="B58" s="163" t="s">
        <v>780</v>
      </c>
    </row>
    <row r="59" spans="1:2" s="166" customFormat="1" ht="13">
      <c r="A59" s="165"/>
      <c r="B59" s="163" t="s">
        <v>712</v>
      </c>
    </row>
    <row r="60" spans="1:2" s="166" customFormat="1" ht="13">
      <c r="A60" s="165"/>
      <c r="B60" s="163" t="s">
        <v>708</v>
      </c>
    </row>
    <row r="61" spans="1:2" s="164" customFormat="1">
      <c r="B61" s="163" t="s">
        <v>709</v>
      </c>
    </row>
    <row r="62" spans="1:2" s="164" customFormat="1">
      <c r="B62" s="163" t="s">
        <v>713</v>
      </c>
    </row>
    <row r="63" spans="1:2" s="164" customFormat="1">
      <c r="B63" s="163" t="s">
        <v>710</v>
      </c>
    </row>
    <row r="64" spans="1:2" s="164" customFormat="1">
      <c r="B64" s="163" t="s">
        <v>785</v>
      </c>
    </row>
    <row r="65" spans="1:13" s="164" customFormat="1">
      <c r="B65" s="163" t="s">
        <v>711</v>
      </c>
      <c r="M65" s="163"/>
    </row>
    <row r="66" spans="1:13" s="164" customFormat="1">
      <c r="B66" s="163" t="s">
        <v>755</v>
      </c>
      <c r="M66" s="163"/>
    </row>
    <row r="67" spans="1:13" s="164" customFormat="1">
      <c r="B67" s="163" t="s">
        <v>757</v>
      </c>
      <c r="M67" s="163"/>
    </row>
    <row r="68" spans="1:13" s="164" customFormat="1">
      <c r="B68" s="163" t="s">
        <v>787</v>
      </c>
      <c r="M68" s="163"/>
    </row>
    <row r="69" spans="1:13" s="26" customFormat="1" ht="4.9000000000000004" customHeight="1">
      <c r="B69" s="6"/>
    </row>
    <row r="70" spans="1:13" s="26" customFormat="1" ht="13">
      <c r="A70" s="8" t="s">
        <v>82</v>
      </c>
      <c r="B70" s="6"/>
    </row>
    <row r="71" spans="1:13" s="163" customFormat="1">
      <c r="B71" s="163" t="s">
        <v>714</v>
      </c>
    </row>
    <row r="72" spans="1:13" s="163" customFormat="1">
      <c r="B72" s="163" t="s">
        <v>715</v>
      </c>
    </row>
    <row r="73" spans="1:13" s="163" customFormat="1">
      <c r="B73" s="163" t="s">
        <v>716</v>
      </c>
    </row>
    <row r="74" spans="1:13" s="163" customFormat="1">
      <c r="B74" s="163" t="s">
        <v>717</v>
      </c>
    </row>
    <row r="75" spans="1:13" s="163" customFormat="1">
      <c r="B75" s="163" t="s">
        <v>718</v>
      </c>
    </row>
    <row r="76" spans="1:13" s="163" customFormat="1">
      <c r="B76" s="163" t="s">
        <v>790</v>
      </c>
    </row>
    <row r="77" spans="1:13" s="163" customFormat="1">
      <c r="B77" s="163" t="s">
        <v>719</v>
      </c>
    </row>
    <row r="78" spans="1:13" s="163" customFormat="1">
      <c r="B78" s="163" t="s">
        <v>720</v>
      </c>
    </row>
    <row r="79" spans="1:13" s="163" customFormat="1">
      <c r="B79" s="163" t="s">
        <v>721</v>
      </c>
    </row>
    <row r="80" spans="1:13" s="163" customFormat="1">
      <c r="B80" s="163" t="s">
        <v>729</v>
      </c>
    </row>
    <row r="81" spans="1:17" s="163" customFormat="1">
      <c r="B81" s="163" t="s">
        <v>730</v>
      </c>
    </row>
    <row r="82" spans="1:17" s="163" customFormat="1">
      <c r="B82" s="163" t="s">
        <v>722</v>
      </c>
    </row>
    <row r="83" spans="1:17" s="163" customFormat="1" ht="13.15" customHeight="1">
      <c r="B83" s="163" t="s">
        <v>723</v>
      </c>
    </row>
    <row r="84" spans="1:17" s="163" customFormat="1" ht="13.15" customHeight="1">
      <c r="A84" s="165"/>
      <c r="B84" s="163" t="s">
        <v>724</v>
      </c>
    </row>
    <row r="85" spans="1:17" s="163" customFormat="1">
      <c r="B85" s="163" t="s">
        <v>725</v>
      </c>
    </row>
    <row r="86" spans="1:17" s="163" customFormat="1" ht="13.15" customHeight="1">
      <c r="B86" s="163" t="s">
        <v>726</v>
      </c>
      <c r="Q86" s="164"/>
    </row>
    <row r="87" spans="1:17" s="163" customFormat="1" ht="12.65" customHeight="1">
      <c r="B87" s="163" t="s">
        <v>727</v>
      </c>
    </row>
    <row r="88" spans="1:17" s="163" customFormat="1">
      <c r="B88" s="163" t="s">
        <v>728</v>
      </c>
    </row>
    <row r="89" spans="1:17" ht="4.9000000000000004" customHeight="1"/>
    <row r="90" spans="1:17" ht="13">
      <c r="A90" s="8" t="s">
        <v>83</v>
      </c>
    </row>
    <row r="91" spans="1:17" s="163" customFormat="1">
      <c r="B91" s="163" t="s">
        <v>791</v>
      </c>
    </row>
    <row r="92" spans="1:17" s="163" customFormat="1" ht="12.65" customHeight="1">
      <c r="B92" s="163" t="s">
        <v>731</v>
      </c>
    </row>
    <row r="93" spans="1:17" s="163" customFormat="1" ht="12.65" customHeight="1">
      <c r="B93" s="163" t="s">
        <v>732</v>
      </c>
    </row>
    <row r="94" spans="1:17" s="163" customFormat="1" ht="12.65" customHeight="1">
      <c r="B94" s="163" t="s">
        <v>733</v>
      </c>
    </row>
    <row r="95" spans="1:17" s="163" customFormat="1" ht="12.65" customHeight="1">
      <c r="B95" s="163" t="s">
        <v>734</v>
      </c>
    </row>
    <row r="96" spans="1:17" s="163" customFormat="1" ht="12.65" customHeight="1">
      <c r="B96" s="163" t="s">
        <v>735</v>
      </c>
    </row>
    <row r="97" spans="1:2" s="163" customFormat="1">
      <c r="B97" s="163" t="s">
        <v>736</v>
      </c>
    </row>
    <row r="98" spans="1:2" s="163" customFormat="1">
      <c r="B98" s="163" t="s">
        <v>737</v>
      </c>
    </row>
    <row r="99" spans="1:2" s="163" customFormat="1">
      <c r="B99" s="164" t="s">
        <v>738</v>
      </c>
    </row>
    <row r="100" spans="1:2" s="163" customFormat="1">
      <c r="B100" s="163" t="s">
        <v>739</v>
      </c>
    </row>
    <row r="101" spans="1:2" s="163" customFormat="1">
      <c r="B101" s="163" t="s">
        <v>740</v>
      </c>
    </row>
    <row r="102" spans="1:2" s="163" customFormat="1">
      <c r="B102" s="163" t="s">
        <v>742</v>
      </c>
    </row>
    <row r="103" spans="1:2" s="163" customFormat="1">
      <c r="B103" s="169" t="s">
        <v>743</v>
      </c>
    </row>
    <row r="104" spans="1:2" s="163" customFormat="1">
      <c r="B104" s="169" t="s">
        <v>744</v>
      </c>
    </row>
    <row r="105" spans="1:2" s="163" customFormat="1">
      <c r="B105" s="169" t="s">
        <v>741</v>
      </c>
    </row>
    <row r="106" spans="1:2" s="163" customFormat="1">
      <c r="B106" s="169" t="s">
        <v>759</v>
      </c>
    </row>
    <row r="107" spans="1:2" s="163" customFormat="1">
      <c r="B107" s="169" t="s">
        <v>760</v>
      </c>
    </row>
    <row r="108" spans="1:2" ht="4.9000000000000004" customHeight="1"/>
    <row r="109" spans="1:2" ht="13">
      <c r="A109" s="8" t="s">
        <v>84</v>
      </c>
    </row>
    <row r="110" spans="1:2" s="163" customFormat="1">
      <c r="B110" s="164" t="s">
        <v>745</v>
      </c>
    </row>
    <row r="111" spans="1:2" s="163" customFormat="1">
      <c r="B111" s="164" t="s">
        <v>746</v>
      </c>
    </row>
    <row r="112" spans="1:2" s="163" customFormat="1">
      <c r="B112" s="164" t="s">
        <v>747</v>
      </c>
    </row>
    <row r="113" spans="2:3" s="163" customFormat="1">
      <c r="B113" s="164" t="s">
        <v>748</v>
      </c>
    </row>
    <row r="114" spans="2:3" s="163" customFormat="1">
      <c r="B114" s="164" t="s">
        <v>749</v>
      </c>
    </row>
    <row r="115" spans="2:3" s="163" customFormat="1">
      <c r="B115" s="164" t="s">
        <v>750</v>
      </c>
    </row>
    <row r="116" spans="2:3" s="163" customFormat="1">
      <c r="B116" s="164" t="s">
        <v>751</v>
      </c>
    </row>
    <row r="117" spans="2:3" s="163" customFormat="1">
      <c r="B117" s="164" t="s">
        <v>783</v>
      </c>
    </row>
    <row r="118" spans="2:3" s="163" customFormat="1">
      <c r="B118" s="164" t="s">
        <v>776</v>
      </c>
    </row>
    <row r="122" spans="2:3">
      <c r="C122" s="11"/>
    </row>
    <row r="123" spans="2:3">
      <c r="C123" s="11"/>
    </row>
  </sheetData>
  <hyperlinks>
    <hyperlink ref="B5" location="q_001!B3" display="001 - Resident Population on 31/12/2014 according to sex by region" xr:uid="{59BA7D4D-F0C3-429A-AD3A-EDF0FA4E311A}"/>
    <hyperlink ref="B25" location="q_019!B3" display="019 - Students enrolled according to level of education provided by region, school year 2013/2014" xr:uid="{75D6372A-1664-46AA-86C1-C7083A4F2122}"/>
    <hyperlink ref="B26" location="q_020!B3" display="020 - Pre-primary education - students enrolled according to the nature of institution by region, school year 2013/2014" xr:uid="{ACE29F40-1EDC-4694-B38B-2CF0C349C1E8}"/>
    <hyperlink ref="B27" location="q_021!B3" display="021 - Basic education - students enrolled according to level of education provided and nature of institution, Portugal, school year 2013/2014" xr:uid="{1C5EF949-4130-419C-88B8-E63ED4B8BED2}"/>
    <hyperlink ref="B28" location="q_022!B3" display="022 - Secondary education - students enrolled according to the nature of institution by region, school year 2013/2014" xr:uid="{232F1300-D945-491E-AD6B-48DE2A4D65F4}"/>
    <hyperlink ref="B29" location="q_023!B3" display="023 - Higher education - students enrolled according to the nature of institution by region, school year 2014/2015" xr:uid="{78F28B6B-81CD-47E9-BD06-A98474E8EEAE}"/>
    <hyperlink ref="B30" location="q_024!B3" display="024 - Most representative fields of study of students enrolled in higher education, Portugal, school year 2014/2015" xr:uid="{3FB009EF-22F3-4ABC-A8DD-635271C6926A}"/>
    <hyperlink ref="B31" location="q_025!B3" display="025 - Proportion of women in the higher education by region - students enrolled - school year 2014/2015" xr:uid="{39523DF1-B819-4B9E-B937-0530363D2A78}"/>
    <hyperlink ref="B32" location="q_026!B3" display="026 - Educational attainment rate according to level of education by region, school year 2013/2014" xr:uid="{E51144BD-1BF7-4A61-8D2A-7F37A92834B7}"/>
    <hyperlink ref="B33" location="q_027!B3" display="027 - Retention and desistance rate at basic education by region, school year 2013/2014" xr:uid="{87E72482-BAE8-4A0B-8B00-17C5349C4C65}"/>
    <hyperlink ref="B34" location="q_028!B3" display="028 - Success rate at secondary education by region, school year 2013/2014" xr:uid="{D169BB28-E0D9-4C74-AB8D-AD2FB317D978}"/>
    <hyperlink ref="B37" location="q_029!B3" display="029 - Cinema - precincts by region, 2014" xr:uid="{40E3252A-9745-486D-AD7A-5A98474BCAB2}"/>
    <hyperlink ref="B38" location="q_030!B3" display="030 - Occupation rate of cinema precints by region, 2014" xr:uid="{C8AC6FE8-7AE6-4797-9908-BE3B011D0E4E}"/>
    <hyperlink ref="B39" location="q_031!B3" display="031 - Spectators of cinema by region, 2014" xr:uid="{A1170769-6EC4-443F-AAAD-C945AD05236F}"/>
    <hyperlink ref="B40" location="q_032!B3" display="032 - Performances and spectators of art facilities by region, 2014" xr:uid="{43EB5FFA-B933-4347-AC65-1B8594E7642C}"/>
    <hyperlink ref="B41" location="q_033!B3" display="033 - Spectators of cultural live shows per inhabitant by region, 2014" xr:uid="{8E21A3ED-7059-4124-914B-A6F1FA6FF319}"/>
    <hyperlink ref="B42" location="q_034!B3" display="034 - Mean value of tickets sold of cultural live shows by region, 2014" xr:uid="{D3F5EAF9-E895-430D-9264-6E3AB7AF1204}"/>
    <hyperlink ref="B43" location="q_035!B3" display="035 - Periodical publications and number of editions by region, 2014" xr:uid="{4C8ED172-6BD0-40B5-8737-FF78B3E8E867}"/>
    <hyperlink ref="B44" location="q_036!B3" display="036 - Proportion of copies of newspapers sold in total periodical publications by region, 2014" xr:uid="{3B58636E-CA3F-44BB-A94E-2BC6D0864F67}"/>
    <hyperlink ref="B45" location="q_037!B3" display="037 - Periodical publications according to periodicity, Portugal, 2014" xr:uid="{4FEDA9B9-B5EB-42AF-8BE7-D0369075F5F9}"/>
    <hyperlink ref="B46" location="q_038!B3" display="038 - Number of museums, zoological gardens, botanical gardens and aquariums and art galleries and other temporary exhibition spaces by region, 2015" xr:uid="{2F4ACA0D-F285-42BB-8750-0AAA97F30AF6}"/>
    <hyperlink ref="B47" location="q_039!B3" display="039 - Visitors per museum by region, 2015" xr:uid="{8AFBE57A-F71F-48E6-801E-9A94EB8A39B6}"/>
    <hyperlink ref="B48" location="q_040!B3" display="040 - Pieces exhibited in art galleries and other temporary exhibition spaces by region, 2015" xr:uid="{A818FA64-8094-4C74-BF2F-A666421A140E}"/>
    <hyperlink ref="B49" location="q_041!B3" display="041 - Local administration expenditures on cultural and creative activities and on sports activities and equipments by region, 2014" xr:uid="{DC6E2DDD-0799-4493-A0A8-74138BE9E630}"/>
    <hyperlink ref="B50" location="q_042!B3" display="042 - Practitioners affiliated to sport federations according to major sports, Portugal, 2014" xr:uid="{1C85E325-6DB9-458C-A4EE-C146B9FA065C}"/>
    <hyperlink ref="B51" location="q_043!B3" display="043 - Financial support of the Portuguese Institute of Sports and Youth to sports federations according to projects, 2014" xr:uid="{F8924D01-B1FE-49AA-BB39-D84BF6278FC7}"/>
    <hyperlink ref="B54" location="q_044!B3" display="044 - Nurses and medical doctors per 1 000 inhabitants by region, 2014" xr:uid="{5CCB080C-ACFC-408B-8A69-3D9B09BCA57E}"/>
    <hyperlink ref="B55" location="q_045!B3" display="045 - Pharmacies and mobile medicine depots per 10 000 inhabitants by region, 2014" xr:uid="{D7F679F7-CA89-4FCC-AB6B-EB5EF5E214F4}"/>
    <hyperlink ref="B56" location="q_046!B3" display="046 - Medical appointments in external appointments unit of hospitals per inhabitant by region, 2024 Po" xr:uid="{77BBA2A5-48E6-44B8-8BA8-13AAB7AD4FBA}"/>
    <hyperlink ref="B63" location="q_053!B3" display="053 - Official and private hospitals by region, 2013" xr:uid="{EDE7C4FA-04F4-4650-A52E-3C7DAE017B7F}"/>
    <hyperlink ref="B57" location="q_047!B3" display="047 - Internments in hospitals per 1000 inhabitants by region, 2024 Po" xr:uid="{B85F4DBD-11D3-41E7-9899-77FFC7E4E56B}"/>
    <hyperlink ref="B58" location="q_048!B3" display="048 - Bed occupancy rate in hospitals by region, 2024 Po" xr:uid="{8DFBE6A9-C19A-4009-B3F9-4C42C529260C}"/>
    <hyperlink ref="B64" location="q_054!B3" display="054 - Medical appointments in hospitals according to the specialty, Portugal, 2024 Po" xr:uid="{6C12FE4C-B800-4EB8-BA14-361500E8F11D}"/>
    <hyperlink ref="B67" location="q_057!B3" display="057 - Medical doctors according to some specialties, Portugal, 2014" xr:uid="{BC8FEF94-58B9-4955-A0E8-2B97F9901359}"/>
    <hyperlink ref="B65" location="q_055!B3" display="055 - Pharmacies and mobile medicine depots by region, 2014" xr:uid="{BCD6DD79-D168-419B-8A52-6CCE30AA12BC}"/>
    <hyperlink ref="B66" location="q_056!B3" display="056 - Medical doctors according to the place of residence by region, 2014" xr:uid="{80EAC785-0492-4F5E-9B57-44798A9F486C}"/>
    <hyperlink ref="B62" location="q_052!B3" display="052 - Mortality rate due to malignant neoplasms by region, 2013" xr:uid="{56D61DED-E1E5-4061-9A7D-8FF65D9E3FD5}"/>
    <hyperlink ref="B68" location="q_058!B3" display="058 - Persons employed in hospitals by region, 2022 Po" xr:uid="{AEB485FD-89A6-40D9-9063-35F838B79A10}"/>
    <hyperlink ref="B59" location="q_049!B3" display="049 - Mortality rate due to circulatory system diseases by region, 2013" xr:uid="{EDF26FBE-A670-4238-8821-BB659871308E}"/>
    <hyperlink ref="B60" location="q_050!B3" display="050 - Infant mortality rate by region, 2014" xr:uid="{7E1E974D-93DF-4730-8BD6-9E4468D2CF57}"/>
    <hyperlink ref="B61" location="q_051!B3" display="051 - Neonatal mortality rate by region, 2014" xr:uid="{4DED7B6A-B8A8-4D78-A6C3-3BCB41E29B52}"/>
    <hyperlink ref="B71" location="q_059!B3" display="059 - Active population according to sex by region, 2014" xr:uid="{0D54174C-69AF-4469-8D03-70BD7E578D47}"/>
    <hyperlink ref="B72" location="q_060!B3" display="060 - Percent distribution of employed population according to age group by region, 2014" xr:uid="{4144EB82-508B-4531-872D-EFDAC70C6CB0}"/>
    <hyperlink ref="B73" location="q_061!B3" display="061 - Unemployment rate by region, 2014" xr:uid="{6FCB86AB-A0CA-4139-85A2-991CD381F137}"/>
    <hyperlink ref="B74" location="q_062!B3" display="062 - Inactive population per 100 employees by region, 2014" xr:uid="{D0EFA467-8609-4D4D-8F2A-AC45C964D2FC}"/>
    <hyperlink ref="B75" location="q_063!B3" display="063 - Proportion of long-term unemployed population by region, 2014" xr:uid="{96B88BCB-DE62-457C-89D3-D20839EAB654}"/>
    <hyperlink ref="B76" location="q_064!B3" display="064 - Full time employment as a share of total employment by region, 2014" xr:uid="{AFA1697D-1630-435D-AA35-7DBBB2B77E12}"/>
    <hyperlink ref="B77" location="q_065!B3" display="065 - Employees and self-employed persons as a share of total employment by region, 2014" xr:uid="{6A0B470B-719F-47BE-A746-AC2CC498BC31}"/>
    <hyperlink ref="B78" location="q_066!B3" display="066 - Legislators, senior officials, managers and specialized professionals as a share of total employment by region, 2014" xr:uid="{C2EF2552-3572-4F57-892F-F65D18039540}"/>
    <hyperlink ref="B79" location="q_067!B3" display="067 - Employees in tertiary sector (services) as a share of total employment by region, 2014" xr:uid="{842FA176-00A9-4E58-87A2-83ACF8F880AE}"/>
    <hyperlink ref="B80" location="q_068!B3" display="068 - Mean monthly earning by region, 2013" xr:uid="{6459E89C-EE7F-4474-91C3-483C73253CE2}"/>
    <hyperlink ref="B81" location="q_069!B3" display="069 - Disparity in mean monthly earning by region, 2013" xr:uid="{3773704C-319C-4CE1-A96A-AEE525A75CBF}"/>
    <hyperlink ref="B82" location="q_070!B3" display="070 - Average duration of weekly working time by region, 2014" xr:uid="{8DF18C7D-41A0-4E2C-BB03-723E1D835DE2}"/>
    <hyperlink ref="B83" location="q_071!B3" display="071 - Percent distribution of active population according to age group by region, 2014" xr:uid="{8E278950-26D9-409F-B981-B6DE1FEC91FC}"/>
    <hyperlink ref="B84" location="q_072!B3" display="072 - Percent distribution of active population according to educational level completed by region, 2014" xr:uid="{B9A40285-F286-44FC-9B03-D0CA9F1044F9}"/>
    <hyperlink ref="B85" location="q_073!B3" display="073 - Employed population according to main occupation, Portugal, 2014" xr:uid="{CF43BCD8-70D5-4F29-8477-DC0A1A95AF6F}"/>
    <hyperlink ref="B86" location="q_074!B3" display="074 - Percent distribution of inactive population according to main status by region, 2015" xr:uid="{B1D31821-9A72-40AE-9D4E-CCAA231691D3}"/>
    <hyperlink ref="B87" location="q_075!B3" display="075 - Labour cost index year-on-year rate of change, 2014 (working days adjusted)" xr:uid="{C99D4C5A-2F35-4F95-AE83-4BEE7689A9A7}"/>
    <hyperlink ref="B88" location="q_076!B3" display="076 - Labour collective agreements, 2014" xr:uid="{1A86A923-3AD8-49D0-BD18-B9E0B3C8716D}"/>
    <hyperlink ref="B91" location="q_077!B3" display="077 - Mean number of days of unemployment benefit according to sex by region, 2014" xr:uid="{3822794E-085A-4EF6-AFD2-A4B40E9937FE}"/>
    <hyperlink ref="B92" location="q_078!B3" display="078 - Percent distribution of recipients of unemployment benefit according to age group by region, 2014" xr:uid="{35975AFA-B1FB-422E-AD86-F26647824B35}"/>
    <hyperlink ref="B93" location="q_079!B3" display="079 - Mean value of unemployment benefits by region, 2014" xr:uid="{2211B5B1-80C3-4D66-AD75-9B7019C6A493}"/>
    <hyperlink ref="B94" location="q_080!B3" display="080 - Recipients of main family allowances of Social Security by region, 2014" xr:uid="{DFE48D56-FE0D-4191-AF52-E8DF1F334D96}"/>
    <hyperlink ref="B95" location="q_081!B3" display="081 - Recipients of main family allowances by type, Portugal, 2014" xr:uid="{95D9A1AA-C3CD-446E-9AFD-4BB408FD235D}"/>
    <hyperlink ref="B96" location="q_082!B3" display="082 - Mean value of sickness benefits by region, 2014" xr:uid="{14173A96-A21A-4400-80CD-E10E0F13DEE2}"/>
    <hyperlink ref="B97" location="q_083!B3" display="083 - Percent distribution of recipients of sickness benefits of Social Security according to sex by region, 2014" xr:uid="{59C16867-B6D6-4317-8EB1-995506FB93DD}"/>
    <hyperlink ref="B98" location="q_084!B3" display="084 - Recipients of initial parental benefits of Social Security by region, 2014" xr:uid="{FCE21404-240D-403F-8B6C-962D458C8C8F}"/>
    <hyperlink ref="B99" location="q_085!B3" display="085 - Percent distribution of recipients of initial parental benefits of Social Security acording to sex by region, 2019" xr:uid="{2B062C1C-7257-4291-BC3C-F206A90D9D61}"/>
    <hyperlink ref="B100" location="q_086!B3" display="086 - Recipients of social integration income according to sex by region, 2014" xr:uid="{C941CA88-D0AD-425C-9465-D7506F499852}"/>
    <hyperlink ref="B101" location="q_087!B3" display="087 - Percent distribution of recipients of social integration income according to age group by region, 2014" xr:uid="{1EF8E972-3D67-4649-85BB-5695B3E810FD}"/>
    <hyperlink ref="B104" location="q_090!B3" display="090 - Allowances of social protection by main purposes, Portugal, 2017" xr:uid="{111CE46D-F4D7-4824-849D-F6C9D917A565}"/>
    <hyperlink ref="B102" location="q_088!B3" display="088 - Receipts of social protection by type, Portugal, 2013" xr:uid="{4BFB7DB6-45CA-4A0D-8A7F-1765F53C94F1}"/>
    <hyperlink ref="B103" location="q_089!B3" display="089 - Expenditures of social protection by type, Portugal, 2018 Po" xr:uid="{7C6C179E-175E-4768-A025-F04F6125D20A}"/>
    <hyperlink ref="B106" location="q_092!B3" display="092 - Percent distribution of recipients of social benefit for inclusion according to sex and age group, Portugal, 2024" xr:uid="{09E35DC3-9743-4C91-B817-5C9E33D3CA70}"/>
    <hyperlink ref="B110" location="q_094!B3" display="094 - Monetary poverty and inequality indicators, Portugal, 2018 Po" xr:uid="{F0A57C5C-E649-45FA-8491-1123FEE6D480}"/>
    <hyperlink ref="B111" location="q_095!B3" display="095 - At-risk-of-poverty rate after social transfers by sex and age group, Portugal, 2018 Po" xr:uid="{23D2D7A2-E103-462E-9EA5-13FEDFCE5792}"/>
    <hyperlink ref="B112" location="q_096!B3" display="096 - At-risk-of-poverty rate after social transfers by activity status, Portugal, 2018 Po" xr:uid="{7576FD46-FF06-4891-AEE1-DE6F02E1251C}"/>
    <hyperlink ref="B113" location="q_097!B3" display="097 - At-risk-of-poverty rate after social transfers by household type, Portugal, 2018 Po" xr:uid="{83312780-E5F6-4350-9928-78427DAA01D9}"/>
    <hyperlink ref="B116" location="q_100!B3" display="100 - Housing deprivation indicators, Portugal, 2018" xr:uid="{C4C9CF6B-0EC4-4041-A437-CA545F3A3ADF}"/>
    <hyperlink ref="B114" location="q_098!B3" display="098 - At-risk-of-poverty rate by region, 2018 Po" xr:uid="{BE685079-A88F-4743-B507-4328246492B2}"/>
    <hyperlink ref="B115" location="q_099!B3" display="099 - Relative median at-risk-of-poverty gap by sex and age group Portugal, 2018 Po" xr:uid="{53B66193-3BB3-40EF-BBC3-70979B77D5DE}"/>
    <hyperlink ref="B21" location="q_017!B3" display="017 - Most representative nationalities of foreign population who has been granted resident title, Portugal, 2014" xr:uid="{2A8789B6-E567-4C0E-B198-E358907B29D2}"/>
    <hyperlink ref="B20" location="q_016!B3" display="016 - Most representative nationalities of foreign population with residence status, Portugal, 2014" xr:uid="{E2284A74-773C-4327-B3FE-FA74F0073299}"/>
    <hyperlink ref="B19" location="q_015!B3" display="015 - Mean age of men and women at first marriage by region, 2014" xr:uid="{F697E530-FCA1-475F-8ACF-F52DEF57FF88}"/>
    <hyperlink ref="B18" location="q_014!B3" display="014 - Percent distribution of marriages contracted and dissolved by death by region, 2014" xr:uid="{D42D2578-3A6D-4E21-9A8E-8C4D606A57FF}"/>
    <hyperlink ref="B17" location="q_013!B3" display="013 - Crude marriage rate by region, 2014" xr:uid="{F82C71BB-FE69-4BA3-8E2E-BF024A8CFBA5}"/>
    <hyperlink ref="B16" location="q_012!B3" display="012 - Ageing ratio by region, 2014" xr:uid="{78EBBE79-1AC9-44F9-AC19-15CAEE42995A}"/>
    <hyperlink ref="B15" location="q_011!B3" display="011 - Old-age dependency ratio by region, 2014" xr:uid="{BA97A7C0-CE40-4CDE-BE39-F15C2E3D5304}"/>
    <hyperlink ref="B14" location="q_010!B3" display="010 - Crude death rate by region, 2014" xr:uid="{644BD7A9-94EC-4F39-A911-1E4D4D129732}"/>
    <hyperlink ref="B13" location="q_009!B3" display="009 - Total fertility rate by region, 2014" xr:uid="{5E37AB53-5F44-4D30-8775-FC58B22100B3}"/>
    <hyperlink ref="B12" location="q_008!B3" display="008 - Teenage fertility rate by region, 2014" xr:uid="{B9823F35-AACB-4586-86B5-5218A0B0096D}"/>
    <hyperlink ref="B11" location="q_007!B3" display="007 - General fertility rate by region, 2014" xr:uid="{3717B846-7D0E-41AB-AAF4-828745BCF71E}"/>
    <hyperlink ref="B10" location="q_006!B3" display="006 - Mean age of women at birth of first child by region, 2019" xr:uid="{A4A47689-F53E-4233-974B-7B28F9078316}"/>
    <hyperlink ref="B9" location="q_005!B3" display="005 - Live births outside marriage by region, 2014" xr:uid="{AEEE667A-62F5-461D-A2F3-0295E806BF16}"/>
    <hyperlink ref="B8" location="q_004!B3" display="004 - Crude birth rate by region, 2014" xr:uid="{5F4C3876-13F3-4E44-BE4D-26F9CB79FB23}"/>
    <hyperlink ref="B7" location="q_003!B3" display="003 - Crude rate of increase, natural increase and net migration, 2014" xr:uid="{69DFB6CC-9B04-4A52-A26E-2A427D1B3AE0}"/>
    <hyperlink ref="B6" location="q_002!B3" display="002 - Percent distribution of resident population according to age groups, on 31/12/2014, by region" xr:uid="{DE8C87E3-29FA-482C-972F-99967529879E}"/>
    <hyperlink ref="B22" location="q_018!B3" display="018 - Foreign population who has been granted resident title per 1 000 inhabitants by region, 2014" xr:uid="{AF186442-45AA-4989-AFC2-716F3686BF85}"/>
    <hyperlink ref="B117" location="q_101!B3" display="101 - Proportion of resident population and material and social deprivation items, Portugal, 2024/2025" xr:uid="{12128996-948E-419D-9FF1-C13E61C28661}"/>
    <hyperlink ref="B118" location="q_102!B3" display="102 - Material and social deprivation rate by sex and age group, Portugal, 2024/2025" xr:uid="{491CCC4A-83DE-4CE2-9C11-CBB59CCA6E74}"/>
    <hyperlink ref="B105" location="q_091!B3" display="091 - Social Security - recipients according to social benefit, Portugal, 2019" xr:uid="{E8892CF0-523B-4F17-AACA-1F915B8A3E30}"/>
    <hyperlink ref="B107" location="q_093!B3" display="093 -Social Security - recipients and values of layoff, Portugal, 2022/2023" xr:uid="{91198B0C-201F-40F5-9A8C-15C3A353811D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DD5F3-729F-4AD0-B72F-4F05D3E53BCD}">
  <dimension ref="B2:F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Índice!B22</f>
        <v>018 - População estrangeira que solicitou estatuto de residente por 100 habitantes, por NUTS II, 2023</v>
      </c>
      <c r="C2" s="9"/>
      <c r="D2" s="9"/>
    </row>
    <row r="3" spans="2:4" s="92" customFormat="1" ht="10.15" customHeight="1">
      <c r="B3" s="28" t="str">
        <f>Index!B22</f>
        <v>018 - Foreign population who have applied for resident status per 100 inhabitants, by region, 2023</v>
      </c>
      <c r="C3" s="28"/>
      <c r="D3" s="28"/>
    </row>
    <row r="4" spans="2:4" s="172" customFormat="1">
      <c r="B4" s="162" t="s">
        <v>219</v>
      </c>
      <c r="C4" s="173"/>
    </row>
    <row r="5" spans="2:4">
      <c r="B5" s="219"/>
      <c r="C5" s="262"/>
      <c r="D5" s="262"/>
    </row>
    <row r="6" spans="2:4" ht="12">
      <c r="B6" s="219"/>
      <c r="C6" s="218" t="s">
        <v>285</v>
      </c>
      <c r="D6" s="262"/>
    </row>
    <row r="7" spans="2:4" ht="12" customHeight="1">
      <c r="B7" s="13" t="s">
        <v>21</v>
      </c>
      <c r="C7" s="48">
        <v>3.1</v>
      </c>
    </row>
    <row r="8" spans="2:4" ht="12" customHeight="1">
      <c r="B8" s="14" t="s">
        <v>37</v>
      </c>
      <c r="C8" s="49">
        <v>1.8</v>
      </c>
    </row>
    <row r="9" spans="2:4" ht="12" customHeight="1">
      <c r="B9" s="14" t="s">
        <v>38</v>
      </c>
      <c r="C9" s="49">
        <v>2.4</v>
      </c>
    </row>
    <row r="10" spans="2:4" ht="12" customHeight="1">
      <c r="B10" s="14" t="s">
        <v>409</v>
      </c>
      <c r="C10" s="49">
        <v>2.6</v>
      </c>
    </row>
    <row r="11" spans="2:4" ht="12" customHeight="1">
      <c r="B11" s="14" t="s">
        <v>411</v>
      </c>
      <c r="C11" s="49">
        <v>6</v>
      </c>
    </row>
    <row r="12" spans="2:4" ht="12" customHeight="1">
      <c r="B12" s="14" t="s">
        <v>410</v>
      </c>
      <c r="C12" s="49">
        <v>4</v>
      </c>
    </row>
    <row r="13" spans="2:4" ht="12" customHeight="1">
      <c r="B13" s="14" t="s">
        <v>39</v>
      </c>
      <c r="C13" s="49">
        <v>2.2999999999999998</v>
      </c>
    </row>
    <row r="14" spans="2:4" ht="12" customHeight="1">
      <c r="B14" s="14" t="s">
        <v>40</v>
      </c>
      <c r="C14" s="49">
        <v>5.8</v>
      </c>
    </row>
    <row r="15" spans="2:4" ht="12" customHeight="1">
      <c r="B15" s="14" t="s">
        <v>41</v>
      </c>
      <c r="C15" s="49">
        <v>0.6</v>
      </c>
    </row>
    <row r="16" spans="2:4" ht="12" customHeight="1">
      <c r="B16" s="14" t="s">
        <v>42</v>
      </c>
      <c r="C16" s="49">
        <v>1.4</v>
      </c>
    </row>
    <row r="17" spans="2:6">
      <c r="B17" s="219"/>
      <c r="C17" s="220" t="s">
        <v>184</v>
      </c>
      <c r="D17" s="262"/>
    </row>
    <row r="18" spans="2:6">
      <c r="B18" s="219"/>
      <c r="C18" s="262"/>
      <c r="D18" s="262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5" customFormat="1" ht="9">
      <c r="B20" s="15" t="s">
        <v>353</v>
      </c>
    </row>
    <row r="21" spans="2:6" s="15" customFormat="1" ht="9">
      <c r="B21" s="15" t="s">
        <v>788</v>
      </c>
    </row>
    <row r="22" spans="2:6" ht="10.5">
      <c r="B22" s="344"/>
      <c r="C22" s="344"/>
      <c r="D22" s="2"/>
    </row>
    <row r="23" spans="2:6" s="163" customFormat="1" ht="9" customHeight="1">
      <c r="B23" s="161" t="s">
        <v>474</v>
      </c>
      <c r="C23" s="180"/>
      <c r="D23" s="180"/>
      <c r="E23" s="180"/>
    </row>
    <row r="24" spans="2:6" s="172" customFormat="1" ht="10.5">
      <c r="B24" s="173"/>
      <c r="C24" s="173"/>
      <c r="D24" s="189"/>
    </row>
    <row r="25" spans="2:6" s="172" customFormat="1" ht="10.5">
      <c r="B25" s="173"/>
      <c r="C25" s="173"/>
      <c r="D25" s="189"/>
    </row>
    <row r="26" spans="2:6" s="172" customFormat="1" ht="10.5">
      <c r="B26" s="173"/>
      <c r="C26" s="173"/>
      <c r="D26" s="189"/>
    </row>
    <row r="27" spans="2:6" s="172" customFormat="1" ht="10.5">
      <c r="B27" s="173"/>
      <c r="C27" s="173"/>
      <c r="D27" s="189"/>
    </row>
    <row r="28" spans="2:6" s="172" customFormat="1" ht="10.5">
      <c r="B28" s="173"/>
      <c r="C28" s="173"/>
      <c r="D28" s="189"/>
    </row>
    <row r="29" spans="2:6" s="172" customFormat="1" ht="10.5">
      <c r="B29" s="173"/>
      <c r="C29" s="173"/>
      <c r="D29" s="189"/>
    </row>
    <row r="30" spans="2:6" s="172" customFormat="1">
      <c r="B30" s="173"/>
      <c r="C30" s="173"/>
    </row>
    <row r="31" spans="2:6" s="172" customFormat="1">
      <c r="B31" s="173"/>
      <c r="C31" s="173"/>
    </row>
    <row r="32" spans="2:6" s="172" customFormat="1">
      <c r="B32" s="173"/>
      <c r="C32" s="173"/>
    </row>
  </sheetData>
  <phoneticPr fontId="0" type="noConversion"/>
  <hyperlinks>
    <hyperlink ref="B4" location="Indice!A2" display="índice" xr:uid="{50B2D844-587F-43EC-86B3-A84DC8C0EEBA}"/>
    <hyperlink ref="B23" r:id="rId1" xr:uid="{B5FD48FE-1E25-40A9-AE09-FEE59E5EBC5C}"/>
  </hyperlinks>
  <pageMargins left="0.75" right="0.75" top="1" bottom="1" header="0.5" footer="0.5"/>
  <pageSetup paperSize="9"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FA66-22F0-4B56-82CF-142D2A6924FE}">
  <dimension ref="B2:L32"/>
  <sheetViews>
    <sheetView showGridLines="0" topLeftCell="A5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6" width="10.7265625" style="12" customWidth="1"/>
    <col min="7" max="7" width="0.81640625" style="11" customWidth="1"/>
    <col min="8" max="16384" width="9.1796875" style="11"/>
  </cols>
  <sheetData>
    <row r="2" spans="2:12" s="92" customFormat="1" ht="10.15" customHeight="1">
      <c r="B2" s="9" t="str">
        <f>Índice!B25</f>
        <v>019 - Alunas/os matriculadas/os segundo o nível de ensino ministrado por NUTS II, ano letivo 2023/2024</v>
      </c>
      <c r="C2" s="9"/>
      <c r="D2" s="9"/>
      <c r="E2" s="9"/>
      <c r="F2" s="9"/>
      <c r="G2" s="9"/>
    </row>
    <row r="3" spans="2:12" s="92" customFormat="1" ht="10.15" customHeight="1">
      <c r="B3" s="28" t="str">
        <f>Index!B25</f>
        <v>019 - Students enrolled according to the level of education provided by region, school year 2023/2024</v>
      </c>
      <c r="C3" s="28"/>
      <c r="D3" s="28"/>
      <c r="E3" s="28"/>
      <c r="F3" s="28"/>
      <c r="G3" s="28"/>
    </row>
    <row r="4" spans="2:12" s="172" customFormat="1">
      <c r="B4" s="162" t="s">
        <v>219</v>
      </c>
      <c r="C4" s="173"/>
      <c r="D4" s="173"/>
      <c r="E4" s="173"/>
      <c r="F4" s="173"/>
    </row>
    <row r="5" spans="2:12" ht="10.5">
      <c r="B5" s="221"/>
      <c r="C5" s="360" t="s">
        <v>284</v>
      </c>
      <c r="D5" s="360"/>
      <c r="E5" s="360"/>
      <c r="F5" s="360"/>
      <c r="G5" s="217"/>
    </row>
    <row r="6" spans="2:12" ht="30">
      <c r="B6" s="256"/>
      <c r="C6" s="223" t="s">
        <v>32</v>
      </c>
      <c r="D6" s="224" t="s">
        <v>34</v>
      </c>
      <c r="E6" s="224" t="s">
        <v>33</v>
      </c>
      <c r="F6" s="225" t="s">
        <v>205</v>
      </c>
      <c r="G6" s="217"/>
    </row>
    <row r="7" spans="2:12" ht="12" customHeight="1">
      <c r="B7" s="13" t="s">
        <v>21</v>
      </c>
      <c r="C7" s="60">
        <v>269616</v>
      </c>
      <c r="D7" s="70">
        <v>954792</v>
      </c>
      <c r="E7" s="70">
        <v>389537</v>
      </c>
      <c r="F7" s="61">
        <v>6610</v>
      </c>
    </row>
    <row r="8" spans="2:12" ht="12" customHeight="1">
      <c r="B8" s="14" t="s">
        <v>37</v>
      </c>
      <c r="C8" s="72">
        <v>89089</v>
      </c>
      <c r="D8" s="71">
        <v>304350</v>
      </c>
      <c r="E8" s="71">
        <v>131259</v>
      </c>
      <c r="F8" s="63">
        <v>1141</v>
      </c>
    </row>
    <row r="9" spans="2:12" ht="12" customHeight="1">
      <c r="B9" s="14" t="s">
        <v>38</v>
      </c>
      <c r="C9" s="72">
        <v>40646</v>
      </c>
      <c r="D9" s="71">
        <v>139158</v>
      </c>
      <c r="E9" s="71">
        <v>58154</v>
      </c>
      <c r="F9" s="63">
        <v>1098</v>
      </c>
    </row>
    <row r="10" spans="2:12" ht="12" customHeight="1">
      <c r="B10" s="14" t="s">
        <v>409</v>
      </c>
      <c r="C10" s="72">
        <v>21608</v>
      </c>
      <c r="D10" s="71">
        <v>75329</v>
      </c>
      <c r="E10" s="71">
        <v>30902</v>
      </c>
      <c r="F10" s="63">
        <v>295</v>
      </c>
    </row>
    <row r="11" spans="2:12" ht="12" customHeight="1">
      <c r="B11" s="14" t="s">
        <v>411</v>
      </c>
      <c r="C11" s="72">
        <v>58626</v>
      </c>
      <c r="D11" s="71">
        <v>213403</v>
      </c>
      <c r="E11" s="71">
        <v>85560</v>
      </c>
      <c r="F11" s="63">
        <v>2729</v>
      </c>
    </row>
    <row r="12" spans="2:12" ht="12" customHeight="1">
      <c r="B12" s="14" t="s">
        <v>410</v>
      </c>
      <c r="C12" s="72">
        <v>21251</v>
      </c>
      <c r="D12" s="71">
        <v>87083</v>
      </c>
      <c r="E12" s="71">
        <v>32152</v>
      </c>
      <c r="F12" s="63">
        <v>400</v>
      </c>
    </row>
    <row r="13" spans="2:12" ht="12" customHeight="1">
      <c r="B13" s="14" t="s">
        <v>39</v>
      </c>
      <c r="C13" s="72">
        <v>12180</v>
      </c>
      <c r="D13" s="71">
        <v>41138</v>
      </c>
      <c r="E13" s="71">
        <v>15990</v>
      </c>
      <c r="F13" s="63">
        <v>531</v>
      </c>
    </row>
    <row r="14" spans="2:12" ht="12" customHeight="1">
      <c r="B14" s="14" t="s">
        <v>40</v>
      </c>
      <c r="C14" s="72">
        <v>13402</v>
      </c>
      <c r="D14" s="71">
        <v>48864</v>
      </c>
      <c r="E14" s="71">
        <v>17382</v>
      </c>
      <c r="F14" s="63">
        <v>364</v>
      </c>
    </row>
    <row r="15" spans="2:12" ht="12" customHeight="1">
      <c r="B15" s="14" t="s">
        <v>41</v>
      </c>
      <c r="C15" s="72">
        <v>6547</v>
      </c>
      <c r="D15" s="71">
        <v>23576</v>
      </c>
      <c r="E15" s="71">
        <v>8455</v>
      </c>
      <c r="F15" s="63">
        <v>0</v>
      </c>
    </row>
    <row r="16" spans="2:12" s="17" customFormat="1" ht="12" customHeight="1">
      <c r="B16" s="14" t="s">
        <v>42</v>
      </c>
      <c r="C16" s="72">
        <v>6267</v>
      </c>
      <c r="D16" s="71">
        <v>21891</v>
      </c>
      <c r="E16" s="71">
        <v>9683</v>
      </c>
      <c r="F16" s="63">
        <v>52</v>
      </c>
      <c r="I16" s="11"/>
      <c r="J16" s="11"/>
      <c r="K16" s="11"/>
      <c r="L16" s="11"/>
    </row>
    <row r="17" spans="2:7" ht="30">
      <c r="B17" s="256"/>
      <c r="C17" s="226" t="s">
        <v>14</v>
      </c>
      <c r="D17" s="227" t="s">
        <v>252</v>
      </c>
      <c r="E17" s="227" t="s">
        <v>251</v>
      </c>
      <c r="F17" s="228" t="s">
        <v>64</v>
      </c>
      <c r="G17" s="217"/>
    </row>
    <row r="18" spans="2:7" ht="10.5">
      <c r="B18" s="221"/>
      <c r="C18" s="358" t="s">
        <v>184</v>
      </c>
      <c r="D18" s="358"/>
      <c r="E18" s="358"/>
      <c r="F18" s="358"/>
      <c r="G18" s="217"/>
    </row>
    <row r="19" spans="2:7">
      <c r="B19" s="1" t="s">
        <v>185</v>
      </c>
    </row>
    <row r="20" spans="2:7" s="15" customFormat="1" ht="9">
      <c r="B20" s="15" t="s">
        <v>217</v>
      </c>
    </row>
    <row r="21" spans="2:7" s="15" customFormat="1" ht="9">
      <c r="B21" s="15" t="s">
        <v>218</v>
      </c>
    </row>
    <row r="22" spans="2:7">
      <c r="B22" s="344"/>
      <c r="C22" s="344"/>
      <c r="D22" s="344"/>
      <c r="E22" s="344"/>
      <c r="F22" s="344"/>
    </row>
    <row r="23" spans="2:7" s="163" customFormat="1" ht="9" customHeight="1">
      <c r="B23" s="161" t="s">
        <v>429</v>
      </c>
      <c r="C23" s="180"/>
      <c r="D23" s="180"/>
      <c r="E23" s="180"/>
    </row>
    <row r="24" spans="2:7" s="172" customFormat="1">
      <c r="B24" s="173"/>
      <c r="C24" s="173"/>
      <c r="D24" s="173"/>
      <c r="E24" s="173"/>
      <c r="F24" s="173"/>
    </row>
    <row r="25" spans="2:7" s="172" customFormat="1">
      <c r="B25" s="173"/>
      <c r="C25" s="173"/>
      <c r="D25" s="173"/>
      <c r="E25" s="173"/>
      <c r="F25" s="173"/>
    </row>
    <row r="26" spans="2:7" s="172" customFormat="1">
      <c r="B26" s="173"/>
      <c r="C26" s="173"/>
      <c r="D26" s="173"/>
      <c r="E26" s="173"/>
      <c r="F26" s="173"/>
    </row>
    <row r="27" spans="2:7" s="172" customFormat="1">
      <c r="B27" s="173"/>
      <c r="C27" s="173"/>
      <c r="D27" s="173"/>
      <c r="E27" s="173"/>
      <c r="F27" s="173"/>
    </row>
    <row r="28" spans="2:7" s="172" customFormat="1">
      <c r="B28" s="173"/>
      <c r="C28" s="173"/>
      <c r="D28" s="173"/>
      <c r="E28" s="173"/>
      <c r="F28" s="173"/>
    </row>
    <row r="29" spans="2:7" s="172" customFormat="1">
      <c r="B29" s="173"/>
      <c r="C29" s="173"/>
      <c r="D29" s="173"/>
      <c r="E29" s="173"/>
      <c r="F29" s="173"/>
    </row>
    <row r="30" spans="2:7" s="172" customFormat="1">
      <c r="B30" s="173"/>
      <c r="C30" s="173"/>
      <c r="D30" s="173"/>
      <c r="E30" s="173"/>
      <c r="F30" s="173"/>
    </row>
    <row r="31" spans="2:7" s="172" customFormat="1">
      <c r="B31" s="173"/>
      <c r="C31" s="173"/>
      <c r="D31" s="173"/>
      <c r="E31" s="173"/>
      <c r="F31" s="173"/>
    </row>
    <row r="32" spans="2:7" s="172" customFormat="1">
      <c r="B32" s="173"/>
      <c r="C32" s="173"/>
      <c r="D32" s="173"/>
      <c r="E32" s="173"/>
      <c r="F32" s="173"/>
    </row>
  </sheetData>
  <mergeCells count="2">
    <mergeCell ref="C5:F5"/>
    <mergeCell ref="C18:F18"/>
  </mergeCells>
  <phoneticPr fontId="0" type="noConversion"/>
  <hyperlinks>
    <hyperlink ref="B4" location="Indice!A2" display="índice" xr:uid="{C88E7814-1371-4C40-963B-6ADE2833BA89}"/>
    <hyperlink ref="B23" r:id="rId1" xr:uid="{51D0B340-3C0E-414C-82C3-59F7FD13BF95}"/>
  </hyperlinks>
  <pageMargins left="0.75" right="0.75" top="1" bottom="1" header="0.5" footer="0.5"/>
  <pageSetup paperSize="9" orientation="portrait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1B077-4555-4401-9479-89440C60D7D0}">
  <sheetPr>
    <pageSetUpPr fitToPage="1"/>
  </sheetPr>
  <dimension ref="B2:H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4" width="10.7265625" style="12" customWidth="1"/>
    <col min="5" max="5" width="0.81640625" style="11" customWidth="1"/>
    <col min="6" max="16384" width="9.1796875" style="11"/>
  </cols>
  <sheetData>
    <row r="2" spans="2:8" s="92" customFormat="1" ht="10.15" customHeight="1">
      <c r="B2" s="9" t="str">
        <f>Índice!B26</f>
        <v>020 - Educação pré-escolar - alunas/os matriculadas/os segundo a natureza institucional do estabelecimento por NUTS II, ano letivo 2023/2024</v>
      </c>
      <c r="C2" s="9"/>
      <c r="D2" s="9"/>
      <c r="E2" s="9"/>
    </row>
    <row r="3" spans="2:8" s="92" customFormat="1" ht="10.15" customHeight="1">
      <c r="B3" s="28" t="str">
        <f>Index!B26</f>
        <v>020 - Pre-primary education - students enrolled according to the nature of institution by region, school year 2023/2024</v>
      </c>
      <c r="C3" s="9"/>
      <c r="D3" s="9"/>
      <c r="E3" s="9"/>
    </row>
    <row r="4" spans="2:8" s="172" customFormat="1">
      <c r="B4" s="162" t="s">
        <v>219</v>
      </c>
      <c r="C4" s="173"/>
      <c r="D4" s="173"/>
      <c r="F4" s="178"/>
      <c r="G4" s="178"/>
      <c r="H4" s="178"/>
    </row>
    <row r="5" spans="2:8">
      <c r="B5" s="219"/>
      <c r="C5" s="360" t="s">
        <v>15</v>
      </c>
      <c r="D5" s="360"/>
      <c r="E5" s="262"/>
      <c r="F5" s="17"/>
      <c r="G5" s="17"/>
      <c r="H5" s="17"/>
    </row>
    <row r="6" spans="2:8">
      <c r="B6" s="219"/>
      <c r="C6" s="223" t="s">
        <v>106</v>
      </c>
      <c r="D6" s="225" t="s">
        <v>107</v>
      </c>
      <c r="E6" s="262"/>
      <c r="F6" s="17"/>
      <c r="G6" s="17"/>
      <c r="H6" s="17"/>
    </row>
    <row r="7" spans="2:8" ht="12" customHeight="1">
      <c r="B7" s="13" t="s">
        <v>21</v>
      </c>
      <c r="C7" s="60">
        <v>55</v>
      </c>
      <c r="D7" s="61">
        <v>45</v>
      </c>
      <c r="F7" s="97"/>
      <c r="G7" s="17"/>
      <c r="H7" s="17"/>
    </row>
    <row r="8" spans="2:8" ht="12" customHeight="1">
      <c r="B8" s="14" t="s">
        <v>37</v>
      </c>
      <c r="C8" s="62">
        <v>59</v>
      </c>
      <c r="D8" s="74">
        <v>41</v>
      </c>
      <c r="F8" s="17"/>
      <c r="G8" s="17"/>
      <c r="H8" s="17"/>
    </row>
    <row r="9" spans="2:8" ht="12" customHeight="1">
      <c r="B9" s="14" t="s">
        <v>38</v>
      </c>
      <c r="C9" s="62">
        <v>58</v>
      </c>
      <c r="D9" s="74">
        <v>42</v>
      </c>
      <c r="F9" s="17"/>
      <c r="G9" s="17"/>
      <c r="H9" s="17"/>
    </row>
    <row r="10" spans="2:8" ht="12" customHeight="1">
      <c r="B10" s="14" t="s">
        <v>409</v>
      </c>
      <c r="C10" s="62">
        <v>65</v>
      </c>
      <c r="D10" s="74">
        <v>35</v>
      </c>
      <c r="F10" s="17"/>
      <c r="G10" s="17"/>
      <c r="H10" s="17"/>
    </row>
    <row r="11" spans="2:8" ht="12" customHeight="1">
      <c r="B11" s="14" t="s">
        <v>411</v>
      </c>
      <c r="C11" s="62">
        <v>41</v>
      </c>
      <c r="D11" s="74">
        <v>59</v>
      </c>
      <c r="F11" s="17"/>
      <c r="G11" s="17"/>
      <c r="H11" s="17"/>
    </row>
    <row r="12" spans="2:8" ht="12" customHeight="1">
      <c r="B12" s="14" t="s">
        <v>410</v>
      </c>
      <c r="C12" s="62">
        <v>47</v>
      </c>
      <c r="D12" s="74">
        <v>53</v>
      </c>
      <c r="F12" s="17"/>
      <c r="G12" s="17"/>
    </row>
    <row r="13" spans="2:8" ht="12" customHeight="1">
      <c r="B13" s="14" t="s">
        <v>39</v>
      </c>
      <c r="C13" s="62">
        <v>63</v>
      </c>
      <c r="D13" s="74">
        <v>37</v>
      </c>
    </row>
    <row r="14" spans="2:8" ht="12" customHeight="1">
      <c r="B14" s="14" t="s">
        <v>40</v>
      </c>
      <c r="C14" s="62">
        <v>58</v>
      </c>
      <c r="D14" s="74">
        <v>42</v>
      </c>
    </row>
    <row r="15" spans="2:8" ht="12" customHeight="1">
      <c r="B15" s="14" t="s">
        <v>41</v>
      </c>
      <c r="C15" s="62">
        <v>65</v>
      </c>
      <c r="D15" s="74">
        <v>35</v>
      </c>
    </row>
    <row r="16" spans="2:8" ht="12" customHeight="1">
      <c r="B16" s="14" t="s">
        <v>42</v>
      </c>
      <c r="C16" s="62">
        <v>56</v>
      </c>
      <c r="D16" s="74">
        <v>44</v>
      </c>
    </row>
    <row r="17" spans="2:5">
      <c r="B17" s="219"/>
      <c r="C17" s="226" t="s">
        <v>108</v>
      </c>
      <c r="D17" s="228" t="s">
        <v>25</v>
      </c>
      <c r="E17" s="262"/>
    </row>
    <row r="18" spans="2:5">
      <c r="B18" s="219"/>
      <c r="C18" s="358"/>
      <c r="D18" s="358"/>
      <c r="E18" s="262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217</v>
      </c>
    </row>
    <row r="21" spans="2:5" s="15" customFormat="1" ht="9">
      <c r="B21" s="15" t="s">
        <v>218</v>
      </c>
    </row>
    <row r="22" spans="2:5">
      <c r="B22" s="344"/>
      <c r="C22" s="344"/>
      <c r="D22" s="344"/>
    </row>
    <row r="23" spans="2:5" s="163" customFormat="1" ht="9" customHeight="1">
      <c r="B23" s="161" t="s">
        <v>429</v>
      </c>
      <c r="C23" s="180"/>
      <c r="D23" s="180"/>
      <c r="E23" s="180"/>
    </row>
    <row r="24" spans="2:5" s="172" customFormat="1">
      <c r="B24" s="173"/>
      <c r="C24" s="173"/>
      <c r="D24" s="173"/>
    </row>
    <row r="25" spans="2:5" s="172" customFormat="1">
      <c r="B25" s="173"/>
      <c r="C25" s="173"/>
      <c r="D25" s="173"/>
    </row>
    <row r="26" spans="2:5" s="172" customFormat="1">
      <c r="B26" s="173"/>
      <c r="C26" s="173"/>
      <c r="D26" s="173"/>
    </row>
    <row r="27" spans="2:5" s="172" customFormat="1">
      <c r="B27" s="173"/>
      <c r="C27" s="173"/>
      <c r="D27" s="173"/>
    </row>
    <row r="28" spans="2:5" s="172" customFormat="1">
      <c r="B28" s="173"/>
      <c r="C28" s="173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F2281F2C-6FED-48EC-B0BB-1E4D91AB951B}"/>
    <hyperlink ref="B23" r:id="rId1" xr:uid="{A3ACF150-5EE1-4157-B0E1-84C7112FD807}"/>
  </hyperlinks>
  <pageMargins left="0.75" right="0.75" top="1" bottom="1" header="0.5" footer="0.5"/>
  <pageSetup paperSize="9" scale="90" orientation="portrait" horizontalDpi="4294967292" verticalDpi="1200" r:id="rId2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B72C9-EECF-4FD2-B17B-9A37828477EE}">
  <sheetPr>
    <pageSetUpPr fitToPage="1"/>
  </sheetPr>
  <dimension ref="B2:L32"/>
  <sheetViews>
    <sheetView showGridLines="0" topLeftCell="A5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8" width="6.7265625" style="12" bestFit="1" customWidth="1"/>
    <col min="9" max="9" width="0.81640625" style="11" customWidth="1"/>
    <col min="10" max="16384" width="9.1796875" style="11"/>
  </cols>
  <sheetData>
    <row r="2" spans="2:12" s="92" customFormat="1" ht="10.15" customHeight="1">
      <c r="B2" s="9" t="str">
        <f>Índice!B27</f>
        <v>021 - Ensino básico - alunas/os matriculadas/os segundo o nível de ensino ministrado e a natureza institucional do estabelecimento por NUTS II, ano letivo 2023/2024</v>
      </c>
      <c r="C2" s="9"/>
      <c r="D2" s="9"/>
      <c r="E2" s="9"/>
      <c r="F2" s="9"/>
      <c r="G2" s="9"/>
      <c r="H2" s="9"/>
      <c r="I2" s="9"/>
    </row>
    <row r="3" spans="2:12" s="92" customFormat="1" ht="10.15" customHeight="1">
      <c r="B3" s="28" t="str">
        <f>Index!B27</f>
        <v>021 - Primary education - students enrolled according to level of education provided and nature of institution by region, school year 2023/2024</v>
      </c>
      <c r="C3" s="28"/>
      <c r="D3" s="28"/>
      <c r="E3" s="28"/>
      <c r="F3" s="28"/>
      <c r="G3" s="28"/>
      <c r="H3" s="28"/>
      <c r="I3" s="28"/>
    </row>
    <row r="4" spans="2:12" s="172" customFormat="1">
      <c r="B4" s="162" t="s">
        <v>219</v>
      </c>
      <c r="C4" s="173"/>
      <c r="D4" s="173"/>
      <c r="E4" s="173"/>
      <c r="F4" s="173"/>
      <c r="G4" s="173"/>
      <c r="H4" s="173"/>
      <c r="J4" s="178"/>
      <c r="K4" s="178"/>
      <c r="L4" s="178"/>
    </row>
    <row r="5" spans="2:12" ht="12.75" customHeight="1">
      <c r="B5" s="219"/>
      <c r="C5" s="360" t="s">
        <v>15</v>
      </c>
      <c r="D5" s="360"/>
      <c r="E5" s="360"/>
      <c r="F5" s="360"/>
      <c r="G5" s="360"/>
      <c r="H5" s="360"/>
      <c r="I5" s="262"/>
      <c r="J5" s="17"/>
      <c r="K5" s="17"/>
      <c r="L5" s="17"/>
    </row>
    <row r="6" spans="2:12" ht="21.65" customHeight="1">
      <c r="B6" s="219"/>
      <c r="C6" s="365" t="s">
        <v>109</v>
      </c>
      <c r="D6" s="358"/>
      <c r="E6" s="358" t="s">
        <v>112</v>
      </c>
      <c r="F6" s="358"/>
      <c r="G6" s="358" t="s">
        <v>111</v>
      </c>
      <c r="H6" s="362"/>
      <c r="I6" s="262"/>
      <c r="J6" s="17"/>
      <c r="K6" s="17"/>
      <c r="L6" s="17"/>
    </row>
    <row r="7" spans="2:12">
      <c r="B7" s="219"/>
      <c r="C7" s="259" t="s">
        <v>106</v>
      </c>
      <c r="D7" s="249" t="s">
        <v>107</v>
      </c>
      <c r="E7" s="249" t="s">
        <v>106</v>
      </c>
      <c r="F7" s="249" t="s">
        <v>107</v>
      </c>
      <c r="G7" s="249" t="s">
        <v>106</v>
      </c>
      <c r="H7" s="260" t="s">
        <v>107</v>
      </c>
      <c r="I7" s="262"/>
      <c r="J7" s="17"/>
      <c r="K7" s="17"/>
      <c r="L7" s="17"/>
    </row>
    <row r="8" spans="2:12" ht="12" customHeight="1">
      <c r="B8" s="13" t="s">
        <v>21</v>
      </c>
      <c r="C8" s="60">
        <v>86</v>
      </c>
      <c r="D8" s="70">
        <v>14</v>
      </c>
      <c r="E8" s="70">
        <v>87</v>
      </c>
      <c r="F8" s="70">
        <v>13</v>
      </c>
      <c r="G8" s="70">
        <v>88</v>
      </c>
      <c r="H8" s="61">
        <v>12</v>
      </c>
      <c r="J8" s="17"/>
      <c r="K8" s="17"/>
      <c r="L8" s="17"/>
    </row>
    <row r="9" spans="2:12" ht="12" customHeight="1">
      <c r="B9" s="14" t="s">
        <v>37</v>
      </c>
      <c r="C9" s="62">
        <v>88</v>
      </c>
      <c r="D9" s="76">
        <v>12</v>
      </c>
      <c r="E9" s="76">
        <v>87</v>
      </c>
      <c r="F9" s="76">
        <v>13</v>
      </c>
      <c r="G9" s="76">
        <v>88</v>
      </c>
      <c r="H9" s="74">
        <v>12</v>
      </c>
      <c r="J9" s="17"/>
      <c r="K9" s="17"/>
      <c r="L9" s="17"/>
    </row>
    <row r="10" spans="2:12" ht="12" customHeight="1">
      <c r="B10" s="14" t="s">
        <v>38</v>
      </c>
      <c r="C10" s="62">
        <v>93</v>
      </c>
      <c r="D10" s="76">
        <v>7</v>
      </c>
      <c r="E10" s="76">
        <v>91</v>
      </c>
      <c r="F10" s="76">
        <v>9</v>
      </c>
      <c r="G10" s="76">
        <v>91</v>
      </c>
      <c r="H10" s="74">
        <v>9</v>
      </c>
      <c r="J10" s="17"/>
      <c r="K10" s="17"/>
      <c r="L10" s="17"/>
    </row>
    <row r="11" spans="2:12" ht="12" customHeight="1">
      <c r="B11" s="14" t="s">
        <v>409</v>
      </c>
      <c r="C11" s="62">
        <v>96</v>
      </c>
      <c r="D11" s="76">
        <v>4</v>
      </c>
      <c r="E11" s="76">
        <v>91</v>
      </c>
      <c r="F11" s="76">
        <v>9</v>
      </c>
      <c r="G11" s="76">
        <v>88</v>
      </c>
      <c r="H11" s="74">
        <v>12</v>
      </c>
      <c r="J11" s="17"/>
      <c r="K11" s="17"/>
      <c r="L11" s="17"/>
    </row>
    <row r="12" spans="2:12" ht="12" customHeight="1">
      <c r="B12" s="14" t="s">
        <v>411</v>
      </c>
      <c r="C12" s="62">
        <v>74</v>
      </c>
      <c r="D12" s="76">
        <v>26</v>
      </c>
      <c r="E12" s="76">
        <v>77</v>
      </c>
      <c r="F12" s="76">
        <v>23</v>
      </c>
      <c r="G12" s="76">
        <v>80</v>
      </c>
      <c r="H12" s="74">
        <v>20</v>
      </c>
      <c r="J12" s="17"/>
      <c r="K12" s="17"/>
      <c r="L12" s="17"/>
    </row>
    <row r="13" spans="2:12" ht="12" customHeight="1">
      <c r="B13" s="14" t="s">
        <v>410</v>
      </c>
      <c r="C13" s="62">
        <v>88</v>
      </c>
      <c r="D13" s="76">
        <v>12</v>
      </c>
      <c r="E13" s="76">
        <v>91</v>
      </c>
      <c r="F13" s="76">
        <v>9</v>
      </c>
      <c r="G13" s="76">
        <v>93</v>
      </c>
      <c r="H13" s="74">
        <v>7</v>
      </c>
      <c r="J13" s="17"/>
      <c r="K13" s="17"/>
    </row>
    <row r="14" spans="2:12" ht="12" customHeight="1">
      <c r="B14" s="14" t="s">
        <v>39</v>
      </c>
      <c r="C14" s="62">
        <v>98</v>
      </c>
      <c r="D14" s="76">
        <v>2</v>
      </c>
      <c r="E14" s="76">
        <v>95</v>
      </c>
      <c r="F14" s="76">
        <v>5</v>
      </c>
      <c r="G14" s="76">
        <v>95</v>
      </c>
      <c r="H14" s="74">
        <v>5</v>
      </c>
    </row>
    <row r="15" spans="2:12" ht="12" customHeight="1">
      <c r="B15" s="14" t="s">
        <v>40</v>
      </c>
      <c r="C15" s="62">
        <v>92</v>
      </c>
      <c r="D15" s="76">
        <v>8</v>
      </c>
      <c r="E15" s="76">
        <v>96</v>
      </c>
      <c r="F15" s="76">
        <v>4</v>
      </c>
      <c r="G15" s="76">
        <v>96</v>
      </c>
      <c r="H15" s="74">
        <v>4</v>
      </c>
    </row>
    <row r="16" spans="2:12" ht="12" customHeight="1">
      <c r="B16" s="14" t="s">
        <v>41</v>
      </c>
      <c r="C16" s="62">
        <v>91</v>
      </c>
      <c r="D16" s="76">
        <v>9</v>
      </c>
      <c r="E16" s="76">
        <v>96</v>
      </c>
      <c r="F16" s="76">
        <v>4</v>
      </c>
      <c r="G16" s="76">
        <v>99</v>
      </c>
      <c r="H16" s="74">
        <v>1</v>
      </c>
    </row>
    <row r="17" spans="2:9" ht="12" customHeight="1">
      <c r="B17" s="14" t="s">
        <v>42</v>
      </c>
      <c r="C17" s="62">
        <v>75</v>
      </c>
      <c r="D17" s="76">
        <v>25</v>
      </c>
      <c r="E17" s="76">
        <v>84</v>
      </c>
      <c r="F17" s="76">
        <v>16</v>
      </c>
      <c r="G17" s="76">
        <v>88</v>
      </c>
      <c r="H17" s="74">
        <v>12</v>
      </c>
    </row>
    <row r="18" spans="2:9" ht="21.65" customHeight="1">
      <c r="B18" s="219"/>
      <c r="C18" s="366" t="s">
        <v>110</v>
      </c>
      <c r="D18" s="367"/>
      <c r="E18" s="367" t="s">
        <v>113</v>
      </c>
      <c r="F18" s="367"/>
      <c r="G18" s="363" t="s">
        <v>253</v>
      </c>
      <c r="H18" s="364"/>
      <c r="I18" s="262"/>
    </row>
    <row r="19" spans="2:9">
      <c r="B19" s="219"/>
      <c r="C19" s="226" t="s">
        <v>108</v>
      </c>
      <c r="D19" s="227" t="s">
        <v>25</v>
      </c>
      <c r="E19" s="227" t="s">
        <v>108</v>
      </c>
      <c r="F19" s="227" t="s">
        <v>25</v>
      </c>
      <c r="G19" s="227" t="s">
        <v>108</v>
      </c>
      <c r="H19" s="228" t="s">
        <v>25</v>
      </c>
      <c r="I19" s="262"/>
    </row>
    <row r="20" spans="2:9" ht="12.75" customHeight="1">
      <c r="B20" s="343"/>
      <c r="C20" s="361"/>
      <c r="D20" s="361"/>
      <c r="E20" s="361"/>
      <c r="F20" s="361"/>
      <c r="G20" s="361"/>
      <c r="H20" s="361"/>
      <c r="I20" s="342"/>
    </row>
    <row r="21" spans="2:9" s="3" customFormat="1" ht="9" customHeight="1">
      <c r="B21" s="353" t="s">
        <v>185</v>
      </c>
      <c r="C21" s="353"/>
      <c r="D21" s="353"/>
      <c r="E21" s="353"/>
      <c r="F21" s="353"/>
      <c r="G21" s="353"/>
      <c r="H21" s="353"/>
      <c r="I21" s="353"/>
    </row>
    <row r="22" spans="2:9" s="15" customFormat="1" ht="9">
      <c r="B22" s="15" t="s">
        <v>217</v>
      </c>
    </row>
    <row r="23" spans="2:9" s="15" customFormat="1" ht="9">
      <c r="B23" s="16" t="s">
        <v>218</v>
      </c>
    </row>
    <row r="24" spans="2:9" s="172" customFormat="1">
      <c r="B24" s="173"/>
      <c r="C24" s="173"/>
      <c r="D24" s="173"/>
      <c r="E24" s="173"/>
      <c r="F24" s="173"/>
      <c r="G24" s="173"/>
      <c r="H24" s="173"/>
    </row>
    <row r="25" spans="2:9" s="163" customFormat="1" ht="9" customHeight="1">
      <c r="B25" s="161" t="s">
        <v>429</v>
      </c>
      <c r="C25" s="180"/>
      <c r="D25" s="180"/>
      <c r="E25" s="180"/>
    </row>
    <row r="26" spans="2:9" s="172" customFormat="1">
      <c r="B26" s="173"/>
      <c r="C26" s="173"/>
      <c r="D26" s="173"/>
      <c r="E26" s="173"/>
      <c r="F26" s="173"/>
      <c r="G26" s="173"/>
      <c r="H26" s="173"/>
    </row>
    <row r="27" spans="2:9" s="172" customFormat="1">
      <c r="B27" s="173"/>
      <c r="C27" s="173"/>
      <c r="D27" s="173"/>
      <c r="E27" s="173"/>
      <c r="F27" s="173"/>
      <c r="G27" s="173"/>
      <c r="H27" s="173"/>
    </row>
    <row r="28" spans="2:9" s="172" customFormat="1">
      <c r="B28" s="173"/>
      <c r="C28" s="173"/>
      <c r="D28" s="173"/>
      <c r="E28" s="173"/>
      <c r="F28" s="173"/>
      <c r="G28" s="173"/>
      <c r="H28" s="173"/>
    </row>
    <row r="29" spans="2:9" s="172" customFormat="1">
      <c r="B29" s="173"/>
      <c r="C29" s="173"/>
      <c r="D29" s="173"/>
      <c r="E29" s="173"/>
      <c r="F29" s="173"/>
      <c r="G29" s="173"/>
      <c r="H29" s="173"/>
    </row>
    <row r="30" spans="2:9" s="172" customFormat="1">
      <c r="B30" s="173"/>
      <c r="C30" s="173"/>
      <c r="D30" s="173"/>
      <c r="E30" s="173"/>
      <c r="F30" s="173"/>
      <c r="G30" s="173"/>
      <c r="H30" s="173"/>
    </row>
    <row r="31" spans="2:9" s="172" customFormat="1">
      <c r="B31" s="173"/>
      <c r="C31" s="173"/>
      <c r="D31" s="173"/>
      <c r="E31" s="173"/>
      <c r="F31" s="173"/>
      <c r="G31" s="173"/>
      <c r="H31" s="173"/>
    </row>
    <row r="32" spans="2:9" s="172" customFormat="1">
      <c r="B32" s="173"/>
      <c r="C32" s="173"/>
      <c r="D32" s="173"/>
      <c r="E32" s="173"/>
      <c r="F32" s="173"/>
      <c r="G32" s="173"/>
      <c r="H32" s="173"/>
    </row>
  </sheetData>
  <mergeCells count="8">
    <mergeCell ref="C5:H5"/>
    <mergeCell ref="C20:H20"/>
    <mergeCell ref="G6:H6"/>
    <mergeCell ref="G18:H18"/>
    <mergeCell ref="C6:D6"/>
    <mergeCell ref="C18:D18"/>
    <mergeCell ref="E6:F6"/>
    <mergeCell ref="E18:F18"/>
  </mergeCells>
  <phoneticPr fontId="0" type="noConversion"/>
  <hyperlinks>
    <hyperlink ref="B4" location="Indice!A2" display="índice" xr:uid="{8951BC81-D5E3-4660-A49C-6F2CF0C9C50E}"/>
    <hyperlink ref="B25" r:id="rId1" xr:uid="{E8A09CD0-8A1D-4987-B9E5-72C970DCCD43}"/>
  </hyperlinks>
  <pageMargins left="0.75" right="0.75" top="1" bottom="1" header="0.5" footer="0.5"/>
  <pageSetup paperSize="9" scale="75" orientation="portrait" horizontalDpi="4294967292" verticalDpi="1200" r:id="rId2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B60C8-322D-49B7-8DD4-81FB8302CE29}">
  <sheetPr>
    <pageSetUpPr fitToPage="1"/>
  </sheetPr>
  <dimension ref="B2:H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4" width="10.7265625" style="12" customWidth="1"/>
    <col min="5" max="5" width="0.81640625" style="11" customWidth="1"/>
    <col min="6" max="16384" width="9.1796875" style="11"/>
  </cols>
  <sheetData>
    <row r="2" spans="2:8" s="92" customFormat="1" ht="10.15" customHeight="1">
      <c r="B2" s="9" t="str">
        <f>Índice!B28</f>
        <v>022 - Ensino secundário - alunas/os matriculadas/os segundo a natureza institucional do estabelecimento por NUTS II, ano letivo 2023/2024</v>
      </c>
      <c r="C2" s="9"/>
      <c r="D2" s="9"/>
      <c r="E2" s="9"/>
    </row>
    <row r="3" spans="2:8" s="92" customFormat="1" ht="10.15" customHeight="1">
      <c r="B3" s="28" t="str">
        <f>Index!B28</f>
        <v>022 - Upper secondary education - students enrolled according to the nature of institution by region, school year 2023/2024</v>
      </c>
      <c r="C3" s="9"/>
      <c r="D3" s="9"/>
      <c r="E3" s="9"/>
    </row>
    <row r="4" spans="2:8" s="172" customFormat="1">
      <c r="B4" s="162" t="s">
        <v>219</v>
      </c>
      <c r="C4" s="173"/>
      <c r="D4" s="173"/>
      <c r="F4" s="178"/>
      <c r="G4" s="178"/>
      <c r="H4" s="178"/>
    </row>
    <row r="5" spans="2:8">
      <c r="B5" s="219"/>
      <c r="C5" s="360" t="s">
        <v>15</v>
      </c>
      <c r="D5" s="360"/>
      <c r="E5" s="262"/>
      <c r="F5" s="17"/>
      <c r="G5" s="17"/>
      <c r="H5" s="17"/>
    </row>
    <row r="6" spans="2:8">
      <c r="B6" s="219"/>
      <c r="C6" s="223" t="s">
        <v>106</v>
      </c>
      <c r="D6" s="225" t="s">
        <v>107</v>
      </c>
      <c r="E6" s="262"/>
      <c r="F6" s="17"/>
      <c r="G6" s="17"/>
      <c r="H6" s="17"/>
    </row>
    <row r="7" spans="2:8" ht="12" customHeight="1">
      <c r="B7" s="13" t="s">
        <v>21</v>
      </c>
      <c r="C7" s="60">
        <v>75</v>
      </c>
      <c r="D7" s="61">
        <v>25</v>
      </c>
      <c r="F7" s="17"/>
      <c r="G7" s="17"/>
      <c r="H7" s="17"/>
    </row>
    <row r="8" spans="2:8" ht="12" customHeight="1">
      <c r="B8" s="14" t="s">
        <v>37</v>
      </c>
      <c r="C8" s="62">
        <v>70</v>
      </c>
      <c r="D8" s="74">
        <v>30</v>
      </c>
      <c r="F8" s="17"/>
      <c r="G8" s="17"/>
      <c r="H8" s="17"/>
    </row>
    <row r="9" spans="2:8" ht="12" customHeight="1">
      <c r="B9" s="14" t="s">
        <v>38</v>
      </c>
      <c r="C9" s="62">
        <v>78</v>
      </c>
      <c r="D9" s="74">
        <v>22</v>
      </c>
      <c r="F9" s="17"/>
      <c r="G9" s="17"/>
      <c r="H9" s="17"/>
    </row>
    <row r="10" spans="2:8" ht="12" customHeight="1">
      <c r="B10" s="14" t="s">
        <v>409</v>
      </c>
      <c r="C10" s="62">
        <v>75</v>
      </c>
      <c r="D10" s="74">
        <v>25</v>
      </c>
      <c r="F10" s="17"/>
      <c r="G10" s="17"/>
      <c r="H10" s="17"/>
    </row>
    <row r="11" spans="2:8" ht="12" customHeight="1">
      <c r="B11" s="14" t="s">
        <v>411</v>
      </c>
      <c r="C11" s="62">
        <v>73</v>
      </c>
      <c r="D11" s="74">
        <v>27</v>
      </c>
      <c r="F11" s="17"/>
      <c r="G11" s="17"/>
      <c r="H11" s="17"/>
    </row>
    <row r="12" spans="2:8" ht="12" customHeight="1">
      <c r="B12" s="14" t="s">
        <v>410</v>
      </c>
      <c r="C12" s="62">
        <v>82</v>
      </c>
      <c r="D12" s="74">
        <v>18</v>
      </c>
      <c r="F12" s="17"/>
      <c r="G12" s="17"/>
    </row>
    <row r="13" spans="2:8" ht="12" customHeight="1">
      <c r="B13" s="14" t="s">
        <v>39</v>
      </c>
      <c r="C13" s="62">
        <v>84</v>
      </c>
      <c r="D13" s="74">
        <v>16</v>
      </c>
    </row>
    <row r="14" spans="2:8" ht="12" customHeight="1">
      <c r="B14" s="14" t="s">
        <v>40</v>
      </c>
      <c r="C14" s="62">
        <v>96</v>
      </c>
      <c r="D14" s="74">
        <v>4</v>
      </c>
    </row>
    <row r="15" spans="2:8" ht="12" customHeight="1">
      <c r="B15" s="14" t="s">
        <v>41</v>
      </c>
      <c r="C15" s="62">
        <v>75</v>
      </c>
      <c r="D15" s="74">
        <v>25</v>
      </c>
    </row>
    <row r="16" spans="2:8" ht="12" customHeight="1">
      <c r="B16" s="14" t="s">
        <v>42</v>
      </c>
      <c r="C16" s="62">
        <v>84</v>
      </c>
      <c r="D16" s="74">
        <v>16</v>
      </c>
    </row>
    <row r="17" spans="2:5">
      <c r="B17" s="219"/>
      <c r="C17" s="226" t="s">
        <v>108</v>
      </c>
      <c r="D17" s="228" t="s">
        <v>25</v>
      </c>
      <c r="E17" s="262"/>
    </row>
    <row r="18" spans="2:5">
      <c r="B18" s="219"/>
      <c r="C18" s="358"/>
      <c r="D18" s="358"/>
      <c r="E18" s="262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217</v>
      </c>
    </row>
    <row r="21" spans="2:5" s="15" customFormat="1" ht="9">
      <c r="B21" s="15" t="s">
        <v>218</v>
      </c>
    </row>
    <row r="22" spans="2:5">
      <c r="B22" s="344"/>
      <c r="C22" s="344"/>
      <c r="D22" s="344"/>
    </row>
    <row r="23" spans="2:5" s="163" customFormat="1" ht="9" customHeight="1">
      <c r="B23" s="161" t="s">
        <v>429</v>
      </c>
      <c r="C23" s="180"/>
      <c r="D23" s="180"/>
      <c r="E23" s="180"/>
    </row>
    <row r="24" spans="2:5" s="172" customFormat="1">
      <c r="B24" s="173"/>
      <c r="C24" s="173"/>
      <c r="D24" s="173"/>
    </row>
    <row r="25" spans="2:5" s="172" customFormat="1">
      <c r="B25" s="173"/>
      <c r="C25" s="173"/>
      <c r="D25" s="173"/>
    </row>
    <row r="26" spans="2:5" s="172" customFormat="1">
      <c r="B26" s="173"/>
      <c r="C26" s="173"/>
      <c r="D26" s="173"/>
    </row>
    <row r="27" spans="2:5" s="172" customFormat="1">
      <c r="B27" s="173"/>
      <c r="C27" s="173"/>
      <c r="D27" s="173"/>
    </row>
    <row r="28" spans="2:5" s="172" customFormat="1">
      <c r="B28" s="173"/>
      <c r="C28" s="173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F2A5091A-0C7F-4026-9049-06D5D48A412E}"/>
    <hyperlink ref="B23" r:id="rId1" xr:uid="{DA3B32AD-ABDB-48D8-9388-9F059DCF5608}"/>
  </hyperlinks>
  <pageMargins left="0.75" right="0.75" top="1" bottom="1" header="0.5" footer="0.5"/>
  <pageSetup paperSize="9" scale="90" orientation="portrait" horizontalDpi="4294967292" verticalDpi="1200" r:id="rId2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C1C4D-1888-4F86-B924-C39AD724AC7C}">
  <sheetPr>
    <pageSetUpPr fitToPage="1"/>
  </sheetPr>
  <dimension ref="B2:H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4" width="10.7265625" style="12" customWidth="1"/>
    <col min="5" max="5" width="0.81640625" style="11" customWidth="1"/>
    <col min="6" max="16384" width="9.1796875" style="11"/>
  </cols>
  <sheetData>
    <row r="2" spans="2:8" s="92" customFormat="1" ht="10.15" customHeight="1">
      <c r="B2" s="9" t="str">
        <f>Índice!B29</f>
        <v>023 - Ensino superior - alunas/os inscritas/os segundo a natureza institucional do estabelecimento por NUTS II, ano letivo 2024/2025</v>
      </c>
      <c r="C2" s="9"/>
      <c r="D2" s="9"/>
      <c r="E2" s="9"/>
    </row>
    <row r="3" spans="2:8" s="92" customFormat="1" ht="10.15" customHeight="1">
      <c r="B3" s="28" t="str">
        <f>Index!B29</f>
        <v>023 - Tertiary education - students enrolled according to the nature of institution by region, school year 2024/2025</v>
      </c>
      <c r="C3" s="9"/>
      <c r="D3" s="9"/>
      <c r="E3" s="9"/>
    </row>
    <row r="4" spans="2:8" s="172" customFormat="1">
      <c r="B4" s="162" t="s">
        <v>219</v>
      </c>
      <c r="C4" s="173"/>
      <c r="D4" s="173"/>
      <c r="F4" s="178"/>
      <c r="G4" s="178"/>
      <c r="H4" s="178"/>
    </row>
    <row r="5" spans="2:8">
      <c r="B5" s="219"/>
      <c r="C5" s="360" t="s">
        <v>15</v>
      </c>
      <c r="D5" s="360"/>
      <c r="E5" s="262"/>
      <c r="F5" s="17"/>
      <c r="G5" s="17"/>
      <c r="H5" s="17"/>
    </row>
    <row r="6" spans="2:8">
      <c r="B6" s="219"/>
      <c r="C6" s="223" t="s">
        <v>106</v>
      </c>
      <c r="D6" s="225" t="s">
        <v>107</v>
      </c>
      <c r="E6" s="262"/>
      <c r="F6" s="17"/>
      <c r="G6" s="17"/>
      <c r="H6" s="17"/>
    </row>
    <row r="7" spans="2:8" ht="12" customHeight="1">
      <c r="B7" s="13" t="s">
        <v>21</v>
      </c>
      <c r="C7" s="60">
        <v>80</v>
      </c>
      <c r="D7" s="61">
        <v>20</v>
      </c>
      <c r="F7" s="17"/>
      <c r="G7" s="17"/>
      <c r="H7" s="17"/>
    </row>
    <row r="8" spans="2:8" ht="12" customHeight="1">
      <c r="B8" s="14" t="s">
        <v>37</v>
      </c>
      <c r="C8" s="62">
        <v>74</v>
      </c>
      <c r="D8" s="74">
        <v>26</v>
      </c>
      <c r="F8" s="17"/>
      <c r="G8" s="17"/>
      <c r="H8" s="17"/>
    </row>
    <row r="9" spans="2:8" ht="12" customHeight="1">
      <c r="B9" s="14" t="s">
        <v>38</v>
      </c>
      <c r="C9" s="62">
        <v>96</v>
      </c>
      <c r="D9" s="74">
        <v>4</v>
      </c>
      <c r="F9" s="17"/>
      <c r="G9" s="17"/>
      <c r="H9" s="17"/>
    </row>
    <row r="10" spans="2:8" ht="12" customHeight="1">
      <c r="B10" s="14" t="s">
        <v>409</v>
      </c>
      <c r="C10" s="62">
        <v>92</v>
      </c>
      <c r="D10" s="74">
        <v>8</v>
      </c>
      <c r="F10" s="17"/>
      <c r="G10" s="17"/>
      <c r="H10" s="17"/>
    </row>
    <row r="11" spans="2:8" ht="12" customHeight="1">
      <c r="B11" s="14" t="s">
        <v>411</v>
      </c>
      <c r="C11" s="62">
        <v>72</v>
      </c>
      <c r="D11" s="74">
        <v>28</v>
      </c>
      <c r="F11" s="17"/>
      <c r="G11" s="17"/>
      <c r="H11" s="17"/>
    </row>
    <row r="12" spans="2:8" ht="12" customHeight="1">
      <c r="B12" s="14" t="s">
        <v>410</v>
      </c>
      <c r="C12" s="62">
        <v>76</v>
      </c>
      <c r="D12" s="74">
        <v>24</v>
      </c>
      <c r="F12" s="17"/>
      <c r="G12" s="17"/>
    </row>
    <row r="13" spans="2:8" ht="12" customHeight="1">
      <c r="B13" s="14" t="s">
        <v>39</v>
      </c>
      <c r="C13" s="62">
        <v>100</v>
      </c>
      <c r="D13" s="74">
        <v>0</v>
      </c>
    </row>
    <row r="14" spans="2:8" ht="12" customHeight="1">
      <c r="B14" s="14" t="s">
        <v>40</v>
      </c>
      <c r="C14" s="62">
        <v>90</v>
      </c>
      <c r="D14" s="74">
        <v>10</v>
      </c>
    </row>
    <row r="15" spans="2:8" ht="12" customHeight="1">
      <c r="B15" s="14" t="s">
        <v>41</v>
      </c>
      <c r="C15" s="62">
        <v>100</v>
      </c>
      <c r="D15" s="74">
        <v>0</v>
      </c>
    </row>
    <row r="16" spans="2:8" ht="12" customHeight="1">
      <c r="B16" s="14" t="s">
        <v>42</v>
      </c>
      <c r="C16" s="62">
        <v>90</v>
      </c>
      <c r="D16" s="74">
        <v>10</v>
      </c>
    </row>
    <row r="17" spans="2:5">
      <c r="B17" s="219"/>
      <c r="C17" s="226" t="s">
        <v>108</v>
      </c>
      <c r="D17" s="228" t="s">
        <v>25</v>
      </c>
      <c r="E17" s="262"/>
    </row>
    <row r="18" spans="2:5">
      <c r="B18" s="219"/>
      <c r="C18" s="358"/>
      <c r="D18" s="358"/>
      <c r="E18" s="262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217</v>
      </c>
    </row>
    <row r="21" spans="2:5" s="15" customFormat="1" ht="9">
      <c r="B21" s="15" t="s">
        <v>218</v>
      </c>
    </row>
    <row r="22" spans="2:5">
      <c r="B22" s="344"/>
      <c r="C22" s="344"/>
      <c r="D22" s="344"/>
    </row>
    <row r="23" spans="2:5" s="163" customFormat="1" ht="9" customHeight="1">
      <c r="B23" s="161" t="s">
        <v>430</v>
      </c>
      <c r="C23" s="180"/>
      <c r="D23" s="180"/>
      <c r="E23" s="180"/>
    </row>
    <row r="24" spans="2:5" s="172" customFormat="1">
      <c r="B24" s="173"/>
      <c r="C24" s="173"/>
      <c r="D24" s="173"/>
    </row>
    <row r="25" spans="2:5" s="172" customFormat="1">
      <c r="B25" s="173"/>
      <c r="C25" s="173"/>
      <c r="D25" s="173"/>
    </row>
    <row r="26" spans="2:5" s="172" customFormat="1">
      <c r="B26" s="173"/>
      <c r="C26" s="173"/>
      <c r="D26" s="173"/>
    </row>
    <row r="27" spans="2:5" s="172" customFormat="1">
      <c r="B27" s="173"/>
      <c r="C27" s="173"/>
      <c r="D27" s="173"/>
    </row>
    <row r="28" spans="2:5" s="172" customFormat="1">
      <c r="B28" s="173"/>
      <c r="C28" s="173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D167D46B-C3D8-4647-B0F4-0D62CE247DB6}"/>
    <hyperlink ref="B23" r:id="rId1" xr:uid="{5EC86A8B-8FE4-4C8F-B3E0-66C6DF14FC2D}"/>
  </hyperlinks>
  <pageMargins left="0.75" right="0.75" top="1" bottom="1" header="0.5" footer="0.5"/>
  <pageSetup paperSize="9" scale="90" orientation="portrait" horizontalDpi="4294967292" verticalDpi="1200" r:id="rId2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9EFC9-71FA-4BF1-86E5-DCF55B685091}">
  <dimension ref="B2:K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20.7265625" style="12" customWidth="1"/>
    <col min="4" max="4" width="6.7265625" style="12" customWidth="1"/>
    <col min="5" max="5" width="20.7265625" style="11" customWidth="1"/>
    <col min="6" max="6" width="2" style="11" customWidth="1"/>
    <col min="7" max="7" width="0.81640625" style="11" customWidth="1"/>
    <col min="8" max="16384" width="9.1796875" style="11"/>
  </cols>
  <sheetData>
    <row r="2" spans="2:11" s="92" customFormat="1" ht="10.15" customHeight="1">
      <c r="B2" s="9" t="str">
        <f>Índice!B30</f>
        <v>024 - Áreas de educação e formação mais representativas das/os alunas/os inscritas/os no ensino superior, Portugal, ano letivo 2024/2025</v>
      </c>
      <c r="C2" s="93"/>
      <c r="D2" s="93"/>
      <c r="E2" s="93"/>
      <c r="F2" s="93"/>
    </row>
    <row r="3" spans="2:11" s="92" customFormat="1" ht="10.15" customHeight="1">
      <c r="B3" s="28" t="str">
        <f>Index!B30</f>
        <v>024 - Most representative fields of study of students enrolled in tertiary education, Portugal, school year 2024/2025</v>
      </c>
      <c r="C3" s="94"/>
      <c r="D3" s="94"/>
      <c r="E3" s="94"/>
      <c r="F3" s="94"/>
    </row>
    <row r="4" spans="2:11" s="172" customFormat="1">
      <c r="B4" s="162" t="s">
        <v>219</v>
      </c>
      <c r="C4" s="173"/>
      <c r="D4" s="173"/>
    </row>
    <row r="5" spans="2:11" ht="10.5">
      <c r="B5" s="216"/>
      <c r="C5" s="263"/>
      <c r="D5" s="264"/>
      <c r="E5" s="263"/>
      <c r="F5" s="217"/>
    </row>
    <row r="6" spans="2:11" ht="10.5">
      <c r="B6" s="216"/>
      <c r="C6" s="263"/>
      <c r="D6" s="265" t="s">
        <v>15</v>
      </c>
      <c r="E6" s="263"/>
      <c r="F6" s="217"/>
    </row>
    <row r="7" spans="2:11" ht="20.5" customHeight="1">
      <c r="B7" s="18"/>
      <c r="C7" s="18" t="s">
        <v>249</v>
      </c>
      <c r="D7" s="77">
        <v>16.600000000000001</v>
      </c>
      <c r="E7" s="106" t="s">
        <v>405</v>
      </c>
    </row>
    <row r="8" spans="2:11" ht="20.5" customHeight="1">
      <c r="B8" s="18"/>
      <c r="C8" s="18" t="s">
        <v>257</v>
      </c>
      <c r="D8" s="77">
        <v>14.6</v>
      </c>
      <c r="E8" s="33" t="s">
        <v>406</v>
      </c>
    </row>
    <row r="9" spans="2:11" ht="20.5" customHeight="1">
      <c r="B9" s="18"/>
      <c r="C9" s="105" t="s">
        <v>12</v>
      </c>
      <c r="D9" s="77">
        <v>13.7</v>
      </c>
      <c r="E9" s="106" t="s">
        <v>11</v>
      </c>
    </row>
    <row r="10" spans="2:11" ht="20.5" customHeight="1">
      <c r="B10" s="18"/>
      <c r="C10" s="18" t="s">
        <v>247</v>
      </c>
      <c r="D10" s="77">
        <v>9.8000000000000007</v>
      </c>
      <c r="E10" s="33" t="s">
        <v>248</v>
      </c>
    </row>
    <row r="11" spans="2:11" ht="20.5" customHeight="1">
      <c r="B11" s="18"/>
      <c r="C11" s="105" t="s">
        <v>206</v>
      </c>
      <c r="D11" s="77">
        <v>6</v>
      </c>
      <c r="E11" s="107" t="s">
        <v>207</v>
      </c>
    </row>
    <row r="12" spans="2:11" s="17" customFormat="1" ht="10.5">
      <c r="B12" s="217"/>
      <c r="C12" s="263"/>
      <c r="D12" s="266"/>
      <c r="E12" s="263"/>
      <c r="F12" s="217"/>
      <c r="J12" s="11"/>
      <c r="K12" s="11"/>
    </row>
    <row r="13" spans="2:11" ht="10.5">
      <c r="B13" s="217"/>
      <c r="C13" s="263"/>
      <c r="D13" s="264"/>
      <c r="E13" s="263"/>
      <c r="F13" s="217"/>
    </row>
    <row r="14" spans="2:11" s="3" customFormat="1" ht="9" customHeight="1">
      <c r="B14" s="1" t="s">
        <v>185</v>
      </c>
      <c r="C14" s="1"/>
      <c r="D14" s="1"/>
      <c r="E14" s="1"/>
    </row>
    <row r="15" spans="2:11" s="15" customFormat="1" ht="9">
      <c r="B15" s="15" t="s">
        <v>217</v>
      </c>
    </row>
    <row r="16" spans="2:11" s="15" customFormat="1" ht="9">
      <c r="B16" s="16" t="s">
        <v>218</v>
      </c>
    </row>
    <row r="18" spans="2:5" s="163" customFormat="1" ht="9" customHeight="1">
      <c r="B18" s="161" t="s">
        <v>431</v>
      </c>
      <c r="C18" s="180"/>
      <c r="D18" s="180"/>
      <c r="E18" s="180"/>
    </row>
    <row r="19" spans="2:5">
      <c r="D19" s="78"/>
    </row>
    <row r="20" spans="2:5">
      <c r="B20" s="344"/>
      <c r="C20" s="344"/>
      <c r="D20" s="344"/>
    </row>
    <row r="21" spans="2:5">
      <c r="B21" s="344"/>
      <c r="C21" s="344"/>
      <c r="D21" s="344"/>
    </row>
    <row r="22" spans="2:5">
      <c r="B22" s="344"/>
      <c r="C22" s="344"/>
      <c r="D22" s="344"/>
    </row>
    <row r="23" spans="2:5" s="172" customFormat="1">
      <c r="B23" s="173"/>
      <c r="C23" s="173"/>
      <c r="D23" s="173"/>
    </row>
    <row r="24" spans="2:5" s="172" customFormat="1">
      <c r="B24" s="173"/>
      <c r="C24" s="173"/>
      <c r="D24" s="173"/>
    </row>
    <row r="25" spans="2:5" s="172" customFormat="1">
      <c r="B25" s="173"/>
      <c r="C25" s="173"/>
      <c r="D25" s="173"/>
    </row>
    <row r="26" spans="2:5" s="172" customFormat="1">
      <c r="B26" s="173"/>
      <c r="C26" s="173"/>
      <c r="D26" s="173"/>
    </row>
    <row r="27" spans="2:5" s="172" customFormat="1">
      <c r="B27" s="173"/>
      <c r="C27" s="173"/>
      <c r="D27" s="173"/>
    </row>
    <row r="28" spans="2:5" s="172" customFormat="1">
      <c r="B28" s="173"/>
      <c r="C28" s="173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phoneticPr fontId="0" type="noConversion"/>
  <hyperlinks>
    <hyperlink ref="B4" location="Indice!A2" display="índice" xr:uid="{360A5532-30C8-4820-B512-824C5D4D428D}"/>
    <hyperlink ref="B18" r:id="rId1" xr:uid="{97A51637-4A2F-4FB9-B61B-B885212648FE}"/>
  </hyperlinks>
  <pageMargins left="0.75" right="0.75" top="1" bottom="1" header="0.5" footer="0.5"/>
  <pageSetup paperSize="9" orientation="portrait" r:id="rId2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E66B8-63B1-4B24-8E63-01E28CC57D97}">
  <dimension ref="B2:E37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Índice!B31</f>
        <v>025 - Proporção de mulheres no ensino superior por NUTS II - alunas/os inscritas/os - ano letivo 2024/2025</v>
      </c>
      <c r="C2" s="9"/>
      <c r="D2" s="9"/>
    </row>
    <row r="3" spans="2:4" s="92" customFormat="1" ht="10.15" customHeight="1">
      <c r="B3" s="28" t="str">
        <f>Index!B31</f>
        <v>025 - Proportion of women in the tertiary education by region - students enrolled - school year 2024/2025</v>
      </c>
      <c r="C3" s="9"/>
      <c r="D3" s="9"/>
    </row>
    <row r="4" spans="2:4" s="172" customFormat="1">
      <c r="B4" s="162" t="s">
        <v>219</v>
      </c>
      <c r="C4" s="173"/>
    </row>
    <row r="5" spans="2:4">
      <c r="B5" s="219"/>
      <c r="C5" s="262"/>
      <c r="D5" s="262"/>
    </row>
    <row r="6" spans="2:4">
      <c r="B6" s="219"/>
      <c r="C6" s="218" t="s">
        <v>15</v>
      </c>
      <c r="D6" s="262"/>
    </row>
    <row r="7" spans="2:4" ht="12" customHeight="1">
      <c r="B7" s="13" t="s">
        <v>21</v>
      </c>
      <c r="C7" s="48">
        <v>54.5</v>
      </c>
    </row>
    <row r="8" spans="2:4" ht="12" customHeight="1">
      <c r="B8" s="14" t="s">
        <v>37</v>
      </c>
      <c r="C8" s="49">
        <v>54.3</v>
      </c>
    </row>
    <row r="9" spans="2:4" ht="12" customHeight="1">
      <c r="B9" s="14" t="s">
        <v>38</v>
      </c>
      <c r="C9" s="49">
        <v>54.5</v>
      </c>
    </row>
    <row r="10" spans="2:4" ht="12" customHeight="1">
      <c r="B10" s="14" t="s">
        <v>409</v>
      </c>
      <c r="C10" s="49">
        <v>51.1</v>
      </c>
    </row>
    <row r="11" spans="2:4" ht="12" customHeight="1">
      <c r="B11" s="14" t="s">
        <v>411</v>
      </c>
      <c r="C11" s="49">
        <v>55.1</v>
      </c>
    </row>
    <row r="12" spans="2:4" ht="12" customHeight="1">
      <c r="B12" s="14" t="s">
        <v>410</v>
      </c>
      <c r="C12" s="49">
        <v>46.8</v>
      </c>
    </row>
    <row r="13" spans="2:4" ht="12" customHeight="1">
      <c r="B13" s="14" t="s">
        <v>39</v>
      </c>
      <c r="C13" s="49">
        <v>58.9</v>
      </c>
    </row>
    <row r="14" spans="2:4" ht="12" customHeight="1">
      <c r="B14" s="14" t="s">
        <v>40</v>
      </c>
      <c r="C14" s="49">
        <v>55.6</v>
      </c>
    </row>
    <row r="15" spans="2:4" ht="12" customHeight="1">
      <c r="B15" s="14" t="s">
        <v>41</v>
      </c>
      <c r="C15" s="49">
        <v>62.6</v>
      </c>
    </row>
    <row r="16" spans="2:4" ht="12" customHeight="1">
      <c r="B16" s="14" t="s">
        <v>42</v>
      </c>
      <c r="C16" s="49">
        <v>54</v>
      </c>
    </row>
    <row r="17" spans="2:5">
      <c r="B17" s="219"/>
      <c r="C17" s="220"/>
      <c r="D17" s="262"/>
    </row>
    <row r="18" spans="2:5">
      <c r="B18" s="219"/>
      <c r="C18" s="262"/>
      <c r="D18" s="262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217</v>
      </c>
    </row>
    <row r="21" spans="2:5" s="15" customFormat="1" ht="9">
      <c r="B21" s="15" t="s">
        <v>218</v>
      </c>
    </row>
    <row r="22" spans="2:5" ht="10.5">
      <c r="B22" s="344"/>
      <c r="C22" s="344"/>
      <c r="D22" s="2"/>
    </row>
    <row r="23" spans="2:5" s="163" customFormat="1" ht="9" customHeight="1">
      <c r="B23" s="161" t="s">
        <v>432</v>
      </c>
      <c r="C23" s="180"/>
      <c r="D23" s="180"/>
      <c r="E23" s="180"/>
    </row>
    <row r="24" spans="2:5" s="172" customFormat="1" ht="10.5">
      <c r="B24" s="173"/>
      <c r="C24" s="173"/>
      <c r="D24" s="189"/>
    </row>
    <row r="25" spans="2:5" s="172" customFormat="1" ht="10.5">
      <c r="B25" s="173"/>
      <c r="C25" s="173"/>
      <c r="D25" s="189"/>
    </row>
    <row r="26" spans="2:5" s="172" customFormat="1" ht="10.5">
      <c r="B26" s="173"/>
      <c r="C26" s="173"/>
      <c r="D26" s="189"/>
    </row>
    <row r="27" spans="2:5" s="172" customFormat="1" ht="10.5">
      <c r="B27" s="173"/>
      <c r="C27" s="173"/>
      <c r="D27" s="189"/>
    </row>
    <row r="28" spans="2:5" s="172" customFormat="1" ht="10.5">
      <c r="B28" s="173"/>
      <c r="C28" s="173"/>
      <c r="D28" s="189"/>
    </row>
    <row r="29" spans="2:5" s="172" customFormat="1" ht="10.5">
      <c r="B29" s="173"/>
      <c r="C29" s="173"/>
      <c r="D29" s="189"/>
    </row>
    <row r="30" spans="2:5" s="172" customFormat="1" ht="10.5">
      <c r="B30" s="173"/>
      <c r="C30" s="173"/>
      <c r="D30" s="189"/>
    </row>
    <row r="31" spans="2:5" s="172" customFormat="1" ht="10.5">
      <c r="B31" s="210"/>
      <c r="C31" s="173"/>
      <c r="D31" s="189"/>
    </row>
    <row r="32" spans="2:5" s="172" customFormat="1" ht="10.5">
      <c r="B32" s="210"/>
      <c r="C32" s="173"/>
      <c r="D32" s="189"/>
    </row>
    <row r="33" spans="2:4" ht="10.5">
      <c r="B33" s="73"/>
      <c r="D33" s="2"/>
    </row>
    <row r="34" spans="2:4" ht="10.5">
      <c r="D34" s="2"/>
    </row>
    <row r="35" spans="2:4" ht="10.5">
      <c r="D35" s="2"/>
    </row>
    <row r="36" spans="2:4" ht="10.5">
      <c r="D36" s="2"/>
    </row>
    <row r="37" spans="2:4" ht="10.5">
      <c r="D37" s="2"/>
    </row>
  </sheetData>
  <phoneticPr fontId="0" type="noConversion"/>
  <hyperlinks>
    <hyperlink ref="B4" location="Indice!A2" display="índice" xr:uid="{82EF27DD-5691-4E1C-A758-7EF41D6BC7DC}"/>
    <hyperlink ref="B23" r:id="rId1" xr:uid="{B8D5ED18-B6A9-41A7-ADE9-8A6303DF36A1}"/>
  </hyperlinks>
  <pageMargins left="0.75" right="0.75" top="1" bottom="1" header="0.5" footer="0.5"/>
  <pageSetup paperSize="9" orientation="portrait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85631-50A1-406B-8EEE-B48E2455DFBD}">
  <dimension ref="B2:I32"/>
  <sheetViews>
    <sheetView showGridLines="0" topLeftCell="A6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1" style="12" customWidth="1"/>
    <col min="4" max="4" width="12" style="12" bestFit="1" customWidth="1"/>
    <col min="5" max="5" width="10.7265625" style="12" customWidth="1"/>
    <col min="6" max="6" width="0.81640625" style="11" customWidth="1"/>
    <col min="7" max="16384" width="9.1796875" style="11"/>
  </cols>
  <sheetData>
    <row r="2" spans="2:9" s="92" customFormat="1" ht="10.15" customHeight="1">
      <c r="B2" s="9" t="str">
        <f>Índice!B32</f>
        <v>026 - Taxas brutas de escolarização segundo o nível de ensino por NUTS II, ano letivo 2023/2024</v>
      </c>
      <c r="C2" s="9"/>
      <c r="D2" s="9"/>
      <c r="E2" s="9"/>
      <c r="F2" s="9"/>
    </row>
    <row r="3" spans="2:9" s="92" customFormat="1" ht="10.15" customHeight="1">
      <c r="B3" s="28" t="str">
        <f>Index!B32</f>
        <v>026 - Crude educational attainment rate according to level of education by region, school year 2023/2024</v>
      </c>
      <c r="C3" s="9"/>
      <c r="D3" s="9"/>
      <c r="E3" s="9"/>
      <c r="F3" s="9"/>
    </row>
    <row r="4" spans="2:9" s="172" customFormat="1">
      <c r="B4" s="162" t="s">
        <v>219</v>
      </c>
      <c r="C4" s="173"/>
      <c r="D4" s="173"/>
      <c r="E4" s="173"/>
      <c r="G4" s="178"/>
      <c r="H4" s="178"/>
      <c r="I4" s="178"/>
    </row>
    <row r="5" spans="2:9">
      <c r="B5" s="219"/>
      <c r="C5" s="360" t="s">
        <v>15</v>
      </c>
      <c r="D5" s="360"/>
      <c r="E5" s="360"/>
      <c r="F5" s="262"/>
      <c r="G5" s="17"/>
      <c r="H5" s="17"/>
      <c r="I5" s="17"/>
    </row>
    <row r="6" spans="2:9" ht="33.75" customHeight="1">
      <c r="B6" s="219"/>
      <c r="C6" s="223" t="s">
        <v>209</v>
      </c>
      <c r="D6" s="224" t="s">
        <v>115</v>
      </c>
      <c r="E6" s="225" t="s">
        <v>116</v>
      </c>
      <c r="F6" s="262"/>
      <c r="G6" s="17"/>
      <c r="H6" s="17"/>
      <c r="I6" s="17"/>
    </row>
    <row r="7" spans="2:9" ht="12" customHeight="1">
      <c r="B7" s="13" t="s">
        <v>21</v>
      </c>
      <c r="C7" s="54">
        <v>100.6</v>
      </c>
      <c r="D7" s="79">
        <v>113.2</v>
      </c>
      <c r="E7" s="55">
        <v>124.9</v>
      </c>
      <c r="G7" s="17"/>
      <c r="H7" s="17"/>
      <c r="I7" s="17"/>
    </row>
    <row r="8" spans="2:9" ht="12" customHeight="1">
      <c r="B8" s="14" t="s">
        <v>37</v>
      </c>
      <c r="C8" s="56">
        <v>101.6</v>
      </c>
      <c r="D8" s="80">
        <v>110.1</v>
      </c>
      <c r="E8" s="57">
        <v>125.5</v>
      </c>
      <c r="G8" s="17"/>
      <c r="H8" s="17"/>
      <c r="I8" s="17"/>
    </row>
    <row r="9" spans="2:9" ht="12" customHeight="1">
      <c r="B9" s="14" t="s">
        <v>38</v>
      </c>
      <c r="C9" s="56">
        <v>106.1</v>
      </c>
      <c r="D9" s="80">
        <v>113.7</v>
      </c>
      <c r="E9" s="57">
        <v>127.4</v>
      </c>
      <c r="G9" s="17"/>
      <c r="H9" s="17"/>
      <c r="I9" s="17"/>
    </row>
    <row r="10" spans="2:9" ht="12" customHeight="1">
      <c r="B10" s="14" t="s">
        <v>409</v>
      </c>
      <c r="C10" s="56">
        <v>103.4</v>
      </c>
      <c r="D10" s="80">
        <v>112.5</v>
      </c>
      <c r="E10" s="57">
        <v>122</v>
      </c>
      <c r="G10" s="17"/>
      <c r="H10" s="17"/>
      <c r="I10" s="17"/>
    </row>
    <row r="11" spans="2:9" ht="12" customHeight="1">
      <c r="B11" s="14" t="s">
        <v>411</v>
      </c>
      <c r="C11" s="56">
        <v>96.4</v>
      </c>
      <c r="D11" s="80">
        <v>114.9</v>
      </c>
      <c r="E11" s="57">
        <v>130.1</v>
      </c>
      <c r="G11" s="17"/>
      <c r="H11" s="17"/>
      <c r="I11" s="17"/>
    </row>
    <row r="12" spans="2:9" ht="12" customHeight="1">
      <c r="B12" s="14" t="s">
        <v>410</v>
      </c>
      <c r="C12" s="56">
        <v>92.2</v>
      </c>
      <c r="D12" s="80">
        <v>117.9</v>
      </c>
      <c r="E12" s="57">
        <v>118.8</v>
      </c>
      <c r="G12" s="17"/>
      <c r="H12" s="17"/>
    </row>
    <row r="13" spans="2:9" ht="12" customHeight="1">
      <c r="B13" s="14" t="s">
        <v>39</v>
      </c>
      <c r="C13" s="56">
        <v>106.8</v>
      </c>
      <c r="D13" s="80">
        <v>114.5</v>
      </c>
      <c r="E13" s="57">
        <v>123.8</v>
      </c>
    </row>
    <row r="14" spans="2:9" ht="12" customHeight="1">
      <c r="B14" s="14" t="s">
        <v>40</v>
      </c>
      <c r="C14" s="56">
        <v>102.7</v>
      </c>
      <c r="D14" s="80">
        <v>120.3</v>
      </c>
      <c r="E14" s="57">
        <v>120.8</v>
      </c>
    </row>
    <row r="15" spans="2:9" ht="12" customHeight="1">
      <c r="B15" s="14" t="s">
        <v>41</v>
      </c>
      <c r="C15" s="56">
        <v>97.3</v>
      </c>
      <c r="D15" s="80">
        <v>109.6</v>
      </c>
      <c r="E15" s="57">
        <v>105.1</v>
      </c>
    </row>
    <row r="16" spans="2:9" ht="12" customHeight="1">
      <c r="B16" s="14" t="s">
        <v>42</v>
      </c>
      <c r="C16" s="56">
        <v>102.8</v>
      </c>
      <c r="D16" s="80">
        <v>110.2</v>
      </c>
      <c r="E16" s="57">
        <v>119.3</v>
      </c>
    </row>
    <row r="17" spans="2:6" ht="30">
      <c r="B17" s="219"/>
      <c r="C17" s="272" t="s">
        <v>114</v>
      </c>
      <c r="D17" s="227" t="s">
        <v>250</v>
      </c>
      <c r="E17" s="228" t="s">
        <v>251</v>
      </c>
      <c r="F17" s="262"/>
    </row>
    <row r="18" spans="2:6">
      <c r="B18" s="219"/>
      <c r="C18" s="358"/>
      <c r="D18" s="358"/>
      <c r="E18" s="358"/>
      <c r="F18" s="262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5" customFormat="1" ht="9">
      <c r="B20" s="15" t="s">
        <v>217</v>
      </c>
    </row>
    <row r="21" spans="2:6" s="15" customFormat="1" ht="9">
      <c r="B21" s="15" t="s">
        <v>218</v>
      </c>
    </row>
    <row r="22" spans="2:6">
      <c r="B22" s="344"/>
      <c r="C22" s="344"/>
      <c r="D22" s="344"/>
      <c r="E22" s="344"/>
    </row>
    <row r="23" spans="2:6" s="163" customFormat="1" ht="9" customHeight="1">
      <c r="B23" s="161" t="s">
        <v>433</v>
      </c>
      <c r="C23" s="180"/>
      <c r="D23" s="180"/>
      <c r="E23" s="180"/>
    </row>
    <row r="24" spans="2:6" s="163" customFormat="1" ht="9" customHeight="1">
      <c r="B24" s="161" t="s">
        <v>434</v>
      </c>
      <c r="C24" s="180"/>
      <c r="D24" s="180"/>
      <c r="E24" s="180"/>
    </row>
    <row r="25" spans="2:6" s="163" customFormat="1" ht="9" customHeight="1">
      <c r="B25" s="161" t="s">
        <v>435</v>
      </c>
      <c r="C25" s="180"/>
      <c r="D25" s="180"/>
      <c r="E25" s="180"/>
    </row>
    <row r="26" spans="2:6" s="172" customFormat="1">
      <c r="B26" s="173"/>
      <c r="C26" s="173"/>
      <c r="D26" s="173"/>
      <c r="E26" s="173"/>
    </row>
    <row r="27" spans="2:6" s="172" customFormat="1">
      <c r="B27" s="173"/>
      <c r="C27" s="173"/>
      <c r="D27" s="173"/>
      <c r="E27" s="173"/>
    </row>
    <row r="28" spans="2:6" s="172" customFormat="1">
      <c r="B28" s="173"/>
      <c r="C28" s="173"/>
      <c r="D28" s="173"/>
      <c r="E28" s="173"/>
    </row>
    <row r="29" spans="2:6" s="172" customFormat="1">
      <c r="B29" s="173"/>
      <c r="C29" s="173"/>
      <c r="D29" s="173"/>
      <c r="E29" s="173"/>
    </row>
    <row r="30" spans="2:6" s="172" customFormat="1">
      <c r="B30" s="173"/>
      <c r="C30" s="173"/>
      <c r="D30" s="173"/>
      <c r="E30" s="173"/>
    </row>
    <row r="31" spans="2:6" s="172" customFormat="1">
      <c r="B31" s="173"/>
      <c r="C31" s="173"/>
      <c r="D31" s="173"/>
      <c r="E31" s="173"/>
    </row>
    <row r="32" spans="2:6" s="172" customFormat="1">
      <c r="B32" s="173"/>
      <c r="C32" s="173"/>
      <c r="D32" s="173"/>
      <c r="E32" s="173"/>
    </row>
  </sheetData>
  <mergeCells count="2">
    <mergeCell ref="C5:E5"/>
    <mergeCell ref="C18:E18"/>
  </mergeCells>
  <phoneticPr fontId="0" type="noConversion"/>
  <hyperlinks>
    <hyperlink ref="B4" location="Indice!A2" display="índice" xr:uid="{C9E970F3-1433-4594-9B01-E990BA080FEC}"/>
    <hyperlink ref="B23" r:id="rId1" xr:uid="{AA2079C8-F43F-4B7B-B779-857E0A0E94A0}"/>
    <hyperlink ref="B24" r:id="rId2" xr:uid="{FFF6110B-0D02-4B0A-B30F-118EAA4F626B}"/>
    <hyperlink ref="B25" r:id="rId3" xr:uid="{A8459769-34E9-4A99-BA38-2C4E288ADAD8}"/>
  </hyperlinks>
  <pageMargins left="0.75" right="0.75" top="1" bottom="1" header="0.5" footer="0.5"/>
  <pageSetup paperSize="9" orientation="portrait" verticalDpi="300" r:id="rId4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12FF7-FE46-4BEC-A43A-F041E2F23EFF}">
  <dimension ref="B2:I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12" style="12" bestFit="1" customWidth="1"/>
    <col min="5" max="5" width="10.7265625" style="12" customWidth="1"/>
    <col min="6" max="6" width="0.81640625" style="11" customWidth="1"/>
    <col min="7" max="16384" width="9.1796875" style="11"/>
  </cols>
  <sheetData>
    <row r="2" spans="2:9" s="92" customFormat="1" ht="10.15" customHeight="1">
      <c r="B2" s="9" t="str">
        <f>Índice!B33</f>
        <v>027 - Taxa de retenção e desistência no ensino básico por NUTS II, ano letivo 2023/2024</v>
      </c>
      <c r="C2" s="9"/>
      <c r="D2" s="9"/>
      <c r="E2" s="9"/>
      <c r="F2" s="9"/>
    </row>
    <row r="3" spans="2:9" s="92" customFormat="1" ht="10.15" customHeight="1">
      <c r="B3" s="28" t="str">
        <f>Index!B33</f>
        <v>027 - Retention and desistance rate at primary and lower secondary education by region, school year 2023/2024</v>
      </c>
      <c r="C3" s="9"/>
      <c r="D3" s="9"/>
      <c r="E3" s="9"/>
      <c r="F3" s="9"/>
    </row>
    <row r="4" spans="2:9" s="172" customFormat="1">
      <c r="B4" s="162" t="s">
        <v>219</v>
      </c>
      <c r="C4" s="173"/>
      <c r="D4" s="173"/>
      <c r="E4" s="173"/>
      <c r="G4" s="178"/>
      <c r="H4" s="178"/>
      <c r="I4" s="178"/>
    </row>
    <row r="5" spans="2:9">
      <c r="B5" s="219"/>
      <c r="C5" s="360" t="s">
        <v>15</v>
      </c>
      <c r="D5" s="360"/>
      <c r="E5" s="360"/>
      <c r="F5" s="262"/>
      <c r="G5" s="17"/>
      <c r="H5" s="17"/>
      <c r="I5" s="17"/>
    </row>
    <row r="6" spans="2:9" ht="30.65" customHeight="1">
      <c r="B6" s="219"/>
      <c r="C6" s="223" t="s">
        <v>109</v>
      </c>
      <c r="D6" s="224" t="s">
        <v>112</v>
      </c>
      <c r="E6" s="225" t="s">
        <v>111</v>
      </c>
      <c r="F6" s="262"/>
      <c r="G6" s="17"/>
      <c r="H6" s="17"/>
      <c r="I6" s="17"/>
    </row>
    <row r="7" spans="2:9" ht="12" customHeight="1">
      <c r="B7" s="13" t="s">
        <v>21</v>
      </c>
      <c r="C7" s="68">
        <v>1.9</v>
      </c>
      <c r="D7" s="87">
        <v>3.9</v>
      </c>
      <c r="E7" s="65">
        <v>6.2</v>
      </c>
      <c r="G7" s="17"/>
      <c r="H7" s="17"/>
      <c r="I7" s="17"/>
    </row>
    <row r="8" spans="2:9" ht="12" customHeight="1">
      <c r="B8" s="14" t="s">
        <v>37</v>
      </c>
      <c r="C8" s="66">
        <v>1</v>
      </c>
      <c r="D8" s="98">
        <v>1.8</v>
      </c>
      <c r="E8" s="147">
        <v>3.2</v>
      </c>
      <c r="G8" s="17"/>
      <c r="H8" s="17"/>
      <c r="I8" s="17"/>
    </row>
    <row r="9" spans="2:9" ht="12" customHeight="1">
      <c r="B9" s="14" t="s">
        <v>38</v>
      </c>
      <c r="C9" s="66">
        <v>1.6</v>
      </c>
      <c r="D9" s="98">
        <v>2.9</v>
      </c>
      <c r="E9" s="147">
        <v>4.7</v>
      </c>
      <c r="G9" s="17"/>
      <c r="H9" s="17"/>
      <c r="I9" s="17"/>
    </row>
    <row r="10" spans="2:9" ht="12" customHeight="1">
      <c r="B10" s="14" t="s">
        <v>409</v>
      </c>
      <c r="C10" s="66">
        <v>2.2999999999999998</v>
      </c>
      <c r="D10" s="98">
        <v>4.2</v>
      </c>
      <c r="E10" s="147">
        <v>7.7</v>
      </c>
      <c r="G10" s="17"/>
      <c r="H10" s="17"/>
      <c r="I10" s="17"/>
    </row>
    <row r="11" spans="2:9" ht="12" customHeight="1">
      <c r="B11" s="14" t="s">
        <v>411</v>
      </c>
      <c r="C11" s="66">
        <v>2.2999999999999998</v>
      </c>
      <c r="D11" s="98">
        <v>5.4</v>
      </c>
      <c r="E11" s="147">
        <v>8.1999999999999993</v>
      </c>
      <c r="G11" s="17"/>
      <c r="H11" s="17"/>
      <c r="I11" s="17"/>
    </row>
    <row r="12" spans="2:9" ht="12" customHeight="1">
      <c r="B12" s="14" t="s">
        <v>410</v>
      </c>
      <c r="C12" s="66">
        <v>2.5</v>
      </c>
      <c r="D12" s="98">
        <v>6.4</v>
      </c>
      <c r="E12" s="147">
        <v>9.1999999999999993</v>
      </c>
      <c r="G12" s="17"/>
      <c r="H12" s="17"/>
    </row>
    <row r="13" spans="2:9" ht="12" customHeight="1">
      <c r="B13" s="14" t="s">
        <v>39</v>
      </c>
      <c r="C13" s="66">
        <v>3.2</v>
      </c>
      <c r="D13" s="98">
        <v>6.4</v>
      </c>
      <c r="E13" s="147">
        <v>8</v>
      </c>
    </row>
    <row r="14" spans="2:9" ht="12" customHeight="1">
      <c r="B14" s="14" t="s">
        <v>40</v>
      </c>
      <c r="C14" s="66">
        <v>3.3</v>
      </c>
      <c r="D14" s="98">
        <v>6.1</v>
      </c>
      <c r="E14" s="147">
        <v>10.199999999999999</v>
      </c>
    </row>
    <row r="15" spans="2:9" ht="12" customHeight="1">
      <c r="B15" s="14" t="s">
        <v>41</v>
      </c>
      <c r="C15" s="66">
        <v>5.0999999999999996</v>
      </c>
      <c r="D15" s="98">
        <v>4.0999999999999996</v>
      </c>
      <c r="E15" s="147">
        <v>9</v>
      </c>
    </row>
    <row r="16" spans="2:9" ht="12" customHeight="1">
      <c r="B16" s="14" t="s">
        <v>42</v>
      </c>
      <c r="C16" s="66">
        <v>1.5</v>
      </c>
      <c r="D16" s="98">
        <v>1.7</v>
      </c>
      <c r="E16" s="147">
        <v>5.6</v>
      </c>
    </row>
    <row r="17" spans="2:6" ht="30">
      <c r="B17" s="219"/>
      <c r="C17" s="272" t="s">
        <v>110</v>
      </c>
      <c r="D17" s="227" t="s">
        <v>113</v>
      </c>
      <c r="E17" s="228" t="s">
        <v>254</v>
      </c>
      <c r="F17" s="262"/>
    </row>
    <row r="18" spans="2:6">
      <c r="B18" s="219"/>
      <c r="C18" s="358"/>
      <c r="D18" s="358"/>
      <c r="E18" s="358"/>
      <c r="F18" s="262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5" customFormat="1" ht="9">
      <c r="B20" s="15" t="s">
        <v>217</v>
      </c>
    </row>
    <row r="21" spans="2:6" s="15" customFormat="1" ht="9">
      <c r="B21" s="15" t="s">
        <v>218</v>
      </c>
    </row>
    <row r="22" spans="2:6">
      <c r="B22" s="344"/>
      <c r="C22" s="344"/>
      <c r="D22" s="344"/>
      <c r="E22" s="344"/>
    </row>
    <row r="23" spans="2:6" s="163" customFormat="1" ht="9" customHeight="1">
      <c r="B23" s="161" t="s">
        <v>436</v>
      </c>
      <c r="C23" s="180"/>
      <c r="D23" s="180"/>
      <c r="E23" s="180"/>
    </row>
    <row r="24" spans="2:6" s="172" customFormat="1">
      <c r="B24" s="173"/>
      <c r="C24" s="173"/>
      <c r="D24" s="173"/>
      <c r="E24" s="173"/>
    </row>
    <row r="25" spans="2:6" s="172" customFormat="1">
      <c r="B25" s="173"/>
      <c r="C25" s="173"/>
      <c r="D25" s="173"/>
      <c r="E25" s="173"/>
    </row>
    <row r="26" spans="2:6" s="172" customFormat="1">
      <c r="B26" s="173"/>
      <c r="C26" s="173"/>
      <c r="D26" s="173"/>
      <c r="E26" s="173"/>
    </row>
    <row r="27" spans="2:6" s="172" customFormat="1">
      <c r="B27" s="173"/>
      <c r="C27" s="173"/>
      <c r="D27" s="173"/>
      <c r="E27" s="173"/>
    </row>
    <row r="28" spans="2:6" s="172" customFormat="1">
      <c r="B28" s="173"/>
      <c r="C28" s="173"/>
      <c r="D28" s="173"/>
      <c r="E28" s="173"/>
    </row>
    <row r="29" spans="2:6" s="172" customFormat="1">
      <c r="B29" s="173"/>
      <c r="C29" s="173"/>
      <c r="D29" s="173"/>
      <c r="E29" s="173"/>
    </row>
    <row r="30" spans="2:6" s="172" customFormat="1">
      <c r="B30" s="173"/>
      <c r="C30" s="173"/>
      <c r="D30" s="173"/>
      <c r="E30" s="173"/>
    </row>
    <row r="31" spans="2:6" s="172" customFormat="1">
      <c r="B31" s="173"/>
      <c r="C31" s="173"/>
      <c r="D31" s="173"/>
      <c r="E31" s="173"/>
    </row>
    <row r="32" spans="2:6" s="172" customFormat="1">
      <c r="B32" s="173"/>
      <c r="C32" s="173"/>
      <c r="D32" s="173"/>
      <c r="E32" s="173"/>
    </row>
  </sheetData>
  <mergeCells count="2">
    <mergeCell ref="C5:E5"/>
    <mergeCell ref="C18:E18"/>
  </mergeCells>
  <phoneticPr fontId="0" type="noConversion"/>
  <hyperlinks>
    <hyperlink ref="B4" location="Indice!A2" display="índice" xr:uid="{91E1E657-88DA-4349-A1CC-5F0513D32EA1}"/>
    <hyperlink ref="B23" r:id="rId1" xr:uid="{1019888B-53C6-4A95-BBA1-BD2522D4EBEE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5FBB7-CA42-4B24-A2A7-DFA6EE853CDE}">
  <dimension ref="B1:O32"/>
  <sheetViews>
    <sheetView showGridLines="0" zoomScaleNormal="100" workbookViewId="0"/>
  </sheetViews>
  <sheetFormatPr defaultRowHeight="12.5"/>
  <cols>
    <col min="1" max="1" width="0.81640625" customWidth="1"/>
    <col min="2" max="2" width="16.54296875" style="1" customWidth="1"/>
    <col min="3" max="5" width="10.7265625" style="1" customWidth="1"/>
    <col min="6" max="6" width="0.81640625" customWidth="1"/>
  </cols>
  <sheetData>
    <row r="1" spans="2:6" s="11" customFormat="1" ht="10">
      <c r="B1" s="12"/>
      <c r="C1" s="12"/>
      <c r="D1" s="12"/>
      <c r="E1" s="12"/>
    </row>
    <row r="2" spans="2:6" s="92" customFormat="1" ht="10.15" customHeight="1">
      <c r="B2" s="9" t="str">
        <f>Índice!B5</f>
        <v>001 - População residente em 31/12/2024 segundo o sexo por NUTS II</v>
      </c>
      <c r="C2" s="28"/>
      <c r="D2" s="28"/>
      <c r="E2" s="28"/>
      <c r="F2" s="28"/>
    </row>
    <row r="3" spans="2:6" s="92" customFormat="1" ht="10.15" customHeight="1">
      <c r="B3" s="28" t="str">
        <f>Index!B5</f>
        <v xml:space="preserve">001 - Resident population on 31/12/2024 according to sex by region </v>
      </c>
      <c r="C3" s="95"/>
      <c r="D3" s="95"/>
      <c r="E3" s="95"/>
      <c r="F3" s="95"/>
    </row>
    <row r="4" spans="2:6" s="172" customFormat="1" ht="10">
      <c r="B4" s="162" t="s">
        <v>219</v>
      </c>
      <c r="C4" s="173"/>
      <c r="D4" s="173"/>
      <c r="E4" s="173"/>
    </row>
    <row r="5" spans="2:6" s="11" customFormat="1" ht="10">
      <c r="B5" s="219"/>
      <c r="C5" s="359" t="s">
        <v>284</v>
      </c>
      <c r="D5" s="359"/>
      <c r="E5" s="359"/>
      <c r="F5" s="359"/>
    </row>
    <row r="6" spans="2:6" s="11" customFormat="1" ht="10.5">
      <c r="B6" s="256"/>
      <c r="C6" s="223" t="s">
        <v>22</v>
      </c>
      <c r="D6" s="224" t="s">
        <v>0</v>
      </c>
      <c r="E6" s="225" t="s">
        <v>1</v>
      </c>
      <c r="F6" s="257"/>
    </row>
    <row r="7" spans="2:6" s="11" customFormat="1" ht="12" customHeight="1">
      <c r="B7" s="13" t="s">
        <v>21</v>
      </c>
      <c r="C7" s="36">
        <v>10749635</v>
      </c>
      <c r="D7" s="38">
        <v>5140276</v>
      </c>
      <c r="E7" s="40">
        <v>5609359</v>
      </c>
      <c r="F7" s="10"/>
    </row>
    <row r="8" spans="2:6" s="11" customFormat="1" ht="12" customHeight="1">
      <c r="B8" s="14" t="s">
        <v>37</v>
      </c>
      <c r="C8" s="37">
        <v>3692842</v>
      </c>
      <c r="D8" s="39">
        <v>1770193</v>
      </c>
      <c r="E8" s="41">
        <v>1922649</v>
      </c>
      <c r="F8" s="10"/>
    </row>
    <row r="9" spans="2:6" s="11" customFormat="1" ht="12" customHeight="1">
      <c r="B9" s="14" t="s">
        <v>38</v>
      </c>
      <c r="C9" s="37">
        <v>1717560</v>
      </c>
      <c r="D9" s="39">
        <v>823218</v>
      </c>
      <c r="E9" s="41">
        <v>894342</v>
      </c>
      <c r="F9" s="10"/>
    </row>
    <row r="10" spans="2:6" s="11" customFormat="1" ht="12" customHeight="1">
      <c r="B10" s="14" t="s">
        <v>409</v>
      </c>
      <c r="C10" s="37">
        <v>865315</v>
      </c>
      <c r="D10" s="39">
        <v>417205</v>
      </c>
      <c r="E10" s="41">
        <v>448110</v>
      </c>
      <c r="F10" s="10"/>
    </row>
    <row r="11" spans="2:6" s="11" customFormat="1" ht="12" customHeight="1">
      <c r="B11" s="14" t="s">
        <v>411</v>
      </c>
      <c r="C11" s="37">
        <v>2156612</v>
      </c>
      <c r="D11" s="39">
        <v>1016029</v>
      </c>
      <c r="E11" s="41">
        <v>1140583</v>
      </c>
      <c r="F11" s="10"/>
    </row>
    <row r="12" spans="2:6" s="11" customFormat="1" ht="12" customHeight="1">
      <c r="B12" s="21" t="s">
        <v>410</v>
      </c>
      <c r="C12" s="37">
        <v>848507</v>
      </c>
      <c r="D12" s="39">
        <v>401286</v>
      </c>
      <c r="E12" s="41">
        <v>447221</v>
      </c>
      <c r="F12" s="10"/>
    </row>
    <row r="13" spans="2:6" s="11" customFormat="1" ht="12" customHeight="1">
      <c r="B13" s="14" t="s">
        <v>39</v>
      </c>
      <c r="C13" s="37">
        <v>474894</v>
      </c>
      <c r="D13" s="39">
        <v>232001</v>
      </c>
      <c r="E13" s="41">
        <v>242893</v>
      </c>
      <c r="F13" s="10"/>
    </row>
    <row r="14" spans="2:6" s="11" customFormat="1" ht="12" customHeight="1">
      <c r="B14" s="14" t="s">
        <v>40</v>
      </c>
      <c r="C14" s="37">
        <v>492747</v>
      </c>
      <c r="D14" s="39">
        <v>239046</v>
      </c>
      <c r="E14" s="41">
        <v>253701</v>
      </c>
      <c r="F14" s="10"/>
    </row>
    <row r="15" spans="2:6" s="11" customFormat="1" ht="12" customHeight="1">
      <c r="B15" s="14" t="s">
        <v>41</v>
      </c>
      <c r="C15" s="37">
        <v>241718</v>
      </c>
      <c r="D15" s="39">
        <v>118076</v>
      </c>
      <c r="E15" s="41">
        <v>123642</v>
      </c>
      <c r="F15" s="10"/>
    </row>
    <row r="16" spans="2:6" s="11" customFormat="1" ht="12" customHeight="1">
      <c r="B16" s="14" t="s">
        <v>42</v>
      </c>
      <c r="C16" s="37">
        <v>259440</v>
      </c>
      <c r="D16" s="39">
        <v>123222</v>
      </c>
      <c r="E16" s="41">
        <v>136218</v>
      </c>
      <c r="F16" s="10"/>
    </row>
    <row r="17" spans="2:15" s="11" customFormat="1" ht="10.5">
      <c r="B17" s="258"/>
      <c r="C17" s="226" t="s">
        <v>22</v>
      </c>
      <c r="D17" s="227" t="s">
        <v>2</v>
      </c>
      <c r="E17" s="228" t="s">
        <v>3</v>
      </c>
      <c r="F17" s="257"/>
    </row>
    <row r="18" spans="2:15" s="11" customFormat="1" ht="10">
      <c r="B18" s="257"/>
      <c r="C18" s="358" t="s">
        <v>184</v>
      </c>
      <c r="D18" s="358"/>
      <c r="E18" s="358"/>
      <c r="F18" s="257"/>
    </row>
    <row r="19" spans="2:15" ht="9" customHeight="1">
      <c r="B19" s="1" t="s">
        <v>185</v>
      </c>
      <c r="H19" s="11"/>
      <c r="I19" s="11"/>
      <c r="J19" s="11"/>
      <c r="K19" s="11"/>
      <c r="L19" s="11"/>
      <c r="M19" s="11"/>
      <c r="N19" s="11"/>
      <c r="O19" s="11"/>
    </row>
    <row r="20" spans="2:15" s="15" customFormat="1" ht="9">
      <c r="B20" s="15" t="s">
        <v>390</v>
      </c>
    </row>
    <row r="21" spans="2:15" s="15" customFormat="1" ht="9">
      <c r="B21" s="15" t="s">
        <v>391</v>
      </c>
    </row>
    <row r="22" spans="2:15" s="3" customFormat="1" ht="12" customHeight="1">
      <c r="B22" s="353"/>
    </row>
    <row r="23" spans="2:15" s="163" customFormat="1" ht="9" customHeight="1">
      <c r="B23" s="161" t="s">
        <v>408</v>
      </c>
      <c r="C23" s="180"/>
      <c r="D23" s="180"/>
      <c r="E23" s="180"/>
    </row>
    <row r="24" spans="2:15" s="163" customFormat="1">
      <c r="B24" s="180"/>
      <c r="C24" s="180"/>
      <c r="D24" s="180"/>
      <c r="E24" s="180"/>
    </row>
    <row r="25" spans="2:15" s="163" customFormat="1">
      <c r="B25" s="180"/>
      <c r="C25" s="180"/>
      <c r="D25" s="180"/>
      <c r="E25" s="180"/>
    </row>
    <row r="26" spans="2:15" s="163" customFormat="1">
      <c r="B26" s="180"/>
      <c r="C26" s="180"/>
      <c r="D26" s="180"/>
      <c r="E26" s="180"/>
    </row>
    <row r="27" spans="2:15" s="163" customFormat="1">
      <c r="B27" s="180"/>
      <c r="C27" s="180"/>
      <c r="D27" s="180"/>
      <c r="E27" s="180"/>
    </row>
    <row r="28" spans="2:15" s="163" customFormat="1">
      <c r="B28" s="181"/>
      <c r="C28" s="180"/>
      <c r="D28" s="180"/>
      <c r="E28" s="180"/>
    </row>
    <row r="29" spans="2:15" s="163" customFormat="1">
      <c r="B29" s="180"/>
      <c r="C29" s="180"/>
      <c r="D29" s="180"/>
      <c r="E29" s="180"/>
    </row>
    <row r="30" spans="2:15" s="163" customFormat="1">
      <c r="B30" s="180"/>
      <c r="C30" s="180"/>
      <c r="D30" s="180"/>
      <c r="E30" s="180"/>
    </row>
    <row r="31" spans="2:15" s="163" customFormat="1">
      <c r="B31" s="180"/>
      <c r="C31" s="180"/>
      <c r="D31" s="180"/>
      <c r="E31" s="180"/>
    </row>
    <row r="32" spans="2:15" s="163" customFormat="1">
      <c r="B32" s="180"/>
      <c r="C32" s="180"/>
      <c r="D32" s="180"/>
      <c r="E32" s="180"/>
    </row>
  </sheetData>
  <mergeCells count="2">
    <mergeCell ref="C18:E18"/>
    <mergeCell ref="C5:F5"/>
  </mergeCells>
  <phoneticPr fontId="0" type="noConversion"/>
  <hyperlinks>
    <hyperlink ref="B4" location="Indice!A2" display="índice" xr:uid="{743C38DF-3017-4A12-84A9-867C3ABE0525}"/>
    <hyperlink ref="B23" r:id="rId1" xr:uid="{DDAFF6A7-7FAE-45C5-92C8-3C3119EC5060}"/>
  </hyperlinks>
  <pageMargins left="0.75" right="0.75" top="1" bottom="1" header="0.5" footer="0.5"/>
  <pageSetup paperSize="9" orientation="portrait" r:id="rId2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7FCB5-B5B7-4826-AE52-D83DED0CF32C}">
  <dimension ref="B2:I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12" style="12" bestFit="1" customWidth="1"/>
    <col min="5" max="5" width="10.7265625" style="12" customWidth="1"/>
    <col min="6" max="6" width="0.81640625" style="11" customWidth="1"/>
    <col min="7" max="16384" width="9.1796875" style="11"/>
  </cols>
  <sheetData>
    <row r="2" spans="2:9" s="92" customFormat="1" ht="10.15" customHeight="1">
      <c r="B2" s="9" t="str">
        <f>Índice!B34</f>
        <v>028 - Taxa de transição/conclusão no ensino secundário por NUTS II, ano letivo 2023/2024</v>
      </c>
      <c r="C2" s="9"/>
      <c r="D2" s="9"/>
      <c r="E2" s="9"/>
      <c r="F2" s="9"/>
    </row>
    <row r="3" spans="2:9" s="92" customFormat="1" ht="10.15" customHeight="1">
      <c r="B3" s="28" t="str">
        <f>Index!B34</f>
        <v>028 - Success rate at upper secondary education by region, school year 2023/2024</v>
      </c>
      <c r="C3" s="9"/>
      <c r="D3" s="9"/>
      <c r="E3" s="9"/>
      <c r="F3" s="9"/>
    </row>
    <row r="4" spans="2:9" s="172" customFormat="1">
      <c r="B4" s="162" t="s">
        <v>219</v>
      </c>
      <c r="C4" s="173"/>
      <c r="D4" s="173"/>
      <c r="E4" s="173"/>
      <c r="G4" s="178"/>
      <c r="H4" s="178"/>
      <c r="I4" s="178"/>
    </row>
    <row r="5" spans="2:9">
      <c r="B5" s="219"/>
      <c r="C5" s="360" t="s">
        <v>15</v>
      </c>
      <c r="D5" s="360"/>
      <c r="E5" s="360"/>
      <c r="F5" s="262"/>
      <c r="G5" s="17"/>
      <c r="H5" s="17"/>
      <c r="I5" s="17"/>
    </row>
    <row r="6" spans="2:9" ht="40">
      <c r="B6" s="219"/>
      <c r="C6" s="223" t="s">
        <v>22</v>
      </c>
      <c r="D6" s="224" t="s">
        <v>208</v>
      </c>
      <c r="E6" s="225" t="s">
        <v>255</v>
      </c>
      <c r="F6" s="262"/>
      <c r="G6" s="17"/>
      <c r="H6" s="17"/>
      <c r="I6" s="17"/>
    </row>
    <row r="7" spans="2:9" ht="12" customHeight="1">
      <c r="B7" s="13" t="s">
        <v>21</v>
      </c>
      <c r="C7" s="68">
        <v>90.4</v>
      </c>
      <c r="D7" s="87">
        <v>91</v>
      </c>
      <c r="E7" s="65">
        <v>89.4</v>
      </c>
      <c r="G7" s="17"/>
      <c r="H7" s="17"/>
      <c r="I7" s="17"/>
    </row>
    <row r="8" spans="2:9" ht="12" customHeight="1">
      <c r="B8" s="14" t="s">
        <v>37</v>
      </c>
      <c r="C8" s="66">
        <v>93.8</v>
      </c>
      <c r="D8" s="98">
        <v>94.3</v>
      </c>
      <c r="E8" s="147">
        <v>92.9</v>
      </c>
      <c r="G8" s="17"/>
      <c r="H8" s="17"/>
      <c r="I8" s="17"/>
    </row>
    <row r="9" spans="2:9" ht="12" customHeight="1">
      <c r="B9" s="14" t="s">
        <v>38</v>
      </c>
      <c r="C9" s="66">
        <v>92.5</v>
      </c>
      <c r="D9" s="98">
        <v>93.1</v>
      </c>
      <c r="E9" s="147">
        <v>91.7</v>
      </c>
      <c r="G9" s="17"/>
      <c r="H9" s="17"/>
      <c r="I9" s="17"/>
    </row>
    <row r="10" spans="2:9" ht="12" customHeight="1">
      <c r="B10" s="14" t="s">
        <v>409</v>
      </c>
      <c r="C10" s="66">
        <v>89.7</v>
      </c>
      <c r="D10" s="98">
        <v>89.5</v>
      </c>
      <c r="E10" s="147">
        <v>89.9</v>
      </c>
      <c r="G10" s="17"/>
      <c r="H10" s="17"/>
      <c r="I10" s="17"/>
    </row>
    <row r="11" spans="2:9" ht="12" customHeight="1">
      <c r="B11" s="14" t="s">
        <v>411</v>
      </c>
      <c r="C11" s="66">
        <v>87.1</v>
      </c>
      <c r="D11" s="98">
        <v>87.9</v>
      </c>
      <c r="E11" s="147">
        <v>85.2</v>
      </c>
      <c r="G11" s="17"/>
      <c r="H11" s="17"/>
      <c r="I11" s="17"/>
    </row>
    <row r="12" spans="2:9" ht="12" customHeight="1">
      <c r="B12" s="14" t="s">
        <v>410</v>
      </c>
      <c r="C12" s="66">
        <v>86.5</v>
      </c>
      <c r="D12" s="98">
        <v>87.2</v>
      </c>
      <c r="E12" s="147">
        <v>84.9</v>
      </c>
      <c r="G12" s="17"/>
      <c r="H12" s="17"/>
    </row>
    <row r="13" spans="2:9" ht="12" customHeight="1">
      <c r="B13" s="14" t="s">
        <v>39</v>
      </c>
      <c r="C13" s="66">
        <v>90.9</v>
      </c>
      <c r="D13" s="98">
        <v>90.9</v>
      </c>
      <c r="E13" s="147">
        <v>90.9</v>
      </c>
    </row>
    <row r="14" spans="2:9" ht="12" customHeight="1">
      <c r="B14" s="14" t="s">
        <v>40</v>
      </c>
      <c r="C14" s="66">
        <v>84.8</v>
      </c>
      <c r="D14" s="98">
        <v>87.1</v>
      </c>
      <c r="E14" s="147">
        <v>80.7</v>
      </c>
    </row>
    <row r="15" spans="2:9" ht="12" customHeight="1">
      <c r="B15" s="14" t="s">
        <v>41</v>
      </c>
      <c r="C15" s="66">
        <v>86.3</v>
      </c>
      <c r="D15" s="98">
        <v>88.9</v>
      </c>
      <c r="E15" s="147">
        <v>81.7</v>
      </c>
    </row>
    <row r="16" spans="2:9" ht="12" customHeight="1">
      <c r="B16" s="14" t="s">
        <v>42</v>
      </c>
      <c r="C16" s="66">
        <v>89</v>
      </c>
      <c r="D16" s="98">
        <v>90</v>
      </c>
      <c r="E16" s="147">
        <v>86.8</v>
      </c>
    </row>
    <row r="17" spans="2:6" ht="40">
      <c r="B17" s="219"/>
      <c r="C17" s="226" t="s">
        <v>22</v>
      </c>
      <c r="D17" s="227" t="s">
        <v>188</v>
      </c>
      <c r="E17" s="228" t="s">
        <v>256</v>
      </c>
      <c r="F17" s="262"/>
    </row>
    <row r="18" spans="2:6">
      <c r="B18" s="219"/>
      <c r="C18" s="358"/>
      <c r="D18" s="358"/>
      <c r="E18" s="358"/>
      <c r="F18" s="262"/>
    </row>
    <row r="19" spans="2:6" s="3" customFormat="1" ht="9" customHeight="1">
      <c r="B19" s="1" t="s">
        <v>185</v>
      </c>
      <c r="C19" s="1"/>
      <c r="D19" s="1"/>
      <c r="E19" s="1"/>
      <c r="F19" s="1"/>
    </row>
    <row r="20" spans="2:6" s="15" customFormat="1" ht="9">
      <c r="B20" s="15" t="s">
        <v>217</v>
      </c>
    </row>
    <row r="21" spans="2:6" s="15" customFormat="1" ht="9">
      <c r="B21" s="15" t="s">
        <v>218</v>
      </c>
    </row>
    <row r="22" spans="2:6">
      <c r="B22" s="344"/>
      <c r="C22" s="344"/>
      <c r="D22" s="344"/>
      <c r="E22" s="344"/>
    </row>
    <row r="23" spans="2:6" s="163" customFormat="1" ht="9" customHeight="1">
      <c r="B23" s="161" t="s">
        <v>437</v>
      </c>
      <c r="C23" s="180"/>
      <c r="D23" s="180"/>
      <c r="E23" s="180"/>
    </row>
    <row r="24" spans="2:6" s="172" customFormat="1">
      <c r="B24" s="173"/>
      <c r="C24" s="173"/>
      <c r="D24" s="173"/>
      <c r="E24" s="173"/>
    </row>
    <row r="25" spans="2:6" s="172" customFormat="1">
      <c r="B25" s="173"/>
      <c r="C25" s="173"/>
      <c r="D25" s="173"/>
      <c r="E25" s="173"/>
    </row>
    <row r="26" spans="2:6" s="172" customFormat="1">
      <c r="B26" s="173"/>
      <c r="C26" s="173"/>
      <c r="D26" s="173"/>
      <c r="E26" s="173"/>
    </row>
    <row r="27" spans="2:6" s="172" customFormat="1">
      <c r="B27" s="173"/>
      <c r="C27" s="173"/>
      <c r="D27" s="173"/>
      <c r="E27" s="173"/>
    </row>
    <row r="28" spans="2:6" s="172" customFormat="1">
      <c r="B28" s="173"/>
      <c r="C28" s="173"/>
      <c r="D28" s="173"/>
      <c r="E28" s="173"/>
    </row>
    <row r="29" spans="2:6" s="172" customFormat="1">
      <c r="B29" s="173"/>
      <c r="C29" s="173"/>
      <c r="D29" s="173"/>
      <c r="E29" s="173"/>
    </row>
    <row r="30" spans="2:6" s="172" customFormat="1">
      <c r="B30" s="173"/>
      <c r="C30" s="173"/>
      <c r="D30" s="173"/>
      <c r="E30" s="173"/>
    </row>
    <row r="31" spans="2:6" s="172" customFormat="1">
      <c r="B31" s="173"/>
      <c r="C31" s="173"/>
      <c r="D31" s="173"/>
      <c r="E31" s="173"/>
    </row>
    <row r="32" spans="2:6" s="172" customFormat="1">
      <c r="B32" s="173"/>
      <c r="C32" s="173"/>
      <c r="D32" s="173"/>
      <c r="E32" s="173"/>
    </row>
  </sheetData>
  <mergeCells count="2">
    <mergeCell ref="C5:E5"/>
    <mergeCell ref="C18:E18"/>
  </mergeCells>
  <phoneticPr fontId="0" type="noConversion"/>
  <hyperlinks>
    <hyperlink ref="B4" location="Indice!A2" display="índice" xr:uid="{E0DE0A88-71C9-4DF9-98E0-2BF3A5E6C48D}"/>
    <hyperlink ref="B23" r:id="rId1" xr:uid="{512A6670-12F3-4489-B6F9-7085D283DE60}"/>
  </hyperlinks>
  <pageMargins left="0.75" right="0.75" top="1" bottom="1" header="0.5" footer="0.5"/>
  <pageSetup paperSize="9" orientation="portrait" r:id="rId2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1E07D-3A97-413F-85DE-805A78EAF2C0}">
  <dimension ref="A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1:4" s="92" customFormat="1" ht="10.15" customHeight="1">
      <c r="A2" s="94"/>
      <c r="B2" s="9" t="str">
        <f>Índice!B37</f>
        <v>029 - Cinema - recintos utilizados por NUTS II, 2024</v>
      </c>
      <c r="C2" s="9"/>
      <c r="D2" s="9"/>
    </row>
    <row r="3" spans="1:4" s="92" customFormat="1" ht="10.15" customHeight="1">
      <c r="B3" s="28" t="str">
        <f>Index!B37</f>
        <v>029 - Cinema - precincts by region, 2024</v>
      </c>
      <c r="C3" s="28"/>
      <c r="D3" s="28"/>
    </row>
    <row r="4" spans="1:4" s="172" customFormat="1">
      <c r="B4" s="162" t="s">
        <v>219</v>
      </c>
      <c r="C4" s="173"/>
    </row>
    <row r="5" spans="1:4">
      <c r="B5" s="219"/>
      <c r="C5" s="262"/>
      <c r="D5" s="262"/>
    </row>
    <row r="6" spans="1:4">
      <c r="B6" s="219"/>
      <c r="C6" s="218" t="s">
        <v>284</v>
      </c>
      <c r="D6" s="262"/>
    </row>
    <row r="7" spans="1:4" ht="12" customHeight="1">
      <c r="B7" s="13" t="s">
        <v>21</v>
      </c>
      <c r="C7" s="58">
        <v>204</v>
      </c>
    </row>
    <row r="8" spans="1:4" ht="12" customHeight="1">
      <c r="B8" s="14" t="s">
        <v>37</v>
      </c>
      <c r="C8" s="59">
        <v>52</v>
      </c>
    </row>
    <row r="9" spans="1:4" ht="12" customHeight="1">
      <c r="B9" s="14" t="s">
        <v>38</v>
      </c>
      <c r="C9" s="59">
        <v>46</v>
      </c>
    </row>
    <row r="10" spans="1:4" ht="12" customHeight="1">
      <c r="B10" s="14" t="s">
        <v>409</v>
      </c>
      <c r="C10" s="59">
        <v>16</v>
      </c>
    </row>
    <row r="11" spans="1:4" ht="12" customHeight="1">
      <c r="B11" s="14" t="s">
        <v>411</v>
      </c>
      <c r="C11" s="59">
        <v>26</v>
      </c>
    </row>
    <row r="12" spans="1:4" ht="12" customHeight="1">
      <c r="B12" s="14" t="s">
        <v>410</v>
      </c>
      <c r="C12" s="59">
        <v>12</v>
      </c>
    </row>
    <row r="13" spans="1:4" ht="12" customHeight="1">
      <c r="B13" s="14" t="s">
        <v>39</v>
      </c>
      <c r="C13" s="59">
        <v>26</v>
      </c>
    </row>
    <row r="14" spans="1:4" ht="12" customHeight="1">
      <c r="B14" s="14" t="s">
        <v>40</v>
      </c>
      <c r="C14" s="59">
        <v>12</v>
      </c>
    </row>
    <row r="15" spans="1:4" ht="12" customHeight="1">
      <c r="B15" s="14" t="s">
        <v>41</v>
      </c>
      <c r="C15" s="59">
        <v>10</v>
      </c>
    </row>
    <row r="16" spans="1:4" ht="12" customHeight="1">
      <c r="B16" s="14" t="s">
        <v>42</v>
      </c>
      <c r="C16" s="59">
        <v>4</v>
      </c>
    </row>
    <row r="17" spans="2:5">
      <c r="B17" s="219"/>
      <c r="C17" s="220" t="s">
        <v>184</v>
      </c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186</v>
      </c>
    </row>
    <row r="21" spans="2:5" s="15" customFormat="1" ht="9">
      <c r="B21" s="15" t="s">
        <v>195</v>
      </c>
    </row>
    <row r="22" spans="2:5">
      <c r="B22" s="344"/>
      <c r="C22" s="344"/>
    </row>
    <row r="23" spans="2:5" s="163" customFormat="1" ht="9" customHeight="1">
      <c r="B23" s="161" t="s">
        <v>438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>
      <c r="B28" s="173"/>
      <c r="C28" s="173"/>
    </row>
    <row r="29" spans="2:5" s="172" customFormat="1">
      <c r="B29" s="173"/>
      <c r="C29" s="173"/>
    </row>
    <row r="30" spans="2:5" s="172" customFormat="1">
      <c r="B30" s="173"/>
      <c r="C30" s="173"/>
    </row>
    <row r="31" spans="2:5" s="172" customFormat="1">
      <c r="B31" s="173"/>
      <c r="C31" s="173"/>
    </row>
    <row r="32" spans="2:5" s="172" customFormat="1">
      <c r="B32" s="173"/>
      <c r="C32" s="173"/>
    </row>
  </sheetData>
  <phoneticPr fontId="0" type="noConversion"/>
  <hyperlinks>
    <hyperlink ref="B4" location="Indice!A2" display="índice" xr:uid="{0D4EE209-2B3C-45CE-89C4-0065CCB40E8A}"/>
    <hyperlink ref="B23" r:id="rId1" xr:uid="{934CB8FF-FF29-4046-803F-44EA52FD7910}"/>
  </hyperlinks>
  <pageMargins left="0.75" right="0.75" top="1" bottom="1" header="0.5" footer="0.5"/>
  <pageSetup paperSize="9" orientation="portrait" r:id="rId2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13E59-4F87-43F8-9EB7-3BCF8B9A787E}">
  <dimension ref="B2:F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Índice!B38</f>
        <v>030 - Taxa de ocupação das salas de cinema por NUTS II, 2024</v>
      </c>
      <c r="C2" s="9"/>
      <c r="D2" s="9"/>
    </row>
    <row r="3" spans="2:4" s="92" customFormat="1" ht="10.15" customHeight="1">
      <c r="B3" s="28" t="str">
        <f>Index!B38</f>
        <v>030 - Occupation rate of cinema precincts by region, 2024</v>
      </c>
      <c r="C3" s="9"/>
      <c r="D3" s="9"/>
    </row>
    <row r="4" spans="2:4" s="172" customFormat="1">
      <c r="B4" s="162" t="s">
        <v>219</v>
      </c>
      <c r="C4" s="173"/>
    </row>
    <row r="5" spans="2:4">
      <c r="B5" s="219"/>
      <c r="C5" s="262"/>
      <c r="D5" s="262"/>
    </row>
    <row r="6" spans="2:4">
      <c r="B6" s="219"/>
      <c r="C6" s="218" t="s">
        <v>15</v>
      </c>
      <c r="D6" s="262"/>
    </row>
    <row r="7" spans="2:4" ht="12" customHeight="1">
      <c r="B7" s="13" t="s">
        <v>21</v>
      </c>
      <c r="C7" s="48">
        <v>10.9</v>
      </c>
    </row>
    <row r="8" spans="2:4" ht="12" customHeight="1">
      <c r="B8" s="14" t="s">
        <v>37</v>
      </c>
      <c r="C8" s="49">
        <v>11.2</v>
      </c>
    </row>
    <row r="9" spans="2:4" ht="12" customHeight="1">
      <c r="B9" s="14" t="s">
        <v>38</v>
      </c>
      <c r="C9" s="49">
        <v>8.3000000000000007</v>
      </c>
    </row>
    <row r="10" spans="2:4" ht="12" customHeight="1">
      <c r="B10" s="14" t="s">
        <v>409</v>
      </c>
      <c r="C10" s="49">
        <v>9.1</v>
      </c>
    </row>
    <row r="11" spans="2:4" ht="12" customHeight="1">
      <c r="B11" s="14" t="s">
        <v>411</v>
      </c>
      <c r="C11" s="49">
        <v>14</v>
      </c>
    </row>
    <row r="12" spans="2:4" ht="12" customHeight="1">
      <c r="B12" s="14" t="s">
        <v>410</v>
      </c>
      <c r="C12" s="49">
        <v>11.3</v>
      </c>
    </row>
    <row r="13" spans="2:4" ht="12" customHeight="1">
      <c r="B13" s="14" t="s">
        <v>39</v>
      </c>
      <c r="C13" s="49">
        <v>9.4</v>
      </c>
    </row>
    <row r="14" spans="2:4" ht="12" customHeight="1">
      <c r="B14" s="14" t="s">
        <v>40</v>
      </c>
      <c r="C14" s="49">
        <v>9.3000000000000007</v>
      </c>
    </row>
    <row r="15" spans="2:4" ht="12" customHeight="1">
      <c r="B15" s="14" t="s">
        <v>41</v>
      </c>
      <c r="C15" s="49">
        <v>9.6</v>
      </c>
    </row>
    <row r="16" spans="2:4" ht="12" customHeight="1">
      <c r="B16" s="14" t="s">
        <v>42</v>
      </c>
      <c r="C16" s="49">
        <v>6.7</v>
      </c>
    </row>
    <row r="17" spans="2:6">
      <c r="B17" s="219"/>
      <c r="C17" s="220"/>
      <c r="D17" s="262"/>
    </row>
    <row r="18" spans="2:6">
      <c r="B18" s="219"/>
      <c r="C18" s="262"/>
      <c r="D18" s="262"/>
    </row>
    <row r="19" spans="2:6" s="3" customFormat="1" ht="9" customHeight="1">
      <c r="B19" s="1" t="s">
        <v>185</v>
      </c>
      <c r="C19" s="1"/>
      <c r="D19" s="1"/>
      <c r="E19" s="1"/>
    </row>
    <row r="20" spans="2:6" s="15" customFormat="1" ht="9">
      <c r="B20" s="15" t="s">
        <v>186</v>
      </c>
    </row>
    <row r="21" spans="2:6" s="15" customFormat="1" ht="9">
      <c r="B21" s="15" t="s">
        <v>195</v>
      </c>
    </row>
    <row r="22" spans="2:6" ht="10.5">
      <c r="B22" s="344"/>
      <c r="C22" s="344"/>
      <c r="D22" s="2"/>
    </row>
    <row r="23" spans="2:6" s="163" customFormat="1" ht="9" customHeight="1">
      <c r="B23" s="161" t="s">
        <v>439</v>
      </c>
      <c r="C23" s="180"/>
      <c r="D23" s="180"/>
      <c r="E23" s="180"/>
    </row>
    <row r="24" spans="2:6" s="172" customFormat="1">
      <c r="B24" s="173"/>
      <c r="C24" s="207"/>
    </row>
    <row r="25" spans="2:6" s="172" customFormat="1">
      <c r="B25" s="173"/>
      <c r="C25" s="209"/>
    </row>
    <row r="26" spans="2:6" s="172" customFormat="1">
      <c r="B26" s="173"/>
      <c r="C26" s="173"/>
    </row>
    <row r="27" spans="2:6" s="172" customFormat="1">
      <c r="B27" s="173"/>
      <c r="C27" s="173"/>
    </row>
    <row r="28" spans="2:6" s="172" customFormat="1">
      <c r="B28" s="173"/>
      <c r="C28" s="173"/>
    </row>
    <row r="29" spans="2:6" s="172" customFormat="1">
      <c r="B29" s="173"/>
      <c r="C29" s="173"/>
    </row>
    <row r="30" spans="2:6" s="172" customFormat="1">
      <c r="B30" s="173"/>
      <c r="C30" s="173"/>
      <c r="F30" s="198"/>
    </row>
    <row r="31" spans="2:6" s="172" customFormat="1">
      <c r="B31" s="173"/>
      <c r="C31" s="173"/>
      <c r="F31" s="198"/>
    </row>
    <row r="32" spans="2:6" s="172" customFormat="1">
      <c r="B32" s="173"/>
      <c r="C32" s="173"/>
    </row>
  </sheetData>
  <phoneticPr fontId="0" type="noConversion"/>
  <hyperlinks>
    <hyperlink ref="B4" location="Indice!A2" display="índice" xr:uid="{2AE57616-9A84-4D80-9220-02FF1ECC79FD}"/>
    <hyperlink ref="B23" r:id="rId1" xr:uid="{7A688233-325A-4BAC-913C-1E657E13D7A4}"/>
  </hyperlinks>
  <pageMargins left="0.75" right="0.75" top="1" bottom="1" header="0.5" footer="0.5"/>
  <pageSetup paperSize="9" orientation="portrait" r:id="rId2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B39ED-146D-482B-9F10-55A7583D1267}">
  <dimension ref="B2:F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6" s="92" customFormat="1" ht="10.15" customHeight="1">
      <c r="B2" s="9" t="str">
        <f>Índice!B39</f>
        <v>031 - Espectadores/as de cinema por NUTS II, 2024</v>
      </c>
      <c r="C2" s="9"/>
      <c r="D2" s="9"/>
    </row>
    <row r="3" spans="2:6" s="92" customFormat="1" ht="10.15" customHeight="1">
      <c r="B3" s="28" t="str">
        <f>Index!B39</f>
        <v>031 - Cinema spectators by region, 2024</v>
      </c>
      <c r="C3" s="9"/>
      <c r="D3" s="9"/>
    </row>
    <row r="4" spans="2:6" s="172" customFormat="1">
      <c r="B4" s="162" t="s">
        <v>219</v>
      </c>
      <c r="C4" s="173"/>
    </row>
    <row r="5" spans="2:6">
      <c r="B5" s="219"/>
      <c r="C5" s="262"/>
      <c r="D5" s="262"/>
    </row>
    <row r="6" spans="2:6">
      <c r="B6" s="219"/>
      <c r="C6" s="218" t="s">
        <v>4</v>
      </c>
      <c r="D6" s="262"/>
    </row>
    <row r="7" spans="2:6" ht="12" customHeight="1">
      <c r="B7" s="13" t="s">
        <v>21</v>
      </c>
      <c r="C7" s="58">
        <v>11864</v>
      </c>
      <c r="F7" s="84"/>
    </row>
    <row r="8" spans="2:6" ht="12" customHeight="1">
      <c r="B8" s="14" t="s">
        <v>37</v>
      </c>
      <c r="C8" s="59">
        <v>3812</v>
      </c>
      <c r="F8" s="84"/>
    </row>
    <row r="9" spans="2:6" ht="12" customHeight="1">
      <c r="B9" s="14" t="s">
        <v>38</v>
      </c>
      <c r="C9" s="59">
        <v>1371</v>
      </c>
      <c r="F9" s="84"/>
    </row>
    <row r="10" spans="2:6" ht="12" customHeight="1">
      <c r="B10" s="14" t="s">
        <v>409</v>
      </c>
      <c r="C10" s="59">
        <v>420</v>
      </c>
      <c r="F10" s="84"/>
    </row>
    <row r="11" spans="2:6" ht="12" customHeight="1">
      <c r="B11" s="14" t="s">
        <v>411</v>
      </c>
      <c r="C11" s="59">
        <v>3944</v>
      </c>
      <c r="F11" s="84"/>
    </row>
    <row r="12" spans="2:6" ht="12" customHeight="1">
      <c r="B12" s="14" t="s">
        <v>410</v>
      </c>
      <c r="C12" s="59">
        <v>1171</v>
      </c>
      <c r="F12" s="84"/>
    </row>
    <row r="13" spans="2:6" ht="12" customHeight="1">
      <c r="B13" s="14" t="s">
        <v>39</v>
      </c>
      <c r="C13" s="59">
        <v>179</v>
      </c>
      <c r="F13" s="84"/>
    </row>
    <row r="14" spans="2:6" ht="12" customHeight="1">
      <c r="B14" s="14" t="s">
        <v>40</v>
      </c>
      <c r="C14" s="59">
        <v>665</v>
      </c>
      <c r="F14" s="84"/>
    </row>
    <row r="15" spans="2:6" ht="12" customHeight="1">
      <c r="B15" s="14" t="s">
        <v>41</v>
      </c>
      <c r="C15" s="59">
        <v>97</v>
      </c>
      <c r="F15" s="84"/>
    </row>
    <row r="16" spans="2:6" ht="12" customHeight="1">
      <c r="B16" s="14" t="s">
        <v>42</v>
      </c>
      <c r="C16" s="59">
        <v>205</v>
      </c>
      <c r="F16" s="84"/>
    </row>
    <row r="17" spans="2:5">
      <c r="B17" s="219"/>
      <c r="C17" s="220" t="s">
        <v>5</v>
      </c>
      <c r="D17" s="262"/>
    </row>
    <row r="18" spans="2:5">
      <c r="B18" s="219"/>
      <c r="C18" s="262"/>
      <c r="D18" s="262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186</v>
      </c>
    </row>
    <row r="21" spans="2:5" s="15" customFormat="1" ht="9">
      <c r="B21" s="15" t="s">
        <v>195</v>
      </c>
    </row>
    <row r="22" spans="2:5">
      <c r="B22" s="344"/>
      <c r="C22" s="344"/>
    </row>
    <row r="23" spans="2:5" s="163" customFormat="1" ht="9" customHeight="1">
      <c r="B23" s="161" t="s">
        <v>440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>
      <c r="B28" s="173"/>
      <c r="C28" s="173"/>
    </row>
    <row r="29" spans="2:5" s="172" customFormat="1">
      <c r="B29" s="173"/>
      <c r="C29" s="173"/>
    </row>
    <row r="30" spans="2:5" s="172" customFormat="1">
      <c r="B30" s="173"/>
      <c r="C30" s="173"/>
    </row>
    <row r="31" spans="2:5" s="172" customFormat="1">
      <c r="B31" s="173"/>
      <c r="C31" s="173"/>
    </row>
    <row r="32" spans="2:5" s="172" customFormat="1">
      <c r="B32" s="173"/>
      <c r="C32" s="173"/>
    </row>
  </sheetData>
  <phoneticPr fontId="0" type="noConversion"/>
  <hyperlinks>
    <hyperlink ref="B4" location="Indice!A2" display="índice" xr:uid="{6CFAEAF4-B95B-4F0A-965E-FBDD47EB88E6}"/>
    <hyperlink ref="B23" r:id="rId1" xr:uid="{1780CE50-749C-4FEC-88AE-93A824592D90}"/>
  </hyperlinks>
  <pageMargins left="0.75" right="0.75" top="1" bottom="1" header="0.5" footer="0.5"/>
  <pageSetup paperSize="9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21DE7-78EB-45E9-A493-55D4AF0AB2D3}">
  <dimension ref="B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11.7265625" style="12" bestFit="1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Índice!B40</f>
        <v>032 - Sessões e espectadores/as de espetáculos ao vivo por NUTS II, 2024</v>
      </c>
      <c r="C2" s="9"/>
      <c r="D2" s="9"/>
    </row>
    <row r="3" spans="2:5" s="92" customFormat="1" ht="10.15" customHeight="1">
      <c r="B3" s="28" t="str">
        <f>Index!B40</f>
        <v>032 - Performances and live shows spectators by region, 2024</v>
      </c>
      <c r="C3" s="9"/>
      <c r="D3" s="9"/>
    </row>
    <row r="4" spans="2:5" s="172" customFormat="1">
      <c r="B4" s="162" t="s">
        <v>219</v>
      </c>
      <c r="C4" s="173"/>
      <c r="D4" s="173"/>
    </row>
    <row r="5" spans="2:5">
      <c r="B5" s="219"/>
      <c r="C5" s="359" t="s">
        <v>284</v>
      </c>
      <c r="D5" s="359"/>
      <c r="E5" s="219"/>
    </row>
    <row r="6" spans="2:5" ht="10.5">
      <c r="B6" s="221"/>
      <c r="C6" s="223" t="s">
        <v>191</v>
      </c>
      <c r="D6" s="273" t="s">
        <v>194</v>
      </c>
      <c r="E6" s="219"/>
    </row>
    <row r="7" spans="2:5" ht="12" customHeight="1">
      <c r="B7" s="13" t="s">
        <v>21</v>
      </c>
      <c r="C7" s="60">
        <v>44941</v>
      </c>
      <c r="D7" s="61">
        <v>18574930</v>
      </c>
    </row>
    <row r="8" spans="2:5" ht="12" customHeight="1">
      <c r="B8" s="14" t="s">
        <v>37</v>
      </c>
      <c r="C8" s="62">
        <v>12250</v>
      </c>
      <c r="D8" s="63">
        <v>5587963</v>
      </c>
    </row>
    <row r="9" spans="2:5" ht="12" customHeight="1">
      <c r="B9" s="14" t="s">
        <v>38</v>
      </c>
      <c r="C9" s="62">
        <v>8931</v>
      </c>
      <c r="D9" s="63">
        <v>3967744</v>
      </c>
    </row>
    <row r="10" spans="2:5" ht="12" customHeight="1">
      <c r="B10" s="14" t="s">
        <v>409</v>
      </c>
      <c r="C10" s="62">
        <v>2603</v>
      </c>
      <c r="D10" s="63">
        <v>1035590</v>
      </c>
    </row>
    <row r="11" spans="2:5" ht="12" customHeight="1">
      <c r="B11" s="14" t="s">
        <v>411</v>
      </c>
      <c r="C11" s="62">
        <v>11828</v>
      </c>
      <c r="D11" s="63">
        <v>5002124</v>
      </c>
    </row>
    <row r="12" spans="2:5" ht="12" customHeight="1">
      <c r="B12" s="14" t="s">
        <v>410</v>
      </c>
      <c r="C12" s="62">
        <v>1967</v>
      </c>
      <c r="D12" s="63">
        <v>440075</v>
      </c>
    </row>
    <row r="13" spans="2:5" ht="12" customHeight="1">
      <c r="B13" s="14" t="s">
        <v>39</v>
      </c>
      <c r="C13" s="62">
        <v>3067</v>
      </c>
      <c r="D13" s="63">
        <v>1096876</v>
      </c>
    </row>
    <row r="14" spans="2:5" ht="12" customHeight="1">
      <c r="B14" s="14" t="s">
        <v>40</v>
      </c>
      <c r="C14" s="62">
        <v>2217</v>
      </c>
      <c r="D14" s="63">
        <v>955974</v>
      </c>
    </row>
    <row r="15" spans="2:5" ht="12" customHeight="1">
      <c r="B15" s="14" t="s">
        <v>41</v>
      </c>
      <c r="C15" s="62">
        <v>816</v>
      </c>
      <c r="D15" s="63">
        <v>229082</v>
      </c>
    </row>
    <row r="16" spans="2:5" ht="12" customHeight="1">
      <c r="B16" s="14" t="s">
        <v>42</v>
      </c>
      <c r="C16" s="62">
        <v>1262</v>
      </c>
      <c r="D16" s="63">
        <v>259502</v>
      </c>
    </row>
    <row r="17" spans="2:5" ht="10.5">
      <c r="B17" s="221"/>
      <c r="C17" s="226" t="s">
        <v>192</v>
      </c>
      <c r="D17" s="274" t="s">
        <v>193</v>
      </c>
      <c r="E17" s="219"/>
    </row>
    <row r="18" spans="2:5">
      <c r="B18" s="219"/>
      <c r="C18" s="359" t="s">
        <v>184</v>
      </c>
      <c r="D18" s="359"/>
      <c r="E18" s="219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186</v>
      </c>
    </row>
    <row r="21" spans="2:5" s="15" customFormat="1" ht="9">
      <c r="B21" s="15" t="s">
        <v>195</v>
      </c>
    </row>
    <row r="22" spans="2:5" ht="12" customHeight="1">
      <c r="B22" s="344"/>
      <c r="C22" s="344"/>
      <c r="D22" s="344"/>
    </row>
    <row r="23" spans="2:5" s="163" customFormat="1" ht="9" customHeight="1">
      <c r="B23" s="161" t="s">
        <v>476</v>
      </c>
      <c r="C23" s="180"/>
      <c r="D23" s="180"/>
      <c r="E23" s="180"/>
    </row>
    <row r="24" spans="2:5" s="163" customFormat="1" ht="9" customHeight="1">
      <c r="B24" s="161" t="s">
        <v>475</v>
      </c>
      <c r="C24" s="180"/>
      <c r="D24" s="180"/>
      <c r="E24" s="180"/>
    </row>
    <row r="25" spans="2:5" s="172" customFormat="1">
      <c r="B25" s="173"/>
      <c r="C25" s="173"/>
      <c r="D25" s="173"/>
    </row>
    <row r="26" spans="2:5" s="172" customFormat="1">
      <c r="B26" s="173"/>
      <c r="C26" s="173"/>
      <c r="D26" s="173"/>
    </row>
    <row r="27" spans="2:5" s="172" customFormat="1">
      <c r="B27" s="173"/>
      <c r="C27" s="173"/>
      <c r="D27" s="173"/>
    </row>
    <row r="28" spans="2:5" s="172" customFormat="1">
      <c r="B28" s="173"/>
      <c r="C28" s="173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359215E6-F535-402D-9213-B52B2E1D50E4}"/>
    <hyperlink ref="B23" r:id="rId1" xr:uid="{B8D115FD-0161-4A8D-BAB4-125A9414BCCE}"/>
    <hyperlink ref="B24" r:id="rId2" xr:uid="{F4306649-D071-426D-92AF-279619EECD01}"/>
  </hyperlinks>
  <pageMargins left="0.75" right="0.75" top="1" bottom="1" header="0.5" footer="0.5"/>
  <pageSetup paperSize="9" orientation="portrait" r:id="rId3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64F6B-CFEB-462E-A06B-1237F90FD8E2}">
  <dimension ref="B2:F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6" s="92" customFormat="1" ht="10.15" customHeight="1">
      <c r="B2" s="9" t="str">
        <f>Índice!B41</f>
        <v>033 - Espectadores/as de espetáculos ao vivo por habitante por NUTS II, 2024</v>
      </c>
      <c r="C2" s="9"/>
      <c r="D2" s="9"/>
    </row>
    <row r="3" spans="2:6" s="92" customFormat="1" ht="10.15" customHeight="1">
      <c r="B3" s="28" t="str">
        <f>Index!B41</f>
        <v>033 - Live shows spectators per inhabitant by region, 2024</v>
      </c>
      <c r="C3" s="9"/>
      <c r="D3" s="9"/>
    </row>
    <row r="4" spans="2:6" s="172" customFormat="1">
      <c r="B4" s="162" t="s">
        <v>219</v>
      </c>
      <c r="C4" s="173"/>
    </row>
    <row r="5" spans="2:6">
      <c r="B5" s="219"/>
      <c r="C5" s="262"/>
      <c r="D5" s="262"/>
    </row>
    <row r="6" spans="2:6">
      <c r="B6" s="219"/>
      <c r="C6" s="218" t="s">
        <v>284</v>
      </c>
      <c r="D6" s="262"/>
    </row>
    <row r="7" spans="2:6" ht="12" customHeight="1">
      <c r="B7" s="13" t="s">
        <v>21</v>
      </c>
      <c r="C7" s="48">
        <v>1.7</v>
      </c>
      <c r="F7" s="81"/>
    </row>
    <row r="8" spans="2:6" ht="12" customHeight="1">
      <c r="B8" s="14" t="s">
        <v>37</v>
      </c>
      <c r="C8" s="49">
        <v>1.5</v>
      </c>
      <c r="F8" s="82"/>
    </row>
    <row r="9" spans="2:6" ht="12" customHeight="1">
      <c r="B9" s="14" t="s">
        <v>38</v>
      </c>
      <c r="C9" s="49">
        <v>2.2999999999999998</v>
      </c>
      <c r="F9" s="82"/>
    </row>
    <row r="10" spans="2:6" ht="12" customHeight="1">
      <c r="B10" s="14" t="s">
        <v>409</v>
      </c>
      <c r="C10" s="49">
        <v>1.2</v>
      </c>
      <c r="F10" s="82"/>
    </row>
    <row r="11" spans="2:6" ht="12" customHeight="1">
      <c r="B11" s="14" t="s">
        <v>411</v>
      </c>
      <c r="C11" s="49">
        <v>2.2999999999999998</v>
      </c>
      <c r="F11" s="82"/>
    </row>
    <row r="12" spans="2:6" ht="12" customHeight="1">
      <c r="B12" s="14" t="s">
        <v>410</v>
      </c>
      <c r="C12" s="49">
        <v>0.5</v>
      </c>
      <c r="F12" s="82"/>
    </row>
    <row r="13" spans="2:6" ht="12" customHeight="1">
      <c r="B13" s="14" t="s">
        <v>39</v>
      </c>
      <c r="C13" s="49">
        <v>2.2999999999999998</v>
      </c>
      <c r="F13" s="82"/>
    </row>
    <row r="14" spans="2:6" ht="12" customHeight="1">
      <c r="B14" s="14" t="s">
        <v>40</v>
      </c>
      <c r="C14" s="49">
        <v>2</v>
      </c>
      <c r="F14" s="82"/>
    </row>
    <row r="15" spans="2:6" ht="12" customHeight="1">
      <c r="B15" s="14" t="s">
        <v>41</v>
      </c>
      <c r="C15" s="49">
        <v>0.9</v>
      </c>
      <c r="F15" s="82"/>
    </row>
    <row r="16" spans="2:6" ht="12" customHeight="1">
      <c r="B16" s="14" t="s">
        <v>42</v>
      </c>
      <c r="C16" s="49">
        <v>1</v>
      </c>
      <c r="F16" s="82"/>
    </row>
    <row r="17" spans="2:5">
      <c r="B17" s="219"/>
      <c r="C17" s="220" t="s">
        <v>184</v>
      </c>
      <c r="D17" s="262"/>
    </row>
    <row r="18" spans="2:5">
      <c r="B18" s="219"/>
      <c r="C18" s="262"/>
      <c r="D18" s="262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186</v>
      </c>
    </row>
    <row r="21" spans="2:5" s="15" customFormat="1" ht="9">
      <c r="B21" s="15" t="s">
        <v>195</v>
      </c>
    </row>
    <row r="22" spans="2:5" ht="10.5">
      <c r="B22" s="344"/>
      <c r="C22" s="344"/>
      <c r="D22" s="2"/>
    </row>
    <row r="23" spans="2:5" s="163" customFormat="1" ht="9" customHeight="1">
      <c r="B23" s="161" t="s">
        <v>477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>
      <c r="B28" s="173"/>
      <c r="C28" s="173"/>
    </row>
    <row r="29" spans="2:5" s="172" customFormat="1">
      <c r="B29" s="173"/>
      <c r="C29" s="173"/>
    </row>
    <row r="30" spans="2:5" s="172" customFormat="1">
      <c r="B30" s="173"/>
      <c r="C30" s="173"/>
    </row>
    <row r="31" spans="2:5" s="172" customFormat="1">
      <c r="B31" s="173"/>
      <c r="C31" s="173"/>
    </row>
    <row r="32" spans="2:5" s="172" customFormat="1">
      <c r="B32" s="173"/>
      <c r="C32" s="173"/>
    </row>
  </sheetData>
  <phoneticPr fontId="0" type="noConversion"/>
  <hyperlinks>
    <hyperlink ref="B4" location="Indice!A2" display="índice" xr:uid="{78A5B361-1770-462E-8A56-191B044F6B31}"/>
    <hyperlink ref="B23" r:id="rId1" xr:uid="{BEE95B94-422E-400E-B95D-7AF034A2FDFA}"/>
  </hyperlinks>
  <pageMargins left="0.75" right="0.75" top="1" bottom="1" header="0.5" footer="0.5"/>
  <pageSetup paperSize="9" orientation="portrait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B8C3-4A89-42B4-8A20-30215E0B0248}">
  <dimension ref="B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Índice!B42</f>
        <v>034 - Valor médio dos bilhetes vendidos de espetáculos ao vivo por NUTS II, 2024</v>
      </c>
      <c r="C2" s="9"/>
      <c r="D2" s="9"/>
    </row>
    <row r="3" spans="2:4" s="92" customFormat="1" ht="10.15" customHeight="1">
      <c r="B3" s="28" t="str">
        <f>Index!B42</f>
        <v>034 - Mean value of tickets sold of live shows by region, 2024</v>
      </c>
      <c r="C3" s="9"/>
      <c r="D3" s="9"/>
    </row>
    <row r="4" spans="2:4" s="172" customFormat="1">
      <c r="B4" s="162" t="s">
        <v>219</v>
      </c>
      <c r="C4" s="173"/>
    </row>
    <row r="5" spans="2:4">
      <c r="B5" s="219"/>
      <c r="C5" s="262"/>
      <c r="D5" s="262"/>
    </row>
    <row r="6" spans="2:4">
      <c r="B6" s="219"/>
      <c r="C6" s="218" t="s">
        <v>26</v>
      </c>
      <c r="D6" s="262"/>
    </row>
    <row r="7" spans="2:4" ht="12" customHeight="1">
      <c r="B7" s="13" t="s">
        <v>21</v>
      </c>
      <c r="C7" s="48">
        <v>27.2</v>
      </c>
    </row>
    <row r="8" spans="2:4" ht="12" customHeight="1">
      <c r="B8" s="14" t="s">
        <v>37</v>
      </c>
      <c r="C8" s="49">
        <v>17.5</v>
      </c>
    </row>
    <row r="9" spans="2:4" ht="12" customHeight="1">
      <c r="B9" s="14" t="s">
        <v>38</v>
      </c>
      <c r="C9" s="49">
        <v>9.1999999999999993</v>
      </c>
    </row>
    <row r="10" spans="2:4" ht="12" customHeight="1">
      <c r="B10" s="14" t="s">
        <v>409</v>
      </c>
      <c r="C10" s="49">
        <v>10</v>
      </c>
    </row>
    <row r="11" spans="2:4" ht="12" customHeight="1">
      <c r="B11" s="14" t="s">
        <v>411</v>
      </c>
      <c r="C11" s="49">
        <v>37.700000000000003</v>
      </c>
    </row>
    <row r="12" spans="2:4" ht="12" customHeight="1">
      <c r="B12" s="14" t="s">
        <v>410</v>
      </c>
      <c r="C12" s="49">
        <v>23.2</v>
      </c>
    </row>
    <row r="13" spans="2:4" ht="12" customHeight="1">
      <c r="B13" s="14" t="s">
        <v>39</v>
      </c>
      <c r="C13" s="49">
        <v>17.7</v>
      </c>
    </row>
    <row r="14" spans="2:4" ht="12" customHeight="1">
      <c r="B14" s="14" t="s">
        <v>40</v>
      </c>
      <c r="C14" s="49">
        <v>64.2</v>
      </c>
    </row>
    <row r="15" spans="2:4" ht="12" customHeight="1">
      <c r="B15" s="14" t="s">
        <v>41</v>
      </c>
      <c r="C15" s="49">
        <v>19.8</v>
      </c>
    </row>
    <row r="16" spans="2:4" ht="12" customHeight="1">
      <c r="B16" s="14" t="s">
        <v>42</v>
      </c>
      <c r="C16" s="49">
        <v>16</v>
      </c>
    </row>
    <row r="17" spans="2:5">
      <c r="B17" s="219"/>
      <c r="C17" s="220"/>
      <c r="D17" s="262"/>
    </row>
    <row r="18" spans="2:5">
      <c r="B18" s="219"/>
      <c r="C18" s="262"/>
      <c r="D18" s="262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186</v>
      </c>
    </row>
    <row r="21" spans="2:5" s="15" customFormat="1" ht="9">
      <c r="B21" s="15" t="s">
        <v>195</v>
      </c>
    </row>
    <row r="22" spans="2:5" ht="10.5">
      <c r="B22" s="344"/>
      <c r="C22" s="344"/>
      <c r="D22" s="2"/>
    </row>
    <row r="23" spans="2:5" s="163" customFormat="1" ht="9" customHeight="1">
      <c r="B23" s="161" t="s">
        <v>478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>
      <c r="B28" s="173"/>
      <c r="C28" s="173"/>
    </row>
    <row r="29" spans="2:5" s="172" customFormat="1">
      <c r="B29" s="173"/>
      <c r="C29" s="173"/>
    </row>
    <row r="30" spans="2:5" s="172" customFormat="1">
      <c r="B30" s="173"/>
      <c r="C30" s="173"/>
    </row>
    <row r="31" spans="2:5" s="172" customFormat="1">
      <c r="B31" s="173"/>
      <c r="C31" s="173"/>
    </row>
    <row r="32" spans="2:5" s="172" customFormat="1">
      <c r="B32" s="173"/>
      <c r="C32" s="173"/>
    </row>
  </sheetData>
  <phoneticPr fontId="0" type="noConversion"/>
  <hyperlinks>
    <hyperlink ref="B4" location="Indice!A2" display="índice" xr:uid="{92AE051F-1359-4185-99DE-260C6464616C}"/>
    <hyperlink ref="B23" r:id="rId1" xr:uid="{A9406219-28D7-4EED-BBAA-2F774EF52128}"/>
  </hyperlinks>
  <pageMargins left="0.75" right="0.75" top="1" bottom="1" header="0.5" footer="0.5"/>
  <pageSetup paperSize="9" orientation="portrait" r:id="rId2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D617F-99EA-4FF7-ADC1-133B47E4BE66}">
  <dimension ref="B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5" s="92" customFormat="1" ht="10.15" customHeight="1">
      <c r="B2" s="9" t="str">
        <f>Índice!B43</f>
        <v>035 - Publicações periódicas (Metodologia 2022) por NUTS II, 2024</v>
      </c>
      <c r="C2" s="9"/>
    </row>
    <row r="3" spans="2:5" s="92" customFormat="1" ht="10.15" customHeight="1">
      <c r="B3" s="28" t="str">
        <f>Index!B43</f>
        <v>035 - Periodical publications (Methodology 2022) by region, 2024</v>
      </c>
      <c r="C3" s="9"/>
    </row>
    <row r="4" spans="2:5" s="172" customFormat="1">
      <c r="B4" s="162" t="s">
        <v>219</v>
      </c>
      <c r="C4" s="173"/>
    </row>
    <row r="5" spans="2:5">
      <c r="B5" s="219"/>
      <c r="C5" s="227" t="s">
        <v>284</v>
      </c>
      <c r="D5" s="215"/>
      <c r="E5" s="10"/>
    </row>
    <row r="6" spans="2:5" ht="10.5">
      <c r="B6" s="221"/>
      <c r="C6" s="218" t="s">
        <v>35</v>
      </c>
      <c r="D6" s="215"/>
      <c r="E6" s="17"/>
    </row>
    <row r="7" spans="2:5" ht="12" customHeight="1">
      <c r="B7" s="13" t="s">
        <v>21</v>
      </c>
      <c r="C7" s="58">
        <v>860</v>
      </c>
      <c r="E7" s="17"/>
    </row>
    <row r="8" spans="2:5" ht="12" customHeight="1">
      <c r="B8" s="14" t="s">
        <v>37</v>
      </c>
      <c r="C8" s="323">
        <v>229</v>
      </c>
    </row>
    <row r="9" spans="2:5" ht="12" customHeight="1">
      <c r="B9" s="14" t="s">
        <v>38</v>
      </c>
      <c r="C9" s="323">
        <v>136</v>
      </c>
    </row>
    <row r="10" spans="2:5" ht="12" customHeight="1">
      <c r="B10" s="14" t="s">
        <v>409</v>
      </c>
      <c r="C10" s="323">
        <v>52</v>
      </c>
    </row>
    <row r="11" spans="2:5" ht="12" customHeight="1">
      <c r="B11" s="14" t="s">
        <v>411</v>
      </c>
      <c r="C11" s="323">
        <v>336</v>
      </c>
    </row>
    <row r="12" spans="2:5" ht="12" customHeight="1">
      <c r="B12" s="14" t="s">
        <v>410</v>
      </c>
      <c r="C12" s="323">
        <v>20</v>
      </c>
    </row>
    <row r="13" spans="2:5" ht="12" customHeight="1">
      <c r="B13" s="14" t="s">
        <v>39</v>
      </c>
      <c r="C13" s="323">
        <v>25</v>
      </c>
    </row>
    <row r="14" spans="2:5" ht="12" customHeight="1">
      <c r="B14" s="14" t="s">
        <v>40</v>
      </c>
      <c r="C14" s="323">
        <v>26</v>
      </c>
    </row>
    <row r="15" spans="2:5" ht="12" customHeight="1">
      <c r="B15" s="14" t="s">
        <v>41</v>
      </c>
      <c r="C15" s="323">
        <v>25</v>
      </c>
    </row>
    <row r="16" spans="2:5" ht="12" customHeight="1">
      <c r="B16" s="14" t="s">
        <v>42</v>
      </c>
      <c r="C16" s="323">
        <v>11</v>
      </c>
    </row>
    <row r="17" spans="2:5" ht="10.5">
      <c r="B17" s="221"/>
      <c r="C17" s="220" t="s">
        <v>36</v>
      </c>
      <c r="D17" s="219"/>
    </row>
    <row r="18" spans="2:5">
      <c r="B18" s="216"/>
      <c r="C18" s="275" t="s">
        <v>184</v>
      </c>
      <c r="D18" s="219"/>
    </row>
    <row r="19" spans="2:5" s="3" customFormat="1" ht="9" customHeight="1">
      <c r="B19" s="1" t="s">
        <v>185</v>
      </c>
      <c r="C19" s="1"/>
      <c r="D19" s="1"/>
    </row>
    <row r="20" spans="2:5" s="15" customFormat="1" ht="9">
      <c r="B20" s="15" t="s">
        <v>186</v>
      </c>
    </row>
    <row r="21" spans="2:5" s="15" customFormat="1" ht="9">
      <c r="B21" s="15" t="s">
        <v>195</v>
      </c>
    </row>
    <row r="22" spans="2:5" ht="12" customHeight="1">
      <c r="B22" s="344"/>
      <c r="C22" s="344"/>
    </row>
    <row r="23" spans="2:5" s="163" customFormat="1" ht="9" customHeight="1">
      <c r="B23" s="161" t="s">
        <v>543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>
      <c r="B28" s="173"/>
      <c r="C28" s="173"/>
    </row>
    <row r="29" spans="2:5" s="172" customFormat="1">
      <c r="B29" s="173"/>
      <c r="C29" s="173"/>
    </row>
    <row r="30" spans="2:5" s="172" customFormat="1">
      <c r="B30" s="173"/>
      <c r="C30" s="173"/>
    </row>
    <row r="31" spans="2:5" s="172" customFormat="1">
      <c r="B31" s="173"/>
      <c r="C31" s="173"/>
    </row>
    <row r="32" spans="2:5" s="172" customFormat="1">
      <c r="B32" s="173"/>
      <c r="C32" s="173"/>
    </row>
  </sheetData>
  <phoneticPr fontId="0" type="noConversion"/>
  <hyperlinks>
    <hyperlink ref="B4" location="Indice!A2" display="índice" xr:uid="{0F4D1C87-717A-40E5-AE84-5BA1523B0214}"/>
    <hyperlink ref="B23" r:id="rId1" xr:uid="{9E19B443-5D56-423C-89A5-480F94E193FF}"/>
  </hyperlinks>
  <pageMargins left="0.75" right="0.75" top="1" bottom="1" header="0.5" footer="0.5"/>
  <pageSetup paperSize="9" orientation="portrait" r:id="rId2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38695-D29A-4D36-A767-C42871A054FC}">
  <dimension ref="B2:G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4" width="10.7265625" style="12" customWidth="1"/>
    <col min="5" max="5" width="0.81640625" style="11" customWidth="1"/>
    <col min="6" max="16384" width="9.1796875" style="11"/>
  </cols>
  <sheetData>
    <row r="2" spans="2:7" s="92" customFormat="1" ht="10.15" customHeight="1">
      <c r="B2" s="9" t="str">
        <f>Índice!B44</f>
        <v>036 - Proporção de jornais e de revistas no total das publicações periódicas (Metodologia 2022) por NUTS II, 2024</v>
      </c>
      <c r="C2" s="9"/>
      <c r="D2" s="9"/>
      <c r="E2" s="9"/>
    </row>
    <row r="3" spans="2:7" s="92" customFormat="1" ht="10.15" customHeight="1">
      <c r="B3" s="28" t="str">
        <f>Index!B44</f>
        <v>036 - Proportion of newspapers and magazines in total periodical publications (Methodology 2022) by region, 2024</v>
      </c>
      <c r="C3" s="28"/>
      <c r="D3" s="9"/>
      <c r="E3" s="9"/>
    </row>
    <row r="4" spans="2:7" s="172" customFormat="1">
      <c r="B4" s="162" t="s">
        <v>219</v>
      </c>
      <c r="C4" s="179"/>
      <c r="D4" s="173"/>
    </row>
    <row r="5" spans="2:7" ht="10.15" customHeight="1">
      <c r="B5" s="219"/>
      <c r="C5" s="359" t="s">
        <v>15</v>
      </c>
      <c r="D5" s="359"/>
      <c r="E5" s="262"/>
    </row>
    <row r="6" spans="2:7" ht="10.15" customHeight="1">
      <c r="B6" s="219"/>
      <c r="C6" s="244" t="s">
        <v>228</v>
      </c>
      <c r="D6" s="245" t="s">
        <v>229</v>
      </c>
      <c r="E6" s="262"/>
    </row>
    <row r="7" spans="2:7" ht="12" customHeight="1">
      <c r="B7" s="13" t="s">
        <v>21</v>
      </c>
      <c r="C7" s="60">
        <v>51</v>
      </c>
      <c r="D7" s="61">
        <v>49</v>
      </c>
      <c r="G7" s="83"/>
    </row>
    <row r="8" spans="2:7" ht="12" customHeight="1">
      <c r="B8" s="14" t="s">
        <v>37</v>
      </c>
      <c r="C8" s="72">
        <v>62</v>
      </c>
      <c r="D8" s="63">
        <v>38</v>
      </c>
      <c r="G8" s="83"/>
    </row>
    <row r="9" spans="2:7" ht="12" customHeight="1">
      <c r="B9" s="14" t="s">
        <v>38</v>
      </c>
      <c r="C9" s="72">
        <v>78</v>
      </c>
      <c r="D9" s="63">
        <v>22</v>
      </c>
      <c r="G9" s="83"/>
    </row>
    <row r="10" spans="2:7" ht="12" customHeight="1">
      <c r="B10" s="14" t="s">
        <v>409</v>
      </c>
      <c r="C10" s="72">
        <v>75</v>
      </c>
      <c r="D10" s="63">
        <v>25</v>
      </c>
      <c r="G10" s="83"/>
    </row>
    <row r="11" spans="2:7" ht="12" customHeight="1">
      <c r="B11" s="14" t="s">
        <v>411</v>
      </c>
      <c r="C11" s="72">
        <v>22</v>
      </c>
      <c r="D11" s="63">
        <v>78</v>
      </c>
      <c r="G11" s="83"/>
    </row>
    <row r="12" spans="2:7" ht="12" customHeight="1">
      <c r="B12" s="14" t="s">
        <v>410</v>
      </c>
      <c r="C12" s="72">
        <v>50</v>
      </c>
      <c r="D12" s="63">
        <v>50</v>
      </c>
      <c r="G12" s="83"/>
    </row>
    <row r="13" spans="2:7" ht="12" customHeight="1">
      <c r="B13" s="14" t="s">
        <v>39</v>
      </c>
      <c r="C13" s="72">
        <v>96</v>
      </c>
      <c r="D13" s="63">
        <v>4</v>
      </c>
      <c r="G13" s="83"/>
    </row>
    <row r="14" spans="2:7" ht="12" customHeight="1">
      <c r="B14" s="14" t="s">
        <v>40</v>
      </c>
      <c r="C14" s="72">
        <v>62</v>
      </c>
      <c r="D14" s="63">
        <v>38</v>
      </c>
      <c r="G14" s="83"/>
    </row>
    <row r="15" spans="2:7" ht="12" customHeight="1">
      <c r="B15" s="14" t="s">
        <v>41</v>
      </c>
      <c r="C15" s="72">
        <v>72</v>
      </c>
      <c r="D15" s="63">
        <v>28</v>
      </c>
      <c r="G15" s="83"/>
    </row>
    <row r="16" spans="2:7" ht="12" customHeight="1">
      <c r="B16" s="14" t="s">
        <v>42</v>
      </c>
      <c r="C16" s="123">
        <v>55</v>
      </c>
      <c r="D16" s="124">
        <v>45</v>
      </c>
      <c r="G16" s="83"/>
    </row>
    <row r="17" spans="2:7">
      <c r="B17" s="219"/>
      <c r="C17" s="276" t="s">
        <v>230</v>
      </c>
      <c r="D17" s="277" t="s">
        <v>231</v>
      </c>
      <c r="E17" s="244"/>
      <c r="G17" s="83"/>
    </row>
    <row r="18" spans="2:7" ht="13.15" customHeight="1">
      <c r="B18" s="219"/>
      <c r="C18" s="359"/>
      <c r="D18" s="359"/>
      <c r="E18" s="262"/>
      <c r="G18" s="83"/>
    </row>
    <row r="19" spans="2:7" s="3" customFormat="1" ht="9" customHeight="1">
      <c r="B19" s="1" t="s">
        <v>185</v>
      </c>
      <c r="C19" s="1"/>
      <c r="D19" s="1"/>
      <c r="E19" s="1"/>
      <c r="F19" s="11"/>
      <c r="G19" s="83"/>
    </row>
    <row r="20" spans="2:7" s="15" customFormat="1" ht="9">
      <c r="B20" s="15" t="s">
        <v>186</v>
      </c>
    </row>
    <row r="21" spans="2:7" s="15" customFormat="1" ht="9">
      <c r="B21" s="15" t="s">
        <v>195</v>
      </c>
    </row>
    <row r="22" spans="2:7" ht="10.5">
      <c r="B22" s="344"/>
      <c r="C22" s="344"/>
      <c r="D22" s="344"/>
      <c r="E22" s="2"/>
    </row>
    <row r="23" spans="2:7" s="163" customFormat="1" ht="9" customHeight="1">
      <c r="B23" s="161" t="s">
        <v>543</v>
      </c>
      <c r="C23" s="180"/>
      <c r="D23" s="180"/>
      <c r="E23" s="180"/>
    </row>
    <row r="24" spans="2:7" s="172" customFormat="1">
      <c r="B24" s="173"/>
      <c r="C24" s="173"/>
      <c r="D24" s="173"/>
    </row>
    <row r="25" spans="2:7" s="172" customFormat="1">
      <c r="B25" s="173"/>
      <c r="C25" s="173"/>
      <c r="D25" s="173"/>
    </row>
    <row r="26" spans="2:7" s="172" customFormat="1">
      <c r="B26" s="173"/>
      <c r="C26" s="173"/>
      <c r="D26" s="173"/>
    </row>
    <row r="27" spans="2:7" s="172" customFormat="1">
      <c r="B27" s="173"/>
      <c r="C27" s="173"/>
      <c r="D27" s="173"/>
    </row>
    <row r="28" spans="2:7" s="172" customFormat="1">
      <c r="B28" s="173"/>
      <c r="C28" s="173"/>
      <c r="D28" s="173"/>
    </row>
    <row r="29" spans="2:7" s="172" customFormat="1">
      <c r="B29" s="173"/>
      <c r="C29" s="173"/>
      <c r="D29" s="173"/>
    </row>
    <row r="30" spans="2:7" s="172" customFormat="1">
      <c r="B30" s="173"/>
      <c r="C30" s="173"/>
      <c r="D30" s="173"/>
    </row>
    <row r="31" spans="2:7" s="172" customFormat="1">
      <c r="B31" s="173"/>
      <c r="C31" s="173"/>
      <c r="D31" s="173"/>
    </row>
    <row r="32" spans="2:7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C7341023-B778-492D-86A9-524D0C285537}"/>
    <hyperlink ref="B23" r:id="rId1" xr:uid="{75FA4A34-BF88-41EF-961B-6ADFCF3D95EF}"/>
  </hyperlinks>
  <pageMargins left="0.75" right="0.75" top="1" bottom="1" header="0.5" footer="0.5"/>
  <pageSetup paperSize="9" orientation="portrait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CBE7F-0430-4385-80B3-4841A725C1E5}">
  <dimension ref="B2:N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14.54296875" style="12" customWidth="1"/>
    <col min="4" max="6" width="8.54296875" style="12" customWidth="1"/>
    <col min="7" max="7" width="13.54296875" style="11" customWidth="1"/>
    <col min="8" max="8" width="0.81640625" style="11" customWidth="1"/>
    <col min="9" max="16384" width="9.1796875" style="11"/>
  </cols>
  <sheetData>
    <row r="2" spans="2:8" s="92" customFormat="1" ht="10.15" customHeight="1">
      <c r="B2" s="9" t="str">
        <f>Índice!B45</f>
        <v>037 - Circulação total de publicações periódicas (Metodologia 2022) por tipo de circulação e tipo de publicação, Portugal, 2024</v>
      </c>
      <c r="C2" s="9"/>
      <c r="D2" s="9"/>
      <c r="E2" s="9"/>
      <c r="F2" s="9"/>
      <c r="G2" s="9"/>
      <c r="H2" s="9"/>
    </row>
    <row r="3" spans="2:8" s="92" customFormat="1" ht="10.15" customHeight="1">
      <c r="B3" s="28" t="str">
        <f>Index!B45</f>
        <v>037 - Total circulation of periodical publications (Methodology 2022) by circulation type and publication type, Portugal, 2024</v>
      </c>
      <c r="C3" s="9"/>
      <c r="D3" s="9"/>
      <c r="E3" s="9"/>
      <c r="F3" s="9"/>
      <c r="G3" s="9"/>
      <c r="H3" s="9"/>
    </row>
    <row r="4" spans="2:8" s="172" customFormat="1">
      <c r="B4" s="162" t="s">
        <v>219</v>
      </c>
      <c r="C4" s="173"/>
      <c r="D4" s="173"/>
      <c r="E4" s="173"/>
      <c r="F4" s="173"/>
    </row>
    <row r="5" spans="2:8" ht="10.5">
      <c r="B5" s="263"/>
      <c r="C5" s="263"/>
      <c r="D5" s="368" t="s">
        <v>4</v>
      </c>
      <c r="E5" s="368"/>
      <c r="F5" s="368"/>
      <c r="G5" s="263"/>
      <c r="H5" s="263"/>
    </row>
    <row r="6" spans="2:8" ht="20.149999999999999" customHeight="1">
      <c r="B6" s="263"/>
      <c r="C6" s="263"/>
      <c r="D6" s="244" t="s">
        <v>22</v>
      </c>
      <c r="E6" s="278" t="s">
        <v>401</v>
      </c>
      <c r="F6" s="245" t="s">
        <v>402</v>
      </c>
      <c r="G6" s="263"/>
      <c r="H6" s="263"/>
    </row>
    <row r="7" spans="2:8" ht="15" customHeight="1">
      <c r="B7" s="18"/>
      <c r="C7" s="19" t="s">
        <v>22</v>
      </c>
      <c r="D7" s="157">
        <v>545801</v>
      </c>
      <c r="E7" s="158">
        <v>262690</v>
      </c>
      <c r="F7" s="159">
        <v>283112</v>
      </c>
      <c r="G7" s="30" t="s">
        <v>22</v>
      </c>
      <c r="H7" s="29"/>
    </row>
    <row r="8" spans="2:8" ht="15" customHeight="1">
      <c r="B8" s="18"/>
      <c r="C8" s="12" t="s">
        <v>392</v>
      </c>
      <c r="D8" s="125">
        <v>81638</v>
      </c>
      <c r="E8" s="160">
        <v>61866</v>
      </c>
      <c r="F8" s="126">
        <v>19772</v>
      </c>
      <c r="G8" s="31" t="s">
        <v>395</v>
      </c>
      <c r="H8" s="29"/>
    </row>
    <row r="9" spans="2:8" ht="15" customHeight="1">
      <c r="B9" s="18"/>
      <c r="C9" s="12" t="s">
        <v>393</v>
      </c>
      <c r="D9" s="125">
        <v>464163</v>
      </c>
      <c r="E9" s="160">
        <v>200824</v>
      </c>
      <c r="F9" s="126">
        <v>263340</v>
      </c>
      <c r="G9" s="31" t="s">
        <v>396</v>
      </c>
      <c r="H9" s="29"/>
    </row>
    <row r="10" spans="2:8" s="17" customFormat="1" ht="20.149999999999999" customHeight="1">
      <c r="B10" s="217"/>
      <c r="C10" s="263"/>
      <c r="D10" s="276" t="s">
        <v>22</v>
      </c>
      <c r="E10" s="279" t="s">
        <v>403</v>
      </c>
      <c r="F10" s="277" t="s">
        <v>404</v>
      </c>
      <c r="G10" s="263"/>
      <c r="H10" s="263"/>
    </row>
    <row r="11" spans="2:8" ht="10.5">
      <c r="B11" s="217"/>
      <c r="C11" s="263"/>
      <c r="D11" s="369" t="s">
        <v>5</v>
      </c>
      <c r="E11" s="369"/>
      <c r="F11" s="369"/>
      <c r="G11" s="263"/>
      <c r="H11" s="263"/>
    </row>
    <row r="12" spans="2:8" s="3" customFormat="1" ht="9" customHeight="1">
      <c r="B12" s="1" t="s">
        <v>185</v>
      </c>
      <c r="C12" s="1"/>
      <c r="D12" s="1"/>
      <c r="E12" s="1"/>
      <c r="F12" s="1"/>
      <c r="G12" s="1"/>
      <c r="H12" s="1"/>
    </row>
    <row r="13" spans="2:8" s="15" customFormat="1" ht="9">
      <c r="B13" s="15" t="s">
        <v>186</v>
      </c>
    </row>
    <row r="14" spans="2:8" s="15" customFormat="1" ht="9">
      <c r="B14" s="27" t="s">
        <v>187</v>
      </c>
      <c r="C14" s="27" t="s">
        <v>195</v>
      </c>
    </row>
    <row r="15" spans="2:8">
      <c r="C15" s="18"/>
      <c r="G15" s="29"/>
      <c r="H15" s="29"/>
    </row>
    <row r="16" spans="2:8" s="163" customFormat="1" ht="9" customHeight="1">
      <c r="B16" s="161" t="s">
        <v>394</v>
      </c>
      <c r="C16" s="180"/>
      <c r="D16" s="180"/>
    </row>
    <row r="19" spans="2:14" ht="10.5">
      <c r="C19" s="137"/>
    </row>
    <row r="20" spans="2:14">
      <c r="B20" s="344"/>
      <c r="C20" s="357"/>
      <c r="D20" s="344"/>
      <c r="E20" s="344"/>
      <c r="F20" s="344"/>
    </row>
    <row r="21" spans="2:14">
      <c r="B21" s="344"/>
      <c r="C21" s="357"/>
      <c r="D21" s="344"/>
      <c r="E21" s="344"/>
      <c r="F21" s="344"/>
      <c r="G21" s="344"/>
      <c r="H21" s="344"/>
      <c r="I21" s="344"/>
      <c r="J21" s="344"/>
      <c r="K21" s="344"/>
      <c r="L21" s="344"/>
      <c r="M21" s="344"/>
      <c r="N21" s="344"/>
    </row>
    <row r="22" spans="2:14"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4"/>
    </row>
    <row r="23" spans="2:14" s="172" customFormat="1">
      <c r="B23" s="173"/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</row>
    <row r="24" spans="2:14" s="172" customFormat="1"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</row>
    <row r="25" spans="2:14" s="172" customFormat="1">
      <c r="B25" s="173"/>
      <c r="C25" s="173"/>
      <c r="D25" s="173"/>
      <c r="E25" s="173"/>
      <c r="F25" s="173"/>
    </row>
    <row r="26" spans="2:14" s="172" customFormat="1">
      <c r="B26" s="173"/>
      <c r="C26" s="173"/>
      <c r="D26" s="173"/>
      <c r="E26" s="173"/>
      <c r="F26" s="173"/>
    </row>
    <row r="27" spans="2:14" s="172" customFormat="1">
      <c r="B27" s="173"/>
      <c r="C27" s="173"/>
      <c r="D27" s="173"/>
      <c r="E27" s="173"/>
      <c r="F27" s="173"/>
    </row>
    <row r="28" spans="2:14" s="172" customFormat="1">
      <c r="B28" s="173"/>
      <c r="C28" s="173"/>
      <c r="D28" s="173"/>
      <c r="E28" s="173"/>
      <c r="F28" s="173"/>
    </row>
    <row r="29" spans="2:14" s="172" customFormat="1">
      <c r="B29" s="173"/>
      <c r="C29" s="173"/>
      <c r="D29" s="173"/>
      <c r="E29" s="173"/>
      <c r="F29" s="173"/>
    </row>
    <row r="30" spans="2:14" s="172" customFormat="1">
      <c r="B30" s="173"/>
      <c r="C30" s="173"/>
      <c r="D30" s="173"/>
      <c r="E30" s="173"/>
      <c r="F30" s="173"/>
    </row>
    <row r="31" spans="2:14" s="172" customFormat="1">
      <c r="B31" s="173"/>
      <c r="C31" s="173"/>
      <c r="D31" s="173"/>
      <c r="E31" s="173"/>
      <c r="F31" s="173"/>
    </row>
    <row r="32" spans="2:14" s="172" customFormat="1">
      <c r="B32" s="173"/>
      <c r="C32" s="173"/>
      <c r="D32" s="173"/>
      <c r="E32" s="173"/>
      <c r="F32" s="173"/>
    </row>
  </sheetData>
  <mergeCells count="2">
    <mergeCell ref="D5:F5"/>
    <mergeCell ref="D11:F11"/>
  </mergeCells>
  <phoneticPr fontId="0" type="noConversion"/>
  <hyperlinks>
    <hyperlink ref="B4" location="Indice!A2" display="índice" xr:uid="{6F18C8A4-03E6-4289-8C01-4853C9AA45B8}"/>
    <hyperlink ref="B16" r:id="rId1" xr:uid="{B551381C-6EBA-402B-BEA0-3DC8024A52CA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957-CB79-41F7-AF49-0740C4CBDF0A}">
  <dimension ref="B1:L35"/>
  <sheetViews>
    <sheetView showGridLines="0" zoomScaleNormal="100" workbookViewId="0"/>
  </sheetViews>
  <sheetFormatPr defaultRowHeight="12.5"/>
  <cols>
    <col min="1" max="1" width="0.81640625" customWidth="1"/>
    <col min="2" max="2" width="16.54296875" style="1" customWidth="1"/>
    <col min="3" max="6" width="10.7265625" style="1" customWidth="1"/>
    <col min="7" max="7" width="0.81640625" customWidth="1"/>
    <col min="9" max="9" width="15.7265625" bestFit="1" customWidth="1"/>
  </cols>
  <sheetData>
    <row r="1" spans="2:7" s="11" customFormat="1" ht="10">
      <c r="B1" s="12"/>
      <c r="C1" s="12"/>
      <c r="D1" s="12"/>
      <c r="E1" s="12"/>
      <c r="F1" s="12"/>
    </row>
    <row r="2" spans="2:7" s="92" customFormat="1" ht="10.15" customHeight="1">
      <c r="B2" s="9" t="str">
        <f>Índice!B6</f>
        <v>002 - Distribuição percentual da população residente segundo o grupo etário, em 31/12/2024 por NUTS II</v>
      </c>
      <c r="C2" s="28"/>
      <c r="D2" s="28"/>
      <c r="E2" s="28"/>
      <c r="F2" s="28"/>
      <c r="G2" s="28"/>
    </row>
    <row r="3" spans="2:7" s="92" customFormat="1" ht="10.15" customHeight="1">
      <c r="B3" s="28" t="str">
        <f>Index!B6</f>
        <v xml:space="preserve">002 - Percent distribution of resident population according to age groups, on 31/12/2024, by region </v>
      </c>
      <c r="C3" s="95"/>
      <c r="D3" s="95"/>
      <c r="E3" s="95"/>
      <c r="F3" s="95"/>
      <c r="G3" s="95"/>
    </row>
    <row r="4" spans="2:7" s="172" customFormat="1" ht="10">
      <c r="B4" s="162" t="s">
        <v>219</v>
      </c>
      <c r="C4" s="173"/>
      <c r="D4" s="173"/>
      <c r="E4" s="173"/>
      <c r="F4" s="173"/>
    </row>
    <row r="5" spans="2:7" s="11" customFormat="1" ht="10">
      <c r="B5" s="219"/>
      <c r="C5" s="359" t="s">
        <v>15</v>
      </c>
      <c r="D5" s="359"/>
      <c r="E5" s="359"/>
      <c r="F5" s="359"/>
      <c r="G5" s="359"/>
    </row>
    <row r="6" spans="2:7" s="11" customFormat="1" ht="22.15" customHeight="1">
      <c r="B6" s="256"/>
      <c r="C6" s="223" t="s">
        <v>85</v>
      </c>
      <c r="D6" s="224" t="s">
        <v>86</v>
      </c>
      <c r="E6" s="224" t="s">
        <v>87</v>
      </c>
      <c r="F6" s="225" t="s">
        <v>88</v>
      </c>
      <c r="G6" s="257"/>
    </row>
    <row r="7" spans="2:7" s="11" customFormat="1" ht="12" customHeight="1">
      <c r="B7" s="13" t="s">
        <v>21</v>
      </c>
      <c r="C7" s="42">
        <v>13</v>
      </c>
      <c r="D7" s="43">
        <v>10</v>
      </c>
      <c r="E7" s="43">
        <v>53</v>
      </c>
      <c r="F7" s="44">
        <v>24</v>
      </c>
      <c r="G7" s="10"/>
    </row>
    <row r="8" spans="2:7" s="11" customFormat="1" ht="12" customHeight="1">
      <c r="B8" s="14" t="s">
        <v>37</v>
      </c>
      <c r="C8" s="45">
        <v>12</v>
      </c>
      <c r="D8" s="46">
        <v>10</v>
      </c>
      <c r="E8" s="46">
        <v>54</v>
      </c>
      <c r="F8" s="47">
        <v>24</v>
      </c>
      <c r="G8" s="10"/>
    </row>
    <row r="9" spans="2:7" s="11" customFormat="1" ht="12" customHeight="1">
      <c r="B9" s="14" t="s">
        <v>38</v>
      </c>
      <c r="C9" s="45">
        <v>11</v>
      </c>
      <c r="D9" s="46">
        <v>10</v>
      </c>
      <c r="E9" s="46">
        <v>51</v>
      </c>
      <c r="F9" s="47">
        <v>28</v>
      </c>
      <c r="G9" s="10"/>
    </row>
    <row r="10" spans="2:7" s="11" customFormat="1" ht="12" customHeight="1">
      <c r="B10" s="14" t="s">
        <v>409</v>
      </c>
      <c r="C10" s="45">
        <v>12</v>
      </c>
      <c r="D10" s="46">
        <v>10</v>
      </c>
      <c r="E10" s="46">
        <v>52</v>
      </c>
      <c r="F10" s="47">
        <v>26</v>
      </c>
      <c r="G10" s="10"/>
    </row>
    <row r="11" spans="2:7" s="11" customFormat="1" ht="12" customHeight="1">
      <c r="B11" s="14" t="s">
        <v>411</v>
      </c>
      <c r="C11" s="45">
        <v>14</v>
      </c>
      <c r="D11" s="46">
        <v>11</v>
      </c>
      <c r="E11" s="46">
        <v>53</v>
      </c>
      <c r="F11" s="47">
        <v>22</v>
      </c>
      <c r="G11" s="10"/>
    </row>
    <row r="12" spans="2:7" s="11" customFormat="1" ht="12" customHeight="1">
      <c r="B12" s="14" t="s">
        <v>410</v>
      </c>
      <c r="C12" s="45">
        <v>14</v>
      </c>
      <c r="D12" s="46">
        <v>11</v>
      </c>
      <c r="E12" s="46">
        <v>52</v>
      </c>
      <c r="F12" s="47">
        <v>23</v>
      </c>
      <c r="G12" s="10"/>
    </row>
    <row r="13" spans="2:7" s="11" customFormat="1" ht="12" customHeight="1">
      <c r="B13" s="14" t="s">
        <v>39</v>
      </c>
      <c r="C13" s="45">
        <v>12</v>
      </c>
      <c r="D13" s="46">
        <v>10</v>
      </c>
      <c r="E13" s="46">
        <v>51</v>
      </c>
      <c r="F13" s="47">
        <v>28</v>
      </c>
      <c r="G13" s="10"/>
    </row>
    <row r="14" spans="2:7" s="11" customFormat="1" ht="12" customHeight="1">
      <c r="B14" s="14" t="s">
        <v>40</v>
      </c>
      <c r="C14" s="45">
        <v>14</v>
      </c>
      <c r="D14" s="46">
        <v>10</v>
      </c>
      <c r="E14" s="46">
        <v>52</v>
      </c>
      <c r="F14" s="47">
        <v>24</v>
      </c>
      <c r="G14" s="10"/>
    </row>
    <row r="15" spans="2:7" s="11" customFormat="1" ht="12" customHeight="1">
      <c r="B15" s="14" t="s">
        <v>41</v>
      </c>
      <c r="C15" s="45">
        <v>14</v>
      </c>
      <c r="D15" s="46">
        <v>12</v>
      </c>
      <c r="E15" s="46">
        <v>57</v>
      </c>
      <c r="F15" s="47">
        <v>18</v>
      </c>
      <c r="G15" s="10"/>
    </row>
    <row r="16" spans="2:7" s="11" customFormat="1" ht="12" customHeight="1">
      <c r="B16" s="14" t="s">
        <v>42</v>
      </c>
      <c r="C16" s="45">
        <v>12</v>
      </c>
      <c r="D16" s="46">
        <v>11</v>
      </c>
      <c r="E16" s="46">
        <v>56</v>
      </c>
      <c r="F16" s="47">
        <v>21</v>
      </c>
      <c r="G16" s="10"/>
    </row>
    <row r="17" spans="2:12" s="11" customFormat="1" ht="22.5" customHeight="1">
      <c r="B17" s="256"/>
      <c r="C17" s="259" t="s">
        <v>89</v>
      </c>
      <c r="D17" s="249" t="s">
        <v>90</v>
      </c>
      <c r="E17" s="249" t="s">
        <v>91</v>
      </c>
      <c r="F17" s="260" t="s">
        <v>92</v>
      </c>
      <c r="G17" s="219"/>
    </row>
    <row r="18" spans="2:12" s="11" customFormat="1" ht="10">
      <c r="B18" s="261"/>
      <c r="C18" s="358"/>
      <c r="D18" s="358"/>
      <c r="E18" s="358"/>
      <c r="F18" s="358"/>
      <c r="G18" s="219"/>
    </row>
    <row r="19" spans="2:12" ht="9" customHeight="1">
      <c r="B19" s="1" t="s">
        <v>185</v>
      </c>
      <c r="F19"/>
    </row>
    <row r="20" spans="2:12" s="15" customFormat="1" ht="9">
      <c r="B20" s="15" t="s">
        <v>390</v>
      </c>
    </row>
    <row r="21" spans="2:12" s="15" customFormat="1" ht="9">
      <c r="B21" s="15" t="s">
        <v>391</v>
      </c>
    </row>
    <row r="22" spans="2:12" s="3" customFormat="1" ht="12" customHeight="1">
      <c r="B22" s="353"/>
    </row>
    <row r="23" spans="2:12" s="163" customFormat="1" ht="9" customHeight="1">
      <c r="B23" s="161" t="s">
        <v>408</v>
      </c>
      <c r="C23" s="180"/>
      <c r="D23" s="180"/>
      <c r="E23" s="180"/>
    </row>
    <row r="24" spans="2:12" s="163" customFormat="1">
      <c r="B24" s="180"/>
      <c r="C24" s="180"/>
      <c r="D24" s="180"/>
      <c r="E24" s="180"/>
      <c r="F24" s="180"/>
      <c r="G24" s="180"/>
      <c r="H24" s="180"/>
    </row>
    <row r="25" spans="2:12" s="163" customFormat="1">
      <c r="B25" s="180"/>
      <c r="C25" s="180"/>
      <c r="D25" s="180"/>
      <c r="E25" s="180"/>
      <c r="F25" s="180"/>
      <c r="G25" s="180"/>
      <c r="H25" s="180"/>
    </row>
    <row r="26" spans="2:12" s="163" customFormat="1">
      <c r="B26" s="180"/>
      <c r="C26" s="180"/>
      <c r="D26" s="180"/>
      <c r="E26" s="180"/>
      <c r="F26" s="180"/>
      <c r="G26" s="180"/>
      <c r="H26" s="180"/>
      <c r="I26" s="214"/>
      <c r="J26" s="214"/>
      <c r="K26" s="214"/>
      <c r="L26" s="214"/>
    </row>
    <row r="27" spans="2:12" s="163" customFormat="1">
      <c r="B27" s="180"/>
      <c r="C27" s="180"/>
      <c r="D27" s="180"/>
      <c r="E27" s="180"/>
      <c r="F27" s="180"/>
      <c r="G27" s="180"/>
      <c r="H27" s="180"/>
      <c r="I27" s="214"/>
      <c r="J27" s="214"/>
      <c r="K27" s="214"/>
      <c r="L27" s="214"/>
    </row>
    <row r="28" spans="2:12" s="163" customFormat="1">
      <c r="B28" s="180"/>
      <c r="C28" s="180"/>
      <c r="D28" s="180"/>
      <c r="E28" s="180"/>
      <c r="F28" s="180"/>
      <c r="G28" s="180"/>
      <c r="H28" s="180"/>
      <c r="I28" s="214"/>
      <c r="J28" s="214"/>
      <c r="K28" s="214"/>
      <c r="L28" s="214"/>
    </row>
    <row r="29" spans="2:12" s="163" customFormat="1">
      <c r="B29" s="180"/>
      <c r="C29" s="180"/>
      <c r="D29" s="180"/>
      <c r="E29" s="180"/>
      <c r="F29" s="180"/>
      <c r="G29" s="180"/>
      <c r="H29" s="180"/>
      <c r="I29" s="214"/>
      <c r="J29" s="214"/>
      <c r="K29" s="214"/>
      <c r="L29" s="214"/>
    </row>
    <row r="30" spans="2:12" s="163" customFormat="1">
      <c r="B30" s="180"/>
      <c r="C30" s="180"/>
      <c r="D30" s="180"/>
      <c r="E30" s="180"/>
      <c r="F30" s="180"/>
      <c r="G30" s="180"/>
      <c r="H30" s="180"/>
      <c r="I30" s="214"/>
      <c r="J30" s="214"/>
      <c r="K30" s="214"/>
      <c r="L30" s="214"/>
    </row>
    <row r="31" spans="2:12" s="163" customFormat="1">
      <c r="B31" s="180"/>
      <c r="C31" s="180"/>
      <c r="D31" s="180"/>
      <c r="E31" s="180"/>
      <c r="F31" s="180"/>
      <c r="G31" s="180"/>
      <c r="H31" s="180"/>
      <c r="I31" s="214"/>
      <c r="J31" s="214"/>
      <c r="K31" s="214"/>
      <c r="L31" s="214"/>
    </row>
    <row r="32" spans="2:12" s="163" customFormat="1">
      <c r="B32" s="180"/>
      <c r="C32" s="180"/>
      <c r="D32" s="180"/>
      <c r="E32" s="180"/>
      <c r="F32" s="180"/>
      <c r="G32" s="180"/>
      <c r="H32" s="180"/>
      <c r="I32" s="214"/>
      <c r="J32" s="214"/>
      <c r="K32" s="214"/>
      <c r="L32" s="214"/>
    </row>
    <row r="33" spans="3:12">
      <c r="C33" s="180"/>
      <c r="D33" s="180"/>
      <c r="E33" s="180"/>
      <c r="F33" s="180"/>
      <c r="G33" s="180"/>
      <c r="H33" s="180"/>
      <c r="I33" s="104"/>
      <c r="J33" s="104"/>
      <c r="K33" s="104"/>
      <c r="L33" s="104"/>
    </row>
    <row r="34" spans="3:12">
      <c r="C34" s="180"/>
      <c r="D34" s="180"/>
      <c r="E34" s="180"/>
      <c r="F34" s="180"/>
      <c r="G34" s="180"/>
      <c r="H34" s="180"/>
    </row>
    <row r="35" spans="3:12">
      <c r="C35" s="180"/>
      <c r="D35" s="180"/>
      <c r="E35" s="180"/>
      <c r="F35" s="180"/>
      <c r="G35" s="180"/>
      <c r="H35" s="180"/>
    </row>
  </sheetData>
  <mergeCells count="2">
    <mergeCell ref="C5:G5"/>
    <mergeCell ref="C18:F18"/>
  </mergeCells>
  <phoneticPr fontId="0" type="noConversion"/>
  <hyperlinks>
    <hyperlink ref="B4" location="Indice!A2" display="índice" xr:uid="{9D5652CB-E8D7-4014-95EF-590E9B4DCC43}"/>
    <hyperlink ref="B23" r:id="rId1" xr:uid="{9DB50C2E-CFE8-4987-BB12-420AFE1728CD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53E3D-3695-4DEA-ABC0-6F84EDE11E33}">
  <dimension ref="B2:H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9.7265625" style="12" customWidth="1"/>
    <col min="4" max="4" width="13.7265625" style="12" customWidth="1"/>
    <col min="5" max="5" width="13.7265625" style="11" customWidth="1"/>
    <col min="6" max="6" width="0.81640625" style="11" customWidth="1"/>
    <col min="7" max="16384" width="9.1796875" style="11"/>
  </cols>
  <sheetData>
    <row r="2" spans="2:8" s="92" customFormat="1" ht="10.15" customHeight="1">
      <c r="B2" s="9" t="str">
        <f>Índice!B46</f>
        <v>038 - Número de museus, jardins zoológicos, jardins botânicos e aquários e galerias de arte e outros espaços de exposições temporárias por NUTS II, 2024</v>
      </c>
      <c r="C2" s="9"/>
      <c r="D2" s="9"/>
      <c r="E2" s="9"/>
      <c r="F2" s="9"/>
      <c r="G2" s="9"/>
      <c r="H2" s="9"/>
    </row>
    <row r="3" spans="2:8" s="92" customFormat="1" ht="10.15" customHeight="1">
      <c r="B3" s="28" t="str">
        <f>Index!B46</f>
        <v>038 - Number of museums, zoological gardens, botanical gardens and aquariums and art galleries and other temporary exhibition spaces by region, 2024</v>
      </c>
      <c r="C3" s="9"/>
      <c r="D3" s="9"/>
      <c r="E3" s="9"/>
      <c r="F3" s="9"/>
      <c r="G3" s="9"/>
      <c r="H3" s="9"/>
    </row>
    <row r="4" spans="2:8" s="172" customFormat="1">
      <c r="B4" s="162" t="s">
        <v>219</v>
      </c>
      <c r="C4" s="173"/>
      <c r="D4" s="173"/>
      <c r="F4" s="178"/>
      <c r="G4" s="178"/>
    </row>
    <row r="5" spans="2:8">
      <c r="B5" s="219"/>
      <c r="C5" s="359" t="s">
        <v>284</v>
      </c>
      <c r="D5" s="359"/>
      <c r="E5" s="359"/>
      <c r="F5" s="219"/>
      <c r="G5" s="10"/>
    </row>
    <row r="6" spans="2:8" ht="40">
      <c r="B6" s="221"/>
      <c r="C6" s="223" t="s">
        <v>232</v>
      </c>
      <c r="D6" s="224" t="s">
        <v>233</v>
      </c>
      <c r="E6" s="225" t="s">
        <v>220</v>
      </c>
      <c r="F6" s="219"/>
      <c r="G6" s="17"/>
    </row>
    <row r="7" spans="2:8" ht="12" customHeight="1">
      <c r="B7" s="13" t="s">
        <v>21</v>
      </c>
      <c r="C7" s="60">
        <v>475</v>
      </c>
      <c r="D7" s="70">
        <v>36</v>
      </c>
      <c r="E7" s="61">
        <v>983</v>
      </c>
    </row>
    <row r="8" spans="2:8" ht="12" customHeight="1">
      <c r="B8" s="14" t="s">
        <v>37</v>
      </c>
      <c r="C8" s="62">
        <v>123</v>
      </c>
      <c r="D8" s="76">
        <v>11</v>
      </c>
      <c r="E8" s="63">
        <v>289</v>
      </c>
    </row>
    <row r="9" spans="2:8" ht="12" customHeight="1">
      <c r="B9" s="14" t="s">
        <v>38</v>
      </c>
      <c r="C9" s="62">
        <v>100</v>
      </c>
      <c r="D9" s="76">
        <v>3</v>
      </c>
      <c r="E9" s="63">
        <v>182</v>
      </c>
    </row>
    <row r="10" spans="2:8" ht="12" customHeight="1">
      <c r="B10" s="14" t="s">
        <v>409</v>
      </c>
      <c r="C10" s="62">
        <v>46</v>
      </c>
      <c r="D10" s="76">
        <v>0</v>
      </c>
      <c r="E10" s="63">
        <v>74</v>
      </c>
    </row>
    <row r="11" spans="2:8" ht="12" customHeight="1">
      <c r="B11" s="14" t="s">
        <v>411</v>
      </c>
      <c r="C11" s="62">
        <v>76</v>
      </c>
      <c r="D11" s="76">
        <v>7</v>
      </c>
      <c r="E11" s="63">
        <v>188</v>
      </c>
    </row>
    <row r="12" spans="2:8" ht="12" customHeight="1">
      <c r="B12" s="14" t="s">
        <v>410</v>
      </c>
      <c r="C12" s="62">
        <v>13</v>
      </c>
      <c r="D12" s="76">
        <v>0</v>
      </c>
      <c r="E12" s="63">
        <v>41</v>
      </c>
    </row>
    <row r="13" spans="2:8" ht="12" customHeight="1">
      <c r="B13" s="14" t="s">
        <v>39</v>
      </c>
      <c r="C13" s="62">
        <v>61</v>
      </c>
      <c r="D13" s="76">
        <v>3</v>
      </c>
      <c r="E13" s="63">
        <v>107</v>
      </c>
    </row>
    <row r="14" spans="2:8" ht="12" customHeight="1">
      <c r="B14" s="14" t="s">
        <v>40</v>
      </c>
      <c r="C14" s="62">
        <v>15</v>
      </c>
      <c r="D14" s="76">
        <v>3</v>
      </c>
      <c r="E14" s="63">
        <v>40</v>
      </c>
    </row>
    <row r="15" spans="2:8" ht="12" customHeight="1">
      <c r="B15" s="14" t="s">
        <v>41</v>
      </c>
      <c r="C15" s="62">
        <v>18</v>
      </c>
      <c r="D15" s="76">
        <v>3</v>
      </c>
      <c r="E15" s="63">
        <v>26</v>
      </c>
    </row>
    <row r="16" spans="2:8" ht="12" customHeight="1">
      <c r="B16" s="14" t="s">
        <v>42</v>
      </c>
      <c r="C16" s="62">
        <v>23</v>
      </c>
      <c r="D16" s="76">
        <v>6</v>
      </c>
      <c r="E16" s="63">
        <v>36</v>
      </c>
    </row>
    <row r="17" spans="2:7" ht="40">
      <c r="B17" s="221"/>
      <c r="C17" s="226" t="s">
        <v>234</v>
      </c>
      <c r="D17" s="227" t="s">
        <v>235</v>
      </c>
      <c r="E17" s="228" t="s">
        <v>221</v>
      </c>
      <c r="F17" s="219"/>
    </row>
    <row r="18" spans="2:7">
      <c r="B18" s="216"/>
      <c r="C18" s="370" t="s">
        <v>184</v>
      </c>
      <c r="D18" s="370"/>
      <c r="E18" s="370"/>
      <c r="F18" s="219"/>
    </row>
    <row r="19" spans="2:7" s="3" customFormat="1" ht="9" customHeight="1">
      <c r="B19" s="1" t="s">
        <v>185</v>
      </c>
      <c r="C19" s="1"/>
      <c r="D19" s="1"/>
      <c r="E19" s="1"/>
      <c r="F19" s="1"/>
      <c r="G19" s="1"/>
    </row>
    <row r="20" spans="2:7" s="15" customFormat="1" ht="9">
      <c r="B20" s="15" t="s">
        <v>186</v>
      </c>
    </row>
    <row r="21" spans="2:7" s="15" customFormat="1" ht="9">
      <c r="B21" s="15" t="s">
        <v>195</v>
      </c>
    </row>
    <row r="22" spans="2:7">
      <c r="B22" s="344"/>
      <c r="C22" s="344"/>
      <c r="D22" s="344"/>
    </row>
    <row r="23" spans="2:7" s="163" customFormat="1" ht="9" customHeight="1">
      <c r="B23" s="161" t="s">
        <v>441</v>
      </c>
      <c r="C23" s="180"/>
      <c r="D23" s="180"/>
    </row>
    <row r="24" spans="2:7" s="163" customFormat="1" ht="9" customHeight="1">
      <c r="B24" s="161" t="s">
        <v>442</v>
      </c>
      <c r="C24" s="180"/>
      <c r="D24" s="180"/>
    </row>
    <row r="25" spans="2:7" s="163" customFormat="1" ht="9" customHeight="1">
      <c r="B25" s="161" t="s">
        <v>443</v>
      </c>
      <c r="C25" s="180"/>
      <c r="D25" s="180"/>
    </row>
    <row r="26" spans="2:7" s="172" customFormat="1">
      <c r="B26" s="173"/>
      <c r="C26" s="173"/>
      <c r="D26" s="173"/>
    </row>
    <row r="27" spans="2:7" s="172" customFormat="1">
      <c r="B27" s="173"/>
      <c r="C27" s="173"/>
      <c r="D27" s="173"/>
    </row>
    <row r="28" spans="2:7" s="172" customFormat="1">
      <c r="B28" s="173"/>
      <c r="C28" s="173"/>
      <c r="D28" s="173"/>
    </row>
    <row r="29" spans="2:7" s="172" customFormat="1">
      <c r="B29" s="181"/>
      <c r="C29" s="173"/>
      <c r="D29" s="173"/>
    </row>
    <row r="30" spans="2:7" s="172" customFormat="1">
      <c r="B30" s="173"/>
      <c r="C30" s="173"/>
      <c r="D30" s="181"/>
    </row>
    <row r="31" spans="2:7" s="172" customFormat="1">
      <c r="B31" s="173"/>
      <c r="C31" s="173"/>
      <c r="D31" s="173"/>
    </row>
    <row r="32" spans="2:7" s="172" customFormat="1">
      <c r="B32" s="173"/>
      <c r="C32" s="173"/>
      <c r="D32" s="173"/>
    </row>
  </sheetData>
  <mergeCells count="2">
    <mergeCell ref="C18:E18"/>
    <mergeCell ref="C5:E5"/>
  </mergeCells>
  <phoneticPr fontId="0" type="noConversion"/>
  <hyperlinks>
    <hyperlink ref="B4" location="Indice!A2" display="índice" xr:uid="{7463D8A7-4F0F-4B3F-A2CD-73B229D621A4}"/>
    <hyperlink ref="B23" r:id="rId1" xr:uid="{176B4391-73CA-42DF-98E4-66AB6E3912B4}"/>
    <hyperlink ref="B24" r:id="rId2" xr:uid="{D010CA49-6368-4521-A2AE-031282752212}"/>
    <hyperlink ref="B25" r:id="rId3" xr:uid="{E4D9D37E-7632-4F98-B511-7317B36018AD}"/>
  </hyperlinks>
  <pageMargins left="0.75" right="0.75" top="1" bottom="1" header="0.5" footer="0.5"/>
  <pageSetup paperSize="9" orientation="portrait" r:id="rId4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AC688-DFBA-4FBB-B670-89FCA273271C}">
  <dimension ref="B2:H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6" s="92" customFormat="1" ht="10.15" customHeight="1">
      <c r="B2" s="9" t="str">
        <f>Índice!B47</f>
        <v>039 - Visitantes por museu, por NUTS II, 2024</v>
      </c>
      <c r="C2" s="9"/>
      <c r="D2" s="9"/>
    </row>
    <row r="3" spans="2:6" s="92" customFormat="1" ht="10.15" customHeight="1">
      <c r="B3" s="28" t="str">
        <f>Index!B47</f>
        <v>039 - Visitors per museum, by region, 2024</v>
      </c>
      <c r="C3" s="9"/>
      <c r="D3" s="9"/>
    </row>
    <row r="4" spans="2:6" s="172" customFormat="1">
      <c r="B4" s="162" t="s">
        <v>219</v>
      </c>
      <c r="C4" s="173"/>
    </row>
    <row r="5" spans="2:6">
      <c r="B5" s="219"/>
      <c r="C5" s="262"/>
      <c r="D5" s="262"/>
    </row>
    <row r="6" spans="2:6">
      <c r="B6" s="219"/>
      <c r="C6" s="218" t="s">
        <v>284</v>
      </c>
      <c r="D6" s="262"/>
    </row>
    <row r="7" spans="2:6" ht="12" customHeight="1">
      <c r="B7" s="13" t="s">
        <v>21</v>
      </c>
      <c r="C7" s="58">
        <v>40939</v>
      </c>
      <c r="F7" s="85"/>
    </row>
    <row r="8" spans="2:6" ht="12" customHeight="1">
      <c r="B8" s="14" t="s">
        <v>37</v>
      </c>
      <c r="C8" s="59">
        <v>50206</v>
      </c>
      <c r="F8" s="86"/>
    </row>
    <row r="9" spans="2:6" ht="12" customHeight="1">
      <c r="B9" s="14" t="s">
        <v>38</v>
      </c>
      <c r="C9" s="59">
        <v>18485</v>
      </c>
      <c r="F9" s="86"/>
    </row>
    <row r="10" spans="2:6" ht="12" customHeight="1">
      <c r="B10" s="14" t="s">
        <v>409</v>
      </c>
      <c r="C10" s="59">
        <v>23337</v>
      </c>
      <c r="F10" s="86"/>
    </row>
    <row r="11" spans="2:6" ht="12" customHeight="1">
      <c r="B11" s="14" t="s">
        <v>411</v>
      </c>
      <c r="C11" s="59">
        <v>99815</v>
      </c>
      <c r="F11" s="86"/>
    </row>
    <row r="12" spans="2:6" ht="12" customHeight="1">
      <c r="B12" s="14" t="s">
        <v>410</v>
      </c>
      <c r="C12" s="59">
        <v>30063</v>
      </c>
      <c r="F12" s="86"/>
    </row>
    <row r="13" spans="2:6" ht="12" customHeight="1">
      <c r="B13" s="14" t="s">
        <v>39</v>
      </c>
      <c r="C13" s="59">
        <v>13428</v>
      </c>
      <c r="F13" s="86"/>
    </row>
    <row r="14" spans="2:6" ht="12" customHeight="1">
      <c r="B14" s="14" t="s">
        <v>40</v>
      </c>
      <c r="C14" s="59">
        <v>50719</v>
      </c>
      <c r="F14" s="86"/>
    </row>
    <row r="15" spans="2:6" ht="12" customHeight="1">
      <c r="B15" s="14" t="s">
        <v>41</v>
      </c>
      <c r="C15" s="59">
        <v>19168</v>
      </c>
      <c r="F15" s="86"/>
    </row>
    <row r="16" spans="2:6" ht="12" customHeight="1">
      <c r="B16" s="14" t="s">
        <v>42</v>
      </c>
      <c r="C16" s="59">
        <v>19440</v>
      </c>
      <c r="F16" s="86"/>
    </row>
    <row r="17" spans="2:8">
      <c r="B17" s="219"/>
      <c r="C17" s="220" t="s">
        <v>184</v>
      </c>
      <c r="D17" s="262"/>
    </row>
    <row r="18" spans="2:8">
      <c r="B18" s="219"/>
      <c r="C18" s="262"/>
      <c r="D18" s="262"/>
    </row>
    <row r="19" spans="2:8" s="3" customFormat="1" ht="9" customHeight="1">
      <c r="B19" s="1" t="s">
        <v>185</v>
      </c>
      <c r="C19" s="1"/>
      <c r="D19" s="1"/>
      <c r="E19" s="1"/>
      <c r="G19" s="11"/>
      <c r="H19" s="11"/>
    </row>
    <row r="20" spans="2:8" s="15" customFormat="1">
      <c r="B20" s="15" t="s">
        <v>186</v>
      </c>
      <c r="G20" s="11"/>
      <c r="H20" s="11"/>
    </row>
    <row r="21" spans="2:8" s="15" customFormat="1">
      <c r="B21" s="15" t="s">
        <v>195</v>
      </c>
      <c r="G21" s="11"/>
      <c r="H21" s="11"/>
    </row>
    <row r="22" spans="2:8" ht="10.5">
      <c r="B22" s="344"/>
      <c r="C22" s="344"/>
      <c r="D22" s="2"/>
    </row>
    <row r="23" spans="2:8" s="163" customFormat="1" ht="9" customHeight="1">
      <c r="B23" s="161" t="s">
        <v>444</v>
      </c>
      <c r="C23" s="180"/>
      <c r="D23" s="180"/>
    </row>
    <row r="24" spans="2:8" s="172" customFormat="1">
      <c r="B24" s="173"/>
      <c r="C24" s="173"/>
    </row>
    <row r="25" spans="2:8" s="172" customFormat="1">
      <c r="B25" s="173"/>
      <c r="C25" s="173"/>
    </row>
    <row r="26" spans="2:8" s="172" customFormat="1">
      <c r="B26" s="173"/>
      <c r="C26" s="173"/>
    </row>
    <row r="27" spans="2:8" s="172" customFormat="1">
      <c r="B27" s="173"/>
      <c r="C27" s="173"/>
    </row>
    <row r="28" spans="2:8" s="172" customFormat="1">
      <c r="B28" s="173"/>
      <c r="C28" s="173"/>
    </row>
    <row r="29" spans="2:8" s="172" customFormat="1">
      <c r="B29" s="173"/>
      <c r="C29" s="173"/>
    </row>
    <row r="30" spans="2:8" s="172" customFormat="1">
      <c r="B30" s="173"/>
      <c r="C30" s="173"/>
    </row>
    <row r="31" spans="2:8" s="172" customFormat="1">
      <c r="B31" s="173"/>
      <c r="C31" s="173"/>
    </row>
    <row r="32" spans="2:8" s="172" customFormat="1">
      <c r="B32" s="173"/>
      <c r="C32" s="173"/>
    </row>
  </sheetData>
  <phoneticPr fontId="0" type="noConversion"/>
  <hyperlinks>
    <hyperlink ref="B4" location="Indice!A2" display="índice" xr:uid="{2DF4BFEA-8D69-498A-9AAB-FB43A7B7FAA8}"/>
    <hyperlink ref="B23" r:id="rId1" xr:uid="{15ABAC6D-4DFC-489C-971C-DF08F0CBE412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246EE-C6E4-4FE4-B80B-D7FF65A56E11}">
  <dimension ref="B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Índice!B48</f>
        <v>040 - Obras expostas nas galerias de arte e outros espaços de exposições temporárias por NUTS II, 2024</v>
      </c>
      <c r="C2" s="9"/>
      <c r="D2" s="9"/>
    </row>
    <row r="3" spans="2:4" s="92" customFormat="1" ht="10.15" customHeight="1">
      <c r="B3" s="28" t="str">
        <f>Index!B48</f>
        <v>040 - Pieces exhibited in art galleries and other temporary exhibition spaces by region, 2024</v>
      </c>
      <c r="C3" s="9"/>
      <c r="D3" s="9"/>
    </row>
    <row r="4" spans="2:4" s="172" customFormat="1">
      <c r="B4" s="162" t="s">
        <v>219</v>
      </c>
      <c r="C4" s="173"/>
    </row>
    <row r="5" spans="2:4">
      <c r="B5" s="219"/>
      <c r="C5" s="262"/>
      <c r="D5" s="262"/>
    </row>
    <row r="6" spans="2:4">
      <c r="B6" s="219"/>
      <c r="C6" s="218" t="s">
        <v>284</v>
      </c>
      <c r="D6" s="262"/>
    </row>
    <row r="7" spans="2:4" ht="12" customHeight="1">
      <c r="B7" s="13" t="s">
        <v>21</v>
      </c>
      <c r="C7" s="58">
        <v>270656</v>
      </c>
    </row>
    <row r="8" spans="2:4" ht="12" customHeight="1">
      <c r="B8" s="14" t="s">
        <v>37</v>
      </c>
      <c r="C8" s="59">
        <v>96863</v>
      </c>
    </row>
    <row r="9" spans="2:4" ht="12" customHeight="1">
      <c r="B9" s="14" t="s">
        <v>38</v>
      </c>
      <c r="C9" s="59">
        <v>50069</v>
      </c>
    </row>
    <row r="10" spans="2:4" ht="12" customHeight="1">
      <c r="B10" s="14" t="s">
        <v>409</v>
      </c>
      <c r="C10" s="59">
        <v>16791</v>
      </c>
    </row>
    <row r="11" spans="2:4" ht="12" customHeight="1">
      <c r="B11" s="14" t="s">
        <v>411</v>
      </c>
      <c r="C11" s="59">
        <v>49935</v>
      </c>
    </row>
    <row r="12" spans="2:4" ht="12" customHeight="1">
      <c r="B12" s="14" t="s">
        <v>410</v>
      </c>
      <c r="C12" s="59">
        <v>11522</v>
      </c>
    </row>
    <row r="13" spans="2:4" ht="12" customHeight="1">
      <c r="B13" s="14" t="s">
        <v>39</v>
      </c>
      <c r="C13" s="59">
        <v>23157</v>
      </c>
    </row>
    <row r="14" spans="2:4" ht="12" customHeight="1">
      <c r="B14" s="14" t="s">
        <v>40</v>
      </c>
      <c r="C14" s="59">
        <v>9968</v>
      </c>
    </row>
    <row r="15" spans="2:4" ht="12" customHeight="1">
      <c r="B15" s="14" t="s">
        <v>41</v>
      </c>
      <c r="C15" s="59">
        <v>5556</v>
      </c>
    </row>
    <row r="16" spans="2:4" ht="12" customHeight="1">
      <c r="B16" s="14" t="s">
        <v>42</v>
      </c>
      <c r="C16" s="59">
        <v>6795</v>
      </c>
    </row>
    <row r="17" spans="2:5">
      <c r="B17" s="219"/>
      <c r="C17" s="220" t="s">
        <v>184</v>
      </c>
      <c r="D17" s="262"/>
    </row>
    <row r="18" spans="2:5">
      <c r="B18" s="219"/>
      <c r="C18" s="262"/>
      <c r="D18" s="262"/>
    </row>
    <row r="19" spans="2:5" s="3" customFormat="1" ht="9" customHeight="1">
      <c r="B19" s="1" t="s">
        <v>185</v>
      </c>
      <c r="C19" s="1"/>
      <c r="D19" s="1"/>
      <c r="E19" s="1"/>
    </row>
    <row r="20" spans="2:5" s="15" customFormat="1" ht="9">
      <c r="B20" s="15" t="s">
        <v>186</v>
      </c>
    </row>
    <row r="21" spans="2:5" s="15" customFormat="1" ht="9">
      <c r="B21" s="15" t="s">
        <v>195</v>
      </c>
    </row>
    <row r="22" spans="2:5" ht="10.5">
      <c r="B22" s="344"/>
      <c r="C22" s="344"/>
      <c r="D22" s="2"/>
    </row>
    <row r="23" spans="2:5" s="163" customFormat="1" ht="9" customHeight="1">
      <c r="B23" s="161" t="s">
        <v>445</v>
      </c>
      <c r="C23" s="180"/>
      <c r="D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>
      <c r="B28" s="173"/>
      <c r="C28" s="173"/>
    </row>
    <row r="29" spans="2:5" s="172" customFormat="1">
      <c r="B29" s="173"/>
      <c r="C29" s="173"/>
    </row>
    <row r="30" spans="2:5" s="172" customFormat="1">
      <c r="B30" s="173"/>
      <c r="C30" s="173"/>
    </row>
    <row r="31" spans="2:5" s="172" customFormat="1">
      <c r="B31" s="173"/>
      <c r="C31" s="173"/>
    </row>
    <row r="32" spans="2:5" s="172" customFormat="1">
      <c r="B32" s="173"/>
      <c r="C32" s="173"/>
    </row>
  </sheetData>
  <phoneticPr fontId="0" type="noConversion"/>
  <hyperlinks>
    <hyperlink ref="B4" location="Indice!A2" display="índice" xr:uid="{40159F53-D8C5-4BCA-B6C2-554B6F611AD9}"/>
    <hyperlink ref="B23" r:id="rId1" xr:uid="{3A887B61-42EC-4FF8-AAF9-BC69448E6CDC}"/>
  </hyperlinks>
  <pageMargins left="0.75" right="0.75" top="1" bottom="1" header="0.5" footer="0.5"/>
  <pageSetup paperSize="9" orientation="portrait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B7697-7DD1-4C48-847E-BC689BF4CFC0}">
  <dimension ref="B2:G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1.7265625" style="12" customWidth="1"/>
    <col min="4" max="4" width="10.7265625" style="12" customWidth="1"/>
    <col min="5" max="5" width="12.26953125" style="12" customWidth="1"/>
    <col min="6" max="6" width="0.81640625" style="11" customWidth="1"/>
    <col min="7" max="7" width="9.7265625" style="11" bestFit="1" customWidth="1"/>
    <col min="8" max="16384" width="9.1796875" style="11"/>
  </cols>
  <sheetData>
    <row r="2" spans="2:6" s="92" customFormat="1" ht="10.15" customHeight="1">
      <c r="B2" s="9" t="str">
        <f>Índice!B49</f>
        <v>041 - Despesas das câmaras municipais em atividades culturais e criativas, em atividades e equipamentos desportivos e em cultura e desporto por NUTS II, 2024</v>
      </c>
      <c r="C2" s="9"/>
      <c r="D2" s="9"/>
      <c r="E2" s="9"/>
    </row>
    <row r="3" spans="2:6" s="92" customFormat="1" ht="10.15" customHeight="1">
      <c r="B3" s="28" t="str">
        <f>Index!B49</f>
        <v>041 - Local administration expenditures on cultural and creative activities, on sports activities and equipments and on culture and sports by region, 2024</v>
      </c>
      <c r="C3" s="9"/>
      <c r="D3" s="9"/>
      <c r="E3" s="9"/>
    </row>
    <row r="4" spans="2:6" s="172" customFormat="1">
      <c r="B4" s="174" t="s">
        <v>219</v>
      </c>
      <c r="C4" s="173"/>
      <c r="D4" s="173"/>
      <c r="E4" s="173"/>
    </row>
    <row r="5" spans="2:6" s="17" customFormat="1" ht="20.149999999999999" customHeight="1">
      <c r="B5" s="280"/>
      <c r="C5" s="371" t="s">
        <v>555</v>
      </c>
      <c r="D5" s="371"/>
      <c r="E5" s="281" t="s">
        <v>554</v>
      </c>
      <c r="F5" s="216"/>
    </row>
    <row r="6" spans="2:6" s="17" customFormat="1" ht="30">
      <c r="B6" s="280"/>
      <c r="C6" s="244" t="s">
        <v>236</v>
      </c>
      <c r="D6" s="278" t="s">
        <v>237</v>
      </c>
      <c r="E6" s="245" t="s">
        <v>238</v>
      </c>
      <c r="F6" s="216"/>
    </row>
    <row r="7" spans="2:6" ht="12" customHeight="1">
      <c r="B7" s="13" t="s">
        <v>21</v>
      </c>
      <c r="C7" s="324">
        <v>72.2</v>
      </c>
      <c r="D7" s="325">
        <v>42.9</v>
      </c>
      <c r="E7" s="65">
        <v>9.6</v>
      </c>
    </row>
    <row r="8" spans="2:6" ht="12" customHeight="1">
      <c r="B8" s="14" t="s">
        <v>37</v>
      </c>
      <c r="C8" s="66">
        <v>63.2</v>
      </c>
      <c r="D8" s="98">
        <v>48.5</v>
      </c>
      <c r="E8" s="67">
        <v>10.5</v>
      </c>
    </row>
    <row r="9" spans="2:6" ht="12" customHeight="1">
      <c r="B9" s="14" t="s">
        <v>38</v>
      </c>
      <c r="C9" s="66">
        <v>89.1</v>
      </c>
      <c r="D9" s="98">
        <v>48.9</v>
      </c>
      <c r="E9" s="67">
        <v>11.5</v>
      </c>
    </row>
    <row r="10" spans="2:6" ht="12" customHeight="1">
      <c r="B10" s="14" t="s">
        <v>409</v>
      </c>
      <c r="C10" s="66">
        <v>67.8</v>
      </c>
      <c r="D10" s="98">
        <v>47</v>
      </c>
      <c r="E10" s="67">
        <v>10.7</v>
      </c>
    </row>
    <row r="11" spans="2:6" ht="12" customHeight="1">
      <c r="B11" s="14" t="s">
        <v>411</v>
      </c>
      <c r="C11" s="66">
        <v>61.6</v>
      </c>
      <c r="D11" s="98">
        <v>19.399999999999999</v>
      </c>
      <c r="E11" s="67">
        <v>6.3</v>
      </c>
    </row>
    <row r="12" spans="2:6" ht="12" customHeight="1">
      <c r="B12" s="14" t="s">
        <v>410</v>
      </c>
      <c r="C12" s="66">
        <v>47.2</v>
      </c>
      <c r="D12" s="98">
        <v>33.200000000000003</v>
      </c>
      <c r="E12" s="67">
        <v>8.1999999999999993</v>
      </c>
    </row>
    <row r="13" spans="2:6" ht="12" customHeight="1">
      <c r="B13" s="14" t="s">
        <v>39</v>
      </c>
      <c r="C13" s="66">
        <v>147.30000000000001</v>
      </c>
      <c r="D13" s="98">
        <v>78.599999999999994</v>
      </c>
      <c r="E13" s="67">
        <v>12.1</v>
      </c>
    </row>
    <row r="14" spans="2:6" ht="12" customHeight="1">
      <c r="B14" s="14" t="s">
        <v>40</v>
      </c>
      <c r="C14" s="66">
        <v>116.6</v>
      </c>
      <c r="D14" s="98">
        <v>77.099999999999994</v>
      </c>
      <c r="E14" s="67">
        <v>10.4</v>
      </c>
    </row>
    <row r="15" spans="2:6" ht="12" customHeight="1">
      <c r="B15" s="14" t="s">
        <v>41</v>
      </c>
      <c r="C15" s="66">
        <v>77.3</v>
      </c>
      <c r="D15" s="98">
        <v>29.5</v>
      </c>
      <c r="E15" s="67">
        <v>10.3</v>
      </c>
    </row>
    <row r="16" spans="2:6" ht="12" customHeight="1">
      <c r="B16" s="14" t="s">
        <v>42</v>
      </c>
      <c r="C16" s="66">
        <v>49.1</v>
      </c>
      <c r="D16" s="98">
        <v>18.5</v>
      </c>
      <c r="E16" s="67">
        <v>6.3</v>
      </c>
    </row>
    <row r="17" spans="2:7" ht="40">
      <c r="B17" s="216"/>
      <c r="C17" s="246" t="s">
        <v>312</v>
      </c>
      <c r="D17" s="281" t="s">
        <v>239</v>
      </c>
      <c r="E17" s="247" t="s">
        <v>240</v>
      </c>
      <c r="F17" s="216"/>
    </row>
    <row r="18" spans="2:7" ht="20">
      <c r="B18" s="221"/>
      <c r="C18" s="372" t="s">
        <v>556</v>
      </c>
      <c r="D18" s="372"/>
      <c r="E18" s="249" t="s">
        <v>557</v>
      </c>
      <c r="F18" s="216"/>
    </row>
    <row r="19" spans="2:7" s="3" customFormat="1" ht="9" customHeight="1">
      <c r="B19" s="1" t="s">
        <v>185</v>
      </c>
      <c r="C19" s="1"/>
      <c r="D19" s="1"/>
      <c r="E19" s="1"/>
      <c r="F19" s="1"/>
    </row>
    <row r="20" spans="2:7" s="15" customFormat="1" ht="9">
      <c r="B20" s="15" t="s">
        <v>186</v>
      </c>
    </row>
    <row r="21" spans="2:7" s="15" customFormat="1" ht="9">
      <c r="B21" s="15" t="s">
        <v>195</v>
      </c>
    </row>
    <row r="22" spans="2:7">
      <c r="B22" s="344"/>
      <c r="C22" s="344"/>
      <c r="D22" s="344"/>
      <c r="E22" s="344"/>
    </row>
    <row r="23" spans="2:7" s="163" customFormat="1" ht="9" customHeight="1">
      <c r="B23" s="161" t="s">
        <v>538</v>
      </c>
      <c r="C23" s="180"/>
      <c r="D23" s="180"/>
    </row>
    <row r="24" spans="2:7" s="163" customFormat="1" ht="9" customHeight="1">
      <c r="B24" s="161" t="s">
        <v>539</v>
      </c>
      <c r="C24" s="180"/>
      <c r="D24" s="180"/>
    </row>
    <row r="25" spans="2:7" s="163" customFormat="1" ht="9" customHeight="1">
      <c r="B25" s="161" t="s">
        <v>540</v>
      </c>
      <c r="C25" s="180"/>
      <c r="D25" s="180"/>
    </row>
    <row r="26" spans="2:7" s="163" customFormat="1" ht="9" customHeight="1">
      <c r="B26" s="161"/>
      <c r="C26" s="180"/>
      <c r="D26" s="180"/>
    </row>
    <row r="27" spans="2:7" s="172" customFormat="1">
      <c r="B27" s="173"/>
      <c r="C27" s="207"/>
      <c r="D27" s="207"/>
      <c r="E27" s="207"/>
      <c r="F27" s="208"/>
      <c r="G27" s="208"/>
    </row>
    <row r="28" spans="2:7" s="172" customFormat="1">
      <c r="B28" s="173"/>
      <c r="C28" s="207"/>
      <c r="D28" s="207"/>
      <c r="E28" s="207"/>
      <c r="F28" s="208"/>
      <c r="G28" s="208"/>
    </row>
    <row r="29" spans="2:7" s="172" customFormat="1">
      <c r="C29" s="207"/>
      <c r="D29" s="207"/>
      <c r="E29" s="207"/>
      <c r="F29" s="208"/>
      <c r="G29" s="208"/>
    </row>
    <row r="30" spans="2:7" s="172" customFormat="1">
      <c r="B30" s="173"/>
      <c r="C30" s="207"/>
      <c r="D30" s="207"/>
      <c r="E30" s="207"/>
      <c r="F30" s="208"/>
      <c r="G30" s="208"/>
    </row>
    <row r="31" spans="2:7" s="172" customFormat="1">
      <c r="B31" s="173"/>
      <c r="C31" s="207"/>
      <c r="D31" s="207"/>
      <c r="E31" s="207"/>
      <c r="F31" s="208"/>
      <c r="G31" s="208"/>
    </row>
    <row r="32" spans="2:7" s="172" customFormat="1">
      <c r="B32" s="173"/>
      <c r="C32" s="173"/>
      <c r="D32" s="173"/>
      <c r="E32" s="173"/>
    </row>
  </sheetData>
  <mergeCells count="2">
    <mergeCell ref="C5:D5"/>
    <mergeCell ref="C18:D18"/>
  </mergeCells>
  <phoneticPr fontId="0" type="noConversion"/>
  <hyperlinks>
    <hyperlink ref="B4" location="Indice!A2" display="índice" xr:uid="{FE72D382-C5C4-4D91-B96A-E51F11F8BB15}"/>
    <hyperlink ref="B23" r:id="rId1" xr:uid="{48E6BDF2-4D03-4E33-B88D-512128719719}"/>
    <hyperlink ref="B24" r:id="rId2" xr:uid="{0CE76463-51F0-4099-8901-C146930D7235}"/>
    <hyperlink ref="B25" r:id="rId3" xr:uid="{4132295C-8B5E-4F1C-8E03-DA1E26E1E96D}"/>
  </hyperlinks>
  <pageMargins left="0.75" right="0.75" top="1" bottom="1" header="0.5" footer="0.5"/>
  <pageSetup paperSize="9" orientation="portrait" r:id="rId4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BC8E0-AA63-47E3-9D5C-4A5F959FCC14}">
  <dimension ref="B2:P32"/>
  <sheetViews>
    <sheetView showGridLines="0" topLeftCell="A5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4" width="10.7265625" style="12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Índice!B50</f>
        <v>042 - Despesas das câmaras municipais em atividades culturais e criativas por NUTS II, 2024</v>
      </c>
      <c r="C2" s="9"/>
      <c r="D2" s="9"/>
    </row>
    <row r="3" spans="2:5" s="92" customFormat="1" ht="10.15" customHeight="1">
      <c r="B3" s="28" t="str">
        <f>Index!B50</f>
        <v>042 - Local administration expenditures on cultural and creative activities by region, 2024</v>
      </c>
      <c r="C3" s="9"/>
      <c r="D3" s="9"/>
    </row>
    <row r="4" spans="2:5" s="172" customFormat="1">
      <c r="B4" s="162" t="s">
        <v>219</v>
      </c>
      <c r="C4" s="173"/>
      <c r="D4" s="173"/>
    </row>
    <row r="5" spans="2:5" ht="10.5">
      <c r="B5" s="221"/>
      <c r="C5" s="360" t="s">
        <v>317</v>
      </c>
      <c r="D5" s="360"/>
      <c r="E5" s="217"/>
    </row>
    <row r="6" spans="2:5" ht="25.15" customHeight="1">
      <c r="B6" s="256"/>
      <c r="C6" s="223" t="s">
        <v>313</v>
      </c>
      <c r="D6" s="282" t="s">
        <v>314</v>
      </c>
      <c r="E6" s="217"/>
    </row>
    <row r="7" spans="2:5" ht="12" customHeight="1">
      <c r="B7" s="13" t="s">
        <v>21</v>
      </c>
      <c r="C7" s="60">
        <v>668705</v>
      </c>
      <c r="D7" s="61">
        <v>103984</v>
      </c>
    </row>
    <row r="8" spans="2:5" ht="12" customHeight="1">
      <c r="B8" s="14" t="s">
        <v>37</v>
      </c>
      <c r="C8" s="72">
        <v>199464</v>
      </c>
      <c r="D8" s="63">
        <v>33189</v>
      </c>
    </row>
    <row r="9" spans="2:5" ht="12" customHeight="1">
      <c r="B9" s="14" t="s">
        <v>38</v>
      </c>
      <c r="C9" s="72">
        <v>129297</v>
      </c>
      <c r="D9" s="63">
        <v>22676</v>
      </c>
    </row>
    <row r="10" spans="2:5" ht="12" customHeight="1">
      <c r="B10" s="14" t="s">
        <v>409</v>
      </c>
      <c r="C10" s="72">
        <v>51269</v>
      </c>
      <c r="D10" s="63">
        <v>6993</v>
      </c>
    </row>
    <row r="11" spans="2:5" ht="12" customHeight="1">
      <c r="B11" s="14" t="s">
        <v>411</v>
      </c>
      <c r="C11" s="72">
        <v>115209</v>
      </c>
      <c r="D11" s="63">
        <v>16651</v>
      </c>
    </row>
    <row r="12" spans="2:5" ht="12" customHeight="1">
      <c r="B12" s="14" t="s">
        <v>410</v>
      </c>
      <c r="C12" s="72">
        <v>34825</v>
      </c>
      <c r="D12" s="63">
        <v>4931</v>
      </c>
    </row>
    <row r="13" spans="2:5" ht="12" customHeight="1">
      <c r="B13" s="14" t="s">
        <v>39</v>
      </c>
      <c r="C13" s="72">
        <v>60209</v>
      </c>
      <c r="D13" s="63">
        <v>9727</v>
      </c>
    </row>
    <row r="14" spans="2:5" ht="12" customHeight="1">
      <c r="B14" s="14" t="s">
        <v>40</v>
      </c>
      <c r="C14" s="72">
        <v>50937</v>
      </c>
      <c r="D14" s="63">
        <v>5999</v>
      </c>
    </row>
    <row r="15" spans="2:5" ht="12" customHeight="1">
      <c r="B15" s="14" t="s">
        <v>41</v>
      </c>
      <c r="C15" s="72">
        <v>15149</v>
      </c>
      <c r="D15" s="63">
        <v>3502</v>
      </c>
    </row>
    <row r="16" spans="2:5" ht="12" customHeight="1">
      <c r="B16" s="14" t="s">
        <v>42</v>
      </c>
      <c r="C16" s="72">
        <v>12345</v>
      </c>
      <c r="D16" s="63">
        <v>316</v>
      </c>
      <c r="E16" s="17"/>
    </row>
    <row r="17" spans="2:16" ht="25.15" customHeight="1">
      <c r="B17" s="256"/>
      <c r="C17" s="226" t="s">
        <v>315</v>
      </c>
      <c r="D17" s="283" t="s">
        <v>316</v>
      </c>
      <c r="E17" s="217"/>
    </row>
    <row r="18" spans="2:16" ht="10.5">
      <c r="B18" s="221"/>
      <c r="C18" s="358" t="s">
        <v>318</v>
      </c>
      <c r="D18" s="358"/>
      <c r="E18" s="217"/>
    </row>
    <row r="19" spans="2:16" s="3" customFormat="1" ht="9" customHeight="1">
      <c r="B19" s="1" t="s">
        <v>185</v>
      </c>
      <c r="C19" s="1"/>
      <c r="D19" s="1"/>
      <c r="E19" s="1"/>
      <c r="F19" s="1"/>
      <c r="N19" s="11"/>
      <c r="O19" s="11"/>
      <c r="P19" s="11"/>
    </row>
    <row r="20" spans="2:16" s="15" customFormat="1">
      <c r="B20" s="15" t="s">
        <v>186</v>
      </c>
      <c r="N20" s="11"/>
      <c r="O20" s="11"/>
      <c r="P20" s="11"/>
    </row>
    <row r="21" spans="2:16" s="15" customFormat="1">
      <c r="B21" s="15" t="s">
        <v>195</v>
      </c>
      <c r="N21" s="11"/>
      <c r="O21" s="11"/>
      <c r="P21" s="11"/>
    </row>
    <row r="22" spans="2:16">
      <c r="B22" s="344"/>
      <c r="C22" s="344"/>
      <c r="D22" s="344"/>
    </row>
    <row r="23" spans="2:16" s="163" customFormat="1" ht="9" customHeight="1">
      <c r="B23" s="161" t="s">
        <v>541</v>
      </c>
      <c r="C23" s="180"/>
      <c r="D23" s="180"/>
    </row>
    <row r="24" spans="2:16" s="172" customFormat="1">
      <c r="B24" s="173"/>
      <c r="C24" s="173"/>
      <c r="D24" s="173"/>
    </row>
    <row r="25" spans="2:16" s="172" customFormat="1">
      <c r="B25" s="173"/>
      <c r="C25" s="200"/>
      <c r="D25" s="200"/>
    </row>
    <row r="26" spans="2:16" s="172" customFormat="1">
      <c r="B26" s="173"/>
      <c r="C26" s="173"/>
      <c r="D26" s="173"/>
    </row>
    <row r="27" spans="2:16" s="172" customFormat="1">
      <c r="B27" s="173"/>
      <c r="C27" s="173"/>
      <c r="D27" s="173"/>
    </row>
    <row r="28" spans="2:16" s="172" customFormat="1">
      <c r="B28" s="173"/>
      <c r="C28" s="173"/>
      <c r="D28" s="173"/>
    </row>
    <row r="29" spans="2:16" s="172" customFormat="1">
      <c r="B29" s="173"/>
      <c r="C29" s="173"/>
      <c r="D29" s="173"/>
    </row>
    <row r="30" spans="2:16" s="172" customFormat="1">
      <c r="B30" s="173"/>
      <c r="C30" s="173"/>
      <c r="D30" s="173"/>
    </row>
    <row r="31" spans="2:16" s="172" customFormat="1">
      <c r="B31" s="173"/>
      <c r="C31" s="173"/>
      <c r="D31" s="173"/>
    </row>
    <row r="32" spans="2:16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7E5A439E-FF7D-4FBE-A96D-5388C5A86A48}"/>
    <hyperlink ref="B23" r:id="rId1" xr:uid="{84C6D695-449F-4BB6-8F37-B66DC288857B}"/>
  </hyperlinks>
  <pageMargins left="0.75" right="0.75" top="1" bottom="1" header="0.5" footer="0.5"/>
  <pageSetup paperSize="9"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DDF25-A21F-476B-8946-2772C944AD6F}">
  <dimension ref="B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4" width="11.54296875" style="12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Índice!B51</f>
        <v>043 - Despesas das câmaras municipais em atividades culturais e criativas e em atividades e equipamentos desportivos por NUTS II, 2024</v>
      </c>
      <c r="C2" s="9"/>
      <c r="D2" s="9"/>
    </row>
    <row r="3" spans="2:5" s="92" customFormat="1" ht="10.15" customHeight="1">
      <c r="B3" s="28" t="str">
        <f>Index!B51</f>
        <v>043 - Local administration expenditures on cultural and creative activities and on sports activities and equipments by region, 2024</v>
      </c>
      <c r="C3" s="9"/>
      <c r="D3" s="9"/>
    </row>
    <row r="4" spans="2:5" s="172" customFormat="1">
      <c r="B4" s="162" t="s">
        <v>219</v>
      </c>
      <c r="C4" s="173"/>
      <c r="D4" s="173"/>
    </row>
    <row r="5" spans="2:5" ht="10.15" customHeight="1">
      <c r="B5" s="280"/>
      <c r="C5" s="360" t="s">
        <v>317</v>
      </c>
      <c r="D5" s="360"/>
      <c r="E5" s="217"/>
    </row>
    <row r="6" spans="2:5" ht="30">
      <c r="B6" s="280"/>
      <c r="C6" s="244" t="s">
        <v>236</v>
      </c>
      <c r="D6" s="245" t="s">
        <v>237</v>
      </c>
      <c r="E6" s="217"/>
    </row>
    <row r="7" spans="2:5" ht="12" customHeight="1">
      <c r="B7" s="13" t="s">
        <v>21</v>
      </c>
      <c r="C7" s="155">
        <v>772689</v>
      </c>
      <c r="D7" s="156">
        <v>458864</v>
      </c>
    </row>
    <row r="8" spans="2:5" ht="12" customHeight="1">
      <c r="B8" s="14" t="s">
        <v>37</v>
      </c>
      <c r="C8" s="62">
        <v>232653</v>
      </c>
      <c r="D8" s="74">
        <v>178694</v>
      </c>
    </row>
    <row r="9" spans="2:5" ht="12" customHeight="1">
      <c r="B9" s="14" t="s">
        <v>38</v>
      </c>
      <c r="C9" s="62">
        <v>151973</v>
      </c>
      <c r="D9" s="74">
        <v>83376</v>
      </c>
    </row>
    <row r="10" spans="2:5" ht="12" customHeight="1">
      <c r="B10" s="14" t="s">
        <v>409</v>
      </c>
      <c r="C10" s="62">
        <v>58262</v>
      </c>
      <c r="D10" s="74">
        <v>40404</v>
      </c>
    </row>
    <row r="11" spans="2:5" ht="12" customHeight="1">
      <c r="B11" s="14" t="s">
        <v>411</v>
      </c>
      <c r="C11" s="62">
        <v>131860</v>
      </c>
      <c r="D11" s="74">
        <v>41542</v>
      </c>
    </row>
    <row r="12" spans="2:5" ht="12" customHeight="1">
      <c r="B12" s="14" t="s">
        <v>410</v>
      </c>
      <c r="C12" s="62">
        <v>39756</v>
      </c>
      <c r="D12" s="74">
        <v>27947</v>
      </c>
    </row>
    <row r="13" spans="2:5" ht="12" customHeight="1">
      <c r="B13" s="14" t="s">
        <v>39</v>
      </c>
      <c r="C13" s="62">
        <v>69937</v>
      </c>
      <c r="D13" s="74">
        <v>37332</v>
      </c>
    </row>
    <row r="14" spans="2:5" ht="12" customHeight="1">
      <c r="B14" s="14" t="s">
        <v>40</v>
      </c>
      <c r="C14" s="62">
        <v>56936</v>
      </c>
      <c r="D14" s="74">
        <v>37668</v>
      </c>
    </row>
    <row r="15" spans="2:5" ht="12" customHeight="1">
      <c r="B15" s="14" t="s">
        <v>41</v>
      </c>
      <c r="C15" s="62">
        <v>18651</v>
      </c>
      <c r="D15" s="74">
        <v>7119</v>
      </c>
    </row>
    <row r="16" spans="2:5" ht="12" customHeight="1">
      <c r="B16" s="14" t="s">
        <v>42</v>
      </c>
      <c r="C16" s="62">
        <v>12661</v>
      </c>
      <c r="D16" s="74">
        <v>4781</v>
      </c>
      <c r="E16" s="17"/>
    </row>
    <row r="17" spans="2:5" ht="30">
      <c r="B17" s="216"/>
      <c r="C17" s="246" t="s">
        <v>312</v>
      </c>
      <c r="D17" s="247" t="s">
        <v>239</v>
      </c>
      <c r="E17" s="217"/>
    </row>
    <row r="18" spans="2:5" ht="10.15" customHeight="1">
      <c r="B18" s="221"/>
      <c r="C18" s="358" t="s">
        <v>318</v>
      </c>
      <c r="D18" s="358"/>
      <c r="E18" s="217"/>
    </row>
    <row r="19" spans="2:5">
      <c r="B19" s="1" t="s">
        <v>185</v>
      </c>
      <c r="C19" s="1"/>
      <c r="D19" s="1"/>
      <c r="E19" s="1"/>
    </row>
    <row r="20" spans="2:5">
      <c r="B20" s="15" t="s">
        <v>186</v>
      </c>
      <c r="C20" s="15"/>
      <c r="D20" s="15"/>
      <c r="E20" s="15"/>
    </row>
    <row r="21" spans="2:5">
      <c r="B21" s="15" t="s">
        <v>195</v>
      </c>
      <c r="C21" s="15"/>
      <c r="D21" s="15"/>
      <c r="E21" s="15"/>
    </row>
    <row r="22" spans="2:5">
      <c r="B22" s="344"/>
      <c r="C22" s="344"/>
      <c r="D22" s="344"/>
    </row>
    <row r="23" spans="2:5" s="163" customFormat="1" ht="9" customHeight="1">
      <c r="B23" s="161" t="s">
        <v>541</v>
      </c>
      <c r="C23" s="180"/>
      <c r="D23" s="180"/>
    </row>
    <row r="24" spans="2:5" s="163" customFormat="1" ht="9" customHeight="1">
      <c r="B24" s="161" t="s">
        <v>542</v>
      </c>
      <c r="C24" s="180"/>
      <c r="D24" s="180"/>
    </row>
    <row r="25" spans="2:5" s="172" customFormat="1">
      <c r="B25" s="173"/>
      <c r="C25" s="173"/>
      <c r="D25" s="173"/>
    </row>
    <row r="26" spans="2:5" s="172" customFormat="1">
      <c r="B26" s="173"/>
      <c r="C26" s="173"/>
      <c r="D26" s="173"/>
    </row>
    <row r="27" spans="2:5" s="172" customFormat="1">
      <c r="B27" s="173"/>
      <c r="C27" s="206"/>
      <c r="D27" s="173"/>
    </row>
    <row r="28" spans="2:5" s="172" customFormat="1">
      <c r="B28" s="173"/>
      <c r="C28" s="206"/>
      <c r="D28" s="173"/>
    </row>
    <row r="29" spans="2:5" s="172" customFormat="1">
      <c r="B29" s="173"/>
      <c r="C29" s="173"/>
      <c r="D29" s="173"/>
    </row>
    <row r="30" spans="2:5" s="172" customFormat="1">
      <c r="B30" s="173"/>
      <c r="C30" s="173"/>
      <c r="D30" s="173"/>
    </row>
    <row r="31" spans="2:5" s="172" customFormat="1">
      <c r="B31" s="173"/>
      <c r="C31" s="173"/>
      <c r="D31" s="173"/>
    </row>
    <row r="32" spans="2:5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CDFA13D4-BE54-4239-AFF5-0B89D7C6913B}"/>
    <hyperlink ref="B23" r:id="rId1" xr:uid="{AE32CAA5-F19C-40CD-BEF9-96EE7D04551B}"/>
    <hyperlink ref="B24" r:id="rId2" xr:uid="{8868E909-B819-4705-88B4-1F768AFDA1C9}"/>
  </hyperlinks>
  <pageMargins left="0.75" right="0.75" top="1" bottom="1" header="0.5" footer="0.5"/>
  <pageSetup paperSize="9" orientation="portrait" r:id="rId3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9071A-0CC6-4B53-88CF-99AD27B1634C}">
  <dimension ref="B2:E35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1.81640625" style="12" customWidth="1"/>
    <col min="4" max="4" width="11.7265625" style="12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Índice!B54</f>
        <v>044 - Enfermeiras/os e médicas/os por 1 000 habitantes por NUTS II, 2024</v>
      </c>
      <c r="C2" s="9"/>
      <c r="D2" s="9"/>
    </row>
    <row r="3" spans="2:5" s="92" customFormat="1" ht="10.15" customHeight="1">
      <c r="B3" s="28" t="str">
        <f>Index!B54</f>
        <v>044 - Nurses and medical doctors per 1 000 inhabitants by region, 2024</v>
      </c>
      <c r="C3" s="9"/>
      <c r="D3" s="9"/>
    </row>
    <row r="4" spans="2:5" s="172" customFormat="1" ht="10.15" customHeight="1">
      <c r="B4" s="162" t="s">
        <v>219</v>
      </c>
      <c r="C4" s="173"/>
      <c r="D4" s="173"/>
    </row>
    <row r="5" spans="2:5">
      <c r="B5" s="219"/>
      <c r="C5" s="360" t="s">
        <v>284</v>
      </c>
      <c r="D5" s="360"/>
      <c r="E5" s="217"/>
    </row>
    <row r="6" spans="2:5" ht="22.15" customHeight="1">
      <c r="B6" s="221"/>
      <c r="C6" s="223" t="s">
        <v>69</v>
      </c>
      <c r="D6" s="273" t="s">
        <v>70</v>
      </c>
      <c r="E6" s="217"/>
    </row>
    <row r="7" spans="2:5" ht="12" customHeight="1">
      <c r="B7" s="13" t="s">
        <v>21</v>
      </c>
      <c r="C7" s="68">
        <v>8</v>
      </c>
      <c r="D7" s="65">
        <v>6</v>
      </c>
    </row>
    <row r="8" spans="2:5" ht="12" customHeight="1">
      <c r="B8" s="14" t="s">
        <v>37</v>
      </c>
      <c r="C8" s="69">
        <v>8.1999999999999993</v>
      </c>
      <c r="D8" s="67">
        <v>6.2</v>
      </c>
    </row>
    <row r="9" spans="2:5" ht="12" customHeight="1">
      <c r="B9" s="14" t="s">
        <v>38</v>
      </c>
      <c r="C9" s="69">
        <v>9.1999999999999993</v>
      </c>
      <c r="D9" s="67">
        <v>6.7</v>
      </c>
    </row>
    <row r="10" spans="2:5" ht="12" customHeight="1">
      <c r="B10" s="14" t="s">
        <v>409</v>
      </c>
      <c r="C10" s="69">
        <v>5.8</v>
      </c>
      <c r="D10" s="67">
        <v>2.5</v>
      </c>
    </row>
    <row r="11" spans="2:5" ht="12" customHeight="1">
      <c r="B11" s="14" t="s">
        <v>411</v>
      </c>
      <c r="C11" s="69">
        <v>7.3</v>
      </c>
      <c r="D11" s="67">
        <v>8.3000000000000007</v>
      </c>
    </row>
    <row r="12" spans="2:5" ht="12" customHeight="1">
      <c r="B12" s="14" t="s">
        <v>410</v>
      </c>
      <c r="C12" s="69">
        <v>7.6</v>
      </c>
      <c r="D12" s="67">
        <v>3.6</v>
      </c>
    </row>
    <row r="13" spans="2:5" ht="12" customHeight="1">
      <c r="B13" s="14" t="s">
        <v>39</v>
      </c>
      <c r="C13" s="69">
        <v>8.1</v>
      </c>
      <c r="D13" s="67">
        <v>3.6</v>
      </c>
    </row>
    <row r="14" spans="2:5" ht="12" customHeight="1">
      <c r="B14" s="14" t="s">
        <v>40</v>
      </c>
      <c r="C14" s="69">
        <v>6</v>
      </c>
      <c r="D14" s="67">
        <v>4.4000000000000004</v>
      </c>
    </row>
    <row r="15" spans="2:5" ht="12" customHeight="1">
      <c r="B15" s="14" t="s">
        <v>41</v>
      </c>
      <c r="C15" s="69">
        <v>10.3</v>
      </c>
      <c r="D15" s="67">
        <v>4.2</v>
      </c>
    </row>
    <row r="16" spans="2:5" ht="12" customHeight="1">
      <c r="B16" s="14" t="s">
        <v>42</v>
      </c>
      <c r="C16" s="69">
        <v>10.5</v>
      </c>
      <c r="D16" s="67">
        <v>5.5</v>
      </c>
    </row>
    <row r="17" spans="2:5" ht="22.5" customHeight="1">
      <c r="B17" s="221"/>
      <c r="C17" s="226" t="s">
        <v>63</v>
      </c>
      <c r="D17" s="274" t="s">
        <v>200</v>
      </c>
      <c r="E17" s="217"/>
    </row>
    <row r="18" spans="2:5">
      <c r="B18" s="219"/>
      <c r="C18" s="358" t="s">
        <v>184</v>
      </c>
      <c r="D18" s="358"/>
      <c r="E18" s="217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 ht="10" customHeight="1">
      <c r="B22" s="344"/>
      <c r="C22" s="344"/>
      <c r="D22" s="344"/>
    </row>
    <row r="23" spans="2:5" s="163" customFormat="1" ht="9" customHeight="1">
      <c r="B23" s="161" t="s">
        <v>446</v>
      </c>
      <c r="C23" s="180"/>
      <c r="D23" s="180"/>
      <c r="E23" s="180"/>
    </row>
    <row r="24" spans="2:5" s="163" customFormat="1" ht="9" customHeight="1">
      <c r="B24" s="161" t="s">
        <v>447</v>
      </c>
      <c r="C24" s="180"/>
      <c r="D24" s="180"/>
      <c r="E24" s="180"/>
    </row>
    <row r="25" spans="2:5" s="172" customFormat="1">
      <c r="B25" s="173"/>
      <c r="C25" s="173"/>
      <c r="D25" s="173"/>
    </row>
    <row r="26" spans="2:5" s="172" customFormat="1">
      <c r="B26" s="173"/>
      <c r="C26" s="173"/>
      <c r="D26" s="173"/>
    </row>
    <row r="27" spans="2:5" s="172" customFormat="1">
      <c r="B27" s="173"/>
      <c r="C27" s="173"/>
      <c r="D27" s="173"/>
    </row>
    <row r="28" spans="2:5" s="172" customFormat="1" ht="10.5">
      <c r="B28" s="173"/>
      <c r="C28" s="202"/>
      <c r="D28" s="199"/>
    </row>
    <row r="29" spans="2:5" s="172" customFormat="1">
      <c r="B29" s="173"/>
      <c r="C29" s="197"/>
      <c r="D29" s="197"/>
    </row>
    <row r="30" spans="2:5" s="172" customFormat="1">
      <c r="B30" s="173"/>
      <c r="C30" s="197"/>
      <c r="D30" s="197"/>
    </row>
    <row r="31" spans="2:5" s="172" customFormat="1">
      <c r="B31" s="173"/>
      <c r="C31" s="197"/>
      <c r="D31" s="197"/>
    </row>
    <row r="32" spans="2:5" s="172" customFormat="1">
      <c r="B32" s="173"/>
      <c r="C32" s="197"/>
      <c r="D32" s="197"/>
    </row>
    <row r="33" spans="3:4">
      <c r="C33" s="100"/>
      <c r="D33" s="100"/>
    </row>
    <row r="34" spans="3:4">
      <c r="C34" s="100"/>
      <c r="D34" s="100"/>
    </row>
    <row r="35" spans="3:4">
      <c r="C35" s="100"/>
      <c r="D35" s="100"/>
    </row>
  </sheetData>
  <mergeCells count="2">
    <mergeCell ref="C5:D5"/>
    <mergeCell ref="C18:D18"/>
  </mergeCells>
  <phoneticPr fontId="0" type="noConversion"/>
  <hyperlinks>
    <hyperlink ref="B4" location="Indice!A2" display="índice" xr:uid="{C330D6FF-3BF9-4820-83E0-198A57664113}"/>
    <hyperlink ref="B23" r:id="rId1" xr:uid="{3DBBF0E8-69F9-4B1B-BE94-63AF253E6F46}"/>
    <hyperlink ref="B24" r:id="rId2" xr:uid="{EA30D2A7-C06E-4FEA-9142-15086CFE9739}"/>
  </hyperlinks>
  <pageMargins left="0.75" right="0.75" top="1" bottom="1" header="0.5" footer="0.5"/>
  <pageSetup paperSize="9" orientation="portrait" r:id="rId3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EE179-7AC1-49E0-9793-E792D8B5EE07}">
  <dimension ref="B1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1" spans="2:4">
      <c r="B1" s="136"/>
    </row>
    <row r="2" spans="2:4" s="92" customFormat="1" ht="10.15" customHeight="1">
      <c r="B2" s="9" t="str">
        <f>Índice!B55</f>
        <v>045 - Farmácias e postos farmacêuticos móveis por 1 000 habitantes por NUTS II, 2024</v>
      </c>
      <c r="C2" s="9"/>
      <c r="D2" s="9"/>
    </row>
    <row r="3" spans="2:4" s="92" customFormat="1" ht="10.15" customHeight="1">
      <c r="B3" s="28" t="str">
        <f>Index!B55</f>
        <v>045 - Pharmacies and mobile medicine depots per 1 000 inhabitants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284</v>
      </c>
      <c r="D6" s="262"/>
    </row>
    <row r="7" spans="2:4" ht="12" customHeight="1">
      <c r="B7" s="13" t="s">
        <v>21</v>
      </c>
      <c r="C7" s="48">
        <v>0.3</v>
      </c>
    </row>
    <row r="8" spans="2:4" ht="12" customHeight="1">
      <c r="B8" s="14" t="s">
        <v>37</v>
      </c>
      <c r="C8" s="49">
        <v>0.3</v>
      </c>
    </row>
    <row r="9" spans="2:4" ht="12" customHeight="1">
      <c r="B9" s="14" t="s">
        <v>38</v>
      </c>
      <c r="C9" s="49">
        <v>0.4</v>
      </c>
    </row>
    <row r="10" spans="2:4" ht="12" customHeight="1">
      <c r="B10" s="14" t="s">
        <v>409</v>
      </c>
      <c r="C10" s="49">
        <v>0.3</v>
      </c>
    </row>
    <row r="11" spans="2:4" ht="12" customHeight="1">
      <c r="B11" s="14" t="s">
        <v>411</v>
      </c>
      <c r="C11" s="49">
        <v>0.3</v>
      </c>
    </row>
    <row r="12" spans="2:4" ht="12" customHeight="1">
      <c r="B12" s="14" t="s">
        <v>410</v>
      </c>
      <c r="C12" s="49">
        <v>0.2</v>
      </c>
    </row>
    <row r="13" spans="2:4" ht="12" customHeight="1">
      <c r="B13" s="14" t="s">
        <v>39</v>
      </c>
      <c r="C13" s="49">
        <v>0.6</v>
      </c>
    </row>
    <row r="14" spans="2:4" ht="12" customHeight="1">
      <c r="B14" s="14" t="s">
        <v>40</v>
      </c>
      <c r="C14" s="49">
        <v>0.2</v>
      </c>
    </row>
    <row r="15" spans="2:4" ht="12" customHeight="1">
      <c r="B15" s="14" t="s">
        <v>41</v>
      </c>
      <c r="C15" s="49">
        <v>0.3</v>
      </c>
    </row>
    <row r="16" spans="2:4" ht="12" customHeight="1">
      <c r="B16" s="14" t="s">
        <v>42</v>
      </c>
      <c r="C16" s="49">
        <v>0.3</v>
      </c>
    </row>
    <row r="17" spans="2:5">
      <c r="B17" s="219"/>
      <c r="C17" s="220" t="s">
        <v>184</v>
      </c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 ht="10.5">
      <c r="B22" s="344"/>
      <c r="C22" s="344"/>
      <c r="D22" s="2"/>
    </row>
    <row r="23" spans="2:5" s="163" customFormat="1" ht="9" customHeight="1">
      <c r="B23" s="161" t="s">
        <v>448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>
      <c r="B28" s="173"/>
      <c r="C28" s="173"/>
    </row>
    <row r="29" spans="2:5" s="172" customFormat="1">
      <c r="B29" s="173"/>
      <c r="C29" s="173"/>
    </row>
    <row r="30" spans="2:5" s="172" customFormat="1">
      <c r="B30" s="173"/>
      <c r="C30" s="173"/>
    </row>
    <row r="31" spans="2:5" s="172" customFormat="1">
      <c r="B31" s="173"/>
      <c r="C31" s="173"/>
    </row>
    <row r="32" spans="2:5" s="172" customFormat="1">
      <c r="B32" s="173"/>
      <c r="C32" s="173"/>
    </row>
  </sheetData>
  <phoneticPr fontId="0" type="noConversion"/>
  <hyperlinks>
    <hyperlink ref="B4" location="Indice!A2" display="índice" xr:uid="{C1026265-2B28-4A90-8ACE-4894AFFB5B73}"/>
    <hyperlink ref="B23" r:id="rId1" xr:uid="{B2DC4BCB-B5B9-4FA5-BBE8-6D8FD00C1984}"/>
  </hyperlinks>
  <pageMargins left="0.75" right="0.75" top="1" bottom="1" header="0.5" footer="0.5"/>
  <pageSetup paperSize="9" orientation="portrait" r:id="rId2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F3B59-FB97-40DF-8EE1-5F864BB57F53}">
  <dimension ref="B2:E37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Índice!B56</f>
        <v>046 - Consultas médicas na unidade de consulta externa dos hospitais por habitante por NUTS II, 2024 Po</v>
      </c>
      <c r="C2" s="9"/>
      <c r="D2" s="9"/>
    </row>
    <row r="3" spans="2:4" s="92" customFormat="1" ht="10.15" customHeight="1">
      <c r="B3" s="28" t="str">
        <f>Index!B56</f>
        <v>046 - Medical appointments in external appointments unit of hospitals per inhabitant by region, 2024 Po</v>
      </c>
      <c r="C3" s="9"/>
      <c r="D3" s="9"/>
    </row>
    <row r="4" spans="2:4" s="172" customFormat="1" ht="10.15" customHeight="1">
      <c r="B4" s="177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284</v>
      </c>
      <c r="D6" s="262"/>
    </row>
    <row r="7" spans="2:4" ht="12" customHeight="1">
      <c r="B7" s="13" t="s">
        <v>21</v>
      </c>
      <c r="C7" s="48">
        <v>2.2000000000000002</v>
      </c>
    </row>
    <row r="8" spans="2:4" ht="12" customHeight="1">
      <c r="B8" s="14" t="s">
        <v>37</v>
      </c>
      <c r="C8" s="49">
        <v>2.6</v>
      </c>
    </row>
    <row r="9" spans="2:4" ht="12" customHeight="1">
      <c r="B9" s="14" t="s">
        <v>38</v>
      </c>
      <c r="C9" s="49">
        <v>2.1</v>
      </c>
    </row>
    <row r="10" spans="2:4" ht="12" customHeight="1">
      <c r="B10" s="14" t="s">
        <v>409</v>
      </c>
      <c r="C10" s="49">
        <v>1.1000000000000001</v>
      </c>
    </row>
    <row r="11" spans="2:4" ht="12" customHeight="1">
      <c r="B11" s="14" t="s">
        <v>411</v>
      </c>
      <c r="C11" s="49">
        <v>3.3</v>
      </c>
    </row>
    <row r="12" spans="2:4" ht="12" customHeight="1">
      <c r="B12" s="14" t="s">
        <v>410</v>
      </c>
      <c r="C12" s="49">
        <v>1.2</v>
      </c>
    </row>
    <row r="13" spans="2:4" ht="12" customHeight="1">
      <c r="B13" s="14" t="s">
        <v>39</v>
      </c>
      <c r="C13" s="49">
        <v>1.2</v>
      </c>
    </row>
    <row r="14" spans="2:4" ht="12" customHeight="1">
      <c r="B14" s="14" t="s">
        <v>40</v>
      </c>
      <c r="C14" s="49">
        <v>1.5</v>
      </c>
    </row>
    <row r="15" spans="2:4" ht="12" customHeight="1">
      <c r="B15" s="14" t="s">
        <v>41</v>
      </c>
      <c r="C15" s="49">
        <v>1.6</v>
      </c>
    </row>
    <row r="16" spans="2:4" ht="12" customHeight="1">
      <c r="B16" s="14" t="s">
        <v>42</v>
      </c>
      <c r="C16" s="49">
        <v>1.5</v>
      </c>
    </row>
    <row r="17" spans="2:5">
      <c r="B17" s="219"/>
      <c r="C17" s="220" t="s">
        <v>184</v>
      </c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 ht="10.5">
      <c r="B22" s="344"/>
      <c r="C22" s="344"/>
      <c r="D22" s="2"/>
    </row>
    <row r="23" spans="2:5" s="163" customFormat="1" ht="9" customHeight="1">
      <c r="B23" s="161" t="s">
        <v>450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>
      <c r="B28" s="173"/>
      <c r="C28" s="173"/>
    </row>
    <row r="29" spans="2:5" s="172" customFormat="1">
      <c r="B29" s="173"/>
      <c r="C29" s="173"/>
    </row>
    <row r="30" spans="2:5" s="172" customFormat="1" ht="10.5">
      <c r="B30" s="173"/>
      <c r="C30" s="199"/>
    </row>
    <row r="31" spans="2:5" s="172" customFormat="1">
      <c r="B31" s="173"/>
      <c r="C31" s="197"/>
    </row>
    <row r="32" spans="2:5" s="172" customFormat="1">
      <c r="B32" s="173"/>
      <c r="C32" s="197"/>
    </row>
    <row r="33" spans="3:3">
      <c r="C33" s="100"/>
    </row>
    <row r="34" spans="3:3">
      <c r="C34" s="100"/>
    </row>
    <row r="35" spans="3:3">
      <c r="C35" s="100"/>
    </row>
    <row r="36" spans="3:3">
      <c r="C36" s="100"/>
    </row>
    <row r="37" spans="3:3">
      <c r="C37" s="100"/>
    </row>
  </sheetData>
  <phoneticPr fontId="0" type="noConversion"/>
  <hyperlinks>
    <hyperlink ref="B4" location="Indice!A2" display="índice" xr:uid="{1D2C8C6B-AB4A-426F-974F-F55685A4FD58}"/>
    <hyperlink ref="B23" r:id="rId1" xr:uid="{F9A8CE49-DCEA-474B-A9D8-DABDA783CDAF}"/>
  </hyperlinks>
  <pageMargins left="0.75" right="0.75" top="1" bottom="1" header="0.5" footer="0.5"/>
  <pageSetup paperSize="9" orientation="portrait" r:id="rId2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C6F70-A4C5-43D1-8829-F275CF6B6001}">
  <dimension ref="B2:E35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Índice!B57</f>
        <v>047 - Internamentos nos hospitais por 1 000 habitantes por NUTS II, 2024 Po</v>
      </c>
      <c r="C2" s="9"/>
      <c r="D2" s="9"/>
    </row>
    <row r="3" spans="2:4" s="92" customFormat="1" ht="10.15" customHeight="1">
      <c r="B3" s="28" t="str">
        <f>Index!B57</f>
        <v>047 - Internments in hospitals per 1000 inhabitants by region, 2024 Po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284</v>
      </c>
      <c r="D6" s="262"/>
    </row>
    <row r="7" spans="2:4" ht="12" customHeight="1">
      <c r="B7" s="13" t="s">
        <v>21</v>
      </c>
      <c r="C7" s="48">
        <v>108.4</v>
      </c>
    </row>
    <row r="8" spans="2:4" ht="12" customHeight="1">
      <c r="B8" s="14" t="s">
        <v>37</v>
      </c>
      <c r="C8" s="49">
        <v>114.5</v>
      </c>
    </row>
    <row r="9" spans="2:4" ht="12" customHeight="1">
      <c r="B9" s="14" t="s">
        <v>38</v>
      </c>
      <c r="C9" s="49">
        <v>108.8</v>
      </c>
    </row>
    <row r="10" spans="2:4" ht="12" customHeight="1">
      <c r="B10" s="14" t="s">
        <v>409</v>
      </c>
      <c r="C10" s="49">
        <v>61.1</v>
      </c>
    </row>
    <row r="11" spans="2:4" ht="12" customHeight="1">
      <c r="B11" s="14" t="s">
        <v>411</v>
      </c>
      <c r="C11" s="49">
        <v>143.19999999999999</v>
      </c>
    </row>
    <row r="12" spans="2:4" ht="12" customHeight="1">
      <c r="B12" s="14" t="s">
        <v>410</v>
      </c>
      <c r="C12" s="49">
        <v>64</v>
      </c>
    </row>
    <row r="13" spans="2:4" ht="12" customHeight="1">
      <c r="B13" s="14" t="s">
        <v>39</v>
      </c>
      <c r="C13" s="49">
        <v>68.5</v>
      </c>
    </row>
    <row r="14" spans="2:4" ht="12" customHeight="1">
      <c r="B14" s="14" t="s">
        <v>40</v>
      </c>
      <c r="C14" s="49">
        <v>97.3</v>
      </c>
    </row>
    <row r="15" spans="2:4" ht="12" customHeight="1">
      <c r="B15" s="14" t="s">
        <v>41</v>
      </c>
      <c r="C15" s="49">
        <v>135.80000000000001</v>
      </c>
    </row>
    <row r="16" spans="2:4" ht="12" customHeight="1">
      <c r="B16" s="14" t="s">
        <v>42</v>
      </c>
      <c r="C16" s="49">
        <v>99.9</v>
      </c>
    </row>
    <row r="17" spans="2:5">
      <c r="B17" s="219"/>
      <c r="C17" s="220" t="s">
        <v>184</v>
      </c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>
      <c r="B22" s="344"/>
      <c r="C22" s="344"/>
    </row>
    <row r="23" spans="2:5" s="163" customFormat="1" ht="9" customHeight="1">
      <c r="B23" s="161" t="s">
        <v>449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>
      <c r="B27" s="173"/>
      <c r="C27" s="173"/>
    </row>
    <row r="28" spans="2:5" s="172" customFormat="1" ht="10.5">
      <c r="B28" s="199"/>
      <c r="C28" s="173"/>
    </row>
    <row r="29" spans="2:5" s="172" customFormat="1">
      <c r="B29" s="197"/>
      <c r="C29" s="173"/>
    </row>
    <row r="30" spans="2:5" s="172" customFormat="1">
      <c r="B30" s="197"/>
      <c r="C30" s="173"/>
    </row>
    <row r="31" spans="2:5" s="172" customFormat="1">
      <c r="B31" s="197"/>
      <c r="C31" s="173"/>
    </row>
    <row r="32" spans="2:5" s="172" customFormat="1">
      <c r="B32" s="197"/>
      <c r="C32" s="173"/>
    </row>
    <row r="33" spans="2:2">
      <c r="B33" s="100"/>
    </row>
    <row r="34" spans="2:2">
      <c r="B34" s="100"/>
    </row>
    <row r="35" spans="2:2">
      <c r="B35" s="100"/>
    </row>
  </sheetData>
  <phoneticPr fontId="0" type="noConversion"/>
  <hyperlinks>
    <hyperlink ref="B4" location="Indice!A2" display="índice" xr:uid="{97D95392-3F7D-4694-AC6C-BE9AFA86883F}"/>
    <hyperlink ref="B23" r:id="rId1" xr:uid="{2ADB536C-D0ED-4A91-B3B8-AC12421DBF9D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223A7-037E-4720-95CF-45CEE6DCD6E6}">
  <sheetPr codeName="Sheet20"/>
  <dimension ref="B1:J32"/>
  <sheetViews>
    <sheetView showGridLines="0" zoomScaleNormal="100" workbookViewId="0"/>
  </sheetViews>
  <sheetFormatPr defaultRowHeight="12.5"/>
  <cols>
    <col min="1" max="1" width="0.81640625" customWidth="1"/>
    <col min="2" max="2" width="16.54296875" style="1" customWidth="1"/>
    <col min="3" max="5" width="10.7265625" style="1" customWidth="1"/>
    <col min="6" max="6" width="0.81640625" customWidth="1"/>
  </cols>
  <sheetData>
    <row r="1" spans="2:6" s="11" customFormat="1" ht="10">
      <c r="B1" s="12"/>
      <c r="C1" s="12"/>
      <c r="D1" s="12"/>
      <c r="E1" s="12"/>
    </row>
    <row r="2" spans="2:6" s="92" customFormat="1" ht="10.15" customHeight="1">
      <c r="B2" s="9" t="str">
        <f>Índice!B7</f>
        <v>003 - Taxas de crescimento efetivo, natural e migratório por NUTS II, 2024</v>
      </c>
      <c r="C2" s="28"/>
      <c r="D2" s="28"/>
      <c r="E2" s="28"/>
      <c r="F2" s="28"/>
    </row>
    <row r="3" spans="2:6" s="92" customFormat="1" ht="10.15" customHeight="1">
      <c r="B3" s="28" t="str">
        <f>Index!B7</f>
        <v>003 - Crude rate of increase, natural increase and crude migratory rate by region, 2024</v>
      </c>
      <c r="C3" s="95"/>
      <c r="D3" s="95"/>
      <c r="E3" s="95"/>
      <c r="F3" s="95"/>
    </row>
    <row r="4" spans="2:6" s="172" customFormat="1" ht="10">
      <c r="B4" s="162" t="s">
        <v>219</v>
      </c>
      <c r="C4" s="173"/>
      <c r="D4" s="173"/>
      <c r="E4" s="173"/>
    </row>
    <row r="5" spans="2:6" s="11" customFormat="1" ht="10">
      <c r="B5" s="219"/>
      <c r="C5" s="359" t="s">
        <v>15</v>
      </c>
      <c r="D5" s="359"/>
      <c r="E5" s="359"/>
      <c r="F5" s="359"/>
    </row>
    <row r="6" spans="2:6" s="11" customFormat="1" ht="30">
      <c r="B6" s="256"/>
      <c r="C6" s="223" t="s">
        <v>93</v>
      </c>
      <c r="D6" s="224" t="s">
        <v>94</v>
      </c>
      <c r="E6" s="225" t="s">
        <v>95</v>
      </c>
      <c r="F6" s="257"/>
    </row>
    <row r="7" spans="2:6" s="11" customFormat="1" ht="12" customHeight="1">
      <c r="B7" s="13" t="s">
        <v>21</v>
      </c>
      <c r="C7" s="141">
        <v>1.03</v>
      </c>
      <c r="D7" s="142">
        <v>-0.32</v>
      </c>
      <c r="E7" s="143">
        <v>1.34</v>
      </c>
      <c r="F7" s="10"/>
    </row>
    <row r="8" spans="2:6" s="11" customFormat="1" ht="12" customHeight="1">
      <c r="B8" s="14" t="s">
        <v>37</v>
      </c>
      <c r="C8" s="144">
        <v>0.52</v>
      </c>
      <c r="D8" s="145">
        <v>-0.34</v>
      </c>
      <c r="E8" s="146">
        <v>0.85</v>
      </c>
      <c r="F8" s="10"/>
    </row>
    <row r="9" spans="2:6" s="11" customFormat="1" ht="12" customHeight="1">
      <c r="B9" s="14" t="s">
        <v>38</v>
      </c>
      <c r="C9" s="144">
        <v>1.28</v>
      </c>
      <c r="D9" s="145">
        <v>-0.61</v>
      </c>
      <c r="E9" s="146">
        <v>1.89</v>
      </c>
      <c r="F9" s="10"/>
    </row>
    <row r="10" spans="2:6" s="11" customFormat="1" ht="12" customHeight="1">
      <c r="B10" s="14" t="s">
        <v>409</v>
      </c>
      <c r="C10" s="144">
        <v>1.48</v>
      </c>
      <c r="D10" s="145">
        <v>-0.49</v>
      </c>
      <c r="E10" s="146">
        <v>1.98</v>
      </c>
      <c r="F10" s="10"/>
    </row>
    <row r="11" spans="2:6" s="11" customFormat="1" ht="12" customHeight="1">
      <c r="B11" s="14" t="s">
        <v>411</v>
      </c>
      <c r="C11" s="144">
        <v>1.4</v>
      </c>
      <c r="D11" s="145">
        <v>0.04</v>
      </c>
      <c r="E11" s="146">
        <v>1.36</v>
      </c>
      <c r="F11" s="10"/>
    </row>
    <row r="12" spans="2:6" s="11" customFormat="1" ht="12" customHeight="1">
      <c r="B12" s="14" t="s">
        <v>410</v>
      </c>
      <c r="C12" s="144">
        <v>1.65</v>
      </c>
      <c r="D12" s="145">
        <v>-0.11</v>
      </c>
      <c r="E12" s="146">
        <v>1.76</v>
      </c>
      <c r="F12" s="10"/>
    </row>
    <row r="13" spans="2:6" s="11" customFormat="1" ht="12" customHeight="1">
      <c r="B13" s="14" t="s">
        <v>39</v>
      </c>
      <c r="C13" s="144">
        <v>0.04</v>
      </c>
      <c r="D13" s="145">
        <v>-0.85</v>
      </c>
      <c r="E13" s="146">
        <v>0.89</v>
      </c>
      <c r="F13" s="10"/>
    </row>
    <row r="14" spans="2:6" s="11" customFormat="1" ht="12" customHeight="1">
      <c r="B14" s="14" t="s">
        <v>40</v>
      </c>
      <c r="C14" s="144">
        <v>1.77</v>
      </c>
      <c r="D14" s="145">
        <v>-0.26</v>
      </c>
      <c r="E14" s="146">
        <v>2.0299999999999998</v>
      </c>
      <c r="F14" s="10"/>
    </row>
    <row r="15" spans="2:6" s="11" customFormat="1" ht="12" customHeight="1">
      <c r="B15" s="14" t="s">
        <v>41</v>
      </c>
      <c r="C15" s="144">
        <v>0.28999999999999998</v>
      </c>
      <c r="D15" s="145">
        <v>-0.24</v>
      </c>
      <c r="E15" s="146">
        <v>0.53</v>
      </c>
      <c r="F15" s="10"/>
    </row>
    <row r="16" spans="2:6" s="11" customFormat="1" ht="12" customHeight="1">
      <c r="B16" s="14" t="s">
        <v>42</v>
      </c>
      <c r="C16" s="144">
        <v>1.0900000000000001</v>
      </c>
      <c r="D16" s="145">
        <v>-0.3</v>
      </c>
      <c r="E16" s="146">
        <v>1.39</v>
      </c>
      <c r="F16" s="10"/>
    </row>
    <row r="17" spans="2:10" s="11" customFormat="1" ht="30">
      <c r="B17" s="256"/>
      <c r="C17" s="259" t="s">
        <v>97</v>
      </c>
      <c r="D17" s="249" t="s">
        <v>7</v>
      </c>
      <c r="E17" s="260" t="s">
        <v>96</v>
      </c>
      <c r="F17" s="219"/>
    </row>
    <row r="18" spans="2:10" s="11" customFormat="1" ht="10">
      <c r="B18" s="261"/>
      <c r="C18" s="358"/>
      <c r="D18" s="358"/>
      <c r="E18" s="358"/>
      <c r="F18" s="219"/>
    </row>
    <row r="19" spans="2:10" ht="9" customHeight="1">
      <c r="B19" s="1" t="s">
        <v>185</v>
      </c>
    </row>
    <row r="20" spans="2:10" s="15" customFormat="1" ht="10">
      <c r="B20" s="15" t="s">
        <v>390</v>
      </c>
      <c r="J20" s="132"/>
    </row>
    <row r="21" spans="2:10" s="15" customFormat="1" ht="9">
      <c r="B21" s="15" t="s">
        <v>391</v>
      </c>
    </row>
    <row r="22" spans="2:10" s="3" customFormat="1" ht="12" customHeight="1">
      <c r="B22" s="353"/>
    </row>
    <row r="23" spans="2:10" s="163" customFormat="1" ht="9" customHeight="1">
      <c r="B23" s="161" t="s">
        <v>412</v>
      </c>
      <c r="C23" s="180"/>
      <c r="D23" s="180"/>
      <c r="E23" s="180"/>
    </row>
    <row r="24" spans="2:10" s="163" customFormat="1" ht="9" customHeight="1">
      <c r="B24" s="161" t="s">
        <v>413</v>
      </c>
      <c r="C24" s="180"/>
      <c r="D24" s="180"/>
      <c r="E24" s="180"/>
    </row>
    <row r="25" spans="2:10" s="163" customFormat="1" ht="9" customHeight="1">
      <c r="B25" s="161" t="s">
        <v>414</v>
      </c>
      <c r="C25" s="180"/>
      <c r="D25" s="180"/>
      <c r="E25" s="180"/>
    </row>
    <row r="26" spans="2:10" s="163" customFormat="1">
      <c r="B26" s="181"/>
      <c r="C26" s="180"/>
      <c r="D26" s="180"/>
      <c r="E26" s="180"/>
    </row>
    <row r="27" spans="2:10" s="163" customFormat="1">
      <c r="B27" s="180"/>
      <c r="C27" s="180"/>
      <c r="D27" s="180"/>
      <c r="E27" s="180"/>
    </row>
    <row r="28" spans="2:10" s="163" customFormat="1">
      <c r="B28" s="180"/>
      <c r="C28" s="180"/>
      <c r="D28" s="180"/>
      <c r="E28" s="180"/>
    </row>
    <row r="29" spans="2:10" s="163" customFormat="1">
      <c r="B29" s="180"/>
      <c r="C29" s="180"/>
      <c r="D29" s="180"/>
      <c r="E29" s="180"/>
    </row>
    <row r="30" spans="2:10" s="163" customFormat="1">
      <c r="B30" s="180"/>
      <c r="C30" s="180"/>
      <c r="D30" s="180"/>
      <c r="E30" s="180"/>
    </row>
    <row r="31" spans="2:10" s="163" customFormat="1">
      <c r="B31" s="180"/>
      <c r="C31" s="180"/>
      <c r="D31" s="180"/>
      <c r="E31" s="180"/>
    </row>
    <row r="32" spans="2:10" s="163" customFormat="1">
      <c r="B32" s="180"/>
      <c r="C32" s="180"/>
      <c r="D32" s="180"/>
      <c r="E32" s="180"/>
    </row>
  </sheetData>
  <mergeCells count="2">
    <mergeCell ref="C5:F5"/>
    <mergeCell ref="C18:E18"/>
  </mergeCells>
  <phoneticPr fontId="0" type="noConversion"/>
  <hyperlinks>
    <hyperlink ref="B4" location="Indice!A2" display="índice" xr:uid="{0BE642FF-9D77-4483-90C4-667CEF322D16}"/>
    <hyperlink ref="B23" r:id="rId1" xr:uid="{7E9696F7-75F2-499A-BB24-4A72E1D34F88}"/>
    <hyperlink ref="B24" r:id="rId2" xr:uid="{DA29C04D-374A-4ACC-B868-2DE7A4B4B144}"/>
    <hyperlink ref="B25" r:id="rId3" xr:uid="{1AE7A2BF-0B59-4C47-A817-925DDD29742C}"/>
  </hyperlinks>
  <pageMargins left="0.75" right="0.75" top="1" bottom="1" header="0.5" footer="0.5"/>
  <pageSetup paperSize="9" orientation="portrait" r:id="rId4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8A52E-DA11-4D92-831A-60C3360A4DB0}">
  <dimension ref="B2:E33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Índice!B58</f>
        <v>048 - Taxa de ocupação das camas nos hospitais por NUTS II, 2024 Po</v>
      </c>
      <c r="C2" s="9"/>
      <c r="D2" s="9"/>
    </row>
    <row r="3" spans="2:4" s="92" customFormat="1" ht="10.15" customHeight="1">
      <c r="B3" s="28" t="str">
        <f>Index!B58</f>
        <v>048 - Bed occupancy rate in hospitals by region, 2024 Po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15</v>
      </c>
      <c r="D6" s="262"/>
    </row>
    <row r="7" spans="2:4" ht="12" customHeight="1">
      <c r="B7" s="13" t="s">
        <v>21</v>
      </c>
      <c r="C7" s="48">
        <v>81.7</v>
      </c>
    </row>
    <row r="8" spans="2:4" ht="12" customHeight="1">
      <c r="B8" s="14" t="s">
        <v>37</v>
      </c>
      <c r="C8" s="49">
        <v>81.099999999999994</v>
      </c>
    </row>
    <row r="9" spans="2:4" ht="12" customHeight="1">
      <c r="B9" s="14" t="s">
        <v>38</v>
      </c>
      <c r="C9" s="49">
        <v>80.5</v>
      </c>
    </row>
    <row r="10" spans="2:4" ht="12" customHeight="1">
      <c r="B10" s="14" t="s">
        <v>409</v>
      </c>
      <c r="C10" s="49">
        <v>90.5</v>
      </c>
    </row>
    <row r="11" spans="2:4" ht="12" customHeight="1">
      <c r="B11" s="14" t="s">
        <v>411</v>
      </c>
      <c r="C11" s="49">
        <v>80.900000000000006</v>
      </c>
    </row>
    <row r="12" spans="2:4" ht="12" customHeight="1">
      <c r="B12" s="14" t="s">
        <v>410</v>
      </c>
      <c r="C12" s="49">
        <v>87.2</v>
      </c>
    </row>
    <row r="13" spans="2:4" ht="12" customHeight="1">
      <c r="B13" s="14" t="s">
        <v>39</v>
      </c>
      <c r="C13" s="49">
        <v>83.7</v>
      </c>
    </row>
    <row r="14" spans="2:4" ht="12" customHeight="1">
      <c r="B14" s="14" t="s">
        <v>40</v>
      </c>
      <c r="C14" s="49">
        <v>85.3</v>
      </c>
    </row>
    <row r="15" spans="2:4" ht="12" customHeight="1">
      <c r="B15" s="14" t="s">
        <v>41</v>
      </c>
      <c r="C15" s="49">
        <v>81.8</v>
      </c>
    </row>
    <row r="16" spans="2:4" ht="12" customHeight="1">
      <c r="B16" s="14" t="s">
        <v>42</v>
      </c>
      <c r="C16" s="49">
        <v>79</v>
      </c>
    </row>
    <row r="17" spans="2:5">
      <c r="B17" s="219"/>
      <c r="C17" s="220"/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>
      <c r="B22" s="344"/>
      <c r="C22" s="344"/>
    </row>
    <row r="23" spans="2:5" s="163" customFormat="1" ht="9" customHeight="1">
      <c r="B23" s="161" t="s">
        <v>451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 ht="10.5">
      <c r="B26" s="173"/>
      <c r="C26" s="199"/>
    </row>
    <row r="27" spans="2:5" s="172" customFormat="1">
      <c r="B27" s="173"/>
      <c r="C27" s="197"/>
    </row>
    <row r="28" spans="2:5" s="172" customFormat="1">
      <c r="B28" s="173"/>
      <c r="C28" s="197"/>
    </row>
    <row r="29" spans="2:5" s="172" customFormat="1">
      <c r="B29" s="173"/>
      <c r="C29" s="197"/>
    </row>
    <row r="30" spans="2:5" s="172" customFormat="1">
      <c r="B30" s="173"/>
      <c r="C30" s="197"/>
    </row>
    <row r="31" spans="2:5" s="172" customFormat="1">
      <c r="B31" s="173"/>
      <c r="C31" s="197"/>
    </row>
    <row r="32" spans="2:5" s="172" customFormat="1">
      <c r="B32" s="173"/>
      <c r="C32" s="197"/>
    </row>
    <row r="33" spans="3:3">
      <c r="C33" s="100"/>
    </row>
  </sheetData>
  <phoneticPr fontId="0" type="noConversion"/>
  <hyperlinks>
    <hyperlink ref="B4" location="Indice!A2" display="índice" xr:uid="{42AF6E08-9061-4525-941E-E56604C507FC}"/>
    <hyperlink ref="B23" r:id="rId1" xr:uid="{133D841B-F900-48FC-AEBD-54060E615BFF}"/>
  </hyperlinks>
  <pageMargins left="0.75" right="0.75" top="1" bottom="1" header="0.5" footer="0.5"/>
  <pageSetup paperSize="9" orientation="portrait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6B35D-ACB2-48E1-B5B4-8B3A94E35912}">
  <dimension ref="B2:E33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Índice!B59</f>
        <v>049 - Taxa de mortalidade por doenças do aparelho circulatório por NUTS II, 2023</v>
      </c>
      <c r="C2" s="9"/>
      <c r="D2" s="9"/>
    </row>
    <row r="3" spans="2:4" s="92" customFormat="1" ht="10.15" customHeight="1">
      <c r="B3" s="28" t="str">
        <f>Index!B59</f>
        <v>049 - Mortality rate due to circulatory system diseases by region, 2023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24</v>
      </c>
      <c r="D6" s="262"/>
    </row>
    <row r="7" spans="2:4" ht="12" customHeight="1">
      <c r="B7" s="13" t="s">
        <v>21</v>
      </c>
      <c r="C7" s="48">
        <v>2.8</v>
      </c>
    </row>
    <row r="8" spans="2:4" ht="12" customHeight="1">
      <c r="B8" s="14" t="s">
        <v>37</v>
      </c>
      <c r="C8" s="49">
        <v>2.5</v>
      </c>
    </row>
    <row r="9" spans="2:4" ht="12" customHeight="1">
      <c r="B9" s="14" t="s">
        <v>38</v>
      </c>
      <c r="C9" s="49">
        <v>3.3</v>
      </c>
    </row>
    <row r="10" spans="2:4" ht="12" customHeight="1">
      <c r="B10" s="14" t="s">
        <v>409</v>
      </c>
      <c r="C10" s="49">
        <v>3.4</v>
      </c>
    </row>
    <row r="11" spans="2:4" ht="12" customHeight="1">
      <c r="B11" s="14" t="s">
        <v>411</v>
      </c>
      <c r="C11" s="49">
        <v>2.6</v>
      </c>
    </row>
    <row r="12" spans="2:4" ht="12" customHeight="1">
      <c r="B12" s="14" t="s">
        <v>410</v>
      </c>
      <c r="C12" s="49">
        <v>2.8</v>
      </c>
    </row>
    <row r="13" spans="2:4" ht="12" customHeight="1">
      <c r="B13" s="14" t="s">
        <v>39</v>
      </c>
      <c r="C13" s="49">
        <v>4.3</v>
      </c>
    </row>
    <row r="14" spans="2:4" ht="12" customHeight="1">
      <c r="B14" s="14" t="s">
        <v>40</v>
      </c>
      <c r="C14" s="49">
        <v>2.8</v>
      </c>
    </row>
    <row r="15" spans="2:4" ht="12" customHeight="1">
      <c r="B15" s="14" t="s">
        <v>41</v>
      </c>
      <c r="C15" s="49">
        <v>2.5</v>
      </c>
    </row>
    <row r="16" spans="2:4" ht="12" customHeight="1">
      <c r="B16" s="14" t="s">
        <v>42</v>
      </c>
      <c r="C16" s="49">
        <v>2.8</v>
      </c>
    </row>
    <row r="17" spans="2:5">
      <c r="B17" s="219"/>
      <c r="C17" s="220"/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 ht="10.5">
      <c r="B22" s="344"/>
      <c r="C22" s="344"/>
      <c r="D22" s="2"/>
    </row>
    <row r="23" spans="2:5" s="163" customFormat="1" ht="9" customHeight="1">
      <c r="B23" s="161" t="s">
        <v>452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 ht="10.5">
      <c r="B26" s="199"/>
      <c r="C26" s="173"/>
    </row>
    <row r="27" spans="2:5" s="172" customFormat="1">
      <c r="B27" s="197"/>
      <c r="C27" s="173"/>
    </row>
    <row r="28" spans="2:5" s="172" customFormat="1">
      <c r="B28" s="197"/>
      <c r="C28" s="173"/>
    </row>
    <row r="29" spans="2:5" s="172" customFormat="1">
      <c r="B29" s="197"/>
      <c r="C29" s="173"/>
    </row>
    <row r="30" spans="2:5" s="172" customFormat="1">
      <c r="B30" s="197"/>
      <c r="C30" s="173"/>
    </row>
    <row r="31" spans="2:5" s="172" customFormat="1">
      <c r="B31" s="197"/>
      <c r="C31" s="173"/>
    </row>
    <row r="32" spans="2:5" s="172" customFormat="1">
      <c r="B32" s="197"/>
      <c r="C32" s="173"/>
    </row>
    <row r="33" spans="2:2">
      <c r="B33" s="100"/>
    </row>
  </sheetData>
  <phoneticPr fontId="0" type="noConversion"/>
  <hyperlinks>
    <hyperlink ref="B4" location="Indice!A2" display="índice" xr:uid="{80C15807-5E2D-4B8C-BD07-0E6421254AD9}"/>
    <hyperlink ref="B23" r:id="rId1" xr:uid="{8FC1D93C-37E5-4C79-A36C-0F26A764FE87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D7DAB-4DE7-4446-8A9C-953D1253E993}">
  <dimension ref="B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Índice!B60</f>
        <v>050 - Taxa de mortalidade infantil por NUTS II, 2024</v>
      </c>
      <c r="C2" s="9"/>
      <c r="D2" s="9"/>
    </row>
    <row r="3" spans="2:4" s="92" customFormat="1" ht="10.15" customHeight="1">
      <c r="B3" s="28" t="str">
        <f>Index!B60</f>
        <v>050 - Infant mortality rate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24</v>
      </c>
      <c r="D6" s="262"/>
    </row>
    <row r="7" spans="2:4" ht="12" customHeight="1">
      <c r="B7" s="13" t="s">
        <v>21</v>
      </c>
      <c r="C7" s="48">
        <v>3</v>
      </c>
    </row>
    <row r="8" spans="2:4" ht="12" customHeight="1">
      <c r="B8" s="14" t="s">
        <v>37</v>
      </c>
      <c r="C8" s="49">
        <v>2.6</v>
      </c>
    </row>
    <row r="9" spans="2:4" ht="12" customHeight="1">
      <c r="B9" s="14" t="s">
        <v>38</v>
      </c>
      <c r="C9" s="49">
        <v>1.9</v>
      </c>
    </row>
    <row r="10" spans="2:4" ht="12" customHeight="1">
      <c r="B10" s="14" t="s">
        <v>409</v>
      </c>
      <c r="C10" s="49">
        <v>1.7</v>
      </c>
    </row>
    <row r="11" spans="2:4" ht="12" customHeight="1">
      <c r="B11" s="14" t="s">
        <v>411</v>
      </c>
      <c r="C11" s="49">
        <v>3.4</v>
      </c>
    </row>
    <row r="12" spans="2:4" ht="12" customHeight="1">
      <c r="B12" s="14" t="s">
        <v>410</v>
      </c>
      <c r="C12" s="49">
        <v>4.9000000000000004</v>
      </c>
    </row>
    <row r="13" spans="2:4" ht="12" customHeight="1">
      <c r="B13" s="14" t="s">
        <v>39</v>
      </c>
      <c r="C13" s="49">
        <v>2.9</v>
      </c>
    </row>
    <row r="14" spans="2:4" ht="12" customHeight="1">
      <c r="B14" s="14" t="s">
        <v>40</v>
      </c>
      <c r="C14" s="49">
        <v>3.7</v>
      </c>
    </row>
    <row r="15" spans="2:4" ht="12" customHeight="1">
      <c r="B15" s="14" t="s">
        <v>41</v>
      </c>
      <c r="C15" s="49">
        <v>4.8</v>
      </c>
    </row>
    <row r="16" spans="2:4" ht="12" customHeight="1">
      <c r="B16" s="14" t="s">
        <v>42</v>
      </c>
      <c r="C16" s="49">
        <v>3.3</v>
      </c>
    </row>
    <row r="17" spans="2:5">
      <c r="B17" s="219"/>
      <c r="C17" s="220"/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 ht="10.5">
      <c r="B22" s="344"/>
      <c r="C22" s="344"/>
      <c r="D22" s="2"/>
    </row>
    <row r="23" spans="2:5" s="163" customFormat="1" ht="9" customHeight="1">
      <c r="B23" s="161" t="s">
        <v>455</v>
      </c>
      <c r="C23" s="180"/>
      <c r="D23" s="180"/>
      <c r="E23" s="180"/>
    </row>
    <row r="24" spans="2:5" s="172" customFormat="1">
      <c r="B24" s="173"/>
      <c r="C24" s="173"/>
    </row>
    <row r="25" spans="2:5" s="172" customFormat="1" ht="10.5">
      <c r="B25" s="173"/>
      <c r="C25" s="203"/>
    </row>
    <row r="26" spans="2:5" s="172" customFormat="1">
      <c r="B26" s="173"/>
      <c r="C26" s="204"/>
    </row>
    <row r="27" spans="2:5" s="172" customFormat="1">
      <c r="B27" s="173"/>
      <c r="C27" s="204"/>
    </row>
    <row r="28" spans="2:5" s="172" customFormat="1">
      <c r="B28" s="173"/>
      <c r="C28" s="204"/>
    </row>
    <row r="29" spans="2:5" s="172" customFormat="1">
      <c r="B29" s="173"/>
      <c r="C29" s="204"/>
    </row>
    <row r="30" spans="2:5" s="172" customFormat="1">
      <c r="B30" s="173"/>
      <c r="C30" s="204"/>
    </row>
    <row r="31" spans="2:5" s="172" customFormat="1">
      <c r="B31" s="173"/>
      <c r="C31" s="204"/>
    </row>
    <row r="32" spans="2:5" s="172" customFormat="1">
      <c r="B32" s="173"/>
      <c r="C32" s="205"/>
    </row>
  </sheetData>
  <phoneticPr fontId="0" type="noConversion"/>
  <hyperlinks>
    <hyperlink ref="B4" location="Indice!A2" display="índice" xr:uid="{993551D7-CC4B-44A2-AFBB-17C94C6AA690}"/>
    <hyperlink ref="B23" r:id="rId1" xr:uid="{2D5EDA46-87CC-4123-8DEF-65AAA172E38E}"/>
  </hyperlinks>
  <pageMargins left="0.75" right="0.75" top="1" bottom="1" header="0.5" footer="0.5"/>
  <pageSetup paperSize="9" orientation="portrait" r:id="rId2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132A9-7D23-42EC-9724-780A3702FA63}">
  <dimension ref="B2:E34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Índice!B61</f>
        <v>051 - Taxa de mortalidade neonatal por NUTS II, 2024</v>
      </c>
      <c r="C2" s="9"/>
      <c r="D2" s="9"/>
    </row>
    <row r="3" spans="2:4" s="92" customFormat="1" ht="10.15" customHeight="1">
      <c r="B3" s="28" t="str">
        <f>Index!B61</f>
        <v>051 - Neonatal mortality rate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24</v>
      </c>
      <c r="D6" s="262"/>
    </row>
    <row r="7" spans="2:4" ht="12" customHeight="1">
      <c r="B7" s="13" t="s">
        <v>21</v>
      </c>
      <c r="C7" s="48">
        <v>1.8</v>
      </c>
    </row>
    <row r="8" spans="2:4" ht="12" customHeight="1">
      <c r="B8" s="14" t="s">
        <v>37</v>
      </c>
      <c r="C8" s="49">
        <v>1.5</v>
      </c>
    </row>
    <row r="9" spans="2:4" ht="12" customHeight="1">
      <c r="B9" s="14" t="s">
        <v>38</v>
      </c>
      <c r="C9" s="49">
        <v>1.1000000000000001</v>
      </c>
    </row>
    <row r="10" spans="2:4" ht="12" customHeight="1">
      <c r="B10" s="14" t="s">
        <v>409</v>
      </c>
      <c r="C10" s="49">
        <v>1.2</v>
      </c>
    </row>
    <row r="11" spans="2:4" ht="12" customHeight="1">
      <c r="B11" s="14" t="s">
        <v>411</v>
      </c>
      <c r="C11" s="49">
        <v>2</v>
      </c>
    </row>
    <row r="12" spans="2:4" ht="12" customHeight="1">
      <c r="B12" s="14" t="s">
        <v>410</v>
      </c>
      <c r="C12" s="49">
        <v>2.6</v>
      </c>
    </row>
    <row r="13" spans="2:4" ht="12" customHeight="1">
      <c r="B13" s="14" t="s">
        <v>39</v>
      </c>
      <c r="C13" s="49">
        <v>2</v>
      </c>
    </row>
    <row r="14" spans="2:4" ht="12" customHeight="1">
      <c r="B14" s="14" t="s">
        <v>40</v>
      </c>
      <c r="C14" s="49">
        <v>2.8</v>
      </c>
    </row>
    <row r="15" spans="2:4" ht="12" customHeight="1">
      <c r="B15" s="14" t="s">
        <v>41</v>
      </c>
      <c r="C15" s="49">
        <v>4.8</v>
      </c>
    </row>
    <row r="16" spans="2:4" ht="12" customHeight="1">
      <c r="B16" s="14" t="s">
        <v>42</v>
      </c>
      <c r="C16" s="49">
        <v>2.2000000000000002</v>
      </c>
    </row>
    <row r="17" spans="2:5">
      <c r="B17" s="219"/>
      <c r="C17" s="220"/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 ht="10.5">
      <c r="B22" s="344"/>
      <c r="C22" s="344"/>
      <c r="D22" s="2"/>
    </row>
    <row r="23" spans="2:5" s="163" customFormat="1" ht="9" customHeight="1">
      <c r="B23" s="161" t="s">
        <v>456</v>
      </c>
      <c r="C23" s="180"/>
      <c r="D23" s="180"/>
      <c r="E23" s="180"/>
    </row>
    <row r="24" spans="2:5" s="172" customFormat="1">
      <c r="B24" s="173"/>
      <c r="C24" s="173"/>
    </row>
    <row r="25" spans="2:5" s="172" customFormat="1">
      <c r="B25" s="173"/>
      <c r="C25" s="173"/>
    </row>
    <row r="26" spans="2:5" s="172" customFormat="1">
      <c r="B26" s="173"/>
      <c r="C26" s="173"/>
    </row>
    <row r="27" spans="2:5" s="172" customFormat="1" ht="10.5">
      <c r="B27" s="173"/>
      <c r="C27" s="202"/>
    </row>
    <row r="28" spans="2:5" s="172" customFormat="1">
      <c r="B28" s="173"/>
      <c r="C28" s="197"/>
    </row>
    <row r="29" spans="2:5" s="172" customFormat="1">
      <c r="B29" s="173"/>
      <c r="C29" s="197"/>
    </row>
    <row r="30" spans="2:5" s="172" customFormat="1">
      <c r="B30" s="173"/>
      <c r="C30" s="197"/>
    </row>
    <row r="31" spans="2:5" s="172" customFormat="1">
      <c r="B31" s="173"/>
      <c r="C31" s="197"/>
    </row>
    <row r="32" spans="2:5" s="172" customFormat="1">
      <c r="B32" s="173"/>
      <c r="C32" s="197"/>
    </row>
    <row r="33" spans="3:3">
      <c r="C33" s="100"/>
    </row>
    <row r="34" spans="3:3">
      <c r="C34" s="100"/>
    </row>
  </sheetData>
  <phoneticPr fontId="0" type="noConversion"/>
  <hyperlinks>
    <hyperlink ref="B4" location="Indice!A2" display="índice" xr:uid="{3730CA87-9386-4817-86A7-71AA1CFB3ED4}"/>
    <hyperlink ref="B23" r:id="rId1" xr:uid="{9D96294A-24E9-4078-B952-4201663940D2}"/>
  </hyperlinks>
  <pageMargins left="0.75" right="0.75" top="1" bottom="1" header="0.5" footer="0.5"/>
  <pageSetup paperSize="9" orientation="portrait" r:id="rId2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8FE4D-6DB8-4D60-BAD5-B3F04F1E5E99}">
  <dimension ref="B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Índice!B62</f>
        <v>052 - Taxa de mortalidade por tumores malignos por NUTS II, 2023</v>
      </c>
      <c r="C2" s="9"/>
      <c r="D2" s="9"/>
    </row>
    <row r="3" spans="2:4" s="92" customFormat="1" ht="10.15" customHeight="1">
      <c r="B3" s="28" t="str">
        <f>Index!B62</f>
        <v>052 - Mortality rate due to malignant neoplasms by region, 2023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24</v>
      </c>
      <c r="D6" s="262"/>
    </row>
    <row r="7" spans="2:4" ht="12" customHeight="1">
      <c r="B7" s="13" t="s">
        <v>21</v>
      </c>
      <c r="C7" s="48">
        <v>2.7</v>
      </c>
    </row>
    <row r="8" spans="2:4" ht="12" customHeight="1">
      <c r="B8" s="14" t="s">
        <v>37</v>
      </c>
      <c r="C8" s="49">
        <v>2.5</v>
      </c>
    </row>
    <row r="9" spans="2:4" ht="12" customHeight="1">
      <c r="B9" s="14" t="s">
        <v>38</v>
      </c>
      <c r="C9" s="49">
        <v>3</v>
      </c>
    </row>
    <row r="10" spans="2:4" ht="12" customHeight="1">
      <c r="B10" s="14" t="s">
        <v>409</v>
      </c>
      <c r="C10" s="49">
        <v>2.9</v>
      </c>
    </row>
    <row r="11" spans="2:4" ht="12" customHeight="1">
      <c r="B11" s="14" t="s">
        <v>411</v>
      </c>
      <c r="C11" s="49">
        <v>2.6</v>
      </c>
    </row>
    <row r="12" spans="2:4" ht="12" customHeight="1">
      <c r="B12" s="14" t="s">
        <v>410</v>
      </c>
      <c r="C12" s="49">
        <v>2.7</v>
      </c>
    </row>
    <row r="13" spans="2:4" ht="12" customHeight="1">
      <c r="B13" s="14" t="s">
        <v>39</v>
      </c>
      <c r="C13" s="49">
        <v>3.3</v>
      </c>
    </row>
    <row r="14" spans="2:4" ht="12" customHeight="1">
      <c r="B14" s="14" t="s">
        <v>40</v>
      </c>
      <c r="C14" s="49">
        <v>2.7</v>
      </c>
    </row>
    <row r="15" spans="2:4" ht="12" customHeight="1">
      <c r="B15" s="14" t="s">
        <v>41</v>
      </c>
      <c r="C15" s="49">
        <v>2.5</v>
      </c>
    </row>
    <row r="16" spans="2:4" ht="12" customHeight="1">
      <c r="B16" s="14" t="s">
        <v>42</v>
      </c>
      <c r="C16" s="49">
        <v>2.5</v>
      </c>
    </row>
    <row r="17" spans="2:5">
      <c r="B17" s="219"/>
      <c r="C17" s="220"/>
      <c r="D17" s="262"/>
    </row>
    <row r="18" spans="2:5">
      <c r="B18" s="219"/>
      <c r="C18" s="262"/>
      <c r="D18" s="262"/>
    </row>
    <row r="19" spans="2:5">
      <c r="B19" s="1" t="s">
        <v>185</v>
      </c>
    </row>
    <row r="20" spans="2:5" s="15" customFormat="1" ht="9">
      <c r="B20" s="15" t="s">
        <v>453</v>
      </c>
    </row>
    <row r="21" spans="2:5" s="15" customFormat="1" ht="9">
      <c r="B21" s="15" t="s">
        <v>454</v>
      </c>
    </row>
    <row r="22" spans="2:5">
      <c r="B22" s="344"/>
      <c r="C22" s="344"/>
    </row>
    <row r="23" spans="2:5" s="163" customFormat="1" ht="9" customHeight="1">
      <c r="B23" s="161" t="s">
        <v>457</v>
      </c>
      <c r="C23" s="180"/>
      <c r="D23" s="180"/>
      <c r="E23" s="180"/>
    </row>
    <row r="24" spans="2:5" s="172" customFormat="1" ht="10.5">
      <c r="B24" s="173"/>
      <c r="C24" s="199"/>
    </row>
    <row r="25" spans="2:5" s="172" customFormat="1">
      <c r="B25" s="173"/>
      <c r="C25" s="197"/>
    </row>
    <row r="26" spans="2:5" s="172" customFormat="1">
      <c r="B26" s="173"/>
      <c r="C26" s="197"/>
    </row>
    <row r="27" spans="2:5" s="172" customFormat="1">
      <c r="B27" s="173"/>
      <c r="C27" s="197"/>
    </row>
    <row r="28" spans="2:5" s="172" customFormat="1">
      <c r="B28" s="173"/>
      <c r="C28" s="197"/>
    </row>
    <row r="29" spans="2:5" s="172" customFormat="1">
      <c r="B29" s="173"/>
      <c r="C29" s="197"/>
    </row>
    <row r="30" spans="2:5" s="172" customFormat="1">
      <c r="B30" s="173"/>
      <c r="C30" s="197"/>
    </row>
    <row r="31" spans="2:5" s="172" customFormat="1">
      <c r="B31" s="173"/>
      <c r="C31" s="197"/>
    </row>
    <row r="32" spans="2:5" s="172" customFormat="1">
      <c r="B32" s="173"/>
      <c r="C32" s="173"/>
    </row>
  </sheetData>
  <phoneticPr fontId="0" type="noConversion"/>
  <hyperlinks>
    <hyperlink ref="B4" location="Indice!A2" display="índice" xr:uid="{78EF35FB-F9C1-4E29-BE22-2A6E8DC9A42C}"/>
    <hyperlink ref="B23" r:id="rId1" xr:uid="{CE4C6098-C3A5-4F5F-B139-30BC241EDC40}"/>
  </hyperlinks>
  <pageMargins left="0.75" right="0.75" top="1" bottom="1" header="0.5" footer="0.5"/>
  <pageSetup paperSize="9" orientation="portrait" r:id="rId2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E7FE9-9299-42DA-8A37-5BBE34F80978}">
  <dimension ref="B2:I33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5" width="9.26953125" style="12" customWidth="1"/>
    <col min="6" max="6" width="0.81640625" style="11" customWidth="1"/>
    <col min="7" max="16384" width="9.1796875" style="11"/>
  </cols>
  <sheetData>
    <row r="2" spans="2:6" s="92" customFormat="1" ht="10.15" customHeight="1">
      <c r="B2" s="9" t="str">
        <f>Índice!B63</f>
        <v>053 - Hospitais por natureza institucional por NUTS II, 2024</v>
      </c>
      <c r="C2" s="9"/>
      <c r="D2" s="9"/>
    </row>
    <row r="3" spans="2:6" s="92" customFormat="1" ht="10.15" customHeight="1">
      <c r="B3" s="28" t="str">
        <f>Index!B63</f>
        <v>053 - Hospitals by nature of institution by region, 2024</v>
      </c>
      <c r="C3" s="9"/>
      <c r="D3" s="9"/>
    </row>
    <row r="4" spans="2:6" s="172" customFormat="1" ht="10.15" customHeight="1">
      <c r="B4" s="162" t="s">
        <v>219</v>
      </c>
      <c r="C4" s="173"/>
      <c r="D4" s="173"/>
    </row>
    <row r="5" spans="2:6" ht="10.5">
      <c r="B5" s="221"/>
      <c r="C5" s="360" t="s">
        <v>284</v>
      </c>
      <c r="D5" s="360"/>
      <c r="E5" s="360"/>
      <c r="F5" s="217"/>
    </row>
    <row r="6" spans="2:6" ht="31.9" customHeight="1">
      <c r="B6" s="221"/>
      <c r="C6" s="223" t="s">
        <v>319</v>
      </c>
      <c r="D6" s="224" t="s">
        <v>23</v>
      </c>
      <c r="E6" s="225" t="s">
        <v>320</v>
      </c>
      <c r="F6" s="217"/>
    </row>
    <row r="7" spans="2:6" ht="12" customHeight="1">
      <c r="B7" s="13" t="s">
        <v>21</v>
      </c>
      <c r="C7" s="60">
        <v>110</v>
      </c>
      <c r="D7" s="70">
        <v>131</v>
      </c>
      <c r="E7" s="61">
        <v>1</v>
      </c>
    </row>
    <row r="8" spans="2:6" ht="12" customHeight="1">
      <c r="B8" s="14" t="s">
        <v>37</v>
      </c>
      <c r="C8" s="62">
        <v>34</v>
      </c>
      <c r="D8" s="71">
        <v>49</v>
      </c>
      <c r="E8" s="63">
        <v>0</v>
      </c>
    </row>
    <row r="9" spans="2:6" ht="12" customHeight="1">
      <c r="B9" s="14" t="s">
        <v>38</v>
      </c>
      <c r="C9" s="62">
        <v>26</v>
      </c>
      <c r="D9" s="71">
        <v>18</v>
      </c>
      <c r="E9" s="63">
        <v>0</v>
      </c>
    </row>
    <row r="10" spans="2:6" ht="12" customHeight="1">
      <c r="B10" s="14" t="s">
        <v>409</v>
      </c>
      <c r="C10" s="62">
        <v>8</v>
      </c>
      <c r="D10" s="71">
        <v>9</v>
      </c>
      <c r="E10" s="63">
        <v>0</v>
      </c>
    </row>
    <row r="11" spans="2:6" ht="12" customHeight="1">
      <c r="B11" s="14" t="s">
        <v>411</v>
      </c>
      <c r="C11" s="62">
        <v>21</v>
      </c>
      <c r="D11" s="71">
        <v>30</v>
      </c>
      <c r="E11" s="63">
        <v>1</v>
      </c>
    </row>
    <row r="12" spans="2:6" ht="12" customHeight="1">
      <c r="B12" s="14" t="s">
        <v>410</v>
      </c>
      <c r="C12" s="62">
        <v>5</v>
      </c>
      <c r="D12" s="71">
        <v>3</v>
      </c>
      <c r="E12" s="63">
        <v>0</v>
      </c>
    </row>
    <row r="13" spans="2:6" ht="12" customHeight="1">
      <c r="B13" s="14" t="s">
        <v>39</v>
      </c>
      <c r="C13" s="62">
        <v>5</v>
      </c>
      <c r="D13" s="71">
        <v>4</v>
      </c>
      <c r="E13" s="63">
        <v>0</v>
      </c>
    </row>
    <row r="14" spans="2:6" ht="12" customHeight="1">
      <c r="B14" s="14" t="s">
        <v>40</v>
      </c>
      <c r="C14" s="62">
        <v>5</v>
      </c>
      <c r="D14" s="71">
        <v>5</v>
      </c>
      <c r="E14" s="63">
        <v>0</v>
      </c>
    </row>
    <row r="15" spans="2:6" ht="12" customHeight="1">
      <c r="B15" s="14" t="s">
        <v>41</v>
      </c>
      <c r="C15" s="62">
        <v>3</v>
      </c>
      <c r="D15" s="71">
        <v>6</v>
      </c>
      <c r="E15" s="63">
        <v>0</v>
      </c>
    </row>
    <row r="16" spans="2:6" ht="12" customHeight="1">
      <c r="B16" s="14" t="s">
        <v>42</v>
      </c>
      <c r="C16" s="62">
        <v>3</v>
      </c>
      <c r="D16" s="71">
        <v>7</v>
      </c>
      <c r="E16" s="63">
        <v>0</v>
      </c>
    </row>
    <row r="17" spans="2:9" ht="31.9" customHeight="1">
      <c r="B17" s="221"/>
      <c r="C17" s="226" t="s">
        <v>108</v>
      </c>
      <c r="D17" s="227" t="s">
        <v>25</v>
      </c>
      <c r="E17" s="228" t="s">
        <v>321</v>
      </c>
      <c r="F17" s="217"/>
    </row>
    <row r="18" spans="2:9" ht="10.5">
      <c r="B18" s="221"/>
      <c r="C18" s="358" t="s">
        <v>184</v>
      </c>
      <c r="D18" s="358"/>
      <c r="E18" s="358"/>
      <c r="F18" s="217"/>
    </row>
    <row r="19" spans="2:9">
      <c r="B19" s="1" t="s">
        <v>185</v>
      </c>
      <c r="D19" s="11"/>
      <c r="E19" s="11"/>
    </row>
    <row r="20" spans="2:9" s="15" customFormat="1" ht="9">
      <c r="B20" s="15" t="s">
        <v>453</v>
      </c>
    </row>
    <row r="21" spans="2:9" s="15" customFormat="1" ht="9">
      <c r="B21" s="15" t="s">
        <v>454</v>
      </c>
    </row>
    <row r="22" spans="2:9" ht="12" customHeight="1">
      <c r="B22" s="344"/>
      <c r="C22" s="344"/>
      <c r="D22" s="344"/>
      <c r="E22" s="344"/>
    </row>
    <row r="23" spans="2:9" s="163" customFormat="1" ht="9" customHeight="1">
      <c r="B23" s="161" t="s">
        <v>458</v>
      </c>
      <c r="C23" s="180"/>
      <c r="D23" s="180"/>
      <c r="E23" s="180"/>
    </row>
    <row r="24" spans="2:9" s="172" customFormat="1">
      <c r="B24" s="173"/>
      <c r="C24" s="173"/>
      <c r="D24" s="173"/>
      <c r="E24" s="173"/>
      <c r="F24" s="173"/>
      <c r="G24" s="173"/>
      <c r="H24" s="173"/>
      <c r="I24" s="173"/>
    </row>
    <row r="25" spans="2:9" s="172" customFormat="1">
      <c r="B25" s="173"/>
      <c r="C25" s="173"/>
      <c r="D25" s="173"/>
      <c r="E25" s="173"/>
      <c r="F25" s="173"/>
      <c r="G25" s="173"/>
      <c r="H25" s="173"/>
      <c r="I25" s="173"/>
    </row>
    <row r="26" spans="2:9" s="172" customFormat="1">
      <c r="B26" s="173"/>
      <c r="C26" s="173"/>
      <c r="D26" s="173"/>
      <c r="E26" s="173"/>
      <c r="F26" s="173"/>
      <c r="G26" s="173"/>
      <c r="H26" s="173"/>
      <c r="I26" s="173"/>
    </row>
    <row r="27" spans="2:9" s="172" customFormat="1">
      <c r="B27" s="173"/>
      <c r="C27" s="186"/>
      <c r="D27" s="186"/>
      <c r="E27" s="186"/>
    </row>
    <row r="28" spans="2:9" s="172" customFormat="1">
      <c r="B28" s="173"/>
      <c r="C28" s="186"/>
      <c r="D28" s="186"/>
      <c r="E28" s="186"/>
    </row>
    <row r="29" spans="2:9" s="172" customFormat="1">
      <c r="B29" s="173"/>
      <c r="C29" s="186"/>
      <c r="D29" s="186"/>
      <c r="E29" s="186"/>
    </row>
    <row r="30" spans="2:9" s="172" customFormat="1">
      <c r="B30" s="173"/>
      <c r="C30" s="186"/>
      <c r="D30" s="186"/>
      <c r="E30" s="186"/>
    </row>
    <row r="31" spans="2:9" s="172" customFormat="1">
      <c r="B31" s="173"/>
      <c r="C31" s="186"/>
      <c r="D31" s="186"/>
      <c r="E31" s="186"/>
    </row>
    <row r="32" spans="2:9" s="172" customFormat="1">
      <c r="B32" s="173"/>
      <c r="C32" s="186"/>
      <c r="D32" s="186"/>
      <c r="E32" s="186"/>
    </row>
    <row r="33" spans="3:5">
      <c r="C33" s="86"/>
      <c r="D33" s="86"/>
      <c r="E33" s="86"/>
    </row>
  </sheetData>
  <mergeCells count="2">
    <mergeCell ref="C5:E5"/>
    <mergeCell ref="C18:E18"/>
  </mergeCells>
  <phoneticPr fontId="0" type="noConversion"/>
  <hyperlinks>
    <hyperlink ref="B4" location="Indice!A2" display="índice" xr:uid="{BA06148B-D6B3-462D-B840-A4468AC5D86D}"/>
    <hyperlink ref="B23" r:id="rId1" xr:uid="{88609948-F269-4367-8DA4-0C2443240B3D}"/>
  </hyperlinks>
  <pageMargins left="0.75" right="0.75" top="1" bottom="1" header="0.5" footer="0.5"/>
  <pageSetup paperSize="9" orientation="portrait" r:id="rId2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35C84-C549-4D86-9878-7466628E3581}">
  <dimension ref="B2:L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16.54296875" style="12" customWidth="1"/>
    <col min="4" max="4" width="8.81640625" style="12" customWidth="1"/>
    <col min="5" max="5" width="16.54296875" style="11" customWidth="1"/>
    <col min="6" max="6" width="2" style="11" customWidth="1"/>
    <col min="7" max="7" width="0.81640625" style="11" customWidth="1"/>
    <col min="8" max="16384" width="9.1796875" style="11"/>
  </cols>
  <sheetData>
    <row r="2" spans="2:12" s="92" customFormat="1" ht="10.15" customHeight="1">
      <c r="B2" s="9" t="str">
        <f>Índice!B64</f>
        <v>054 - Consultas médicas na unidade de consulta externa dos hospitais por especialidade, Portugal, 2024 Po</v>
      </c>
      <c r="C2" s="9"/>
      <c r="D2" s="9"/>
    </row>
    <row r="3" spans="2:12" s="92" customFormat="1" ht="10.15" customHeight="1">
      <c r="B3" s="28" t="str">
        <f>Index!B64</f>
        <v>054 - Medical appointments in external appointments unit of hospitals according to the specialty, Portugal, 2024 Po</v>
      </c>
      <c r="C3" s="9"/>
      <c r="D3" s="9"/>
    </row>
    <row r="4" spans="2:12" s="172" customFormat="1" ht="10.15" customHeight="1">
      <c r="B4" s="162" t="s">
        <v>219</v>
      </c>
      <c r="C4" s="173"/>
      <c r="D4" s="173"/>
    </row>
    <row r="5" spans="2:12">
      <c r="B5" s="216"/>
      <c r="C5" s="216"/>
      <c r="D5" s="216"/>
      <c r="E5" s="217"/>
      <c r="F5" s="217"/>
    </row>
    <row r="6" spans="2:12" ht="10.5">
      <c r="B6" s="373"/>
      <c r="C6" s="373"/>
      <c r="D6" s="265" t="s">
        <v>15</v>
      </c>
      <c r="E6" s="217"/>
      <c r="F6" s="217"/>
    </row>
    <row r="7" spans="2:12" ht="14.15" customHeight="1">
      <c r="B7" s="18"/>
      <c r="C7" s="18" t="s">
        <v>118</v>
      </c>
      <c r="D7" s="329">
        <v>8.9</v>
      </c>
      <c r="E7" s="32" t="s">
        <v>126</v>
      </c>
    </row>
    <row r="8" spans="2:12" ht="14.15" customHeight="1">
      <c r="B8" s="18"/>
      <c r="C8" s="18" t="s">
        <v>119</v>
      </c>
      <c r="D8" s="329">
        <v>8.3000000000000007</v>
      </c>
      <c r="E8" s="32" t="s">
        <v>127</v>
      </c>
    </row>
    <row r="9" spans="2:12" ht="14.15" customHeight="1">
      <c r="B9" s="18"/>
      <c r="C9" s="18" t="s">
        <v>121</v>
      </c>
      <c r="D9" s="329">
        <v>6.9</v>
      </c>
      <c r="E9" s="29" t="s">
        <v>129</v>
      </c>
    </row>
    <row r="10" spans="2:12" ht="14.15" customHeight="1">
      <c r="B10" s="18"/>
      <c r="C10" s="18" t="s">
        <v>123</v>
      </c>
      <c r="D10" s="329">
        <v>5</v>
      </c>
      <c r="E10" s="29" t="s">
        <v>131</v>
      </c>
    </row>
    <row r="11" spans="2:12" ht="14.15" customHeight="1">
      <c r="B11" s="18"/>
      <c r="C11" s="18" t="s">
        <v>124</v>
      </c>
      <c r="D11" s="329">
        <v>4.9000000000000004</v>
      </c>
      <c r="E11" s="29" t="s">
        <v>132</v>
      </c>
    </row>
    <row r="12" spans="2:12" ht="14.15" customHeight="1">
      <c r="B12" s="18"/>
      <c r="C12" s="12" t="s">
        <v>120</v>
      </c>
      <c r="D12" s="329">
        <v>4.8</v>
      </c>
      <c r="E12" s="29" t="s">
        <v>128</v>
      </c>
    </row>
    <row r="13" spans="2:12" ht="14.15" customHeight="1">
      <c r="B13" s="18"/>
      <c r="C13" s="12" t="s">
        <v>122</v>
      </c>
      <c r="D13" s="329">
        <v>3.8</v>
      </c>
      <c r="E13" s="29" t="s">
        <v>130</v>
      </c>
    </row>
    <row r="14" spans="2:12" ht="14.15" customHeight="1">
      <c r="B14" s="18"/>
      <c r="C14" s="18" t="s">
        <v>125</v>
      </c>
      <c r="D14" s="329">
        <v>3.7</v>
      </c>
      <c r="E14" s="29" t="s">
        <v>133</v>
      </c>
    </row>
    <row r="15" spans="2:12" s="17" customFormat="1" ht="10.5">
      <c r="B15" s="373"/>
      <c r="C15" s="373"/>
      <c r="D15" s="266"/>
      <c r="E15" s="217"/>
      <c r="F15" s="217"/>
      <c r="I15" s="11"/>
      <c r="J15" s="11"/>
      <c r="K15" s="11"/>
      <c r="L15" s="11"/>
    </row>
    <row r="16" spans="2:12">
      <c r="B16" s="216"/>
      <c r="C16" s="216"/>
      <c r="D16" s="216"/>
      <c r="E16" s="217"/>
      <c r="F16" s="217"/>
    </row>
    <row r="17" spans="2:10">
      <c r="B17" s="1" t="s">
        <v>185</v>
      </c>
      <c r="D17" s="11"/>
    </row>
    <row r="18" spans="2:10" s="15" customFormat="1">
      <c r="B18" s="15" t="s">
        <v>453</v>
      </c>
      <c r="I18" s="11"/>
      <c r="J18" s="11"/>
    </row>
    <row r="19" spans="2:10" s="15" customFormat="1">
      <c r="B19" s="15" t="s">
        <v>454</v>
      </c>
      <c r="I19" s="11"/>
      <c r="J19" s="11"/>
    </row>
    <row r="20" spans="2:10">
      <c r="B20" s="344"/>
      <c r="C20" s="344"/>
      <c r="D20" s="344"/>
    </row>
    <row r="21" spans="2:10" s="3" customFormat="1" ht="9" customHeight="1">
      <c r="B21" s="346" t="s">
        <v>459</v>
      </c>
      <c r="C21" s="353"/>
      <c r="D21" s="353"/>
      <c r="E21" s="353"/>
    </row>
    <row r="22" spans="2:10">
      <c r="B22" s="344"/>
      <c r="C22" s="344"/>
      <c r="D22" s="344"/>
    </row>
    <row r="23" spans="2:10" s="172" customFormat="1">
      <c r="B23" s="173"/>
      <c r="D23" s="173"/>
    </row>
    <row r="24" spans="2:10" s="172" customFormat="1">
      <c r="B24" s="173"/>
      <c r="C24" s="173"/>
      <c r="D24" s="173"/>
    </row>
    <row r="25" spans="2:10" s="172" customFormat="1">
      <c r="B25" s="173"/>
      <c r="C25" s="173"/>
      <c r="D25" s="173"/>
    </row>
    <row r="26" spans="2:10" s="172" customFormat="1">
      <c r="B26" s="173"/>
      <c r="C26" s="173"/>
      <c r="D26" s="173"/>
    </row>
    <row r="27" spans="2:10" s="172" customFormat="1">
      <c r="B27" s="173"/>
      <c r="C27" s="173"/>
      <c r="D27" s="173"/>
    </row>
    <row r="28" spans="2:10" s="172" customFormat="1">
      <c r="B28" s="173"/>
      <c r="C28" s="173"/>
      <c r="D28" s="173"/>
    </row>
    <row r="29" spans="2:10" s="172" customFormat="1">
      <c r="B29" s="173"/>
      <c r="C29" s="173"/>
      <c r="D29" s="173"/>
    </row>
    <row r="30" spans="2:10" s="172" customFormat="1">
      <c r="B30" s="173"/>
      <c r="C30" s="173"/>
      <c r="D30" s="173"/>
    </row>
    <row r="31" spans="2:10" s="172" customFormat="1">
      <c r="B31" s="173"/>
      <c r="C31" s="173"/>
      <c r="D31" s="173"/>
    </row>
    <row r="32" spans="2:10" s="172" customFormat="1">
      <c r="B32" s="173"/>
      <c r="C32" s="173"/>
      <c r="D32" s="173"/>
    </row>
  </sheetData>
  <mergeCells count="2">
    <mergeCell ref="B6:C6"/>
    <mergeCell ref="B15:C15"/>
  </mergeCells>
  <phoneticPr fontId="0" type="noConversion"/>
  <hyperlinks>
    <hyperlink ref="B4" location="Indice!A2" display="índice" xr:uid="{04A888E7-F4CB-4344-A757-38D24F715021}"/>
    <hyperlink ref="B21" r:id="rId1" xr:uid="{D84783C6-C85C-4B1C-AFC8-9BD523511CBA}"/>
  </hyperlinks>
  <pageMargins left="0.75" right="0.75" top="1" bottom="1" header="0.5" footer="0.5"/>
  <pageSetup paperSize="9" orientation="portrait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97276-1ED1-443F-8326-BB1601E13E3F}">
  <dimension ref="B2:F33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4" width="10.54296875" style="12" customWidth="1"/>
    <col min="5" max="5" width="10.7265625" style="12" customWidth="1"/>
    <col min="6" max="6" width="0.81640625" style="11" customWidth="1"/>
    <col min="7" max="16384" width="9.1796875" style="11"/>
  </cols>
  <sheetData>
    <row r="2" spans="2:6" s="92" customFormat="1" ht="10.15" customHeight="1">
      <c r="B2" s="9" t="str">
        <f>Índice!B65</f>
        <v>055 - Farmácias e postos farmacêuticos móveis por NUTS II, 2024</v>
      </c>
      <c r="C2" s="9"/>
      <c r="D2" s="9"/>
      <c r="E2" s="9"/>
      <c r="F2" s="9"/>
    </row>
    <row r="3" spans="2:6" s="92" customFormat="1" ht="10.15" customHeight="1">
      <c r="B3" s="28" t="str">
        <f>Index!B65</f>
        <v>055 - Pharmacies and mobile medicine depots by region, 2024</v>
      </c>
      <c r="C3" s="9"/>
      <c r="D3" s="9"/>
      <c r="E3" s="9"/>
      <c r="F3" s="9"/>
    </row>
    <row r="4" spans="2:6" s="172" customFormat="1" ht="10.15" customHeight="1">
      <c r="B4" s="162" t="s">
        <v>219</v>
      </c>
      <c r="C4" s="173"/>
      <c r="D4" s="173"/>
    </row>
    <row r="5" spans="2:6" ht="12.75" customHeight="1">
      <c r="B5" s="219"/>
      <c r="C5" s="374" t="s">
        <v>284</v>
      </c>
      <c r="D5" s="374"/>
      <c r="E5" s="374"/>
      <c r="F5" s="262"/>
    </row>
    <row r="6" spans="2:6" ht="30.65" customHeight="1">
      <c r="B6" s="219"/>
      <c r="C6" s="284" t="s">
        <v>22</v>
      </c>
      <c r="D6" s="285" t="s">
        <v>175</v>
      </c>
      <c r="E6" s="286" t="s">
        <v>270</v>
      </c>
      <c r="F6" s="262"/>
    </row>
    <row r="7" spans="2:6" ht="12" customHeight="1">
      <c r="B7" s="13" t="s">
        <v>21</v>
      </c>
      <c r="C7" s="330">
        <v>3123</v>
      </c>
      <c r="D7" s="331">
        <v>2921</v>
      </c>
      <c r="E7" s="332">
        <v>202</v>
      </c>
    </row>
    <row r="8" spans="2:6" ht="12" customHeight="1">
      <c r="B8" s="14" t="s">
        <v>37</v>
      </c>
      <c r="C8" s="333">
        <v>930</v>
      </c>
      <c r="D8" s="334">
        <v>907</v>
      </c>
      <c r="E8" s="335">
        <v>23</v>
      </c>
    </row>
    <row r="9" spans="2:6" ht="12" customHeight="1">
      <c r="B9" s="14" t="s">
        <v>38</v>
      </c>
      <c r="C9" s="333">
        <v>609</v>
      </c>
      <c r="D9" s="334">
        <v>560</v>
      </c>
      <c r="E9" s="335">
        <v>49</v>
      </c>
    </row>
    <row r="10" spans="2:6" ht="12" customHeight="1">
      <c r="B10" s="14" t="s">
        <v>409</v>
      </c>
      <c r="C10" s="333">
        <v>281</v>
      </c>
      <c r="D10" s="334">
        <v>255</v>
      </c>
      <c r="E10" s="335">
        <v>26</v>
      </c>
    </row>
    <row r="11" spans="2:6" ht="12" customHeight="1">
      <c r="B11" s="14" t="s">
        <v>411</v>
      </c>
      <c r="C11" s="333">
        <v>585</v>
      </c>
      <c r="D11" s="334">
        <v>581</v>
      </c>
      <c r="E11" s="335">
        <v>4</v>
      </c>
    </row>
    <row r="12" spans="2:6" ht="12" customHeight="1">
      <c r="B12" s="14" t="s">
        <v>410</v>
      </c>
      <c r="C12" s="333">
        <v>199</v>
      </c>
      <c r="D12" s="334">
        <v>199</v>
      </c>
      <c r="E12" s="335">
        <v>0</v>
      </c>
    </row>
    <row r="13" spans="2:6" ht="12" customHeight="1">
      <c r="B13" s="14" t="s">
        <v>39</v>
      </c>
      <c r="C13" s="333">
        <v>262</v>
      </c>
      <c r="D13" s="334">
        <v>187</v>
      </c>
      <c r="E13" s="335">
        <v>75</v>
      </c>
    </row>
    <row r="14" spans="2:6" ht="12" customHeight="1">
      <c r="B14" s="14" t="s">
        <v>40</v>
      </c>
      <c r="C14" s="333">
        <v>120</v>
      </c>
      <c r="D14" s="334">
        <v>114</v>
      </c>
      <c r="E14" s="335">
        <v>6</v>
      </c>
    </row>
    <row r="15" spans="2:6" ht="12" customHeight="1">
      <c r="B15" s="14" t="s">
        <v>41</v>
      </c>
      <c r="C15" s="333">
        <v>71</v>
      </c>
      <c r="D15" s="334">
        <v>53</v>
      </c>
      <c r="E15" s="335">
        <v>18</v>
      </c>
    </row>
    <row r="16" spans="2:6" ht="12" customHeight="1">
      <c r="B16" s="14" t="s">
        <v>42</v>
      </c>
      <c r="C16" s="333">
        <v>66</v>
      </c>
      <c r="D16" s="334">
        <v>65</v>
      </c>
      <c r="E16" s="335">
        <v>1</v>
      </c>
    </row>
    <row r="17" spans="2:6" ht="31.9" customHeight="1">
      <c r="B17" s="219"/>
      <c r="C17" s="287" t="s">
        <v>22</v>
      </c>
      <c r="D17" s="288" t="s">
        <v>176</v>
      </c>
      <c r="E17" s="289" t="s">
        <v>177</v>
      </c>
      <c r="F17" s="262"/>
    </row>
    <row r="18" spans="2:6" ht="12.75" customHeight="1">
      <c r="B18" s="219"/>
      <c r="C18" s="375" t="s">
        <v>184</v>
      </c>
      <c r="D18" s="375"/>
      <c r="E18" s="375"/>
      <c r="F18" s="262"/>
    </row>
    <row r="19" spans="2:6">
      <c r="B19" s="1" t="s">
        <v>185</v>
      </c>
      <c r="D19" s="11"/>
      <c r="E19" s="11"/>
    </row>
    <row r="20" spans="2:6" s="15" customFormat="1" ht="9">
      <c r="B20" s="15" t="s">
        <v>453</v>
      </c>
    </row>
    <row r="21" spans="2:6" s="15" customFormat="1" ht="9">
      <c r="B21" s="15" t="s">
        <v>454</v>
      </c>
    </row>
    <row r="22" spans="2:6" ht="10.5">
      <c r="B22" s="344"/>
      <c r="C22" s="344"/>
      <c r="D22" s="344"/>
      <c r="E22" s="344"/>
      <c r="F22" s="2"/>
    </row>
    <row r="23" spans="2:6" s="163" customFormat="1" ht="9" customHeight="1">
      <c r="B23" s="161" t="s">
        <v>460</v>
      </c>
      <c r="C23" s="180"/>
      <c r="D23" s="180"/>
      <c r="E23" s="180"/>
    </row>
    <row r="24" spans="2:6" s="172" customFormat="1">
      <c r="B24" s="173"/>
      <c r="C24" s="173"/>
      <c r="D24" s="173"/>
      <c r="E24" s="173"/>
    </row>
    <row r="25" spans="2:6" s="172" customFormat="1">
      <c r="B25" s="173"/>
      <c r="C25" s="173"/>
      <c r="D25" s="173"/>
      <c r="E25" s="173"/>
    </row>
    <row r="26" spans="2:6" s="172" customFormat="1" ht="10.5">
      <c r="B26" s="173"/>
      <c r="C26" s="201"/>
      <c r="D26" s="201"/>
      <c r="E26" s="201"/>
    </row>
    <row r="27" spans="2:6" s="172" customFormat="1">
      <c r="B27" s="173"/>
      <c r="C27" s="186"/>
      <c r="D27" s="186"/>
      <c r="E27" s="186"/>
    </row>
    <row r="28" spans="2:6" s="172" customFormat="1">
      <c r="B28" s="173"/>
      <c r="C28" s="186"/>
      <c r="D28" s="186"/>
      <c r="E28" s="186"/>
    </row>
    <row r="29" spans="2:6" s="172" customFormat="1">
      <c r="B29" s="173"/>
      <c r="C29" s="186"/>
      <c r="D29" s="186"/>
      <c r="E29" s="186"/>
    </row>
    <row r="30" spans="2:6" s="172" customFormat="1">
      <c r="B30" s="173"/>
      <c r="C30" s="186"/>
      <c r="D30" s="186"/>
      <c r="E30" s="186"/>
    </row>
    <row r="31" spans="2:6" s="172" customFormat="1">
      <c r="B31" s="173"/>
      <c r="C31" s="186"/>
      <c r="D31" s="186"/>
      <c r="E31" s="186"/>
    </row>
    <row r="32" spans="2:6" s="172" customFormat="1">
      <c r="B32" s="173"/>
      <c r="C32" s="186"/>
      <c r="D32" s="186"/>
      <c r="E32" s="186"/>
    </row>
    <row r="33" spans="3:5">
      <c r="C33" s="86"/>
      <c r="D33" s="86"/>
      <c r="E33" s="86"/>
    </row>
  </sheetData>
  <mergeCells count="2">
    <mergeCell ref="C5:E5"/>
    <mergeCell ref="C18:E18"/>
  </mergeCells>
  <phoneticPr fontId="0" type="noConversion"/>
  <hyperlinks>
    <hyperlink ref="B4" location="Indice!A2" display="índice" xr:uid="{16A9A1C8-144E-4BFD-BD1A-B32BEFEA0161}"/>
    <hyperlink ref="B23" r:id="rId1" xr:uid="{969991B5-C2E9-4EC0-B37E-6F6C8DCFAD00}"/>
  </hyperlinks>
  <pageMargins left="0.75" right="0.75" top="1" bottom="1" header="0.5" footer="0.5"/>
  <pageSetup paperSize="9" orientation="portrait" r:id="rId2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789F5-1F9C-4303-B9CD-485373B4D12F}">
  <dimension ref="A2:F36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3" width="9.7265625" style="12" customWidth="1"/>
    <col min="4" max="4" width="12.26953125" style="12" customWidth="1"/>
    <col min="5" max="5" width="12.26953125" style="12" bestFit="1" customWidth="1"/>
    <col min="6" max="6" width="0.81640625" style="12" customWidth="1"/>
    <col min="7" max="16384" width="9.1796875" style="11"/>
  </cols>
  <sheetData>
    <row r="2" spans="1:6" s="92" customFormat="1" ht="10.15" customHeight="1">
      <c r="A2" s="9"/>
      <c r="B2" s="9" t="str">
        <f>Índice!B66</f>
        <v>056 - Médicas/os segundo o local de residência por NUTS II, 2024</v>
      </c>
      <c r="C2" s="9"/>
    </row>
    <row r="3" spans="1:6" s="92" customFormat="1" ht="10.15" customHeight="1">
      <c r="A3" s="28"/>
      <c r="B3" s="28" t="str">
        <f>Index!B66</f>
        <v>056 - Medical doctors according to the place of residence by region, 2024</v>
      </c>
      <c r="C3" s="9"/>
    </row>
    <row r="4" spans="1:6" s="172" customFormat="1" ht="10.15" customHeight="1">
      <c r="B4" s="162" t="s">
        <v>219</v>
      </c>
      <c r="C4" s="173"/>
      <c r="D4" s="173"/>
    </row>
    <row r="5" spans="1:6">
      <c r="B5" s="219"/>
      <c r="C5" s="360" t="s">
        <v>284</v>
      </c>
      <c r="D5" s="360"/>
      <c r="E5" s="360"/>
      <c r="F5" s="217"/>
    </row>
    <row r="6" spans="1:6">
      <c r="B6" s="219"/>
      <c r="C6" s="376" t="s">
        <v>70</v>
      </c>
      <c r="D6" s="375"/>
      <c r="E6" s="377"/>
      <c r="F6" s="217"/>
    </row>
    <row r="7" spans="1:6" ht="10.5">
      <c r="B7" s="221"/>
      <c r="C7" s="259" t="s">
        <v>22</v>
      </c>
      <c r="D7" s="290" t="s">
        <v>196</v>
      </c>
      <c r="E7" s="291" t="s">
        <v>197</v>
      </c>
      <c r="F7" s="217"/>
    </row>
    <row r="8" spans="1:6" ht="12" customHeight="1">
      <c r="B8" s="13" t="s">
        <v>21</v>
      </c>
      <c r="C8" s="60">
        <v>63965</v>
      </c>
      <c r="D8" s="70">
        <v>39945</v>
      </c>
      <c r="E8" s="61">
        <v>24020</v>
      </c>
      <c r="F8" s="11"/>
    </row>
    <row r="9" spans="1:6" ht="12" customHeight="1">
      <c r="B9" s="14" t="s">
        <v>37</v>
      </c>
      <c r="C9" s="62">
        <v>22927</v>
      </c>
      <c r="D9" s="71">
        <v>13553</v>
      </c>
      <c r="E9" s="63">
        <v>9374</v>
      </c>
      <c r="F9" s="11"/>
    </row>
    <row r="10" spans="1:6" ht="12" customHeight="1">
      <c r="B10" s="14" t="s">
        <v>38</v>
      </c>
      <c r="C10" s="62">
        <v>11580</v>
      </c>
      <c r="D10" s="71">
        <v>7228</v>
      </c>
      <c r="E10" s="63">
        <v>4352</v>
      </c>
      <c r="F10" s="11"/>
    </row>
    <row r="11" spans="1:6" ht="12" customHeight="1">
      <c r="B11" s="14" t="s">
        <v>409</v>
      </c>
      <c r="C11" s="62">
        <v>2203</v>
      </c>
      <c r="D11" s="71">
        <v>1338</v>
      </c>
      <c r="E11" s="63">
        <v>865</v>
      </c>
      <c r="F11" s="11"/>
    </row>
    <row r="12" spans="1:6" ht="12" customHeight="1">
      <c r="B12" s="14" t="s">
        <v>411</v>
      </c>
      <c r="C12" s="62">
        <v>17918</v>
      </c>
      <c r="D12" s="71">
        <v>12235</v>
      </c>
      <c r="E12" s="63">
        <v>5683</v>
      </c>
      <c r="F12" s="11"/>
    </row>
    <row r="13" spans="1:6" ht="12" customHeight="1">
      <c r="B13" s="14" t="s">
        <v>410</v>
      </c>
      <c r="C13" s="62">
        <v>3074</v>
      </c>
      <c r="D13" s="71">
        <v>1901</v>
      </c>
      <c r="E13" s="63">
        <v>1173</v>
      </c>
      <c r="F13" s="11"/>
    </row>
    <row r="14" spans="1:6" ht="12" customHeight="1">
      <c r="B14" s="14" t="s">
        <v>39</v>
      </c>
      <c r="C14" s="62">
        <v>1687</v>
      </c>
      <c r="D14" s="71">
        <v>1020</v>
      </c>
      <c r="E14" s="63">
        <v>667</v>
      </c>
      <c r="F14" s="11"/>
    </row>
    <row r="15" spans="1:6" ht="12" customHeight="1">
      <c r="B15" s="14" t="s">
        <v>40</v>
      </c>
      <c r="C15" s="62">
        <v>2147</v>
      </c>
      <c r="D15" s="71">
        <v>1183</v>
      </c>
      <c r="E15" s="63">
        <v>964</v>
      </c>
      <c r="F15" s="11"/>
    </row>
    <row r="16" spans="1:6" ht="12" customHeight="1">
      <c r="B16" s="14" t="s">
        <v>41</v>
      </c>
      <c r="C16" s="62">
        <v>1009</v>
      </c>
      <c r="D16" s="71">
        <v>633</v>
      </c>
      <c r="E16" s="63">
        <v>376</v>
      </c>
      <c r="F16" s="11"/>
    </row>
    <row r="17" spans="1:6" ht="12" customHeight="1">
      <c r="B17" s="14" t="s">
        <v>42</v>
      </c>
      <c r="C17" s="62">
        <v>1420</v>
      </c>
      <c r="D17" s="71">
        <v>854</v>
      </c>
      <c r="E17" s="63">
        <v>566</v>
      </c>
      <c r="F17" s="11"/>
    </row>
    <row r="18" spans="1:6" ht="10.5">
      <c r="B18" s="221"/>
      <c r="C18" s="292" t="s">
        <v>22</v>
      </c>
      <c r="D18" s="290" t="s">
        <v>198</v>
      </c>
      <c r="E18" s="291" t="s">
        <v>199</v>
      </c>
      <c r="F18" s="217"/>
    </row>
    <row r="19" spans="1:6" ht="10.5">
      <c r="B19" s="221"/>
      <c r="C19" s="378" t="s">
        <v>200</v>
      </c>
      <c r="D19" s="374"/>
      <c r="E19" s="379"/>
      <c r="F19" s="217"/>
    </row>
    <row r="20" spans="1:6">
      <c r="B20" s="343"/>
      <c r="C20" s="358" t="s">
        <v>184</v>
      </c>
      <c r="D20" s="358"/>
      <c r="E20" s="358"/>
      <c r="F20" s="217"/>
    </row>
    <row r="21" spans="1:6" ht="10.15" customHeight="1">
      <c r="B21" s="353" t="s">
        <v>185</v>
      </c>
      <c r="C21" s="344"/>
      <c r="D21" s="11"/>
      <c r="E21" s="11"/>
      <c r="F21" s="11"/>
    </row>
    <row r="22" spans="1:6" s="15" customFormat="1" ht="9">
      <c r="B22" s="15" t="s">
        <v>453</v>
      </c>
    </row>
    <row r="23" spans="1:6" s="15" customFormat="1" ht="9">
      <c r="A23" s="16"/>
      <c r="B23" s="15" t="s">
        <v>454</v>
      </c>
    </row>
    <row r="24" spans="1:6" s="172" customFormat="1">
      <c r="B24" s="173"/>
      <c r="C24" s="173"/>
      <c r="D24" s="173"/>
      <c r="E24" s="173"/>
      <c r="F24" s="173"/>
    </row>
    <row r="25" spans="1:6" s="163" customFormat="1" ht="9" customHeight="1">
      <c r="B25" s="161" t="s">
        <v>461</v>
      </c>
      <c r="C25" s="180"/>
      <c r="D25" s="180"/>
      <c r="E25" s="180"/>
    </row>
    <row r="26" spans="1:6" s="172" customFormat="1">
      <c r="B26" s="173"/>
      <c r="C26" s="173"/>
      <c r="D26" s="173"/>
      <c r="E26" s="173"/>
      <c r="F26" s="173"/>
    </row>
    <row r="27" spans="1:6" s="172" customFormat="1">
      <c r="B27" s="173"/>
      <c r="C27" s="173"/>
      <c r="D27" s="173"/>
      <c r="E27" s="173"/>
      <c r="F27" s="173"/>
    </row>
    <row r="28" spans="1:6" s="172" customFormat="1">
      <c r="B28" s="173"/>
      <c r="C28" s="173"/>
      <c r="D28" s="173"/>
      <c r="E28" s="173"/>
      <c r="F28" s="173"/>
    </row>
    <row r="29" spans="1:6" s="172" customFormat="1">
      <c r="B29" s="173"/>
      <c r="C29" s="186"/>
      <c r="D29" s="186"/>
      <c r="E29" s="186"/>
      <c r="F29" s="173"/>
    </row>
    <row r="30" spans="1:6" s="172" customFormat="1">
      <c r="B30" s="173"/>
      <c r="C30" s="186"/>
      <c r="D30" s="186"/>
      <c r="E30" s="186"/>
      <c r="F30" s="173"/>
    </row>
    <row r="31" spans="1:6" s="172" customFormat="1">
      <c r="B31" s="173"/>
      <c r="C31" s="186"/>
      <c r="D31" s="186"/>
      <c r="E31" s="186"/>
      <c r="F31" s="173"/>
    </row>
    <row r="32" spans="1:6" s="172" customFormat="1">
      <c r="B32" s="173"/>
      <c r="C32" s="186"/>
      <c r="D32" s="186"/>
      <c r="E32" s="186"/>
      <c r="F32" s="173"/>
    </row>
    <row r="33" spans="3:5">
      <c r="C33" s="86"/>
      <c r="D33" s="86"/>
      <c r="E33" s="86"/>
    </row>
    <row r="34" spans="3:5">
      <c r="C34" s="86"/>
      <c r="D34" s="86"/>
      <c r="E34" s="86"/>
    </row>
    <row r="35" spans="3:5">
      <c r="C35" s="86"/>
      <c r="D35" s="86"/>
      <c r="E35" s="86"/>
    </row>
    <row r="36" spans="3:5">
      <c r="C36" s="86"/>
      <c r="D36" s="86"/>
      <c r="E36" s="86"/>
    </row>
  </sheetData>
  <mergeCells count="4">
    <mergeCell ref="C5:E5"/>
    <mergeCell ref="C20:E20"/>
    <mergeCell ref="C6:E6"/>
    <mergeCell ref="C19:E19"/>
  </mergeCells>
  <phoneticPr fontId="0" type="noConversion"/>
  <hyperlinks>
    <hyperlink ref="B4" location="Indice!A2" display="índice" xr:uid="{D760B60F-6BB7-4299-AFB3-24EC4CBC479B}"/>
    <hyperlink ref="B25" r:id="rId1" xr:uid="{1E89D559-498E-4861-A25C-98188AFAB051}"/>
  </hyperlinks>
  <pageMargins left="0.75" right="0.75" top="1" bottom="1" header="0.5" footer="0.5"/>
  <pageSetup paperSize="9" orientation="portrait" r:id="rId2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C350B-BE06-47E0-8AF4-40DBEEEC1F91}">
  <dimension ref="A2:N34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19.54296875" style="12" customWidth="1"/>
    <col min="4" max="4" width="8.81640625" style="12" customWidth="1"/>
    <col min="5" max="5" width="19.54296875" style="11" customWidth="1"/>
    <col min="6" max="6" width="2" style="11" customWidth="1"/>
    <col min="7" max="7" width="0.81640625" style="11" customWidth="1"/>
    <col min="8" max="16384" width="9.1796875" style="11"/>
  </cols>
  <sheetData>
    <row r="2" spans="2:14" s="92" customFormat="1" ht="10.15" customHeight="1">
      <c r="B2" s="9" t="str">
        <f>Índice!B67</f>
        <v>057 - Médicas/os segundo algumas especialidades, Portugal, 2024</v>
      </c>
      <c r="C2" s="9"/>
      <c r="D2" s="9"/>
    </row>
    <row r="3" spans="2:14" s="92" customFormat="1" ht="10.15" customHeight="1">
      <c r="B3" s="28" t="str">
        <f>Index!B67</f>
        <v>057 - Medical doctors according to some specialties, Portugal, 2024</v>
      </c>
      <c r="C3" s="9"/>
      <c r="D3" s="9"/>
    </row>
    <row r="4" spans="2:14" s="172" customFormat="1" ht="10.15" customHeight="1">
      <c r="B4" s="162" t="s">
        <v>219</v>
      </c>
      <c r="C4" s="173"/>
      <c r="D4" s="173"/>
    </row>
    <row r="5" spans="2:14">
      <c r="B5" s="216"/>
      <c r="C5" s="216"/>
      <c r="D5" s="216"/>
      <c r="E5" s="217"/>
      <c r="F5" s="217"/>
    </row>
    <row r="6" spans="2:14" ht="10.5">
      <c r="B6" s="373"/>
      <c r="C6" s="373"/>
      <c r="D6" s="265" t="s">
        <v>284</v>
      </c>
      <c r="E6" s="217"/>
      <c r="F6" s="217"/>
    </row>
    <row r="7" spans="2:14" ht="12" customHeight="1">
      <c r="B7" s="18"/>
      <c r="C7" s="23" t="s">
        <v>201</v>
      </c>
      <c r="D7" s="64">
        <v>9297</v>
      </c>
      <c r="E7" s="32" t="s">
        <v>203</v>
      </c>
    </row>
    <row r="8" spans="2:14" ht="12" customHeight="1">
      <c r="B8" s="18"/>
      <c r="C8" s="23" t="s">
        <v>122</v>
      </c>
      <c r="D8" s="64">
        <v>3542</v>
      </c>
      <c r="E8" s="32" t="s">
        <v>385</v>
      </c>
    </row>
    <row r="9" spans="2:14" ht="12" customHeight="1">
      <c r="B9" s="18"/>
      <c r="C9" s="12" t="s">
        <v>202</v>
      </c>
      <c r="D9" s="64">
        <v>2475</v>
      </c>
      <c r="E9" s="32" t="s">
        <v>204</v>
      </c>
    </row>
    <row r="10" spans="2:14" ht="12" customHeight="1">
      <c r="B10" s="18"/>
      <c r="C10" s="12" t="s">
        <v>386</v>
      </c>
      <c r="D10" s="64">
        <v>2342</v>
      </c>
      <c r="E10" s="32" t="s">
        <v>387</v>
      </c>
    </row>
    <row r="11" spans="2:14" ht="12" customHeight="1">
      <c r="B11" s="18"/>
      <c r="C11" s="23" t="s">
        <v>362</v>
      </c>
      <c r="D11" s="64">
        <v>1912</v>
      </c>
      <c r="E11" s="32" t="s">
        <v>363</v>
      </c>
    </row>
    <row r="12" spans="2:14" ht="12" customHeight="1">
      <c r="B12" s="18"/>
      <c r="C12" s="23" t="s">
        <v>120</v>
      </c>
      <c r="D12" s="64">
        <v>1909</v>
      </c>
      <c r="E12" s="32" t="s">
        <v>128</v>
      </c>
    </row>
    <row r="13" spans="2:14" ht="12" customHeight="1">
      <c r="B13" s="18"/>
      <c r="C13" s="23" t="s">
        <v>118</v>
      </c>
      <c r="D13" s="64">
        <v>1442</v>
      </c>
      <c r="E13" s="32" t="s">
        <v>126</v>
      </c>
    </row>
    <row r="14" spans="2:14" ht="12" customHeight="1">
      <c r="B14" s="18"/>
      <c r="C14" s="23" t="s">
        <v>125</v>
      </c>
      <c r="D14" s="64">
        <v>1439</v>
      </c>
      <c r="E14" s="32" t="s">
        <v>133</v>
      </c>
      <c r="L14" s="23"/>
      <c r="N14" s="32"/>
    </row>
    <row r="15" spans="2:14" s="17" customFormat="1" ht="10.5">
      <c r="B15" s="373"/>
      <c r="C15" s="373"/>
      <c r="D15" s="266" t="s">
        <v>184</v>
      </c>
      <c r="E15" s="217"/>
      <c r="F15" s="217"/>
      <c r="J15" s="11"/>
      <c r="K15" s="11"/>
      <c r="L15" s="23"/>
      <c r="N15" s="32"/>
    </row>
    <row r="16" spans="2:14">
      <c r="B16" s="216"/>
      <c r="C16" s="216"/>
      <c r="D16" s="216"/>
      <c r="E16" s="217"/>
      <c r="F16" s="217"/>
    </row>
    <row r="17" spans="1:6">
      <c r="B17" s="1" t="s">
        <v>185</v>
      </c>
      <c r="D17" s="11"/>
    </row>
    <row r="18" spans="1:6" s="15" customFormat="1" ht="9">
      <c r="B18" s="15" t="s">
        <v>453</v>
      </c>
    </row>
    <row r="19" spans="1:6" s="15" customFormat="1" ht="9">
      <c r="A19" s="16"/>
      <c r="B19" s="15" t="s">
        <v>454</v>
      </c>
    </row>
    <row r="20" spans="1:6">
      <c r="B20" s="344"/>
      <c r="C20" s="344"/>
      <c r="D20" s="344"/>
      <c r="E20" s="344"/>
      <c r="F20" s="344"/>
    </row>
    <row r="21" spans="1:6" s="3" customFormat="1" ht="9" customHeight="1">
      <c r="B21" s="346" t="s">
        <v>462</v>
      </c>
      <c r="C21" s="353"/>
      <c r="D21" s="353"/>
      <c r="E21" s="353"/>
    </row>
    <row r="22" spans="1:6">
      <c r="B22" s="344"/>
      <c r="C22" s="344"/>
      <c r="D22" s="344"/>
    </row>
    <row r="23" spans="1:6" s="172" customFormat="1">
      <c r="B23" s="173"/>
      <c r="C23" s="173"/>
      <c r="D23" s="173"/>
    </row>
    <row r="24" spans="1:6" s="172" customFormat="1">
      <c r="B24" s="173"/>
      <c r="C24" s="173"/>
      <c r="D24" s="173"/>
    </row>
    <row r="25" spans="1:6" s="172" customFormat="1">
      <c r="B25" s="173"/>
      <c r="C25" s="200"/>
      <c r="D25" s="173"/>
      <c r="E25" s="173"/>
    </row>
    <row r="26" spans="1:6" s="172" customFormat="1">
      <c r="B26" s="173"/>
      <c r="C26" s="200"/>
      <c r="D26" s="173"/>
      <c r="E26" s="173"/>
    </row>
    <row r="27" spans="1:6" s="172" customFormat="1">
      <c r="B27" s="173"/>
      <c r="C27" s="200"/>
      <c r="D27" s="173"/>
      <c r="E27" s="173"/>
    </row>
    <row r="28" spans="1:6" s="172" customFormat="1">
      <c r="B28" s="173"/>
      <c r="C28" s="173"/>
      <c r="D28" s="173"/>
      <c r="E28" s="173"/>
    </row>
    <row r="29" spans="1:6" s="172" customFormat="1">
      <c r="B29" s="173"/>
      <c r="C29" s="173"/>
      <c r="D29" s="173"/>
      <c r="E29" s="173"/>
    </row>
    <row r="30" spans="1:6" s="172" customFormat="1">
      <c r="B30" s="173"/>
      <c r="C30" s="173"/>
      <c r="D30" s="173"/>
      <c r="E30" s="173"/>
    </row>
    <row r="31" spans="1:6" s="172" customFormat="1">
      <c r="B31" s="173"/>
      <c r="C31" s="173"/>
      <c r="D31" s="173"/>
      <c r="E31" s="173"/>
    </row>
    <row r="32" spans="1:6" s="172" customFormat="1">
      <c r="B32" s="173"/>
      <c r="C32" s="173"/>
      <c r="D32" s="173"/>
      <c r="E32" s="173"/>
    </row>
    <row r="33" spans="5:5">
      <c r="E33" s="12"/>
    </row>
    <row r="34" spans="5:5">
      <c r="E34" s="12"/>
    </row>
  </sheetData>
  <mergeCells count="2">
    <mergeCell ref="B6:C6"/>
    <mergeCell ref="B15:C15"/>
  </mergeCells>
  <phoneticPr fontId="0" type="noConversion"/>
  <hyperlinks>
    <hyperlink ref="B4" location="Indice!A2" display="índice" xr:uid="{AFAB2745-E71B-4E4D-905A-523D02278731}"/>
    <hyperlink ref="B21" r:id="rId1" xr:uid="{964A09AC-7EA8-4A19-BE8D-6FBF93181CAD}"/>
  </hyperlinks>
  <pageMargins left="0.75" right="0.75" top="1" bottom="1" header="0.5" footer="0.5"/>
  <pageSetup paperSize="9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119FE-3BBA-4C54-9FDE-E3D3185BD57F}">
  <dimension ref="B1:H32"/>
  <sheetViews>
    <sheetView showGridLines="0" zoomScaleNormal="100" workbookViewId="0"/>
  </sheetViews>
  <sheetFormatPr defaultRowHeight="12.5"/>
  <cols>
    <col min="1" max="1" width="0.81640625" customWidth="1"/>
    <col min="2" max="2" width="18.7265625" style="1" customWidth="1"/>
    <col min="3" max="3" width="10.7265625" style="1" customWidth="1"/>
    <col min="4" max="4" width="0.81640625" customWidth="1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Índice!B8</f>
        <v>004 - Taxa bruta de natalidade por NUTS II, 2024</v>
      </c>
      <c r="C2" s="9"/>
      <c r="D2" s="9"/>
    </row>
    <row r="3" spans="2:4" s="92" customFormat="1" ht="10.15" customHeight="1">
      <c r="B3" s="28" t="str">
        <f>Index!B8</f>
        <v>004 - Crude birth rate by region, 2024</v>
      </c>
      <c r="C3" s="91"/>
      <c r="D3" s="91"/>
    </row>
    <row r="4" spans="2:4" s="172" customFormat="1" ht="10">
      <c r="B4" s="162" t="s">
        <v>219</v>
      </c>
      <c r="C4" s="173"/>
    </row>
    <row r="5" spans="2:4" s="11" customFormat="1" ht="10">
      <c r="B5" s="219"/>
      <c r="C5" s="262"/>
      <c r="D5" s="262"/>
    </row>
    <row r="6" spans="2:4" s="11" customFormat="1" ht="10">
      <c r="B6" s="219"/>
      <c r="C6" s="218" t="s">
        <v>24</v>
      </c>
      <c r="D6" s="262"/>
    </row>
    <row r="7" spans="2:4" s="11" customFormat="1" ht="12" customHeight="1">
      <c r="B7" s="13" t="s">
        <v>21</v>
      </c>
      <c r="C7" s="48">
        <v>7.9</v>
      </c>
    </row>
    <row r="8" spans="2:4" s="11" customFormat="1" ht="12" customHeight="1">
      <c r="B8" s="14" t="s">
        <v>37</v>
      </c>
      <c r="C8" s="49">
        <v>6.9</v>
      </c>
    </row>
    <row r="9" spans="2:4" s="11" customFormat="1" ht="12" customHeight="1">
      <c r="B9" s="14" t="s">
        <v>38</v>
      </c>
      <c r="C9" s="49">
        <v>6.8</v>
      </c>
    </row>
    <row r="10" spans="2:4" s="11" customFormat="1" ht="12" customHeight="1">
      <c r="B10" s="14" t="s">
        <v>409</v>
      </c>
      <c r="C10" s="49">
        <v>7.5</v>
      </c>
    </row>
    <row r="11" spans="2:4" s="11" customFormat="1" ht="12" customHeight="1">
      <c r="B11" s="14" t="s">
        <v>411</v>
      </c>
      <c r="C11" s="49">
        <v>10.1</v>
      </c>
    </row>
    <row r="12" spans="2:4" s="11" customFormat="1" ht="12" customHeight="1">
      <c r="B12" s="14" t="s">
        <v>410</v>
      </c>
      <c r="C12" s="49">
        <v>9.6999999999999993</v>
      </c>
    </row>
    <row r="13" spans="2:4" s="11" customFormat="1" ht="12" customHeight="1">
      <c r="B13" s="14" t="s">
        <v>39</v>
      </c>
      <c r="C13" s="49">
        <v>7.3</v>
      </c>
    </row>
    <row r="14" spans="2:4" s="11" customFormat="1" ht="12" customHeight="1">
      <c r="B14" s="14" t="s">
        <v>40</v>
      </c>
      <c r="C14" s="49">
        <v>8.9</v>
      </c>
    </row>
    <row r="15" spans="2:4" s="11" customFormat="1" ht="12" customHeight="1">
      <c r="B15" s="14" t="s">
        <v>41</v>
      </c>
      <c r="C15" s="49">
        <v>7.8</v>
      </c>
    </row>
    <row r="16" spans="2:4" s="11" customFormat="1" ht="12" customHeight="1">
      <c r="B16" s="14" t="s">
        <v>42</v>
      </c>
      <c r="C16" s="49">
        <v>6.9</v>
      </c>
    </row>
    <row r="17" spans="2:8" s="11" customFormat="1" ht="10">
      <c r="B17" s="219"/>
      <c r="C17" s="220"/>
      <c r="D17" s="262"/>
    </row>
    <row r="18" spans="2:8" s="11" customFormat="1" ht="10">
      <c r="B18" s="219"/>
      <c r="C18" s="262"/>
      <c r="D18" s="262"/>
    </row>
    <row r="19" spans="2:8" ht="9" customHeight="1">
      <c r="B19" s="1" t="s">
        <v>185</v>
      </c>
      <c r="D19" s="1"/>
      <c r="E19" s="1"/>
    </row>
    <row r="20" spans="2:8" s="15" customFormat="1" ht="9">
      <c r="B20" s="15" t="s">
        <v>390</v>
      </c>
    </row>
    <row r="21" spans="2:8" s="15" customFormat="1" ht="9">
      <c r="B21" s="15" t="s">
        <v>391</v>
      </c>
    </row>
    <row r="22" spans="2:8" s="3" customFormat="1">
      <c r="B22" s="353"/>
      <c r="C22" s="353"/>
    </row>
    <row r="23" spans="2:8" s="163" customFormat="1" ht="9" customHeight="1">
      <c r="B23" s="161" t="s">
        <v>415</v>
      </c>
      <c r="C23" s="180"/>
      <c r="D23" s="180"/>
      <c r="E23" s="180"/>
    </row>
    <row r="24" spans="2:8" s="163" customFormat="1">
      <c r="B24" s="180"/>
      <c r="C24" s="180"/>
    </row>
    <row r="25" spans="2:8" s="163" customFormat="1">
      <c r="B25" s="180"/>
      <c r="C25" s="180"/>
    </row>
    <row r="26" spans="2:8" s="163" customFormat="1">
      <c r="B26" s="180"/>
      <c r="C26" s="180"/>
    </row>
    <row r="27" spans="2:8" s="163" customFormat="1">
      <c r="B27" s="180"/>
      <c r="C27" s="180"/>
      <c r="H27" s="163" t="s">
        <v>68</v>
      </c>
    </row>
    <row r="28" spans="2:8" s="163" customFormat="1">
      <c r="B28" s="180"/>
      <c r="C28" s="180"/>
    </row>
    <row r="29" spans="2:8" s="163" customFormat="1">
      <c r="B29" s="180"/>
      <c r="C29" s="180"/>
    </row>
    <row r="30" spans="2:8" s="163" customFormat="1">
      <c r="B30" s="180"/>
      <c r="C30" s="180"/>
    </row>
    <row r="31" spans="2:8" s="163" customFormat="1">
      <c r="B31" s="180"/>
      <c r="C31" s="180"/>
    </row>
    <row r="32" spans="2:8" s="163" customFormat="1">
      <c r="B32" s="180"/>
      <c r="C32" s="180"/>
    </row>
  </sheetData>
  <phoneticPr fontId="0" type="noConversion"/>
  <hyperlinks>
    <hyperlink ref="B4" location="Indice!A2" display="índice" xr:uid="{AD1B8D6E-289F-4FB6-A5D7-B30FCE65D4B6}"/>
    <hyperlink ref="B23" r:id="rId1" xr:uid="{B38D8E4C-92E1-41AB-8A7F-E71E5F2CDEFC}"/>
  </hyperlinks>
  <pageMargins left="0.75" right="0.75" top="1" bottom="1" header="0.5" footer="0.5"/>
  <pageSetup paperSize="9" orientation="portrait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2A306-7B48-4E55-AE57-032E5E3B1BDE}">
  <dimension ref="A2:I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0.81640625" style="12" customWidth="1"/>
    <col min="3" max="3" width="18.1796875" style="12" customWidth="1"/>
    <col min="4" max="4" width="8.81640625" style="12" customWidth="1"/>
    <col min="5" max="5" width="11.81640625" style="12" customWidth="1"/>
    <col min="6" max="6" width="8.7265625" style="12" customWidth="1"/>
    <col min="7" max="7" width="11.81640625" style="12" customWidth="1"/>
    <col min="8" max="8" width="8.453125" style="12" customWidth="1"/>
    <col min="9" max="9" width="0.81640625" style="11" customWidth="1"/>
    <col min="10" max="16384" width="9.1796875" style="11"/>
  </cols>
  <sheetData>
    <row r="2" spans="2:9" s="92" customFormat="1" ht="10.15" customHeight="1">
      <c r="B2" s="9" t="str">
        <f>Índice!B68</f>
        <v>058 - Pessoal ao serviço nos hospitais por NUTS II, 2023 Po</v>
      </c>
      <c r="C2" s="9"/>
      <c r="D2" s="9"/>
      <c r="E2" s="9"/>
      <c r="F2" s="9"/>
      <c r="G2" s="9"/>
      <c r="H2" s="9"/>
    </row>
    <row r="3" spans="2:9" s="92" customFormat="1" ht="10.15" customHeight="1">
      <c r="B3" s="28" t="str">
        <f>Index!B68</f>
        <v>058 - Persons employed in hospitals by region, 2023 Po</v>
      </c>
      <c r="C3" s="9"/>
      <c r="D3" s="9"/>
      <c r="E3" s="9"/>
      <c r="F3" s="9"/>
      <c r="G3" s="9"/>
      <c r="H3" s="9"/>
    </row>
    <row r="4" spans="2:9" s="172" customFormat="1" ht="10.15" customHeight="1">
      <c r="B4" s="162" t="s">
        <v>219</v>
      </c>
      <c r="C4" s="173"/>
      <c r="D4" s="173"/>
      <c r="E4" s="173"/>
      <c r="F4" s="173"/>
      <c r="G4" s="173"/>
      <c r="H4" s="173"/>
    </row>
    <row r="5" spans="2:9" ht="10" customHeight="1">
      <c r="B5" s="216"/>
      <c r="C5" s="216"/>
      <c r="D5" s="380" t="s">
        <v>284</v>
      </c>
      <c r="E5" s="380"/>
      <c r="F5" s="380"/>
      <c r="G5" s="380"/>
      <c r="H5" s="217"/>
      <c r="I5" s="217"/>
    </row>
    <row r="6" spans="2:9" ht="10" customHeight="1">
      <c r="B6" s="216"/>
      <c r="C6" s="216"/>
      <c r="D6" s="381" t="s">
        <v>545</v>
      </c>
      <c r="E6" s="382"/>
      <c r="F6" s="382"/>
      <c r="G6" s="382"/>
      <c r="H6" s="383"/>
      <c r="I6" s="217"/>
    </row>
    <row r="7" spans="2:9" ht="30">
      <c r="B7" s="216"/>
      <c r="C7" s="216"/>
      <c r="D7" s="259" t="s">
        <v>70</v>
      </c>
      <c r="E7" s="249" t="s">
        <v>69</v>
      </c>
      <c r="F7" s="249" t="s">
        <v>546</v>
      </c>
      <c r="G7" s="249" t="s">
        <v>547</v>
      </c>
      <c r="H7" s="260" t="s">
        <v>548</v>
      </c>
      <c r="I7" s="217"/>
    </row>
    <row r="8" spans="2:9" ht="12" customHeight="1">
      <c r="B8" s="18"/>
      <c r="C8" s="13" t="s">
        <v>21</v>
      </c>
      <c r="D8" s="157">
        <v>24932</v>
      </c>
      <c r="E8" s="158">
        <v>49773</v>
      </c>
      <c r="F8" s="158">
        <v>38922</v>
      </c>
      <c r="G8" s="158">
        <v>11053</v>
      </c>
      <c r="H8" s="159">
        <v>27152</v>
      </c>
    </row>
    <row r="9" spans="2:9" ht="12" customHeight="1">
      <c r="B9" s="18"/>
      <c r="C9" s="14" t="s">
        <v>37</v>
      </c>
      <c r="D9" s="125">
        <v>9465</v>
      </c>
      <c r="E9" s="160">
        <v>16297</v>
      </c>
      <c r="F9" s="160">
        <v>12528</v>
      </c>
      <c r="G9" s="160">
        <v>3282</v>
      </c>
      <c r="H9" s="126">
        <v>8591</v>
      </c>
    </row>
    <row r="10" spans="2:9" ht="12" customHeight="1">
      <c r="B10" s="18"/>
      <c r="C10" s="14" t="s">
        <v>38</v>
      </c>
      <c r="D10" s="125">
        <v>3874</v>
      </c>
      <c r="E10" s="160">
        <v>8742</v>
      </c>
      <c r="F10" s="160">
        <v>5923</v>
      </c>
      <c r="G10" s="160">
        <v>1744</v>
      </c>
      <c r="H10" s="126">
        <v>3898</v>
      </c>
    </row>
    <row r="11" spans="2:9" ht="12" customHeight="1">
      <c r="B11" s="18"/>
      <c r="C11" s="14" t="s">
        <v>409</v>
      </c>
      <c r="D11" s="125">
        <v>765</v>
      </c>
      <c r="E11" s="160">
        <v>2299</v>
      </c>
      <c r="F11" s="160">
        <v>1793</v>
      </c>
      <c r="G11" s="160">
        <v>557</v>
      </c>
      <c r="H11" s="126">
        <v>1123</v>
      </c>
    </row>
    <row r="12" spans="2:9" ht="12" customHeight="1">
      <c r="B12" s="18"/>
      <c r="C12" s="14" t="s">
        <v>411</v>
      </c>
      <c r="D12" s="125">
        <v>7062</v>
      </c>
      <c r="E12" s="160">
        <v>12788</v>
      </c>
      <c r="F12" s="160">
        <v>10837</v>
      </c>
      <c r="G12" s="160">
        <v>3397</v>
      </c>
      <c r="H12" s="126">
        <v>7890</v>
      </c>
    </row>
    <row r="13" spans="2:9" ht="12" customHeight="1">
      <c r="B13" s="18"/>
      <c r="C13" s="14" t="s">
        <v>410</v>
      </c>
      <c r="D13" s="125">
        <v>1325</v>
      </c>
      <c r="E13" s="160">
        <v>2792</v>
      </c>
      <c r="F13" s="160">
        <v>2029</v>
      </c>
      <c r="G13" s="160">
        <v>621</v>
      </c>
      <c r="H13" s="126">
        <v>1270</v>
      </c>
    </row>
    <row r="14" spans="2:9" ht="12" customHeight="1">
      <c r="B14" s="18"/>
      <c r="C14" s="14" t="s">
        <v>39</v>
      </c>
      <c r="D14" s="125">
        <v>618</v>
      </c>
      <c r="E14" s="160">
        <v>1852</v>
      </c>
      <c r="F14" s="160">
        <v>1424</v>
      </c>
      <c r="G14" s="160">
        <v>460</v>
      </c>
      <c r="H14" s="126">
        <v>990</v>
      </c>
    </row>
    <row r="15" spans="2:9" ht="12" customHeight="1">
      <c r="B15" s="18"/>
      <c r="C15" s="14" t="s">
        <v>40</v>
      </c>
      <c r="D15" s="125">
        <v>767</v>
      </c>
      <c r="E15" s="160">
        <v>2153</v>
      </c>
      <c r="F15" s="160">
        <v>1470</v>
      </c>
      <c r="G15" s="160">
        <v>419</v>
      </c>
      <c r="H15" s="126">
        <v>1168</v>
      </c>
    </row>
    <row r="16" spans="2:9" ht="12" customHeight="1">
      <c r="B16" s="18"/>
      <c r="C16" s="14" t="s">
        <v>41</v>
      </c>
      <c r="D16" s="125">
        <v>472</v>
      </c>
      <c r="E16" s="160">
        <v>1304</v>
      </c>
      <c r="F16" s="160">
        <v>1379</v>
      </c>
      <c r="G16" s="160">
        <v>301</v>
      </c>
      <c r="H16" s="126">
        <v>1076</v>
      </c>
    </row>
    <row r="17" spans="1:9" ht="12" customHeight="1">
      <c r="B17" s="18"/>
      <c r="C17" s="14" t="s">
        <v>42</v>
      </c>
      <c r="D17" s="125">
        <v>584</v>
      </c>
      <c r="E17" s="160">
        <v>1546</v>
      </c>
      <c r="F17" s="160">
        <v>1539</v>
      </c>
      <c r="G17" s="160">
        <v>272</v>
      </c>
      <c r="H17" s="126">
        <v>1146</v>
      </c>
    </row>
    <row r="18" spans="1:9" s="17" customFormat="1" ht="30" customHeight="1">
      <c r="B18" s="263"/>
      <c r="C18" s="263"/>
      <c r="D18" s="293" t="s">
        <v>549</v>
      </c>
      <c r="E18" s="249" t="s">
        <v>63</v>
      </c>
      <c r="F18" s="249" t="s">
        <v>550</v>
      </c>
      <c r="G18" s="249" t="s">
        <v>551</v>
      </c>
      <c r="H18" s="294" t="s">
        <v>552</v>
      </c>
      <c r="I18" s="217"/>
    </row>
    <row r="19" spans="1:9" s="17" customFormat="1" ht="10" customHeight="1">
      <c r="B19" s="263"/>
      <c r="C19" s="263"/>
      <c r="D19" s="384" t="s">
        <v>553</v>
      </c>
      <c r="E19" s="368"/>
      <c r="F19" s="368"/>
      <c r="G19" s="368"/>
      <c r="H19" s="385"/>
      <c r="I19" s="217"/>
    </row>
    <row r="20" spans="1:9" ht="10" customHeight="1">
      <c r="B20" s="349"/>
      <c r="C20" s="349"/>
      <c r="D20" s="380" t="s">
        <v>184</v>
      </c>
      <c r="E20" s="380"/>
      <c r="F20" s="380"/>
      <c r="G20" s="380"/>
      <c r="H20" s="217"/>
      <c r="I20" s="217"/>
    </row>
    <row r="21" spans="1:9">
      <c r="B21" s="353" t="s">
        <v>185</v>
      </c>
      <c r="C21" s="344"/>
      <c r="D21" s="11"/>
      <c r="E21" s="11"/>
      <c r="F21" s="11"/>
      <c r="G21" s="11"/>
      <c r="H21" s="11"/>
    </row>
    <row r="22" spans="1:9" s="15" customFormat="1" ht="9">
      <c r="B22" s="15" t="s">
        <v>355</v>
      </c>
    </row>
    <row r="23" spans="1:9" s="15" customFormat="1" ht="9">
      <c r="A23" s="16"/>
      <c r="B23" s="15" t="s">
        <v>356</v>
      </c>
    </row>
    <row r="24" spans="1:9" s="172" customFormat="1">
      <c r="B24" s="173"/>
      <c r="C24" s="173"/>
      <c r="D24" s="173"/>
      <c r="E24" s="173"/>
      <c r="F24" s="173"/>
      <c r="G24" s="173"/>
      <c r="H24" s="173"/>
    </row>
    <row r="25" spans="1:9" s="163" customFormat="1" ht="9" customHeight="1">
      <c r="B25" s="161" t="s">
        <v>544</v>
      </c>
      <c r="C25" s="180"/>
      <c r="D25" s="180"/>
      <c r="E25" s="180"/>
    </row>
    <row r="26" spans="1:9" s="172" customFormat="1">
      <c r="B26" s="173"/>
      <c r="C26" s="173"/>
      <c r="D26" s="173"/>
      <c r="E26" s="173"/>
      <c r="F26" s="173"/>
      <c r="G26" s="173"/>
      <c r="H26" s="173"/>
    </row>
    <row r="27" spans="1:9" s="172" customFormat="1">
      <c r="B27" s="173"/>
      <c r="C27" s="173"/>
      <c r="D27" s="173"/>
      <c r="E27" s="173"/>
      <c r="F27" s="173"/>
      <c r="G27" s="173"/>
      <c r="H27" s="173"/>
    </row>
    <row r="28" spans="1:9" s="172" customFormat="1">
      <c r="B28" s="173"/>
      <c r="C28" s="173"/>
      <c r="D28" s="173"/>
      <c r="E28" s="173"/>
      <c r="F28" s="173"/>
      <c r="G28" s="173"/>
      <c r="H28" s="173"/>
    </row>
    <row r="29" spans="1:9" s="172" customFormat="1">
      <c r="B29" s="173"/>
      <c r="C29" s="173"/>
      <c r="D29" s="173"/>
      <c r="E29" s="173"/>
      <c r="F29" s="173"/>
      <c r="G29" s="173"/>
      <c r="H29" s="173"/>
    </row>
    <row r="30" spans="1:9" s="172" customFormat="1">
      <c r="B30" s="173"/>
      <c r="C30" s="173"/>
      <c r="D30" s="173"/>
      <c r="E30" s="173"/>
      <c r="F30" s="173"/>
      <c r="G30" s="173"/>
      <c r="H30" s="173"/>
    </row>
    <row r="31" spans="1:9" s="172" customFormat="1">
      <c r="B31" s="173"/>
      <c r="C31" s="173"/>
      <c r="D31" s="173"/>
      <c r="E31" s="173"/>
      <c r="F31" s="173"/>
      <c r="G31" s="173"/>
      <c r="H31" s="173"/>
    </row>
    <row r="32" spans="1:9" s="172" customFormat="1">
      <c r="B32" s="173"/>
      <c r="C32" s="173"/>
      <c r="D32" s="173"/>
      <c r="E32" s="173"/>
      <c r="F32" s="173"/>
      <c r="G32" s="173"/>
      <c r="H32" s="173"/>
    </row>
  </sheetData>
  <mergeCells count="4">
    <mergeCell ref="D5:G5"/>
    <mergeCell ref="D20:G20"/>
    <mergeCell ref="D6:H6"/>
    <mergeCell ref="D19:H19"/>
  </mergeCells>
  <phoneticPr fontId="0" type="noConversion"/>
  <hyperlinks>
    <hyperlink ref="B4" location="Indice!A2" display="índice" xr:uid="{5ECC4D3E-E58F-4CF8-81B6-5271EE0D277A}"/>
    <hyperlink ref="B25" r:id="rId1" xr:uid="{DDB9180B-B4C5-4A3E-9ED7-0689E6B36B8F}"/>
  </hyperlinks>
  <pageMargins left="0.75" right="0.75" top="1" bottom="1" header="0.5" footer="0.5"/>
  <pageSetup paperSize="9" orientation="portrait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18557-ACA0-4723-BCCF-88D1C29B4219}">
  <dimension ref="B2:F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5" width="9.7265625" style="12" customWidth="1"/>
    <col min="6" max="6" width="0.81640625" style="11" customWidth="1"/>
    <col min="7" max="16384" width="9.1796875" style="11"/>
  </cols>
  <sheetData>
    <row r="2" spans="2:6" s="92" customFormat="1" ht="10.15" customHeight="1">
      <c r="B2" s="9" t="str">
        <f>Índice!B71</f>
        <v>059 - População ativa segundo o sexo por NUTS II, 2024</v>
      </c>
      <c r="C2" s="9"/>
      <c r="D2" s="9"/>
      <c r="E2" s="9"/>
    </row>
    <row r="3" spans="2:6" s="92" customFormat="1" ht="10.15" customHeight="1">
      <c r="B3" s="28" t="str">
        <f>Index!B71</f>
        <v>059 - Active population according to sex by region, 2024</v>
      </c>
      <c r="C3" s="9"/>
      <c r="D3" s="9"/>
      <c r="E3" s="9"/>
    </row>
    <row r="4" spans="2:6" s="172" customFormat="1" ht="10.15" customHeight="1">
      <c r="B4" s="162" t="s">
        <v>219</v>
      </c>
      <c r="C4" s="173"/>
      <c r="D4" s="173"/>
    </row>
    <row r="5" spans="2:6">
      <c r="B5" s="219"/>
      <c r="C5" s="360" t="s">
        <v>4</v>
      </c>
      <c r="D5" s="360"/>
      <c r="E5" s="360"/>
      <c r="F5" s="217"/>
    </row>
    <row r="6" spans="2:6" ht="10.5">
      <c r="B6" s="256"/>
      <c r="C6" s="223" t="s">
        <v>22</v>
      </c>
      <c r="D6" s="224" t="s">
        <v>0</v>
      </c>
      <c r="E6" s="225" t="s">
        <v>1</v>
      </c>
      <c r="F6" s="217"/>
    </row>
    <row r="7" spans="2:6" ht="12" customHeight="1">
      <c r="B7" s="13" t="s">
        <v>21</v>
      </c>
      <c r="C7" s="68">
        <v>5463.4</v>
      </c>
      <c r="D7" s="87">
        <v>2760.9</v>
      </c>
      <c r="E7" s="65">
        <v>2702.5</v>
      </c>
    </row>
    <row r="8" spans="2:6" ht="12" customHeight="1">
      <c r="B8" s="14" t="s">
        <v>37</v>
      </c>
      <c r="C8" s="69">
        <v>1894.1</v>
      </c>
      <c r="D8" s="88">
        <v>967</v>
      </c>
      <c r="E8" s="67">
        <v>927.1</v>
      </c>
    </row>
    <row r="9" spans="2:6" ht="12" customHeight="1">
      <c r="B9" s="14" t="s">
        <v>38</v>
      </c>
      <c r="C9" s="69">
        <v>834</v>
      </c>
      <c r="D9" s="88">
        <v>422.9</v>
      </c>
      <c r="E9" s="67">
        <v>411.1</v>
      </c>
    </row>
    <row r="10" spans="2:6" ht="12" customHeight="1">
      <c r="B10" s="14" t="s">
        <v>409</v>
      </c>
      <c r="C10" s="69">
        <v>422.4</v>
      </c>
      <c r="D10" s="88">
        <v>217.5</v>
      </c>
      <c r="E10" s="67">
        <v>204.9</v>
      </c>
    </row>
    <row r="11" spans="2:6" ht="12" customHeight="1">
      <c r="B11" s="14" t="s">
        <v>411</v>
      </c>
      <c r="C11" s="69">
        <v>1139.3</v>
      </c>
      <c r="D11" s="88">
        <v>559.29999999999995</v>
      </c>
      <c r="E11" s="67">
        <v>580</v>
      </c>
    </row>
    <row r="12" spans="2:6" ht="12" customHeight="1">
      <c r="B12" s="14" t="s">
        <v>410</v>
      </c>
      <c r="C12" s="69">
        <v>428.1</v>
      </c>
      <c r="D12" s="88">
        <v>210.6</v>
      </c>
      <c r="E12" s="67">
        <v>217.6</v>
      </c>
    </row>
    <row r="13" spans="2:6" ht="12" customHeight="1">
      <c r="B13" s="14" t="s">
        <v>39</v>
      </c>
      <c r="C13" s="69">
        <v>236.6</v>
      </c>
      <c r="D13" s="88">
        <v>125</v>
      </c>
      <c r="E13" s="67">
        <v>111.6</v>
      </c>
    </row>
    <row r="14" spans="2:6" ht="12" customHeight="1">
      <c r="B14" s="14" t="s">
        <v>40</v>
      </c>
      <c r="C14" s="69">
        <v>249.6</v>
      </c>
      <c r="D14" s="88">
        <v>126</v>
      </c>
      <c r="E14" s="67">
        <v>123.6</v>
      </c>
    </row>
    <row r="15" spans="2:6" ht="12" customHeight="1">
      <c r="B15" s="14" t="s">
        <v>41</v>
      </c>
      <c r="C15" s="69">
        <v>125.2</v>
      </c>
      <c r="D15" s="88">
        <v>65.400000000000006</v>
      </c>
      <c r="E15" s="67">
        <v>59.9</v>
      </c>
    </row>
    <row r="16" spans="2:6" ht="12" customHeight="1">
      <c r="B16" s="14" t="s">
        <v>42</v>
      </c>
      <c r="C16" s="69">
        <v>133.9</v>
      </c>
      <c r="D16" s="88">
        <v>67.2</v>
      </c>
      <c r="E16" s="67">
        <v>66.7</v>
      </c>
    </row>
    <row r="17" spans="2:6" ht="10.5">
      <c r="B17" s="256"/>
      <c r="C17" s="226" t="s">
        <v>22</v>
      </c>
      <c r="D17" s="227" t="s">
        <v>2</v>
      </c>
      <c r="E17" s="228" t="s">
        <v>3</v>
      </c>
      <c r="F17" s="217"/>
    </row>
    <row r="18" spans="2:6">
      <c r="B18" s="219"/>
      <c r="C18" s="358" t="s">
        <v>5</v>
      </c>
      <c r="D18" s="358"/>
      <c r="E18" s="358"/>
      <c r="F18" s="217"/>
    </row>
    <row r="19" spans="2:6">
      <c r="B19" s="1" t="s">
        <v>185</v>
      </c>
      <c r="D19" s="11"/>
      <c r="E19" s="11"/>
    </row>
    <row r="20" spans="2:6" s="15" customFormat="1" ht="9">
      <c r="B20" s="15" t="s">
        <v>463</v>
      </c>
    </row>
    <row r="21" spans="2:6" s="15" customFormat="1" ht="9">
      <c r="B21" s="15" t="s">
        <v>464</v>
      </c>
    </row>
    <row r="22" spans="2:6" ht="12" customHeight="1">
      <c r="B22" s="344"/>
      <c r="C22" s="344"/>
      <c r="D22" s="344"/>
      <c r="E22" s="344"/>
    </row>
    <row r="23" spans="2:6" s="163" customFormat="1" ht="9" customHeight="1">
      <c r="B23" s="161" t="s">
        <v>465</v>
      </c>
      <c r="C23" s="180"/>
      <c r="D23" s="180"/>
      <c r="E23" s="180"/>
    </row>
    <row r="24" spans="2:6" s="172" customFormat="1">
      <c r="B24" s="173"/>
      <c r="C24" s="173"/>
      <c r="D24" s="173"/>
      <c r="E24" s="173"/>
    </row>
    <row r="25" spans="2:6" s="172" customFormat="1" ht="10.5">
      <c r="B25" s="173"/>
      <c r="C25" s="199"/>
      <c r="D25" s="199"/>
      <c r="E25" s="199"/>
    </row>
    <row r="26" spans="2:6" s="172" customFormat="1">
      <c r="B26" s="173"/>
      <c r="C26" s="197"/>
      <c r="D26" s="197"/>
      <c r="E26" s="197"/>
    </row>
    <row r="27" spans="2:6" s="172" customFormat="1">
      <c r="B27" s="173"/>
      <c r="C27" s="197"/>
      <c r="D27" s="197"/>
      <c r="E27" s="197"/>
    </row>
    <row r="28" spans="2:6" s="172" customFormat="1">
      <c r="B28" s="173"/>
      <c r="C28" s="197"/>
      <c r="D28" s="197"/>
      <c r="E28" s="197"/>
    </row>
    <row r="29" spans="2:6" s="172" customFormat="1">
      <c r="B29" s="173"/>
      <c r="C29" s="197"/>
      <c r="D29" s="197"/>
      <c r="E29" s="197"/>
    </row>
    <row r="30" spans="2:6" s="172" customFormat="1">
      <c r="B30" s="173"/>
      <c r="C30" s="197"/>
      <c r="D30" s="197"/>
      <c r="E30" s="197"/>
    </row>
    <row r="31" spans="2:6" s="172" customFormat="1">
      <c r="B31" s="173"/>
      <c r="C31" s="197"/>
      <c r="D31" s="197"/>
      <c r="E31" s="197"/>
    </row>
    <row r="32" spans="2:6" s="172" customFormat="1">
      <c r="B32" s="173"/>
      <c r="C32" s="197"/>
      <c r="D32" s="197"/>
      <c r="E32" s="197"/>
    </row>
  </sheetData>
  <mergeCells count="2">
    <mergeCell ref="C5:E5"/>
    <mergeCell ref="C18:E18"/>
  </mergeCells>
  <phoneticPr fontId="0" type="noConversion"/>
  <hyperlinks>
    <hyperlink ref="B4" location="Indice!A2" display="índice" xr:uid="{FCC7D032-CF2B-40FC-86DC-7711CD550EC3}"/>
    <hyperlink ref="B23" r:id="rId1" xr:uid="{B9D6DAB3-5F7C-417B-9142-7D933C383902}"/>
  </hyperlinks>
  <pageMargins left="0.75" right="0.75" top="1" bottom="1" header="0.5" footer="0.5"/>
  <pageSetup paperSize="9" orientation="portrait" r:id="rId2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9750B-3F86-484F-81B4-6A3691605E55}">
  <dimension ref="B2:S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3" width="8.54296875" style="12" customWidth="1"/>
    <col min="4" max="4" width="1.7265625" style="105" customWidth="1"/>
    <col min="5" max="7" width="8.54296875" style="12" customWidth="1"/>
    <col min="8" max="8" width="1.7265625" style="92" customWidth="1"/>
    <col min="9" max="9" width="0.81640625" style="92" customWidth="1"/>
    <col min="10" max="16384" width="9.1796875" style="11"/>
  </cols>
  <sheetData>
    <row r="2" spans="2:9" s="92" customFormat="1" ht="10.15" customHeight="1">
      <c r="B2" s="9" t="str">
        <f>Índice!B72</f>
        <v>060 - Distribuição percentual de população empregada segundo o grupo etário por NUTS II, 2024</v>
      </c>
      <c r="C2" s="9"/>
      <c r="D2" s="9"/>
      <c r="E2" s="9"/>
      <c r="F2" s="9"/>
      <c r="G2" s="9"/>
    </row>
    <row r="3" spans="2:9" s="92" customFormat="1" ht="10.15" customHeight="1">
      <c r="B3" s="28" t="str">
        <f>Index!B72</f>
        <v>060 - Percent distribution of employed population according to age group by region, 2024</v>
      </c>
      <c r="C3" s="9"/>
      <c r="D3" s="9"/>
      <c r="E3" s="9"/>
      <c r="F3" s="9"/>
      <c r="G3" s="9"/>
    </row>
    <row r="4" spans="2:9" s="172" customFormat="1" ht="10.15" customHeight="1">
      <c r="B4" s="162" t="s">
        <v>219</v>
      </c>
      <c r="C4" s="173"/>
      <c r="D4" s="175"/>
      <c r="E4" s="173"/>
      <c r="H4" s="176"/>
      <c r="I4" s="176"/>
    </row>
    <row r="5" spans="2:9">
      <c r="B5" s="219"/>
      <c r="C5" s="359" t="s">
        <v>15</v>
      </c>
      <c r="D5" s="359"/>
      <c r="E5" s="359"/>
      <c r="F5" s="359"/>
      <c r="G5" s="359"/>
      <c r="H5" s="298"/>
      <c r="I5" s="298"/>
    </row>
    <row r="6" spans="2:9" ht="22.5" customHeight="1">
      <c r="B6" s="256"/>
      <c r="C6" s="223" t="s">
        <v>397</v>
      </c>
      <c r="D6" s="295"/>
      <c r="E6" s="224" t="s">
        <v>134</v>
      </c>
      <c r="F6" s="224" t="s">
        <v>135</v>
      </c>
      <c r="G6" s="224" t="s">
        <v>258</v>
      </c>
      <c r="H6" s="299"/>
      <c r="I6" s="298"/>
    </row>
    <row r="7" spans="2:9" ht="12" customHeight="1">
      <c r="B7" s="13" t="s">
        <v>21</v>
      </c>
      <c r="C7" s="60">
        <v>6</v>
      </c>
      <c r="D7" s="148"/>
      <c r="E7" s="70">
        <v>19</v>
      </c>
      <c r="F7" s="70">
        <v>23</v>
      </c>
      <c r="G7" s="70">
        <v>52</v>
      </c>
      <c r="H7" s="140"/>
    </row>
    <row r="8" spans="2:9" ht="12" customHeight="1">
      <c r="B8" s="14" t="s">
        <v>37</v>
      </c>
      <c r="C8" s="72">
        <v>6</v>
      </c>
      <c r="D8" s="138"/>
      <c r="E8" s="71">
        <v>19</v>
      </c>
      <c r="F8" s="71">
        <v>23</v>
      </c>
      <c r="G8" s="71">
        <v>51</v>
      </c>
      <c r="H8" s="140"/>
    </row>
    <row r="9" spans="2:9" ht="12" customHeight="1">
      <c r="B9" s="14" t="s">
        <v>38</v>
      </c>
      <c r="C9" s="72">
        <v>5</v>
      </c>
      <c r="D9" s="138"/>
      <c r="E9" s="71">
        <v>19</v>
      </c>
      <c r="F9" s="71">
        <v>23</v>
      </c>
      <c r="G9" s="71">
        <v>53</v>
      </c>
      <c r="H9" s="140" t="s">
        <v>399</v>
      </c>
    </row>
    <row r="10" spans="2:9" ht="12" customHeight="1">
      <c r="B10" s="14" t="s">
        <v>409</v>
      </c>
      <c r="C10" s="72">
        <v>5</v>
      </c>
      <c r="D10" s="138" t="s">
        <v>399</v>
      </c>
      <c r="E10" s="71">
        <v>19</v>
      </c>
      <c r="F10" s="71">
        <v>23</v>
      </c>
      <c r="G10" s="71">
        <v>52</v>
      </c>
      <c r="H10" s="140" t="s">
        <v>399</v>
      </c>
    </row>
    <row r="11" spans="2:9" ht="12" customHeight="1">
      <c r="B11" s="14" t="s">
        <v>411</v>
      </c>
      <c r="C11" s="72">
        <v>5</v>
      </c>
      <c r="D11" s="138"/>
      <c r="E11" s="71">
        <v>21</v>
      </c>
      <c r="F11" s="71">
        <v>24</v>
      </c>
      <c r="G11" s="71">
        <v>50</v>
      </c>
      <c r="H11" s="140"/>
    </row>
    <row r="12" spans="2:9" ht="12" customHeight="1">
      <c r="B12" s="14" t="s">
        <v>410</v>
      </c>
      <c r="C12" s="72">
        <v>5</v>
      </c>
      <c r="D12" s="138" t="s">
        <v>399</v>
      </c>
      <c r="E12" s="71">
        <v>19</v>
      </c>
      <c r="F12" s="71">
        <v>24</v>
      </c>
      <c r="G12" s="71">
        <v>52</v>
      </c>
      <c r="H12" s="140" t="s">
        <v>399</v>
      </c>
    </row>
    <row r="13" spans="2:9" ht="12" customHeight="1">
      <c r="B13" s="14" t="s">
        <v>39</v>
      </c>
      <c r="C13" s="72">
        <v>6</v>
      </c>
      <c r="D13" s="138" t="s">
        <v>399</v>
      </c>
      <c r="E13" s="71">
        <v>18</v>
      </c>
      <c r="F13" s="71">
        <v>23</v>
      </c>
      <c r="G13" s="71">
        <v>54</v>
      </c>
      <c r="H13" s="139" t="s">
        <v>399</v>
      </c>
    </row>
    <row r="14" spans="2:9" ht="12" customHeight="1">
      <c r="B14" s="14" t="s">
        <v>40</v>
      </c>
      <c r="C14" s="72">
        <v>5</v>
      </c>
      <c r="D14" s="138"/>
      <c r="E14" s="71">
        <v>17</v>
      </c>
      <c r="F14" s="71">
        <v>24</v>
      </c>
      <c r="G14" s="71">
        <v>53</v>
      </c>
      <c r="H14" s="139"/>
    </row>
    <row r="15" spans="2:9" ht="12" customHeight="1">
      <c r="B15" s="14" t="s">
        <v>41</v>
      </c>
      <c r="C15" s="72">
        <v>8</v>
      </c>
      <c r="D15" s="138"/>
      <c r="E15" s="71">
        <v>20</v>
      </c>
      <c r="F15" s="71">
        <v>26</v>
      </c>
      <c r="G15" s="71">
        <v>46</v>
      </c>
      <c r="H15" s="139" t="s">
        <v>399</v>
      </c>
    </row>
    <row r="16" spans="2:9" ht="12" customHeight="1">
      <c r="B16" s="14" t="s">
        <v>42</v>
      </c>
      <c r="C16" s="72">
        <v>7</v>
      </c>
      <c r="D16" s="138"/>
      <c r="E16" s="71">
        <v>18</v>
      </c>
      <c r="F16" s="71">
        <v>22</v>
      </c>
      <c r="G16" s="71">
        <v>53</v>
      </c>
      <c r="H16" s="139" t="s">
        <v>399</v>
      </c>
    </row>
    <row r="17" spans="2:19" ht="20">
      <c r="B17" s="256"/>
      <c r="C17" s="226" t="s">
        <v>398</v>
      </c>
      <c r="D17" s="296"/>
      <c r="E17" s="227" t="s">
        <v>136</v>
      </c>
      <c r="F17" s="227" t="s">
        <v>137</v>
      </c>
      <c r="G17" s="227" t="s">
        <v>151</v>
      </c>
      <c r="H17" s="300"/>
      <c r="I17" s="298"/>
    </row>
    <row r="18" spans="2:19">
      <c r="B18" s="219"/>
      <c r="C18" s="359"/>
      <c r="D18" s="359"/>
      <c r="E18" s="359"/>
      <c r="F18" s="359"/>
      <c r="G18" s="359"/>
      <c r="H18" s="298"/>
      <c r="I18" s="298"/>
    </row>
    <row r="19" spans="2:19">
      <c r="B19" s="1" t="s">
        <v>185</v>
      </c>
      <c r="E19" s="11"/>
      <c r="F19" s="11"/>
      <c r="G19" s="11"/>
    </row>
    <row r="20" spans="2:19" s="15" customFormat="1">
      <c r="B20" s="15" t="s">
        <v>463</v>
      </c>
      <c r="D20" s="153"/>
      <c r="H20" s="153"/>
      <c r="I20" s="153"/>
      <c r="K20" s="11"/>
      <c r="L20" s="11"/>
      <c r="M20" s="11"/>
      <c r="N20" s="11"/>
      <c r="O20" s="11"/>
      <c r="P20" s="11"/>
      <c r="Q20" s="11"/>
      <c r="R20" s="11"/>
      <c r="S20" s="11"/>
    </row>
    <row r="21" spans="2:19" s="15" customFormat="1" ht="9">
      <c r="B21" s="15" t="s">
        <v>464</v>
      </c>
      <c r="D21" s="153"/>
      <c r="H21" s="153"/>
      <c r="I21" s="153"/>
    </row>
    <row r="22" spans="2:19" ht="12" customHeight="1">
      <c r="B22" s="344"/>
      <c r="C22" s="344"/>
      <c r="D22" s="356"/>
      <c r="E22" s="344"/>
      <c r="F22" s="344"/>
      <c r="G22" s="344"/>
    </row>
    <row r="23" spans="2:19" s="163" customFormat="1" ht="9" customHeight="1">
      <c r="B23" s="161" t="s">
        <v>466</v>
      </c>
      <c r="C23" s="180"/>
      <c r="D23" s="297"/>
      <c r="E23" s="180"/>
      <c r="F23" s="180"/>
    </row>
    <row r="24" spans="2:19" s="172" customFormat="1">
      <c r="B24" s="173"/>
      <c r="C24" s="191"/>
      <c r="D24" s="192"/>
      <c r="E24" s="191"/>
      <c r="F24" s="191"/>
      <c r="G24" s="191"/>
      <c r="H24" s="176"/>
      <c r="I24" s="176"/>
    </row>
    <row r="25" spans="2:19" s="172" customFormat="1">
      <c r="B25" s="173"/>
      <c r="C25" s="173"/>
      <c r="D25" s="175"/>
      <c r="E25" s="173"/>
      <c r="F25" s="173"/>
      <c r="G25" s="173"/>
      <c r="H25" s="176"/>
      <c r="I25" s="176"/>
    </row>
    <row r="26" spans="2:19" s="172" customFormat="1">
      <c r="B26" s="173"/>
      <c r="C26" s="173"/>
      <c r="D26" s="175"/>
      <c r="E26" s="173"/>
      <c r="F26" s="173"/>
      <c r="G26" s="173"/>
      <c r="H26" s="176"/>
      <c r="I26" s="176"/>
    </row>
    <row r="27" spans="2:19" s="172" customFormat="1">
      <c r="B27" s="173"/>
      <c r="C27" s="173"/>
      <c r="D27" s="175"/>
      <c r="E27" s="173"/>
      <c r="F27" s="173"/>
      <c r="G27" s="173"/>
      <c r="H27" s="176"/>
      <c r="I27" s="176"/>
    </row>
    <row r="28" spans="2:19" s="172" customFormat="1">
      <c r="B28" s="173"/>
      <c r="C28" s="173"/>
      <c r="D28" s="175"/>
      <c r="E28" s="173"/>
      <c r="F28" s="173"/>
      <c r="G28" s="173"/>
      <c r="H28" s="176"/>
      <c r="I28" s="176"/>
    </row>
    <row r="29" spans="2:19" s="172" customFormat="1">
      <c r="B29" s="173"/>
      <c r="C29" s="173"/>
      <c r="D29" s="175"/>
      <c r="E29" s="173"/>
      <c r="F29" s="173"/>
      <c r="G29" s="173"/>
      <c r="H29" s="176"/>
      <c r="I29" s="176"/>
    </row>
    <row r="30" spans="2:19" s="172" customFormat="1">
      <c r="B30" s="173"/>
      <c r="C30" s="173"/>
      <c r="D30" s="175"/>
      <c r="E30" s="173"/>
      <c r="F30" s="173"/>
      <c r="G30" s="173"/>
      <c r="H30" s="176"/>
      <c r="I30" s="176"/>
    </row>
    <row r="31" spans="2:19" s="172" customFormat="1">
      <c r="B31" s="173"/>
      <c r="C31" s="173"/>
      <c r="D31" s="175"/>
      <c r="E31" s="173"/>
      <c r="F31" s="173"/>
      <c r="G31" s="173"/>
      <c r="H31" s="176"/>
      <c r="I31" s="176"/>
    </row>
    <row r="32" spans="2:19" s="172" customFormat="1">
      <c r="B32" s="173"/>
      <c r="C32" s="173"/>
      <c r="D32" s="175"/>
      <c r="E32" s="173"/>
      <c r="F32" s="173"/>
      <c r="G32" s="173"/>
      <c r="H32" s="176"/>
      <c r="I32" s="176"/>
    </row>
  </sheetData>
  <mergeCells count="2">
    <mergeCell ref="C5:G5"/>
    <mergeCell ref="C18:G18"/>
  </mergeCells>
  <phoneticPr fontId="0" type="noConversion"/>
  <hyperlinks>
    <hyperlink ref="B4" location="Indice!A2" display="índice" xr:uid="{8741FB7D-0518-4FD8-AC68-C10A208DF904}"/>
    <hyperlink ref="B23" r:id="rId1" xr:uid="{07574837-00CC-42BE-B9C2-41865CDA84DA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D01CD-8C18-428F-A14D-FF365AF42FBA}">
  <dimension ref="A2:F36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1.7265625" style="105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Índice!B73</f>
        <v>061 - Taxa de desemprego por NUTS II, 2024</v>
      </c>
      <c r="C2" s="9"/>
      <c r="D2" s="9"/>
      <c r="E2" s="9"/>
    </row>
    <row r="3" spans="2:5" s="92" customFormat="1" ht="10.15" customHeight="1">
      <c r="B3" s="28" t="str">
        <f>Index!B73</f>
        <v>061 - Unemployment rate by region, 2024</v>
      </c>
      <c r="C3" s="9"/>
      <c r="D3" s="9"/>
      <c r="E3" s="9"/>
    </row>
    <row r="4" spans="2:5" s="172" customFormat="1" ht="10.15" customHeight="1">
      <c r="B4" s="162" t="s">
        <v>219</v>
      </c>
      <c r="C4" s="173"/>
      <c r="D4" s="175"/>
      <c r="E4" s="173"/>
    </row>
    <row r="5" spans="2:5">
      <c r="B5" s="219"/>
      <c r="C5" s="262"/>
      <c r="D5" s="301"/>
      <c r="E5" s="262"/>
    </row>
    <row r="6" spans="2:5">
      <c r="B6" s="219"/>
      <c r="C6" s="365" t="s">
        <v>15</v>
      </c>
      <c r="D6" s="362"/>
      <c r="E6" s="262"/>
    </row>
    <row r="7" spans="2:5" ht="12" customHeight="1">
      <c r="B7" s="13" t="s">
        <v>21</v>
      </c>
      <c r="C7" s="68">
        <v>6.4</v>
      </c>
      <c r="D7" s="151" t="s">
        <v>481</v>
      </c>
    </row>
    <row r="8" spans="2:5" ht="12" customHeight="1">
      <c r="B8" s="14" t="s">
        <v>37</v>
      </c>
      <c r="C8" s="69">
        <v>6.5</v>
      </c>
      <c r="D8" s="139" t="s">
        <v>481</v>
      </c>
    </row>
    <row r="9" spans="2:5" ht="12" customHeight="1">
      <c r="B9" s="14" t="s">
        <v>38</v>
      </c>
      <c r="C9" s="69">
        <v>5.8</v>
      </c>
      <c r="D9" s="139" t="s">
        <v>481</v>
      </c>
    </row>
    <row r="10" spans="2:5" ht="12" customHeight="1">
      <c r="B10" s="14" t="s">
        <v>409</v>
      </c>
      <c r="C10" s="69">
        <v>6.7</v>
      </c>
      <c r="D10" s="139" t="s">
        <v>399</v>
      </c>
    </row>
    <row r="11" spans="2:5" ht="12" customHeight="1">
      <c r="B11" s="14" t="s">
        <v>411</v>
      </c>
      <c r="C11" s="69">
        <v>6.5</v>
      </c>
      <c r="D11" s="139" t="s">
        <v>481</v>
      </c>
    </row>
    <row r="12" spans="2:5" ht="12" customHeight="1">
      <c r="B12" s="14" t="s">
        <v>410</v>
      </c>
      <c r="C12" s="69">
        <v>8</v>
      </c>
      <c r="D12" s="139" t="s">
        <v>399</v>
      </c>
    </row>
    <row r="13" spans="2:5" ht="12" customHeight="1">
      <c r="B13" s="14" t="s">
        <v>39</v>
      </c>
      <c r="C13" s="69">
        <v>5.8</v>
      </c>
      <c r="D13" s="139" t="s">
        <v>399</v>
      </c>
    </row>
    <row r="14" spans="2:5" ht="12" customHeight="1">
      <c r="B14" s="14" t="s">
        <v>40</v>
      </c>
      <c r="C14" s="69">
        <v>5.7</v>
      </c>
      <c r="D14" s="139" t="s">
        <v>481</v>
      </c>
    </row>
    <row r="15" spans="2:5" ht="12" customHeight="1">
      <c r="B15" s="14" t="s">
        <v>41</v>
      </c>
      <c r="C15" s="69">
        <v>5.6</v>
      </c>
      <c r="D15" s="139" t="s">
        <v>481</v>
      </c>
    </row>
    <row r="16" spans="2:5" ht="12" customHeight="1">
      <c r="B16" s="14" t="s">
        <v>42</v>
      </c>
      <c r="C16" s="69">
        <v>5.6</v>
      </c>
      <c r="D16" s="139" t="s">
        <v>399</v>
      </c>
    </row>
    <row r="17" spans="1:6">
      <c r="B17" s="219"/>
      <c r="C17" s="226"/>
      <c r="D17" s="303"/>
      <c r="E17" s="262"/>
    </row>
    <row r="18" spans="1:6">
      <c r="B18" s="219"/>
      <c r="C18" s="262"/>
      <c r="D18" s="301"/>
      <c r="E18" s="262"/>
    </row>
    <row r="19" spans="1:6" s="3" customFormat="1" ht="9" customHeight="1">
      <c r="A19" s="1"/>
      <c r="B19" s="1" t="s">
        <v>185</v>
      </c>
      <c r="C19" s="1"/>
      <c r="D19" s="105"/>
      <c r="E19" s="1"/>
      <c r="F19" s="1"/>
    </row>
    <row r="20" spans="1:6" s="15" customFormat="1" ht="9">
      <c r="B20" s="15" t="s">
        <v>463</v>
      </c>
      <c r="D20" s="153"/>
    </row>
    <row r="21" spans="1:6" s="15" customFormat="1" ht="9">
      <c r="B21" s="15" t="s">
        <v>464</v>
      </c>
      <c r="D21" s="153"/>
    </row>
    <row r="22" spans="1:6" ht="13.5" customHeight="1">
      <c r="B22" s="344"/>
      <c r="C22" s="344"/>
      <c r="D22" s="356"/>
      <c r="E22" s="2"/>
    </row>
    <row r="23" spans="1:6" s="163" customFormat="1" ht="9" customHeight="1">
      <c r="B23" s="161" t="s">
        <v>467</v>
      </c>
      <c r="C23" s="180"/>
      <c r="D23" s="297"/>
      <c r="E23" s="180"/>
      <c r="F23" s="180"/>
    </row>
    <row r="24" spans="1:6" s="172" customFormat="1">
      <c r="B24" s="173"/>
      <c r="C24" s="173"/>
      <c r="D24" s="192"/>
    </row>
    <row r="25" spans="1:6" s="172" customFormat="1">
      <c r="B25" s="173"/>
      <c r="C25" s="173"/>
      <c r="D25" s="175"/>
    </row>
    <row r="26" spans="1:6" s="172" customFormat="1">
      <c r="B26" s="173"/>
      <c r="C26" s="173"/>
      <c r="D26" s="175"/>
    </row>
    <row r="27" spans="1:6" s="172" customFormat="1">
      <c r="B27" s="173"/>
      <c r="C27" s="173"/>
      <c r="D27" s="175"/>
    </row>
    <row r="28" spans="1:6" s="172" customFormat="1">
      <c r="B28" s="173"/>
      <c r="C28" s="173"/>
      <c r="D28" s="175"/>
    </row>
    <row r="29" spans="1:6" s="172" customFormat="1">
      <c r="B29" s="173"/>
      <c r="C29" s="196"/>
      <c r="D29" s="175"/>
    </row>
    <row r="30" spans="1:6" s="172" customFormat="1">
      <c r="B30" s="173"/>
      <c r="C30" s="197"/>
      <c r="D30" s="175"/>
    </row>
    <row r="31" spans="1:6" s="172" customFormat="1">
      <c r="B31" s="173"/>
      <c r="C31" s="197"/>
      <c r="D31" s="175"/>
    </row>
    <row r="32" spans="1:6" s="172" customFormat="1">
      <c r="B32" s="173"/>
      <c r="C32" s="197"/>
      <c r="D32" s="175"/>
    </row>
    <row r="33" spans="3:3">
      <c r="C33" s="100"/>
    </row>
    <row r="34" spans="3:3">
      <c r="C34" s="100"/>
    </row>
    <row r="35" spans="3:3">
      <c r="C35" s="100"/>
    </row>
    <row r="36" spans="3:3">
      <c r="C36" s="100"/>
    </row>
  </sheetData>
  <mergeCells count="1">
    <mergeCell ref="C6:D6"/>
  </mergeCells>
  <phoneticPr fontId="0" type="noConversion"/>
  <hyperlinks>
    <hyperlink ref="B4" location="Indice!A2" display="índice" xr:uid="{1C8CF2D3-12E1-441E-9705-8036566B8CAB}"/>
    <hyperlink ref="B23" r:id="rId1" xr:uid="{2EE8A163-9653-4A01-B962-FE8327828918}"/>
  </hyperlinks>
  <pageMargins left="0.75" right="0.75" top="1" bottom="1" header="0.5" footer="0.5"/>
  <pageSetup paperSize="9" orientation="portrait" r:id="rId2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16F80-BF7C-4767-BE00-A8E34563F7F7}">
  <dimension ref="A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Índice!B74</f>
        <v>062 - População inativa por 100 empregados por NUTS II, 2024</v>
      </c>
      <c r="C2" s="9"/>
      <c r="D2" s="9"/>
    </row>
    <row r="3" spans="2:4" s="92" customFormat="1" ht="10.15" customHeight="1">
      <c r="B3" s="28" t="str">
        <f>Index!B74</f>
        <v>062 - Inactive population per 100 employees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284</v>
      </c>
      <c r="D6" s="262"/>
    </row>
    <row r="7" spans="2:4" ht="12" customHeight="1">
      <c r="B7" s="13" t="s">
        <v>21</v>
      </c>
      <c r="C7" s="48">
        <v>101.8</v>
      </c>
    </row>
    <row r="8" spans="2:4" ht="12" customHeight="1">
      <c r="B8" s="14" t="s">
        <v>37</v>
      </c>
      <c r="C8" s="49">
        <v>101</v>
      </c>
    </row>
    <row r="9" spans="2:4" ht="12" customHeight="1">
      <c r="B9" s="14" t="s">
        <v>38</v>
      </c>
      <c r="C9" s="49">
        <v>110.2</v>
      </c>
    </row>
    <row r="10" spans="2:4" ht="12" customHeight="1">
      <c r="B10" s="14" t="s">
        <v>409</v>
      </c>
      <c r="C10" s="49">
        <v>110.7</v>
      </c>
    </row>
    <row r="11" spans="2:4" ht="12" customHeight="1">
      <c r="B11" s="14" t="s">
        <v>411</v>
      </c>
      <c r="C11" s="49">
        <v>93.1</v>
      </c>
    </row>
    <row r="12" spans="2:4" ht="12" customHeight="1">
      <c r="B12" s="14" t="s">
        <v>410</v>
      </c>
      <c r="C12" s="49">
        <v>104</v>
      </c>
    </row>
    <row r="13" spans="2:4" ht="12" customHeight="1">
      <c r="B13" s="14" t="s">
        <v>39</v>
      </c>
      <c r="C13" s="49">
        <v>106.1</v>
      </c>
    </row>
    <row r="14" spans="2:4" ht="12" customHeight="1">
      <c r="B14" s="14" t="s">
        <v>40</v>
      </c>
      <c r="C14" s="49">
        <v>100.6</v>
      </c>
    </row>
    <row r="15" spans="2:4" ht="12" customHeight="1">
      <c r="B15" s="14" t="s">
        <v>41</v>
      </c>
      <c r="C15" s="49">
        <v>98.4</v>
      </c>
    </row>
    <row r="16" spans="2:4" ht="12" customHeight="1">
      <c r="B16" s="14" t="s">
        <v>42</v>
      </c>
      <c r="C16" s="49">
        <v>97.5</v>
      </c>
    </row>
    <row r="17" spans="1:5">
      <c r="B17" s="219"/>
      <c r="C17" s="220" t="s">
        <v>184</v>
      </c>
      <c r="D17" s="262"/>
    </row>
    <row r="18" spans="1:5">
      <c r="B18" s="219"/>
      <c r="C18" s="262"/>
      <c r="D18" s="262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5" customFormat="1" ht="9">
      <c r="B20" s="15" t="s">
        <v>463</v>
      </c>
    </row>
    <row r="21" spans="1:5" s="15" customFormat="1" ht="9">
      <c r="B21" s="15" t="s">
        <v>464</v>
      </c>
    </row>
    <row r="22" spans="1:5" ht="10.5">
      <c r="B22" s="344"/>
      <c r="C22" s="344"/>
      <c r="D22" s="2"/>
    </row>
    <row r="23" spans="1:5" s="163" customFormat="1" ht="9" customHeight="1">
      <c r="B23" s="161" t="s">
        <v>479</v>
      </c>
      <c r="C23" s="180"/>
      <c r="D23" s="180"/>
      <c r="E23" s="180"/>
    </row>
    <row r="24" spans="1:5" s="172" customFormat="1">
      <c r="B24" s="173"/>
      <c r="C24" s="173"/>
    </row>
    <row r="25" spans="1:5" s="172" customFormat="1">
      <c r="B25" s="173"/>
      <c r="C25" s="197"/>
      <c r="E25" s="195"/>
    </row>
    <row r="26" spans="1:5" s="172" customFormat="1">
      <c r="B26" s="173"/>
      <c r="C26" s="197"/>
      <c r="E26" s="195"/>
    </row>
    <row r="27" spans="1:5" s="172" customFormat="1">
      <c r="B27" s="173"/>
      <c r="C27" s="197"/>
      <c r="E27" s="195"/>
    </row>
    <row r="28" spans="1:5" s="172" customFormat="1">
      <c r="B28" s="173"/>
      <c r="C28" s="197"/>
      <c r="E28" s="195"/>
    </row>
    <row r="29" spans="1:5" s="172" customFormat="1">
      <c r="B29" s="173"/>
      <c r="C29" s="197"/>
      <c r="E29" s="195"/>
    </row>
    <row r="30" spans="1:5" s="172" customFormat="1">
      <c r="B30" s="173"/>
      <c r="C30" s="197"/>
      <c r="E30" s="195"/>
    </row>
    <row r="31" spans="1:5" s="172" customFormat="1">
      <c r="B31" s="173"/>
      <c r="C31" s="197"/>
      <c r="E31" s="195"/>
    </row>
    <row r="32" spans="1:5" s="172" customFormat="1">
      <c r="B32" s="173"/>
      <c r="C32" s="197"/>
      <c r="E32" s="195"/>
    </row>
  </sheetData>
  <phoneticPr fontId="0" type="noConversion"/>
  <hyperlinks>
    <hyperlink ref="B4" location="Indice!A2" display="índice" xr:uid="{498C188D-9ADC-444A-9C35-A2A56F8476BC}"/>
    <hyperlink ref="B23" r:id="rId1" xr:uid="{4C49FD46-934F-4E4D-9539-BC06700133CD}"/>
  </hyperlinks>
  <pageMargins left="0.75" right="0.75" top="1" bottom="1" header="0.5" footer="0.5"/>
  <pageSetup paperSize="9" orientation="portrait" r:id="rId2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320BE-9709-4235-949E-D031431D1943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1.7265625" style="105" bestFit="1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Índice!B75</f>
        <v>063 - Proporção de população desempregada de longa duração por NUTS II, 2024</v>
      </c>
      <c r="C2" s="9"/>
      <c r="D2" s="9"/>
      <c r="E2" s="9"/>
    </row>
    <row r="3" spans="2:5" s="92" customFormat="1" ht="10.15" customHeight="1">
      <c r="B3" s="28" t="str">
        <f>Index!B75</f>
        <v>063 - Proportion of long-term unemployed population by region, 2024</v>
      </c>
      <c r="C3" s="9"/>
      <c r="D3" s="9"/>
      <c r="E3" s="9"/>
    </row>
    <row r="4" spans="2:5" s="172" customFormat="1" ht="10.15" customHeight="1">
      <c r="B4" s="162" t="s">
        <v>219</v>
      </c>
      <c r="C4" s="173"/>
      <c r="D4" s="175"/>
      <c r="E4" s="173"/>
    </row>
    <row r="5" spans="2:5">
      <c r="B5" s="219"/>
      <c r="C5" s="262"/>
      <c r="D5" s="301"/>
      <c r="E5" s="262"/>
    </row>
    <row r="6" spans="2:5">
      <c r="B6" s="219"/>
      <c r="C6" s="223" t="s">
        <v>15</v>
      </c>
      <c r="D6" s="302"/>
      <c r="E6" s="262"/>
    </row>
    <row r="7" spans="2:5" ht="12" customHeight="1">
      <c r="B7" s="13" t="s">
        <v>21</v>
      </c>
      <c r="C7" s="68">
        <v>36.9</v>
      </c>
      <c r="D7" s="149" t="s">
        <v>481</v>
      </c>
    </row>
    <row r="8" spans="2:5" ht="12" customHeight="1">
      <c r="B8" s="14" t="s">
        <v>37</v>
      </c>
      <c r="C8" s="69">
        <v>42.1</v>
      </c>
      <c r="D8" s="150" t="s">
        <v>481</v>
      </c>
    </row>
    <row r="9" spans="2:5" ht="12" customHeight="1">
      <c r="B9" s="14" t="s">
        <v>38</v>
      </c>
      <c r="C9" s="69">
        <v>31.1</v>
      </c>
      <c r="D9" s="139" t="s">
        <v>399</v>
      </c>
    </row>
    <row r="10" spans="2:5" ht="12" customHeight="1">
      <c r="B10" s="14" t="s">
        <v>409</v>
      </c>
      <c r="C10" s="69">
        <v>33.9</v>
      </c>
      <c r="D10" s="139" t="s">
        <v>399</v>
      </c>
    </row>
    <row r="11" spans="2:5" ht="12" customHeight="1">
      <c r="B11" s="14" t="s">
        <v>411</v>
      </c>
      <c r="C11" s="69">
        <v>36.700000000000003</v>
      </c>
      <c r="D11" s="139" t="s">
        <v>399</v>
      </c>
    </row>
    <row r="12" spans="2:5" ht="12" customHeight="1">
      <c r="B12" s="14" t="s">
        <v>410</v>
      </c>
      <c r="C12" s="69" t="s">
        <v>388</v>
      </c>
      <c r="D12" s="150"/>
    </row>
    <row r="13" spans="2:5" ht="12" customHeight="1">
      <c r="B13" s="14" t="s">
        <v>39</v>
      </c>
      <c r="C13" s="69">
        <v>35.5</v>
      </c>
      <c r="D13" s="139" t="s">
        <v>399</v>
      </c>
    </row>
    <row r="14" spans="2:5" ht="12" customHeight="1">
      <c r="B14" s="14" t="s">
        <v>40</v>
      </c>
      <c r="C14" s="69">
        <v>25.7</v>
      </c>
      <c r="D14" s="139" t="s">
        <v>399</v>
      </c>
    </row>
    <row r="15" spans="2:5" ht="12" customHeight="1">
      <c r="B15" s="14" t="s">
        <v>41</v>
      </c>
      <c r="C15" s="69">
        <v>39.700000000000003</v>
      </c>
      <c r="D15" s="139" t="s">
        <v>399</v>
      </c>
    </row>
    <row r="16" spans="2:5" ht="12" customHeight="1">
      <c r="B16" s="14" t="s">
        <v>42</v>
      </c>
      <c r="C16" s="69">
        <v>40.4</v>
      </c>
      <c r="D16" s="139" t="s">
        <v>399</v>
      </c>
    </row>
    <row r="17" spans="1:10">
      <c r="B17" s="219"/>
      <c r="C17" s="226"/>
      <c r="D17" s="303"/>
      <c r="E17" s="262"/>
    </row>
    <row r="18" spans="1:10">
      <c r="B18" s="219"/>
      <c r="C18" s="262"/>
      <c r="D18" s="301"/>
      <c r="E18" s="262"/>
    </row>
    <row r="19" spans="1:10" s="3" customFormat="1" ht="9" customHeight="1">
      <c r="A19" s="1"/>
      <c r="B19" s="1" t="s">
        <v>185</v>
      </c>
      <c r="C19" s="1"/>
      <c r="D19" s="154"/>
      <c r="E19" s="1"/>
      <c r="F19" s="1"/>
    </row>
    <row r="20" spans="1:10" s="15" customFormat="1" ht="9">
      <c r="B20" s="15" t="s">
        <v>463</v>
      </c>
      <c r="D20" s="153"/>
    </row>
    <row r="21" spans="1:10" s="15" customFormat="1" ht="9">
      <c r="B21" s="15" t="s">
        <v>464</v>
      </c>
      <c r="D21" s="153"/>
    </row>
    <row r="22" spans="1:10" ht="10.5">
      <c r="B22" s="344"/>
      <c r="C22" s="344"/>
      <c r="D22" s="356"/>
      <c r="E22" s="2"/>
    </row>
    <row r="23" spans="1:10" s="163" customFormat="1" ht="9" customHeight="1">
      <c r="B23" s="161" t="s">
        <v>480</v>
      </c>
      <c r="C23" s="180"/>
      <c r="D23" s="297"/>
      <c r="E23" s="180"/>
    </row>
    <row r="24" spans="1:10" s="172" customFormat="1">
      <c r="B24" s="173"/>
      <c r="C24" s="173"/>
      <c r="D24" s="175"/>
    </row>
    <row r="25" spans="1:10" s="172" customFormat="1">
      <c r="B25" s="173"/>
      <c r="C25" s="196"/>
      <c r="D25" s="304"/>
      <c r="F25" s="195"/>
    </row>
    <row r="26" spans="1:10" s="172" customFormat="1">
      <c r="B26" s="173"/>
      <c r="C26" s="197"/>
      <c r="D26" s="305"/>
      <c r="F26" s="195"/>
      <c r="J26" s="198"/>
    </row>
    <row r="27" spans="1:10" s="172" customFormat="1">
      <c r="B27" s="173"/>
      <c r="C27" s="197"/>
      <c r="D27" s="305"/>
      <c r="F27" s="195"/>
      <c r="J27" s="198"/>
    </row>
    <row r="28" spans="1:10" s="172" customFormat="1">
      <c r="B28" s="173"/>
      <c r="C28" s="197"/>
      <c r="D28" s="305"/>
      <c r="F28" s="195"/>
      <c r="J28" s="198"/>
    </row>
    <row r="29" spans="1:10" s="172" customFormat="1">
      <c r="B29" s="173"/>
      <c r="C29" s="197"/>
      <c r="D29" s="305"/>
      <c r="F29" s="195"/>
      <c r="J29" s="198"/>
    </row>
    <row r="30" spans="1:10" s="172" customFormat="1">
      <c r="B30" s="173"/>
      <c r="C30" s="197"/>
      <c r="D30" s="305"/>
      <c r="F30" s="195"/>
    </row>
    <row r="31" spans="1:10" s="172" customFormat="1">
      <c r="B31" s="173"/>
      <c r="C31" s="197"/>
      <c r="D31" s="305"/>
      <c r="F31" s="195"/>
    </row>
    <row r="32" spans="1:10" s="172" customFormat="1">
      <c r="B32" s="173"/>
      <c r="C32" s="197"/>
      <c r="D32" s="305"/>
      <c r="F32" s="195"/>
    </row>
  </sheetData>
  <phoneticPr fontId="0" type="noConversion"/>
  <hyperlinks>
    <hyperlink ref="B4" location="Indice!A2" display="índice" xr:uid="{BAF354E5-DEF0-425C-98D0-B22B5A59F208}"/>
    <hyperlink ref="B23" r:id="rId1" xr:uid="{A386D848-7C5D-48D3-9C71-D3F9A77D4CBB}"/>
  </hyperlinks>
  <pageMargins left="0.75" right="0.75" top="1" bottom="1" header="0.5" footer="0.5"/>
  <pageSetup paperSize="9" orientation="portrait" r:id="rId2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3CA5C-1A40-4EFA-915E-EACF625440C5}">
  <dimension ref="A2:E36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Índice!B76</f>
        <v>064 - Proporção de população empregada a tempo completo por NUTS II, 2024</v>
      </c>
      <c r="C2" s="9"/>
      <c r="D2" s="9"/>
    </row>
    <row r="3" spans="2:4" s="92" customFormat="1" ht="10.15" customHeight="1">
      <c r="B3" s="28" t="str">
        <f>Index!B76</f>
        <v>064 - Proportion of the population employed full time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15</v>
      </c>
      <c r="D6" s="262"/>
    </row>
    <row r="7" spans="2:4" ht="12" customHeight="1">
      <c r="B7" s="13" t="s">
        <v>21</v>
      </c>
      <c r="C7" s="48">
        <v>91.6</v>
      </c>
    </row>
    <row r="8" spans="2:4" ht="12" customHeight="1">
      <c r="B8" s="14" t="s">
        <v>37</v>
      </c>
      <c r="C8" s="49">
        <v>91.6</v>
      </c>
    </row>
    <row r="9" spans="2:4" ht="12" customHeight="1">
      <c r="B9" s="14" t="s">
        <v>38</v>
      </c>
      <c r="C9" s="49">
        <v>92.4</v>
      </c>
    </row>
    <row r="10" spans="2:4" ht="12" customHeight="1">
      <c r="B10" s="14" t="s">
        <v>409</v>
      </c>
      <c r="C10" s="49">
        <v>93.4</v>
      </c>
    </row>
    <row r="11" spans="2:4" ht="12" customHeight="1">
      <c r="B11" s="14" t="s">
        <v>411</v>
      </c>
      <c r="C11" s="49">
        <v>90.1</v>
      </c>
    </row>
    <row r="12" spans="2:4" ht="12" customHeight="1">
      <c r="B12" s="14" t="s">
        <v>410</v>
      </c>
      <c r="C12" s="49">
        <v>92.3</v>
      </c>
    </row>
    <row r="13" spans="2:4" ht="12" customHeight="1">
      <c r="B13" s="14" t="s">
        <v>39</v>
      </c>
      <c r="C13" s="49">
        <v>93.2</v>
      </c>
    </row>
    <row r="14" spans="2:4" ht="12" customHeight="1">
      <c r="B14" s="14" t="s">
        <v>40</v>
      </c>
      <c r="C14" s="49">
        <v>90.8</v>
      </c>
    </row>
    <row r="15" spans="2:4" ht="12" customHeight="1">
      <c r="B15" s="14" t="s">
        <v>41</v>
      </c>
      <c r="C15" s="49">
        <v>91.9</v>
      </c>
    </row>
    <row r="16" spans="2:4" ht="12" customHeight="1">
      <c r="B16" s="14" t="s">
        <v>42</v>
      </c>
      <c r="C16" s="49">
        <v>90.6</v>
      </c>
    </row>
    <row r="17" spans="1:5">
      <c r="B17" s="219"/>
      <c r="C17" s="220"/>
      <c r="D17" s="262"/>
    </row>
    <row r="18" spans="1:5">
      <c r="B18" s="219"/>
      <c r="C18" s="262"/>
      <c r="D18" s="262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5" customFormat="1" ht="9">
      <c r="B20" s="15" t="s">
        <v>463</v>
      </c>
    </row>
    <row r="21" spans="1:5" s="15" customFormat="1" ht="9">
      <c r="B21" s="15" t="s">
        <v>464</v>
      </c>
    </row>
    <row r="22" spans="1:5" ht="10.5">
      <c r="B22" s="344"/>
      <c r="C22" s="344"/>
      <c r="D22" s="2"/>
    </row>
    <row r="23" spans="1:5" s="163" customFormat="1" ht="9" customHeight="1">
      <c r="B23" s="161" t="s">
        <v>482</v>
      </c>
      <c r="C23" s="180"/>
      <c r="D23" s="180"/>
      <c r="E23" s="180"/>
    </row>
    <row r="24" spans="1:5" s="172" customFormat="1">
      <c r="B24" s="173"/>
      <c r="C24" s="173"/>
    </row>
    <row r="25" spans="1:5" s="172" customFormat="1">
      <c r="B25" s="173"/>
      <c r="C25" s="196"/>
      <c r="E25" s="195"/>
    </row>
    <row r="26" spans="1:5" s="172" customFormat="1">
      <c r="B26" s="173"/>
      <c r="C26" s="196"/>
      <c r="E26" s="195"/>
    </row>
    <row r="27" spans="1:5" s="172" customFormat="1">
      <c r="B27" s="173"/>
      <c r="C27" s="196"/>
      <c r="E27" s="195"/>
    </row>
    <row r="28" spans="1:5" s="172" customFormat="1">
      <c r="B28" s="173"/>
      <c r="C28" s="196"/>
      <c r="E28" s="195"/>
    </row>
    <row r="29" spans="1:5" s="172" customFormat="1">
      <c r="B29" s="173"/>
      <c r="C29" s="196"/>
      <c r="E29" s="195"/>
    </row>
    <row r="30" spans="1:5" s="172" customFormat="1">
      <c r="B30" s="173"/>
      <c r="C30" s="196"/>
      <c r="E30" s="195"/>
    </row>
    <row r="31" spans="1:5" s="172" customFormat="1">
      <c r="B31" s="173"/>
      <c r="C31" s="196"/>
      <c r="E31" s="195"/>
    </row>
    <row r="32" spans="1:5" s="172" customFormat="1">
      <c r="B32" s="173"/>
      <c r="C32" s="196"/>
      <c r="E32" s="195"/>
    </row>
    <row r="33" spans="3:3">
      <c r="C33" s="103"/>
    </row>
    <row r="34" spans="3:3">
      <c r="C34" s="103"/>
    </row>
    <row r="35" spans="3:3">
      <c r="C35" s="103"/>
    </row>
    <row r="36" spans="3:3">
      <c r="C36" s="103"/>
    </row>
  </sheetData>
  <phoneticPr fontId="0" type="noConversion"/>
  <hyperlinks>
    <hyperlink ref="B4" location="Indice!A2" display="índice" xr:uid="{C9D53589-569B-4951-A28A-122D1127537D}"/>
    <hyperlink ref="B23" r:id="rId1" xr:uid="{DF80B09B-1DE0-4942-9B91-012994B18A0D}"/>
  </hyperlinks>
  <pageMargins left="0.75" right="0.75" top="1" bottom="1" header="0.5" footer="0.5"/>
  <pageSetup paperSize="9" orientation="portrait" r:id="rId2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0B890-5B8D-45AA-9370-643B5F4B4A7B}">
  <dimension ref="A2:G35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4" width="10.54296875" style="12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Índice!B77</f>
        <v>065 - Proporção de população empregada por conta de outrem e por conta própria por NUTS II, 2024</v>
      </c>
      <c r="C2" s="9"/>
      <c r="D2" s="9"/>
    </row>
    <row r="3" spans="2:5" s="92" customFormat="1" ht="10.15" customHeight="1">
      <c r="B3" s="28" t="str">
        <f>Index!B77</f>
        <v>065 - Proportion of employees and self-employed persons by region, 2024</v>
      </c>
      <c r="C3" s="9"/>
      <c r="D3" s="9"/>
    </row>
    <row r="4" spans="2:5" s="172" customFormat="1" ht="10.15" customHeight="1">
      <c r="B4" s="162" t="s">
        <v>219</v>
      </c>
      <c r="C4" s="173"/>
      <c r="D4" s="173"/>
    </row>
    <row r="5" spans="2:5">
      <c r="B5" s="219"/>
      <c r="C5" s="360" t="s">
        <v>15</v>
      </c>
      <c r="D5" s="360"/>
      <c r="E5" s="217"/>
    </row>
    <row r="6" spans="2:5" ht="21.65" customHeight="1">
      <c r="B6" s="221"/>
      <c r="C6" s="223" t="s">
        <v>46</v>
      </c>
      <c r="D6" s="225" t="s">
        <v>43</v>
      </c>
      <c r="E6" s="217"/>
    </row>
    <row r="7" spans="2:5" ht="12" customHeight="1">
      <c r="B7" s="13" t="s">
        <v>21</v>
      </c>
      <c r="C7" s="68">
        <v>85.1</v>
      </c>
      <c r="D7" s="65">
        <v>14.4</v>
      </c>
    </row>
    <row r="8" spans="2:5" ht="12" customHeight="1">
      <c r="B8" s="14" t="s">
        <v>37</v>
      </c>
      <c r="C8" s="69">
        <v>84.7</v>
      </c>
      <c r="D8" s="67">
        <v>14.8</v>
      </c>
    </row>
    <row r="9" spans="2:5" ht="12" customHeight="1">
      <c r="B9" s="14" t="s">
        <v>38</v>
      </c>
      <c r="C9" s="69">
        <v>85.6</v>
      </c>
      <c r="D9" s="67">
        <v>13.8</v>
      </c>
    </row>
    <row r="10" spans="2:5" ht="12" customHeight="1">
      <c r="B10" s="14" t="s">
        <v>409</v>
      </c>
      <c r="C10" s="69">
        <v>84.1</v>
      </c>
      <c r="D10" s="67">
        <v>15.4</v>
      </c>
    </row>
    <row r="11" spans="2:5" ht="12" customHeight="1">
      <c r="B11" s="14" t="s">
        <v>411</v>
      </c>
      <c r="C11" s="69">
        <v>85.8</v>
      </c>
      <c r="D11" s="67">
        <v>13.9</v>
      </c>
    </row>
    <row r="12" spans="2:5" ht="12" customHeight="1">
      <c r="B12" s="14" t="s">
        <v>410</v>
      </c>
      <c r="C12" s="69">
        <v>86.3</v>
      </c>
      <c r="D12" s="67">
        <v>13.1</v>
      </c>
    </row>
    <row r="13" spans="2:5" ht="12" customHeight="1">
      <c r="B13" s="14" t="s">
        <v>39</v>
      </c>
      <c r="C13" s="69">
        <v>84.4</v>
      </c>
      <c r="D13" s="67">
        <v>14.7</v>
      </c>
    </row>
    <row r="14" spans="2:5" ht="12" customHeight="1">
      <c r="B14" s="14" t="s">
        <v>40</v>
      </c>
      <c r="C14" s="69">
        <v>80.400000000000006</v>
      </c>
      <c r="D14" s="67">
        <v>19.100000000000001</v>
      </c>
    </row>
    <row r="15" spans="2:5" ht="12" customHeight="1">
      <c r="B15" s="14" t="s">
        <v>41</v>
      </c>
      <c r="C15" s="69">
        <v>86.9</v>
      </c>
      <c r="D15" s="67">
        <v>12.1</v>
      </c>
    </row>
    <row r="16" spans="2:5" ht="12" customHeight="1">
      <c r="B16" s="14" t="s">
        <v>42</v>
      </c>
      <c r="C16" s="69">
        <v>89.4</v>
      </c>
      <c r="D16" s="67">
        <v>10.3</v>
      </c>
    </row>
    <row r="17" spans="1:7" ht="21.65" customHeight="1">
      <c r="B17" s="221"/>
      <c r="C17" s="226" t="s">
        <v>44</v>
      </c>
      <c r="D17" s="228" t="s">
        <v>45</v>
      </c>
      <c r="E17" s="217"/>
    </row>
    <row r="18" spans="1:7">
      <c r="B18" s="219"/>
      <c r="C18" s="358"/>
      <c r="D18" s="358"/>
      <c r="E18" s="217"/>
    </row>
    <row r="19" spans="1:7" s="3" customFormat="1" ht="9" customHeight="1">
      <c r="A19" s="1"/>
      <c r="B19" s="1" t="s">
        <v>185</v>
      </c>
      <c r="C19" s="1"/>
      <c r="D19" s="1"/>
      <c r="E19" s="1"/>
    </row>
    <row r="20" spans="1:7" s="15" customFormat="1" ht="9">
      <c r="B20" s="15" t="s">
        <v>463</v>
      </c>
    </row>
    <row r="21" spans="1:7" s="15" customFormat="1" ht="9">
      <c r="B21" s="15" t="s">
        <v>464</v>
      </c>
    </row>
    <row r="22" spans="1:7" ht="12" customHeight="1">
      <c r="B22" s="344"/>
      <c r="C22" s="344"/>
      <c r="D22" s="344"/>
    </row>
    <row r="23" spans="1:7" s="163" customFormat="1" ht="9" customHeight="1">
      <c r="B23" s="161" t="s">
        <v>483</v>
      </c>
      <c r="C23" s="180"/>
      <c r="D23" s="180"/>
      <c r="E23" s="180"/>
    </row>
    <row r="24" spans="1:7" s="163" customFormat="1" ht="9" customHeight="1">
      <c r="B24" s="161" t="s">
        <v>484</v>
      </c>
      <c r="C24" s="180"/>
      <c r="D24" s="180"/>
      <c r="E24" s="180"/>
    </row>
    <row r="25" spans="1:7" s="172" customFormat="1">
      <c r="B25" s="173"/>
      <c r="C25" s="173"/>
      <c r="D25" s="173"/>
    </row>
    <row r="26" spans="1:7" s="172" customFormat="1">
      <c r="B26" s="173"/>
      <c r="C26" s="197"/>
      <c r="D26" s="197"/>
      <c r="F26" s="195"/>
      <c r="G26" s="195"/>
    </row>
    <row r="27" spans="1:7" s="172" customFormat="1">
      <c r="B27" s="173"/>
      <c r="C27" s="197"/>
      <c r="D27" s="197"/>
      <c r="F27" s="195"/>
      <c r="G27" s="195"/>
    </row>
    <row r="28" spans="1:7" s="172" customFormat="1">
      <c r="B28" s="173"/>
      <c r="C28" s="197"/>
      <c r="D28" s="197"/>
      <c r="F28" s="195"/>
      <c r="G28" s="195"/>
    </row>
    <row r="29" spans="1:7" s="172" customFormat="1">
      <c r="B29" s="173"/>
      <c r="C29" s="197"/>
      <c r="D29" s="197"/>
      <c r="F29" s="195"/>
      <c r="G29" s="195"/>
    </row>
    <row r="30" spans="1:7" s="172" customFormat="1">
      <c r="B30" s="173"/>
      <c r="C30" s="197"/>
      <c r="D30" s="197"/>
      <c r="F30" s="195"/>
      <c r="G30" s="195"/>
    </row>
    <row r="31" spans="1:7" s="172" customFormat="1">
      <c r="B31" s="173"/>
      <c r="C31" s="197"/>
      <c r="D31" s="197"/>
      <c r="F31" s="195"/>
      <c r="G31" s="195"/>
    </row>
    <row r="32" spans="1:7" s="172" customFormat="1">
      <c r="B32" s="173"/>
      <c r="C32" s="197"/>
      <c r="D32" s="197"/>
      <c r="F32" s="195"/>
      <c r="G32" s="195"/>
    </row>
    <row r="33" spans="3:7">
      <c r="C33" s="100"/>
      <c r="D33" s="100"/>
      <c r="F33" s="102"/>
      <c r="G33" s="102"/>
    </row>
    <row r="34" spans="3:7">
      <c r="C34" s="100"/>
      <c r="D34" s="100"/>
    </row>
    <row r="35" spans="3:7">
      <c r="C35" s="100"/>
      <c r="D35" s="100"/>
    </row>
  </sheetData>
  <mergeCells count="2">
    <mergeCell ref="C5:D5"/>
    <mergeCell ref="C18:D18"/>
  </mergeCells>
  <phoneticPr fontId="0" type="noConversion"/>
  <hyperlinks>
    <hyperlink ref="B4" location="Indice!A2" display="índice" xr:uid="{75603704-338F-4013-A831-0C27AF9900A6}"/>
    <hyperlink ref="B23" r:id="rId1" xr:uid="{A0B3B9DD-3DFE-4C2C-9247-D8D3B5E36808}"/>
    <hyperlink ref="B24" r:id="rId2" xr:uid="{D6F1CCD9-470A-4A1C-BDE3-30771CFC2902}"/>
  </hyperlinks>
  <pageMargins left="0.75" right="0.75" top="1" bottom="1" header="0.5" footer="0.5"/>
  <pageSetup paperSize="9" orientation="portrait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7FB3A-50C0-42BB-A582-A50E73CCD61C}">
  <dimension ref="A2:E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Índice!B78</f>
        <v>066 - Proporção de população empregada em quadros superiores e especialistas por NUTS II, 2024</v>
      </c>
      <c r="C2" s="9"/>
      <c r="D2" s="9"/>
    </row>
    <row r="3" spans="2:4" s="92" customFormat="1" ht="10.15" customHeight="1">
      <c r="B3" s="28" t="str">
        <f>Index!B78</f>
        <v>066 - Proportion of employed population in senior management and specialists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15</v>
      </c>
      <c r="D6" s="262"/>
    </row>
    <row r="7" spans="2:4" ht="12" customHeight="1">
      <c r="B7" s="13" t="s">
        <v>21</v>
      </c>
      <c r="C7" s="48">
        <v>29.1</v>
      </c>
    </row>
    <row r="8" spans="2:4" ht="12" customHeight="1">
      <c r="B8" s="14" t="s">
        <v>37</v>
      </c>
      <c r="C8" s="49">
        <v>27.6</v>
      </c>
    </row>
    <row r="9" spans="2:4" ht="12" customHeight="1">
      <c r="B9" s="14" t="s">
        <v>38</v>
      </c>
      <c r="C9" s="49">
        <v>28.3</v>
      </c>
    </row>
    <row r="10" spans="2:4" ht="12" customHeight="1">
      <c r="B10" s="14" t="s">
        <v>409</v>
      </c>
      <c r="C10" s="49">
        <v>23.7</v>
      </c>
    </row>
    <row r="11" spans="2:4" ht="12" customHeight="1">
      <c r="B11" s="14" t="s">
        <v>411</v>
      </c>
      <c r="C11" s="49">
        <v>38.200000000000003</v>
      </c>
    </row>
    <row r="12" spans="2:4" ht="12" customHeight="1">
      <c r="B12" s="14" t="s">
        <v>410</v>
      </c>
      <c r="C12" s="49">
        <v>31.7</v>
      </c>
    </row>
    <row r="13" spans="2:4" ht="12" customHeight="1">
      <c r="B13" s="14" t="s">
        <v>39</v>
      </c>
      <c r="C13" s="49">
        <v>21.1</v>
      </c>
    </row>
    <row r="14" spans="2:4" ht="12" customHeight="1">
      <c r="B14" s="14" t="s">
        <v>40</v>
      </c>
      <c r="C14" s="49">
        <v>23</v>
      </c>
    </row>
    <row r="15" spans="2:4" ht="12" customHeight="1">
      <c r="B15" s="14" t="s">
        <v>41</v>
      </c>
      <c r="C15" s="49">
        <v>19.5</v>
      </c>
    </row>
    <row r="16" spans="2:4" ht="12" customHeight="1">
      <c r="B16" s="14" t="s">
        <v>42</v>
      </c>
      <c r="C16" s="49">
        <v>21.7</v>
      </c>
    </row>
    <row r="17" spans="1:5">
      <c r="B17" s="219"/>
      <c r="C17" s="220"/>
      <c r="D17" s="262"/>
    </row>
    <row r="18" spans="1:5">
      <c r="B18" s="219"/>
      <c r="C18" s="262"/>
      <c r="D18" s="262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5" customFormat="1" ht="9">
      <c r="B20" s="15" t="s">
        <v>463</v>
      </c>
    </row>
    <row r="21" spans="1:5" s="15" customFormat="1" ht="9">
      <c r="B21" s="15" t="s">
        <v>464</v>
      </c>
    </row>
    <row r="22" spans="1:5" ht="10.5">
      <c r="B22" s="344"/>
      <c r="C22" s="344"/>
      <c r="D22" s="2"/>
    </row>
    <row r="23" spans="1:5" s="163" customFormat="1" ht="9" customHeight="1">
      <c r="B23" s="161" t="s">
        <v>485</v>
      </c>
      <c r="C23" s="180"/>
      <c r="D23" s="180"/>
      <c r="E23" s="180"/>
    </row>
    <row r="24" spans="1:5" s="172" customFormat="1">
      <c r="B24" s="173"/>
      <c r="C24" s="196"/>
      <c r="E24" s="195"/>
    </row>
    <row r="25" spans="1:5" s="172" customFormat="1">
      <c r="B25" s="173"/>
      <c r="C25" s="197"/>
      <c r="E25" s="195"/>
    </row>
    <row r="26" spans="1:5" s="172" customFormat="1">
      <c r="B26" s="173"/>
      <c r="C26" s="197"/>
      <c r="E26" s="195"/>
    </row>
    <row r="27" spans="1:5" s="172" customFormat="1">
      <c r="B27" s="173"/>
      <c r="C27" s="197"/>
      <c r="E27" s="195"/>
    </row>
    <row r="28" spans="1:5" s="172" customFormat="1">
      <c r="B28" s="173"/>
      <c r="C28" s="197"/>
      <c r="E28" s="195"/>
    </row>
    <row r="29" spans="1:5" s="172" customFormat="1">
      <c r="B29" s="173"/>
      <c r="C29" s="197"/>
      <c r="E29" s="195"/>
    </row>
    <row r="30" spans="1:5" s="172" customFormat="1">
      <c r="B30" s="173"/>
      <c r="C30" s="197"/>
      <c r="E30" s="195"/>
    </row>
    <row r="31" spans="1:5" s="172" customFormat="1">
      <c r="B31" s="173"/>
      <c r="C31" s="197"/>
      <c r="E31" s="195"/>
    </row>
    <row r="32" spans="1:5" s="172" customFormat="1">
      <c r="B32" s="173"/>
      <c r="C32" s="173"/>
    </row>
  </sheetData>
  <phoneticPr fontId="0" type="noConversion"/>
  <hyperlinks>
    <hyperlink ref="B4" location="Indice!A2" display="índice" xr:uid="{2852ADB7-C4C6-4BC5-8B13-D8D5CC0D4090}"/>
    <hyperlink ref="B23" r:id="rId1" xr:uid="{87656981-7CA5-4FB5-A086-3E39E2C7F04F}"/>
  </hyperlinks>
  <pageMargins left="0.75" right="0.75" top="1" bottom="1" header="0.5" footer="0.5"/>
  <pageSetup paperSize="9" orientation="portrait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7DC1A-95F1-4412-AB7B-192237235330}">
  <dimension ref="A2:G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Índice!B79</f>
        <v>067 - Proporção de população empregada no setor terciário por NUTS II, 2024</v>
      </c>
      <c r="C2" s="9"/>
      <c r="D2" s="9"/>
    </row>
    <row r="3" spans="2:4" s="92" customFormat="1" ht="10.15" customHeight="1">
      <c r="B3" s="28" t="str">
        <f>Index!B79</f>
        <v>067 - Proportion of employed population in the tertiary sector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15</v>
      </c>
      <c r="D6" s="262"/>
    </row>
    <row r="7" spans="2:4" ht="12" customHeight="1">
      <c r="B7" s="13" t="s">
        <v>21</v>
      </c>
      <c r="C7" s="48">
        <v>72.400000000000006</v>
      </c>
    </row>
    <row r="8" spans="2:4" ht="12" customHeight="1">
      <c r="B8" s="14" t="s">
        <v>37</v>
      </c>
      <c r="C8" s="49">
        <v>65.400000000000006</v>
      </c>
    </row>
    <row r="9" spans="2:4" ht="12" customHeight="1">
      <c r="B9" s="14" t="s">
        <v>38</v>
      </c>
      <c r="C9" s="49">
        <v>65.8</v>
      </c>
    </row>
    <row r="10" spans="2:4" ht="12" customHeight="1">
      <c r="B10" s="14" t="s">
        <v>409</v>
      </c>
      <c r="C10" s="49">
        <v>67.099999999999994</v>
      </c>
    </row>
    <row r="11" spans="2:4" ht="12" customHeight="1">
      <c r="B11" s="14" t="s">
        <v>411</v>
      </c>
      <c r="C11" s="49">
        <v>84.9</v>
      </c>
    </row>
    <row r="12" spans="2:4" ht="12" customHeight="1">
      <c r="B12" s="14" t="s">
        <v>410</v>
      </c>
      <c r="C12" s="49">
        <v>80.8</v>
      </c>
    </row>
    <row r="13" spans="2:4" ht="12" customHeight="1">
      <c r="B13" s="14" t="s">
        <v>39</v>
      </c>
      <c r="C13" s="49">
        <v>67.599999999999994</v>
      </c>
    </row>
    <row r="14" spans="2:4" ht="12" customHeight="1">
      <c r="B14" s="14" t="s">
        <v>40</v>
      </c>
      <c r="C14" s="49">
        <v>82</v>
      </c>
    </row>
    <row r="15" spans="2:4" ht="12" customHeight="1">
      <c r="B15" s="14" t="s">
        <v>41</v>
      </c>
      <c r="C15" s="49">
        <v>76.3</v>
      </c>
    </row>
    <row r="16" spans="2:4" ht="12" customHeight="1">
      <c r="B16" s="14" t="s">
        <v>42</v>
      </c>
      <c r="C16" s="49">
        <v>82.6</v>
      </c>
    </row>
    <row r="17" spans="1:7">
      <c r="B17" s="219"/>
      <c r="C17" s="220"/>
      <c r="D17" s="262"/>
    </row>
    <row r="18" spans="1:7">
      <c r="B18" s="219"/>
      <c r="C18" s="262"/>
      <c r="D18" s="262"/>
    </row>
    <row r="19" spans="1:7" s="3" customFormat="1" ht="9" customHeight="1">
      <c r="A19" s="1"/>
      <c r="B19" s="1" t="s">
        <v>185</v>
      </c>
      <c r="C19" s="1"/>
      <c r="D19" s="1"/>
      <c r="E19" s="1"/>
    </row>
    <row r="20" spans="1:7" s="15" customFormat="1" ht="9">
      <c r="B20" s="15" t="s">
        <v>463</v>
      </c>
    </row>
    <row r="21" spans="1:7" s="15" customFormat="1" ht="9">
      <c r="B21" s="15" t="s">
        <v>464</v>
      </c>
    </row>
    <row r="22" spans="1:7" ht="10.5">
      <c r="B22" s="344"/>
      <c r="C22" s="344"/>
      <c r="D22" s="2"/>
      <c r="G22" s="15"/>
    </row>
    <row r="23" spans="1:7" s="163" customFormat="1" ht="9" customHeight="1">
      <c r="B23" s="161" t="s">
        <v>486</v>
      </c>
      <c r="C23" s="180"/>
      <c r="D23" s="180"/>
      <c r="E23" s="180"/>
    </row>
    <row r="24" spans="1:7" s="172" customFormat="1">
      <c r="B24" s="173"/>
      <c r="C24" s="173"/>
      <c r="G24" s="182"/>
    </row>
    <row r="25" spans="1:7" s="172" customFormat="1">
      <c r="B25" s="173"/>
      <c r="C25" s="196"/>
      <c r="E25" s="195"/>
      <c r="G25" s="182"/>
    </row>
    <row r="26" spans="1:7" s="172" customFormat="1">
      <c r="B26" s="173"/>
      <c r="C26" s="197"/>
      <c r="E26" s="195"/>
      <c r="G26" s="182"/>
    </row>
    <row r="27" spans="1:7" s="172" customFormat="1">
      <c r="B27" s="173"/>
      <c r="C27" s="197"/>
      <c r="E27" s="195"/>
      <c r="G27" s="182"/>
    </row>
    <row r="28" spans="1:7" s="172" customFormat="1">
      <c r="B28" s="173"/>
      <c r="C28" s="197"/>
      <c r="E28" s="195"/>
      <c r="G28" s="182"/>
    </row>
    <row r="29" spans="1:7" s="172" customFormat="1">
      <c r="B29" s="173"/>
      <c r="C29" s="197"/>
      <c r="E29" s="195"/>
      <c r="G29" s="182"/>
    </row>
    <row r="30" spans="1:7" s="172" customFormat="1">
      <c r="B30" s="173"/>
      <c r="C30" s="197"/>
      <c r="E30" s="195"/>
      <c r="G30" s="182"/>
    </row>
    <row r="31" spans="1:7" s="172" customFormat="1">
      <c r="B31" s="173"/>
      <c r="C31" s="197"/>
      <c r="E31" s="195"/>
    </row>
    <row r="32" spans="1:7" s="172" customFormat="1">
      <c r="B32" s="173"/>
      <c r="C32" s="197"/>
      <c r="E32" s="195"/>
    </row>
  </sheetData>
  <phoneticPr fontId="0" type="noConversion"/>
  <hyperlinks>
    <hyperlink ref="B4" location="Indice!A2" display="índice" xr:uid="{5361AB93-5ECD-4D1F-AB2E-B53E17F56D53}"/>
    <hyperlink ref="B23" r:id="rId1" xr:uid="{6575ECFF-A647-442B-A0C9-95582073D753}"/>
  </hyperlinks>
  <pageMargins left="0.75" right="0.75" top="1" bottom="1" header="0.5" footer="0.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A9E73-65EB-4285-8761-4B83EBC56B38}">
  <dimension ref="B1:H32"/>
  <sheetViews>
    <sheetView showGridLines="0" zoomScaleNormal="100" workbookViewId="0">
      <selection activeCell="B2" sqref="B2"/>
    </sheetView>
  </sheetViews>
  <sheetFormatPr defaultRowHeight="12.5"/>
  <cols>
    <col min="1" max="1" width="0.81640625" customWidth="1"/>
    <col min="2" max="2" width="18.7265625" style="1" customWidth="1"/>
    <col min="3" max="3" width="10.7265625" style="1" customWidth="1"/>
    <col min="4" max="4" width="0.81640625" customWidth="1"/>
  </cols>
  <sheetData>
    <row r="1" spans="2:6" s="11" customFormat="1" ht="10">
      <c r="B1" s="12"/>
      <c r="C1" s="12"/>
    </row>
    <row r="2" spans="2:6" s="92" customFormat="1" ht="10.15" customHeight="1">
      <c r="B2" s="9" t="str">
        <f>Índice!B9</f>
        <v>005 - Nados-vivos fora do casamento por NUTS II, 2024</v>
      </c>
      <c r="C2" s="9"/>
      <c r="D2" s="9"/>
    </row>
    <row r="3" spans="2:6" s="92" customFormat="1" ht="10.15" customHeight="1">
      <c r="B3" s="28" t="str">
        <f>Index!B9</f>
        <v>005 - Live births outside marriage by region, 2024</v>
      </c>
      <c r="C3" s="91"/>
      <c r="D3" s="91"/>
    </row>
    <row r="4" spans="2:6" s="172" customFormat="1" ht="10.15" customHeight="1">
      <c r="B4" s="162" t="s">
        <v>219</v>
      </c>
      <c r="C4" s="173"/>
    </row>
    <row r="5" spans="2:6" s="11" customFormat="1" ht="10">
      <c r="B5" s="219"/>
      <c r="C5" s="262"/>
      <c r="D5" s="262"/>
    </row>
    <row r="6" spans="2:6" s="11" customFormat="1" ht="10">
      <c r="B6" s="219"/>
      <c r="C6" s="218" t="s">
        <v>24</v>
      </c>
      <c r="D6" s="262"/>
    </row>
    <row r="7" spans="2:6" s="11" customFormat="1" ht="12" customHeight="1">
      <c r="B7" s="13" t="s">
        <v>21</v>
      </c>
      <c r="C7" s="48">
        <v>59.2</v>
      </c>
      <c r="F7" s="83"/>
    </row>
    <row r="8" spans="2:6" s="11" customFormat="1" ht="12" customHeight="1">
      <c r="B8" s="14" t="s">
        <v>37</v>
      </c>
      <c r="C8" s="49">
        <v>54.9</v>
      </c>
      <c r="F8" s="83"/>
    </row>
    <row r="9" spans="2:6" s="11" customFormat="1" ht="12" customHeight="1">
      <c r="B9" s="14" t="s">
        <v>38</v>
      </c>
      <c r="C9" s="49">
        <v>59.4</v>
      </c>
      <c r="F9" s="83"/>
    </row>
    <row r="10" spans="2:6" s="11" customFormat="1" ht="12" customHeight="1">
      <c r="B10" s="14" t="s">
        <v>409</v>
      </c>
      <c r="C10" s="49">
        <v>61.7</v>
      </c>
      <c r="F10" s="83"/>
    </row>
    <row r="11" spans="2:6" s="11" customFormat="1" ht="12" customHeight="1">
      <c r="B11" s="14" t="s">
        <v>411</v>
      </c>
      <c r="C11" s="49">
        <v>58.5</v>
      </c>
      <c r="F11" s="83"/>
    </row>
    <row r="12" spans="2:6" s="11" customFormat="1" ht="12" customHeight="1">
      <c r="B12" s="14" t="s">
        <v>410</v>
      </c>
      <c r="C12" s="49">
        <v>64.3</v>
      </c>
      <c r="F12" s="83"/>
    </row>
    <row r="13" spans="2:6" s="11" customFormat="1" ht="12" customHeight="1">
      <c r="B13" s="14" t="s">
        <v>39</v>
      </c>
      <c r="C13" s="49">
        <v>68.5</v>
      </c>
      <c r="F13" s="83"/>
    </row>
    <row r="14" spans="2:6" s="11" customFormat="1" ht="12" customHeight="1">
      <c r="B14" s="14" t="s">
        <v>40</v>
      </c>
      <c r="C14" s="49">
        <v>64.5</v>
      </c>
      <c r="F14" s="83"/>
    </row>
    <row r="15" spans="2:6" s="11" customFormat="1" ht="12" customHeight="1">
      <c r="B15" s="14" t="s">
        <v>41</v>
      </c>
      <c r="C15" s="49">
        <v>60.3</v>
      </c>
      <c r="F15" s="83"/>
    </row>
    <row r="16" spans="2:6" s="11" customFormat="1" ht="12" customHeight="1">
      <c r="B16" s="14" t="s">
        <v>42</v>
      </c>
      <c r="C16" s="49">
        <v>65.599999999999994</v>
      </c>
      <c r="F16" s="83"/>
    </row>
    <row r="17" spans="2:8" s="11" customFormat="1" ht="10">
      <c r="B17" s="219"/>
      <c r="C17" s="220"/>
      <c r="D17" s="262"/>
    </row>
    <row r="18" spans="2:8" s="11" customFormat="1" ht="10">
      <c r="B18" s="219"/>
      <c r="C18" s="262"/>
      <c r="D18" s="262"/>
    </row>
    <row r="19" spans="2:8" ht="9" customHeight="1">
      <c r="B19" s="1" t="s">
        <v>185</v>
      </c>
      <c r="D19" s="1"/>
      <c r="E19" s="1"/>
    </row>
    <row r="20" spans="2:8" s="15" customFormat="1" ht="9">
      <c r="B20" s="15" t="s">
        <v>353</v>
      </c>
    </row>
    <row r="21" spans="2:8" s="15" customFormat="1" ht="9">
      <c r="B21" s="15" t="s">
        <v>788</v>
      </c>
    </row>
    <row r="22" spans="2:8" s="3" customFormat="1">
      <c r="B22" s="353"/>
      <c r="C22" s="353"/>
    </row>
    <row r="23" spans="2:8" s="163" customFormat="1" ht="9" customHeight="1">
      <c r="B23" s="161" t="s">
        <v>416</v>
      </c>
      <c r="C23" s="180"/>
      <c r="D23" s="180"/>
      <c r="E23" s="180"/>
    </row>
    <row r="24" spans="2:8" s="163" customFormat="1">
      <c r="B24" s="180"/>
      <c r="C24" s="180"/>
    </row>
    <row r="25" spans="2:8" s="163" customFormat="1">
      <c r="B25" s="180"/>
      <c r="C25" s="180"/>
    </row>
    <row r="26" spans="2:8" s="163" customFormat="1">
      <c r="B26" s="180"/>
      <c r="C26" s="180"/>
    </row>
    <row r="27" spans="2:8" s="163" customFormat="1">
      <c r="B27" s="180"/>
      <c r="C27" s="180"/>
      <c r="H27" s="163" t="s">
        <v>68</v>
      </c>
    </row>
    <row r="28" spans="2:8" s="163" customFormat="1">
      <c r="B28" s="180"/>
      <c r="C28" s="180"/>
    </row>
    <row r="29" spans="2:8" s="163" customFormat="1">
      <c r="B29" s="180"/>
      <c r="C29" s="180"/>
    </row>
    <row r="30" spans="2:8" s="163" customFormat="1">
      <c r="B30" s="180"/>
      <c r="C30" s="180"/>
    </row>
    <row r="31" spans="2:8" s="163" customFormat="1">
      <c r="B31" s="180"/>
      <c r="C31" s="180"/>
    </row>
    <row r="32" spans="2:8" s="163" customFormat="1">
      <c r="B32" s="180"/>
      <c r="C32" s="180"/>
    </row>
  </sheetData>
  <phoneticPr fontId="0" type="noConversion"/>
  <hyperlinks>
    <hyperlink ref="B4" location="Indice!A2" display="índice" xr:uid="{AC572259-401A-400A-8088-EC3C8C649F8D}"/>
    <hyperlink ref="B23" r:id="rId1" xr:uid="{D950F3D9-A560-4C2B-954E-3D02544E6CD3}"/>
  </hyperlinks>
  <pageMargins left="0.75" right="0.75" top="1" bottom="1" header="0.5" footer="0.5"/>
  <pageSetup paperSize="9" orientation="portrait" r:id="rId2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F45A3-99D4-4D90-B0F1-082CDB85E337}">
  <dimension ref="A2:E33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Índice!B80</f>
        <v>068 - Ganho médio mensal por NUTS II, 2023</v>
      </c>
      <c r="C2" s="9"/>
    </row>
    <row r="3" spans="2:4" s="92" customFormat="1" ht="10.15" customHeight="1">
      <c r="B3" s="28" t="str">
        <f>Index!B80</f>
        <v>068 - Mean monthly earning by region, 2023</v>
      </c>
      <c r="C3" s="9"/>
    </row>
    <row r="4" spans="2:4" s="172" customFormat="1" ht="10.15" customHeight="1">
      <c r="B4" s="162" t="s">
        <v>219</v>
      </c>
      <c r="C4" s="173"/>
      <c r="D4" s="173"/>
    </row>
    <row r="5" spans="2:4">
      <c r="B5" s="216"/>
      <c r="C5" s="216"/>
      <c r="D5" s="217"/>
    </row>
    <row r="6" spans="2:4">
      <c r="B6" s="219"/>
      <c r="C6" s="218" t="s">
        <v>26</v>
      </c>
      <c r="D6" s="217"/>
    </row>
    <row r="7" spans="2:4" ht="12" customHeight="1">
      <c r="B7" s="13" t="s">
        <v>21</v>
      </c>
      <c r="C7" s="48">
        <v>1460.8</v>
      </c>
      <c r="D7" s="20"/>
    </row>
    <row r="8" spans="2:4" ht="12" customHeight="1">
      <c r="B8" s="14" t="s">
        <v>37</v>
      </c>
      <c r="C8" s="49">
        <v>1348.7</v>
      </c>
      <c r="D8" s="20"/>
    </row>
    <row r="9" spans="2:4" ht="12" customHeight="1">
      <c r="B9" s="14" t="s">
        <v>38</v>
      </c>
      <c r="C9" s="49">
        <v>1305.7</v>
      </c>
      <c r="D9" s="20"/>
    </row>
    <row r="10" spans="2:4" ht="12" customHeight="1">
      <c r="B10" s="14" t="s">
        <v>409</v>
      </c>
      <c r="C10" s="49">
        <v>1249.8</v>
      </c>
      <c r="D10" s="20"/>
    </row>
    <row r="11" spans="2:4" ht="12" customHeight="1">
      <c r="B11" s="14" t="s">
        <v>411</v>
      </c>
      <c r="C11" s="49">
        <v>1817.2</v>
      </c>
      <c r="D11" s="20"/>
    </row>
    <row r="12" spans="2:4" ht="12" customHeight="1">
      <c r="B12" s="14" t="s">
        <v>410</v>
      </c>
      <c r="C12" s="49">
        <v>1433.1</v>
      </c>
      <c r="D12" s="20"/>
    </row>
    <row r="13" spans="2:4" ht="12" customHeight="1">
      <c r="B13" s="14" t="s">
        <v>39</v>
      </c>
      <c r="C13" s="49">
        <v>1326.1</v>
      </c>
      <c r="D13" s="20"/>
    </row>
    <row r="14" spans="2:4" ht="12" customHeight="1">
      <c r="B14" s="14" t="s">
        <v>40</v>
      </c>
      <c r="C14" s="49">
        <v>1238.7</v>
      </c>
      <c r="D14" s="20"/>
    </row>
    <row r="15" spans="2:4" ht="12" customHeight="1">
      <c r="B15" s="14" t="s">
        <v>41</v>
      </c>
      <c r="C15" s="49">
        <v>1315.1</v>
      </c>
      <c r="D15" s="20"/>
    </row>
    <row r="16" spans="2:4" ht="12" customHeight="1">
      <c r="B16" s="14" t="s">
        <v>42</v>
      </c>
      <c r="C16" s="49">
        <v>1324</v>
      </c>
      <c r="D16" s="20"/>
    </row>
    <row r="17" spans="1:5">
      <c r="B17" s="219"/>
      <c r="C17" s="220"/>
      <c r="D17" s="217"/>
    </row>
    <row r="18" spans="1:5">
      <c r="B18" s="216"/>
      <c r="C18" s="216"/>
      <c r="D18" s="217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5" customFormat="1" ht="9">
      <c r="B20" s="15" t="s">
        <v>222</v>
      </c>
    </row>
    <row r="21" spans="1:5" s="15" customFormat="1" ht="9">
      <c r="B21" s="15" t="s">
        <v>223</v>
      </c>
    </row>
    <row r="22" spans="1:5">
      <c r="B22" s="344"/>
      <c r="C22" s="344"/>
    </row>
    <row r="23" spans="1:5" s="163" customFormat="1" ht="9" customHeight="1">
      <c r="B23" s="161" t="s">
        <v>487</v>
      </c>
      <c r="C23" s="180"/>
      <c r="D23" s="180"/>
      <c r="E23" s="180"/>
    </row>
    <row r="24" spans="1:5" s="172" customFormat="1">
      <c r="B24" s="173"/>
      <c r="C24" s="173"/>
    </row>
    <row r="25" spans="1:5" s="172" customFormat="1">
      <c r="B25" s="173"/>
      <c r="C25" s="173"/>
    </row>
    <row r="26" spans="1:5" s="172" customFormat="1">
      <c r="B26" s="173"/>
      <c r="C26" s="197"/>
    </row>
    <row r="27" spans="1:5" s="172" customFormat="1">
      <c r="B27" s="173"/>
      <c r="C27" s="197"/>
    </row>
    <row r="28" spans="1:5" s="172" customFormat="1">
      <c r="B28" s="173"/>
      <c r="C28" s="197"/>
    </row>
    <row r="29" spans="1:5" s="172" customFormat="1">
      <c r="B29" s="173"/>
      <c r="C29" s="197"/>
    </row>
    <row r="30" spans="1:5" s="172" customFormat="1">
      <c r="B30" s="173"/>
      <c r="C30" s="197"/>
    </row>
    <row r="31" spans="1:5" s="172" customFormat="1">
      <c r="B31" s="173"/>
      <c r="C31" s="197"/>
    </row>
    <row r="32" spans="1:5" s="172" customFormat="1">
      <c r="B32" s="173"/>
      <c r="C32" s="197"/>
    </row>
    <row r="33" spans="3:3">
      <c r="C33" s="100"/>
    </row>
  </sheetData>
  <phoneticPr fontId="0" type="noConversion"/>
  <hyperlinks>
    <hyperlink ref="B4" location="Indice!A2" display="índice" xr:uid="{604A29D3-377B-4690-9B26-3557AA4C0F89}"/>
    <hyperlink ref="B23" r:id="rId1" xr:uid="{7EFF5967-4DBA-46DB-B3D3-952383C0AA70}"/>
  </hyperlinks>
  <pageMargins left="0.75" right="0.75" top="1" bottom="1" header="0.5" footer="0.5"/>
  <pageSetup paperSize="9" orientation="portrait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3469C-008E-4A5D-952E-C980FEEF1527}">
  <dimension ref="A2:E35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Índice!B81</f>
        <v>069 - Disparidade no ganho médio mensal (entre sexos) por NUTS II, 2023</v>
      </c>
      <c r="C2" s="9"/>
      <c r="D2" s="9"/>
    </row>
    <row r="3" spans="2:4" s="92" customFormat="1" ht="10.15" customHeight="1">
      <c r="B3" s="28" t="str">
        <f>Index!B81</f>
        <v>069 - Disparity in mean monthly earning (between sex) by region, 2023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15</v>
      </c>
      <c r="D6" s="262"/>
    </row>
    <row r="7" spans="2:4" ht="12" customHeight="1">
      <c r="B7" s="13" t="s">
        <v>21</v>
      </c>
      <c r="C7" s="48">
        <v>8.3000000000000007</v>
      </c>
    </row>
    <row r="8" spans="2:4" ht="12" customHeight="1">
      <c r="B8" s="14" t="s">
        <v>37</v>
      </c>
      <c r="C8" s="49">
        <v>8.1</v>
      </c>
    </row>
    <row r="9" spans="2:4" ht="12" customHeight="1">
      <c r="B9" s="14" t="s">
        <v>38</v>
      </c>
      <c r="C9" s="49">
        <v>10.1</v>
      </c>
    </row>
    <row r="10" spans="2:4" ht="12" customHeight="1">
      <c r="B10" s="14" t="s">
        <v>409</v>
      </c>
      <c r="C10" s="49">
        <v>7.9</v>
      </c>
    </row>
    <row r="11" spans="2:4" ht="12" customHeight="1">
      <c r="B11" s="14" t="s">
        <v>411</v>
      </c>
      <c r="C11" s="49">
        <v>8.4</v>
      </c>
    </row>
    <row r="12" spans="2:4" ht="12" customHeight="1">
      <c r="B12" s="14" t="s">
        <v>410</v>
      </c>
      <c r="C12" s="49">
        <v>12.8</v>
      </c>
    </row>
    <row r="13" spans="2:4" ht="12" customHeight="1">
      <c r="B13" s="14" t="s">
        <v>39</v>
      </c>
      <c r="C13" s="49">
        <v>10.1</v>
      </c>
    </row>
    <row r="14" spans="2:4" ht="12" customHeight="1">
      <c r="B14" s="14" t="s">
        <v>40</v>
      </c>
      <c r="C14" s="49">
        <v>5</v>
      </c>
    </row>
    <row r="15" spans="2:4" ht="12" customHeight="1">
      <c r="B15" s="14" t="s">
        <v>41</v>
      </c>
      <c r="C15" s="49">
        <v>7.5</v>
      </c>
    </row>
    <row r="16" spans="2:4" ht="12" customHeight="1">
      <c r="B16" s="14" t="s">
        <v>42</v>
      </c>
      <c r="C16" s="49">
        <v>5.3</v>
      </c>
    </row>
    <row r="17" spans="1:5">
      <c r="B17" s="219"/>
      <c r="C17" s="220"/>
      <c r="D17" s="262"/>
    </row>
    <row r="18" spans="1:5">
      <c r="B18" s="219"/>
      <c r="C18" s="262"/>
      <c r="D18" s="262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5" customFormat="1" ht="9">
      <c r="B20" s="15" t="s">
        <v>222</v>
      </c>
    </row>
    <row r="21" spans="1:5" s="15" customFormat="1" ht="9">
      <c r="B21" s="15" t="s">
        <v>223</v>
      </c>
    </row>
    <row r="22" spans="1:5" ht="10.5">
      <c r="B22" s="344"/>
      <c r="C22" s="344"/>
      <c r="D22" s="2"/>
    </row>
    <row r="23" spans="1:5" s="163" customFormat="1" ht="9" customHeight="1">
      <c r="B23" s="161" t="s">
        <v>488</v>
      </c>
      <c r="C23" s="180"/>
      <c r="D23" s="180"/>
      <c r="E23" s="180"/>
    </row>
    <row r="24" spans="1:5" s="172" customFormat="1">
      <c r="B24" s="173"/>
      <c r="C24" s="173"/>
    </row>
    <row r="25" spans="1:5" s="172" customFormat="1">
      <c r="B25" s="173"/>
      <c r="C25" s="173"/>
    </row>
    <row r="26" spans="1:5" s="172" customFormat="1">
      <c r="B26" s="173"/>
      <c r="C26" s="173"/>
    </row>
    <row r="27" spans="1:5" s="172" customFormat="1">
      <c r="B27" s="173"/>
      <c r="C27" s="173"/>
    </row>
    <row r="28" spans="1:5" s="172" customFormat="1">
      <c r="B28" s="173"/>
      <c r="C28" s="196"/>
      <c r="E28" s="195"/>
    </row>
    <row r="29" spans="1:5" s="172" customFormat="1">
      <c r="B29" s="173"/>
      <c r="C29" s="197"/>
      <c r="E29" s="195"/>
    </row>
    <row r="30" spans="1:5" s="172" customFormat="1">
      <c r="B30" s="173"/>
      <c r="C30" s="197"/>
      <c r="E30" s="195"/>
    </row>
    <row r="31" spans="1:5" s="172" customFormat="1">
      <c r="B31" s="173"/>
      <c r="C31" s="197"/>
      <c r="E31" s="195"/>
    </row>
    <row r="32" spans="1:5" s="172" customFormat="1">
      <c r="B32" s="173"/>
      <c r="C32" s="197"/>
      <c r="E32" s="195"/>
    </row>
    <row r="33" spans="3:5">
      <c r="C33" s="100"/>
      <c r="E33" s="102"/>
    </row>
    <row r="34" spans="3:5">
      <c r="C34" s="100"/>
      <c r="E34" s="102"/>
    </row>
    <row r="35" spans="3:5">
      <c r="C35" s="100"/>
      <c r="E35" s="102"/>
    </row>
  </sheetData>
  <phoneticPr fontId="0" type="noConversion"/>
  <hyperlinks>
    <hyperlink ref="B4" location="Indice!A2" display="índice" xr:uid="{7E74492D-BD8C-4556-B8A2-43857A031FB3}"/>
    <hyperlink ref="B23" r:id="rId1" xr:uid="{293BBBCD-A8BA-4E50-8638-FF87B86B18C1}"/>
  </hyperlinks>
  <pageMargins left="0.75" right="0.75" top="1" bottom="1" header="0.5" footer="0.5"/>
  <pageSetup paperSize="9" orientation="portrait" r:id="rId2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7DC74-F099-47F0-AFBD-7569A6D68263}">
  <dimension ref="A2:E33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Índice!B82</f>
        <v>070 - Duração média habitual do horário semanal por NUTS II, 2024</v>
      </c>
      <c r="C2" s="9"/>
      <c r="D2" s="9"/>
    </row>
    <row r="3" spans="2:4" s="92" customFormat="1" ht="10.15" customHeight="1">
      <c r="B3" s="28" t="str">
        <f>Index!B82</f>
        <v>070 - Average duration of weekly working time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138</v>
      </c>
      <c r="D6" s="262"/>
    </row>
    <row r="7" spans="2:4" ht="12" customHeight="1">
      <c r="B7" s="13" t="s">
        <v>21</v>
      </c>
      <c r="C7" s="58">
        <v>40</v>
      </c>
    </row>
    <row r="8" spans="2:4" ht="12" customHeight="1">
      <c r="B8" s="14" t="s">
        <v>37</v>
      </c>
      <c r="C8" s="59">
        <v>39</v>
      </c>
    </row>
    <row r="9" spans="2:4" ht="12" customHeight="1">
      <c r="B9" s="14" t="s">
        <v>38</v>
      </c>
      <c r="C9" s="59">
        <v>40</v>
      </c>
    </row>
    <row r="10" spans="2:4" ht="12" customHeight="1">
      <c r="B10" s="14" t="s">
        <v>409</v>
      </c>
      <c r="C10" s="59">
        <v>40</v>
      </c>
    </row>
    <row r="11" spans="2:4" ht="12" customHeight="1">
      <c r="B11" s="14" t="s">
        <v>411</v>
      </c>
      <c r="C11" s="59">
        <v>39</v>
      </c>
    </row>
    <row r="12" spans="2:4" ht="12" customHeight="1">
      <c r="B12" s="14" t="s">
        <v>410</v>
      </c>
      <c r="C12" s="59">
        <v>39</v>
      </c>
    </row>
    <row r="13" spans="2:4" ht="12" customHeight="1">
      <c r="B13" s="14" t="s">
        <v>39</v>
      </c>
      <c r="C13" s="59">
        <v>40</v>
      </c>
    </row>
    <row r="14" spans="2:4" ht="12" customHeight="1">
      <c r="B14" s="14" t="s">
        <v>40</v>
      </c>
      <c r="C14" s="59">
        <v>39</v>
      </c>
    </row>
    <row r="15" spans="2:4" ht="12" customHeight="1">
      <c r="B15" s="14" t="s">
        <v>41</v>
      </c>
      <c r="C15" s="59">
        <v>38</v>
      </c>
    </row>
    <row r="16" spans="2:4" ht="12" customHeight="1">
      <c r="B16" s="14" t="s">
        <v>42</v>
      </c>
      <c r="C16" s="59">
        <v>39</v>
      </c>
    </row>
    <row r="17" spans="1:5">
      <c r="B17" s="219"/>
      <c r="C17" s="220" t="s">
        <v>139</v>
      </c>
      <c r="D17" s="262"/>
    </row>
    <row r="18" spans="1:5">
      <c r="B18" s="219"/>
      <c r="C18" s="262"/>
      <c r="D18" s="262"/>
    </row>
    <row r="19" spans="1:5" s="3" customFormat="1" ht="9" customHeight="1">
      <c r="A19" s="1"/>
      <c r="B19" s="1" t="s">
        <v>185</v>
      </c>
      <c r="C19" s="1"/>
      <c r="D19" s="1"/>
      <c r="E19" s="1"/>
    </row>
    <row r="20" spans="1:5" s="15" customFormat="1" ht="9">
      <c r="B20" s="15" t="s">
        <v>463</v>
      </c>
    </row>
    <row r="21" spans="1:5" s="15" customFormat="1" ht="9">
      <c r="B21" s="15" t="s">
        <v>464</v>
      </c>
    </row>
    <row r="22" spans="1:5" ht="10.5">
      <c r="B22" s="344"/>
      <c r="C22" s="344"/>
      <c r="D22" s="2"/>
    </row>
    <row r="23" spans="1:5" s="163" customFormat="1" ht="9" customHeight="1">
      <c r="B23" s="161" t="s">
        <v>489</v>
      </c>
      <c r="C23" s="180"/>
      <c r="D23" s="180"/>
      <c r="E23" s="180"/>
    </row>
    <row r="24" spans="1:5" s="172" customFormat="1">
      <c r="B24" s="173"/>
      <c r="C24" s="173"/>
    </row>
    <row r="25" spans="1:5" s="172" customFormat="1">
      <c r="B25" s="173"/>
      <c r="C25" s="173"/>
    </row>
    <row r="26" spans="1:5" s="172" customFormat="1">
      <c r="B26" s="173"/>
      <c r="C26" s="194"/>
      <c r="E26" s="195"/>
    </row>
    <row r="27" spans="1:5" s="172" customFormat="1">
      <c r="B27" s="173"/>
      <c r="C27" s="194"/>
      <c r="E27" s="195"/>
    </row>
    <row r="28" spans="1:5" s="172" customFormat="1">
      <c r="B28" s="173"/>
      <c r="C28" s="194"/>
      <c r="E28" s="195"/>
    </row>
    <row r="29" spans="1:5" s="172" customFormat="1">
      <c r="B29" s="173"/>
      <c r="C29" s="194"/>
      <c r="E29" s="195"/>
    </row>
    <row r="30" spans="1:5" s="172" customFormat="1">
      <c r="B30" s="173"/>
      <c r="C30" s="194"/>
      <c r="E30" s="195"/>
    </row>
    <row r="31" spans="1:5" s="172" customFormat="1">
      <c r="B31" s="173"/>
      <c r="C31" s="194"/>
      <c r="E31" s="195"/>
    </row>
    <row r="32" spans="1:5" s="172" customFormat="1">
      <c r="B32" s="173"/>
      <c r="C32" s="194"/>
      <c r="E32" s="195"/>
    </row>
    <row r="33" spans="3:5">
      <c r="C33" s="101"/>
      <c r="E33" s="102"/>
    </row>
  </sheetData>
  <phoneticPr fontId="0" type="noConversion"/>
  <hyperlinks>
    <hyperlink ref="B4" location="Indice!A2" display="índice" xr:uid="{FA60072B-0160-4880-982C-9F61EB008669}"/>
    <hyperlink ref="B23" r:id="rId1" xr:uid="{670A99C8-225D-437D-9634-E722AADC2B5F}"/>
  </hyperlinks>
  <pageMargins left="0.75" right="0.75" top="1" bottom="1" header="0.5" footer="0.5"/>
  <pageSetup paperSize="9" orientation="portrait" r:id="rId2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7B1D9-7054-47FF-988C-7A986DFE76CE}">
  <dimension ref="A2:N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8.54296875" style="12" customWidth="1"/>
    <col min="4" max="4" width="1.7265625" style="105" bestFit="1" customWidth="1"/>
    <col min="5" max="7" width="8.54296875" style="12" customWidth="1"/>
    <col min="8" max="8" width="1.7265625" style="105" bestFit="1" customWidth="1"/>
    <col min="9" max="9" width="0.81640625" style="11" customWidth="1"/>
    <col min="10" max="16384" width="9.1796875" style="11"/>
  </cols>
  <sheetData>
    <row r="2" spans="2:9" s="92" customFormat="1" ht="10.15" customHeight="1">
      <c r="B2" s="9" t="str">
        <f>Índice!B83</f>
        <v>071 - Distribuição percentual de população ativa segundo o grupo etário por NUTS II, 2024</v>
      </c>
      <c r="C2" s="9"/>
      <c r="D2" s="9"/>
      <c r="E2" s="9"/>
      <c r="F2" s="9"/>
      <c r="G2" s="9"/>
      <c r="H2" s="9"/>
    </row>
    <row r="3" spans="2:9" s="92" customFormat="1" ht="10.15" customHeight="1">
      <c r="B3" s="28" t="str">
        <f>Index!B83</f>
        <v>071 - Percent distribution of active population according to age group by region, 2024</v>
      </c>
      <c r="C3" s="9"/>
      <c r="D3" s="9"/>
      <c r="E3" s="9"/>
      <c r="F3" s="9"/>
      <c r="G3" s="9"/>
      <c r="H3" s="9"/>
    </row>
    <row r="4" spans="2:9" s="172" customFormat="1" ht="10.15" customHeight="1">
      <c r="B4" s="162" t="s">
        <v>219</v>
      </c>
      <c r="C4" s="173"/>
      <c r="D4" s="176"/>
      <c r="E4" s="173"/>
      <c r="H4" s="176"/>
    </row>
    <row r="5" spans="2:9">
      <c r="B5" s="219"/>
      <c r="C5" s="359" t="s">
        <v>15</v>
      </c>
      <c r="D5" s="359"/>
      <c r="E5" s="359"/>
      <c r="F5" s="359"/>
      <c r="G5" s="359"/>
      <c r="H5" s="249"/>
      <c r="I5" s="217"/>
    </row>
    <row r="6" spans="2:9" ht="22.5" customHeight="1">
      <c r="B6" s="256"/>
      <c r="C6" s="223" t="s">
        <v>397</v>
      </c>
      <c r="D6" s="295"/>
      <c r="E6" s="224" t="s">
        <v>134</v>
      </c>
      <c r="F6" s="224" t="s">
        <v>135</v>
      </c>
      <c r="G6" s="224" t="s">
        <v>258</v>
      </c>
      <c r="H6" s="302"/>
      <c r="I6" s="217"/>
    </row>
    <row r="7" spans="2:9" ht="12" customHeight="1">
      <c r="B7" s="13" t="s">
        <v>21</v>
      </c>
      <c r="C7" s="60">
        <v>7</v>
      </c>
      <c r="D7" s="148" t="s">
        <v>481</v>
      </c>
      <c r="E7" s="70">
        <v>19</v>
      </c>
      <c r="F7" s="70">
        <v>23</v>
      </c>
      <c r="G7" s="70">
        <v>51</v>
      </c>
      <c r="H7" s="151"/>
    </row>
    <row r="8" spans="2:9" ht="12" customHeight="1">
      <c r="B8" s="14" t="s">
        <v>37</v>
      </c>
      <c r="C8" s="72">
        <v>7</v>
      </c>
      <c r="D8" s="138" t="s">
        <v>481</v>
      </c>
      <c r="E8" s="71">
        <v>20</v>
      </c>
      <c r="F8" s="71">
        <v>23</v>
      </c>
      <c r="G8" s="71">
        <v>51</v>
      </c>
      <c r="H8" s="139"/>
    </row>
    <row r="9" spans="2:9" ht="12" customHeight="1">
      <c r="B9" s="14" t="s">
        <v>38</v>
      </c>
      <c r="C9" s="72">
        <v>6</v>
      </c>
      <c r="D9" s="138" t="s">
        <v>481</v>
      </c>
      <c r="E9" s="71">
        <v>19</v>
      </c>
      <c r="F9" s="71">
        <v>22</v>
      </c>
      <c r="G9" s="71">
        <v>52</v>
      </c>
      <c r="H9" s="139" t="s">
        <v>399</v>
      </c>
    </row>
    <row r="10" spans="2:9" ht="12" customHeight="1">
      <c r="B10" s="14" t="s">
        <v>409</v>
      </c>
      <c r="C10" s="72">
        <v>7</v>
      </c>
      <c r="D10" s="138" t="s">
        <v>399</v>
      </c>
      <c r="E10" s="71">
        <v>19</v>
      </c>
      <c r="F10" s="71">
        <v>23</v>
      </c>
      <c r="G10" s="71">
        <v>51</v>
      </c>
      <c r="H10" s="139" t="s">
        <v>399</v>
      </c>
    </row>
    <row r="11" spans="2:9" ht="12" customHeight="1">
      <c r="B11" s="14" t="s">
        <v>411</v>
      </c>
      <c r="C11" s="72">
        <v>7</v>
      </c>
      <c r="D11" s="138" t="s">
        <v>481</v>
      </c>
      <c r="E11" s="71">
        <v>21</v>
      </c>
      <c r="F11" s="71">
        <v>24</v>
      </c>
      <c r="G11" s="71">
        <v>49</v>
      </c>
      <c r="H11" s="139"/>
    </row>
    <row r="12" spans="2:9" ht="12" customHeight="1">
      <c r="B12" s="14" t="s">
        <v>410</v>
      </c>
      <c r="C12" s="72">
        <v>7</v>
      </c>
      <c r="D12" s="138" t="s">
        <v>399</v>
      </c>
      <c r="E12" s="71">
        <v>19</v>
      </c>
      <c r="F12" s="71">
        <v>24</v>
      </c>
      <c r="G12" s="71">
        <v>51</v>
      </c>
      <c r="H12" s="139" t="s">
        <v>399</v>
      </c>
    </row>
    <row r="13" spans="2:9" ht="12" customHeight="1">
      <c r="B13" s="14" t="s">
        <v>39</v>
      </c>
      <c r="C13" s="72">
        <v>7</v>
      </c>
      <c r="D13" s="138" t="s">
        <v>481</v>
      </c>
      <c r="E13" s="71">
        <v>18</v>
      </c>
      <c r="F13" s="71">
        <v>22</v>
      </c>
      <c r="G13" s="71">
        <v>53</v>
      </c>
      <c r="H13" s="139" t="s">
        <v>399</v>
      </c>
    </row>
    <row r="14" spans="2:9" ht="12" customHeight="1">
      <c r="B14" s="14" t="s">
        <v>40</v>
      </c>
      <c r="C14" s="72">
        <v>7</v>
      </c>
      <c r="D14" s="138" t="s">
        <v>481</v>
      </c>
      <c r="E14" s="71">
        <v>18</v>
      </c>
      <c r="F14" s="71">
        <v>24</v>
      </c>
      <c r="G14" s="71">
        <v>52</v>
      </c>
      <c r="H14" s="139"/>
    </row>
    <row r="15" spans="2:9" ht="12" customHeight="1">
      <c r="B15" s="14" t="s">
        <v>41</v>
      </c>
      <c r="C15" s="72">
        <v>9</v>
      </c>
      <c r="D15" s="138" t="s">
        <v>481</v>
      </c>
      <c r="E15" s="71">
        <v>21</v>
      </c>
      <c r="F15" s="71">
        <v>26</v>
      </c>
      <c r="G15" s="71">
        <v>45</v>
      </c>
      <c r="H15" s="139" t="s">
        <v>399</v>
      </c>
    </row>
    <row r="16" spans="2:9" ht="12" customHeight="1">
      <c r="B16" s="14" t="s">
        <v>42</v>
      </c>
      <c r="C16" s="72">
        <v>8</v>
      </c>
      <c r="D16" s="138" t="s">
        <v>481</v>
      </c>
      <c r="E16" s="71">
        <v>18</v>
      </c>
      <c r="F16" s="71">
        <v>22</v>
      </c>
      <c r="G16" s="71">
        <v>52</v>
      </c>
      <c r="H16" s="139" t="s">
        <v>399</v>
      </c>
    </row>
    <row r="17" spans="1:14" ht="20">
      <c r="B17" s="256"/>
      <c r="C17" s="226" t="s">
        <v>398</v>
      </c>
      <c r="D17" s="296"/>
      <c r="E17" s="227" t="s">
        <v>136</v>
      </c>
      <c r="F17" s="227" t="s">
        <v>137</v>
      </c>
      <c r="G17" s="227" t="s">
        <v>151</v>
      </c>
      <c r="H17" s="303"/>
      <c r="I17" s="217"/>
    </row>
    <row r="18" spans="1:14">
      <c r="B18" s="219"/>
      <c r="C18" s="257"/>
      <c r="D18" s="257"/>
      <c r="E18" s="257"/>
      <c r="F18" s="257"/>
      <c r="G18" s="257"/>
      <c r="H18" s="306"/>
      <c r="I18" s="217"/>
    </row>
    <row r="19" spans="1:14" s="3" customFormat="1" ht="9" customHeight="1">
      <c r="A19" s="1"/>
      <c r="B19" s="1" t="s">
        <v>185</v>
      </c>
      <c r="C19" s="1"/>
      <c r="D19" s="152"/>
      <c r="E19" s="1"/>
      <c r="F19" s="1"/>
      <c r="H19" s="152"/>
    </row>
    <row r="20" spans="1:14" s="15" customFormat="1" ht="9">
      <c r="B20" s="15" t="s">
        <v>463</v>
      </c>
      <c r="D20" s="153"/>
      <c r="H20" s="153"/>
    </row>
    <row r="21" spans="1:14" s="15" customFormat="1" ht="9">
      <c r="B21" s="15" t="s">
        <v>464</v>
      </c>
      <c r="D21" s="153"/>
      <c r="H21" s="153"/>
    </row>
    <row r="22" spans="1:14" ht="12" customHeight="1">
      <c r="B22" s="344"/>
      <c r="C22" s="344"/>
      <c r="D22" s="356"/>
      <c r="E22" s="344"/>
      <c r="F22" s="344"/>
      <c r="G22" s="344"/>
      <c r="H22" s="356"/>
    </row>
    <row r="23" spans="1:14" s="163" customFormat="1" ht="9" customHeight="1">
      <c r="B23" s="161" t="s">
        <v>465</v>
      </c>
      <c r="C23" s="180"/>
      <c r="D23" s="180"/>
      <c r="E23" s="180"/>
    </row>
    <row r="24" spans="1:14" s="172" customFormat="1">
      <c r="B24" s="173"/>
      <c r="C24" s="191"/>
      <c r="D24" s="192"/>
      <c r="E24" s="191"/>
      <c r="F24" s="191"/>
      <c r="G24" s="191"/>
      <c r="H24" s="192"/>
      <c r="K24" s="190"/>
      <c r="L24" s="190"/>
      <c r="M24" s="190"/>
      <c r="N24" s="190"/>
    </row>
    <row r="25" spans="1:14" s="172" customFormat="1">
      <c r="B25" s="173"/>
      <c r="C25" s="187"/>
      <c r="D25" s="193"/>
      <c r="E25" s="187"/>
      <c r="F25" s="187"/>
      <c r="G25" s="187"/>
      <c r="H25" s="193"/>
    </row>
    <row r="26" spans="1:14" s="172" customFormat="1">
      <c r="B26" s="173"/>
      <c r="C26" s="187"/>
      <c r="D26" s="193"/>
      <c r="E26" s="187"/>
      <c r="F26" s="187"/>
      <c r="G26" s="187"/>
      <c r="H26" s="193"/>
    </row>
    <row r="27" spans="1:14" s="172" customFormat="1">
      <c r="B27" s="173"/>
      <c r="C27" s="187"/>
      <c r="D27" s="193"/>
      <c r="E27" s="187"/>
      <c r="F27" s="187"/>
      <c r="G27" s="187"/>
      <c r="H27" s="193"/>
    </row>
    <row r="28" spans="1:14" s="172" customFormat="1">
      <c r="B28" s="173"/>
      <c r="C28" s="187"/>
      <c r="D28" s="193"/>
      <c r="E28" s="187"/>
      <c r="F28" s="187"/>
      <c r="G28" s="187"/>
      <c r="H28" s="193"/>
    </row>
    <row r="29" spans="1:14" s="172" customFormat="1">
      <c r="B29" s="173"/>
      <c r="C29" s="173"/>
      <c r="D29" s="175"/>
      <c r="E29" s="173"/>
      <c r="F29" s="173"/>
      <c r="G29" s="173"/>
      <c r="H29" s="175"/>
    </row>
    <row r="30" spans="1:14" s="172" customFormat="1">
      <c r="B30" s="173"/>
      <c r="C30" s="173"/>
      <c r="D30" s="175"/>
      <c r="E30" s="173"/>
      <c r="F30" s="173"/>
      <c r="G30" s="173"/>
      <c r="H30" s="175"/>
    </row>
    <row r="31" spans="1:14" s="172" customFormat="1">
      <c r="B31" s="173"/>
      <c r="C31" s="173"/>
      <c r="D31" s="175"/>
      <c r="E31" s="173"/>
      <c r="F31" s="173"/>
      <c r="G31" s="173"/>
      <c r="H31" s="175"/>
    </row>
    <row r="32" spans="1:14" s="172" customFormat="1">
      <c r="B32" s="173"/>
      <c r="C32" s="173"/>
      <c r="D32" s="175"/>
      <c r="E32" s="173"/>
      <c r="F32" s="173"/>
      <c r="G32" s="173"/>
      <c r="H32" s="175"/>
    </row>
  </sheetData>
  <mergeCells count="1">
    <mergeCell ref="C5:G5"/>
  </mergeCells>
  <phoneticPr fontId="0" type="noConversion"/>
  <hyperlinks>
    <hyperlink ref="B4" location="Indice!A2" display="índice" xr:uid="{84A874D3-09A6-4291-99D1-0AC8EB362294}"/>
    <hyperlink ref="B23" r:id="rId1" xr:uid="{B40B3852-8D7A-4D7E-9818-3B4695F77F10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DAE54-D7AB-45A0-8250-0D17783E700C}">
  <dimension ref="A2:I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9.54296875" style="12" customWidth="1"/>
    <col min="4" max="4" width="1.7265625" style="105" customWidth="1"/>
    <col min="5" max="5" width="9.7265625" style="12" customWidth="1"/>
    <col min="6" max="6" width="1.7265625" style="105" customWidth="1"/>
    <col min="7" max="8" width="9.7265625" style="12" customWidth="1"/>
    <col min="9" max="9" width="0.81640625" style="11" customWidth="1"/>
    <col min="10" max="16384" width="9.1796875" style="11"/>
  </cols>
  <sheetData>
    <row r="2" spans="2:9" s="92" customFormat="1" ht="10.15" customHeight="1">
      <c r="B2" s="9" t="str">
        <f>Índice!B84</f>
        <v>072 - Distribuição percentual de população ativa segundo o nível de escolaridade completo por NUTS II, 2024</v>
      </c>
      <c r="C2" s="9"/>
      <c r="D2" s="9"/>
      <c r="E2" s="9"/>
      <c r="F2" s="9"/>
      <c r="G2" s="9"/>
      <c r="H2" s="9"/>
    </row>
    <row r="3" spans="2:9" s="92" customFormat="1" ht="10.15" customHeight="1">
      <c r="B3" s="28" t="str">
        <f>Index!B84</f>
        <v>072 - Percent distribution of active population according to educational level completed by region, 2024</v>
      </c>
      <c r="C3" s="9"/>
      <c r="D3" s="9"/>
      <c r="E3" s="9"/>
      <c r="F3" s="9"/>
      <c r="G3" s="9"/>
      <c r="H3" s="9"/>
    </row>
    <row r="4" spans="2:9" s="172" customFormat="1" ht="10.15" customHeight="1">
      <c r="B4" s="162" t="s">
        <v>219</v>
      </c>
      <c r="C4" s="173"/>
      <c r="D4" s="175"/>
      <c r="E4" s="173"/>
      <c r="F4" s="175"/>
    </row>
    <row r="5" spans="2:9">
      <c r="B5" s="219"/>
      <c r="C5" s="360" t="s">
        <v>15</v>
      </c>
      <c r="D5" s="360"/>
      <c r="E5" s="360"/>
      <c r="F5" s="360"/>
      <c r="G5" s="360"/>
      <c r="H5" s="360"/>
      <c r="I5" s="217"/>
    </row>
    <row r="6" spans="2:9" ht="30">
      <c r="B6" s="256"/>
      <c r="C6" s="223" t="s">
        <v>490</v>
      </c>
      <c r="D6" s="295"/>
      <c r="E6" s="224" t="s">
        <v>140</v>
      </c>
      <c r="F6" s="295"/>
      <c r="G6" s="224" t="s">
        <v>491</v>
      </c>
      <c r="H6" s="225" t="s">
        <v>141</v>
      </c>
      <c r="I6" s="217"/>
    </row>
    <row r="7" spans="2:9" ht="12" customHeight="1">
      <c r="B7" s="13" t="s">
        <v>21</v>
      </c>
      <c r="C7" s="60" t="s">
        <v>389</v>
      </c>
      <c r="D7" s="148" t="s">
        <v>481</v>
      </c>
      <c r="E7" s="70">
        <v>33.142365559907752</v>
      </c>
      <c r="F7" s="148" t="s">
        <v>481</v>
      </c>
      <c r="G7" s="70">
        <v>32.822052201925544</v>
      </c>
      <c r="H7" s="61">
        <v>33.352857195153206</v>
      </c>
    </row>
    <row r="8" spans="2:9" ht="12" customHeight="1">
      <c r="B8" s="14" t="s">
        <v>37</v>
      </c>
      <c r="C8" s="72" t="s">
        <v>389</v>
      </c>
      <c r="D8" s="138" t="s">
        <v>399</v>
      </c>
      <c r="E8" s="71">
        <v>36.33915843936434</v>
      </c>
      <c r="F8" s="138" t="s">
        <v>481</v>
      </c>
      <c r="G8" s="71">
        <v>31.212713161923872</v>
      </c>
      <c r="H8" s="63">
        <v>31.714270629850596</v>
      </c>
    </row>
    <row r="9" spans="2:9" ht="12" customHeight="1">
      <c r="B9" s="14" t="s">
        <v>38</v>
      </c>
      <c r="C9" s="72" t="s">
        <v>388</v>
      </c>
      <c r="D9" s="138"/>
      <c r="E9" s="71">
        <v>34.520383693045559</v>
      </c>
      <c r="F9" s="138" t="s">
        <v>481</v>
      </c>
      <c r="G9" s="71">
        <v>33.537170263788965</v>
      </c>
      <c r="H9" s="63">
        <v>31.462829736211027</v>
      </c>
    </row>
    <row r="10" spans="2:9" ht="12" customHeight="1">
      <c r="B10" s="14" t="s">
        <v>409</v>
      </c>
      <c r="C10" s="72" t="s">
        <v>388</v>
      </c>
      <c r="D10" s="138"/>
      <c r="E10" s="71">
        <v>38.683712121212125</v>
      </c>
      <c r="F10" s="138" t="s">
        <v>399</v>
      </c>
      <c r="G10" s="71">
        <v>33.593750000000007</v>
      </c>
      <c r="H10" s="63">
        <v>26.822916666666668</v>
      </c>
    </row>
    <row r="11" spans="2:9" ht="12" customHeight="1">
      <c r="B11" s="14" t="s">
        <v>411</v>
      </c>
      <c r="C11" s="72" t="s">
        <v>388</v>
      </c>
      <c r="D11" s="138"/>
      <c r="E11" s="71">
        <v>22.987799526024752</v>
      </c>
      <c r="F11" s="138" t="s">
        <v>481</v>
      </c>
      <c r="G11" s="71">
        <v>32.230316861230577</v>
      </c>
      <c r="H11" s="63">
        <v>44.299131045378743</v>
      </c>
    </row>
    <row r="12" spans="2:9" ht="12" customHeight="1">
      <c r="B12" s="14" t="s">
        <v>410</v>
      </c>
      <c r="C12" s="72" t="s">
        <v>388</v>
      </c>
      <c r="D12" s="138"/>
      <c r="E12" s="71">
        <v>26.372342910534925</v>
      </c>
      <c r="F12" s="138" t="s">
        <v>399</v>
      </c>
      <c r="G12" s="71">
        <v>37.000700770847935</v>
      </c>
      <c r="H12" s="63">
        <v>36.253211866386351</v>
      </c>
    </row>
    <row r="13" spans="2:9" ht="12" customHeight="1">
      <c r="B13" s="14" t="s">
        <v>39</v>
      </c>
      <c r="C13" s="72" t="s">
        <v>388</v>
      </c>
      <c r="D13" s="138"/>
      <c r="E13" s="71">
        <v>37.404902789518175</v>
      </c>
      <c r="F13" s="138" t="s">
        <v>481</v>
      </c>
      <c r="G13" s="71">
        <v>36.390532544378694</v>
      </c>
      <c r="H13" s="63">
        <v>25.021132713440409</v>
      </c>
    </row>
    <row r="14" spans="2:9" ht="12" customHeight="1">
      <c r="B14" s="14" t="s">
        <v>40</v>
      </c>
      <c r="C14" s="72" t="s">
        <v>388</v>
      </c>
      <c r="D14" s="138"/>
      <c r="E14" s="71">
        <v>36.097756410256409</v>
      </c>
      <c r="F14" s="138" t="s">
        <v>481</v>
      </c>
      <c r="G14" s="71">
        <v>36.097756410256409</v>
      </c>
      <c r="H14" s="63">
        <v>27.283653846153843</v>
      </c>
    </row>
    <row r="15" spans="2:9" ht="12" customHeight="1">
      <c r="B15" s="14" t="s">
        <v>41</v>
      </c>
      <c r="C15" s="72" t="s">
        <v>389</v>
      </c>
      <c r="D15" s="138" t="s">
        <v>399</v>
      </c>
      <c r="E15" s="71">
        <v>48.08306709265176</v>
      </c>
      <c r="F15" s="138" t="s">
        <v>481</v>
      </c>
      <c r="G15" s="71">
        <v>30.271565495207664</v>
      </c>
      <c r="H15" s="63">
        <v>19.888178913738017</v>
      </c>
    </row>
    <row r="16" spans="2:9" ht="12" customHeight="1">
      <c r="B16" s="14" t="s">
        <v>42</v>
      </c>
      <c r="C16" s="72" t="s">
        <v>389</v>
      </c>
      <c r="D16" s="138" t="s">
        <v>399</v>
      </c>
      <c r="E16" s="71">
        <v>42.867811799850635</v>
      </c>
      <c r="F16" s="138" t="s">
        <v>481</v>
      </c>
      <c r="G16" s="71">
        <v>30.39581777445855</v>
      </c>
      <c r="H16" s="63">
        <v>25.01867064973861</v>
      </c>
    </row>
    <row r="17" spans="1:9" ht="40">
      <c r="B17" s="256"/>
      <c r="C17" s="226" t="s">
        <v>259</v>
      </c>
      <c r="D17" s="296"/>
      <c r="E17" s="227" t="s">
        <v>260</v>
      </c>
      <c r="F17" s="296"/>
      <c r="G17" s="227" t="s">
        <v>492</v>
      </c>
      <c r="H17" s="228" t="s">
        <v>261</v>
      </c>
      <c r="I17" s="217"/>
    </row>
    <row r="18" spans="1:9">
      <c r="B18" s="219"/>
      <c r="C18" s="358"/>
      <c r="D18" s="358"/>
      <c r="E18" s="358"/>
      <c r="F18" s="358"/>
      <c r="G18" s="358"/>
      <c r="H18" s="358"/>
      <c r="I18" s="217"/>
    </row>
    <row r="19" spans="1:9" s="3" customFormat="1" ht="9" customHeight="1">
      <c r="A19" s="1"/>
      <c r="B19" s="1" t="s">
        <v>185</v>
      </c>
      <c r="C19" s="1"/>
      <c r="D19" s="154"/>
      <c r="E19" s="1"/>
      <c r="F19" s="154"/>
      <c r="G19" s="1"/>
    </row>
    <row r="20" spans="1:9" s="15" customFormat="1" ht="9">
      <c r="B20" s="15" t="s">
        <v>463</v>
      </c>
      <c r="D20" s="153"/>
      <c r="F20" s="153"/>
    </row>
    <row r="21" spans="1:9" s="15" customFormat="1" ht="9">
      <c r="B21" s="15" t="s">
        <v>464</v>
      </c>
      <c r="D21" s="153"/>
      <c r="F21" s="153"/>
    </row>
    <row r="22" spans="1:9">
      <c r="B22" s="344"/>
      <c r="C22" s="344"/>
      <c r="D22" s="356"/>
      <c r="E22" s="344"/>
      <c r="F22" s="356"/>
      <c r="G22" s="344"/>
      <c r="H22" s="344"/>
    </row>
    <row r="23" spans="1:9" s="163" customFormat="1" ht="9" customHeight="1">
      <c r="B23" s="161" t="s">
        <v>465</v>
      </c>
      <c r="C23" s="180"/>
      <c r="D23" s="185"/>
      <c r="E23" s="180"/>
      <c r="F23" s="180"/>
      <c r="H23" s="185"/>
      <c r="I23" s="182"/>
    </row>
    <row r="24" spans="1:9" s="172" customFormat="1">
      <c r="B24" s="173"/>
      <c r="C24" s="173"/>
      <c r="D24" s="175"/>
      <c r="E24" s="173"/>
      <c r="F24" s="175"/>
      <c r="G24" s="173"/>
      <c r="H24" s="173"/>
    </row>
    <row r="25" spans="1:9" s="172" customFormat="1">
      <c r="B25" s="173"/>
      <c r="C25" s="173"/>
      <c r="D25" s="175"/>
      <c r="E25" s="173"/>
      <c r="F25" s="175"/>
      <c r="G25" s="173"/>
      <c r="H25" s="173"/>
    </row>
    <row r="26" spans="1:9" s="172" customFormat="1">
      <c r="B26" s="173"/>
      <c r="C26" s="173"/>
      <c r="D26" s="175"/>
      <c r="E26" s="173"/>
      <c r="F26" s="175"/>
      <c r="G26" s="173"/>
      <c r="H26" s="173"/>
    </row>
    <row r="27" spans="1:9" s="172" customFormat="1">
      <c r="B27" s="173"/>
      <c r="C27" s="173"/>
      <c r="D27" s="175"/>
      <c r="E27" s="173"/>
      <c r="F27" s="175"/>
      <c r="G27" s="173"/>
      <c r="H27" s="173"/>
    </row>
    <row r="28" spans="1:9" s="172" customFormat="1">
      <c r="B28" s="173"/>
      <c r="C28" s="173"/>
      <c r="D28" s="175"/>
      <c r="E28" s="173"/>
      <c r="F28" s="175"/>
      <c r="G28" s="173"/>
      <c r="H28" s="173"/>
    </row>
    <row r="29" spans="1:9" s="172" customFormat="1">
      <c r="B29" s="173"/>
      <c r="C29" s="173"/>
      <c r="D29" s="175"/>
      <c r="E29" s="173"/>
      <c r="F29" s="175"/>
      <c r="G29" s="173"/>
      <c r="H29" s="173"/>
    </row>
    <row r="30" spans="1:9" s="172" customFormat="1">
      <c r="B30" s="173"/>
      <c r="C30" s="173"/>
      <c r="D30" s="175"/>
      <c r="E30" s="173"/>
      <c r="F30" s="175"/>
      <c r="G30" s="173"/>
      <c r="H30" s="173"/>
    </row>
    <row r="31" spans="1:9" s="172" customFormat="1">
      <c r="B31" s="173"/>
      <c r="C31" s="173"/>
      <c r="D31" s="175"/>
      <c r="E31" s="173"/>
      <c r="F31" s="175"/>
      <c r="G31" s="173"/>
      <c r="H31" s="173"/>
    </row>
    <row r="32" spans="1:9" s="172" customFormat="1">
      <c r="B32" s="173"/>
      <c r="C32" s="173"/>
      <c r="D32" s="175"/>
      <c r="E32" s="173"/>
      <c r="F32" s="175"/>
      <c r="G32" s="173"/>
      <c r="H32" s="173"/>
    </row>
  </sheetData>
  <mergeCells count="2">
    <mergeCell ref="C5:H5"/>
    <mergeCell ref="C18:H18"/>
  </mergeCells>
  <phoneticPr fontId="0" type="noConversion"/>
  <hyperlinks>
    <hyperlink ref="B4" location="Indice!A2" display="índice" xr:uid="{788950BD-1098-4F29-B08C-266C3A032032}"/>
    <hyperlink ref="B23" r:id="rId1" xr:uid="{0AC09D77-CAB7-41A4-85E2-8BB0465C79D3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F1546-FD81-406C-B280-7B753DD89601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.7265625" style="12" customWidth="1"/>
    <col min="3" max="3" width="23.54296875" style="12" customWidth="1"/>
    <col min="4" max="4" width="8.54296875" style="12" customWidth="1"/>
    <col min="5" max="5" width="23.54296875" style="11" customWidth="1"/>
    <col min="6" max="6" width="0.81640625" style="11" customWidth="1"/>
    <col min="7" max="16384" width="9.1796875" style="11"/>
  </cols>
  <sheetData>
    <row r="2" spans="1:10" s="92" customFormat="1" ht="10.15" customHeight="1">
      <c r="B2" s="9" t="str">
        <f>Índice!B85</f>
        <v>073 - População empregada segundo a profissão principal, Portugal, 2024</v>
      </c>
      <c r="C2" s="9"/>
      <c r="D2" s="9"/>
      <c r="E2" s="9"/>
    </row>
    <row r="3" spans="1:10" s="92" customFormat="1" ht="10.15" customHeight="1">
      <c r="B3" s="28" t="str">
        <f>Index!B85</f>
        <v>073 - Employed population according to main occupation, Portugal, 2024</v>
      </c>
      <c r="C3" s="28"/>
      <c r="D3" s="9"/>
      <c r="E3" s="9"/>
    </row>
    <row r="4" spans="1:10" s="172" customFormat="1" ht="10.15" customHeight="1">
      <c r="B4" s="162" t="s">
        <v>219</v>
      </c>
      <c r="C4" s="173"/>
      <c r="D4" s="173"/>
    </row>
    <row r="5" spans="1:10">
      <c r="B5" s="216"/>
      <c r="C5" s="216"/>
      <c r="D5" s="216"/>
      <c r="E5" s="217"/>
    </row>
    <row r="6" spans="1:10" ht="10.5">
      <c r="B6" s="263"/>
      <c r="C6" s="263"/>
      <c r="D6" s="265" t="s">
        <v>15</v>
      </c>
      <c r="E6" s="263"/>
    </row>
    <row r="7" spans="1:10" ht="30" customHeight="1">
      <c r="B7" s="18" t="s">
        <v>16</v>
      </c>
      <c r="C7" s="18" t="s">
        <v>71</v>
      </c>
      <c r="D7" s="77">
        <v>23</v>
      </c>
      <c r="E7" s="33" t="s">
        <v>66</v>
      </c>
    </row>
    <row r="8" spans="1:10" ht="30" customHeight="1">
      <c r="B8" s="18" t="s">
        <v>17</v>
      </c>
      <c r="C8" s="18" t="s">
        <v>568</v>
      </c>
      <c r="D8" s="77">
        <v>18.2</v>
      </c>
      <c r="E8" s="33" t="s">
        <v>407</v>
      </c>
    </row>
    <row r="9" spans="1:10" ht="30" customHeight="1">
      <c r="B9" s="18" t="s">
        <v>18</v>
      </c>
      <c r="C9" s="18" t="s">
        <v>569</v>
      </c>
      <c r="D9" s="77">
        <v>12.8</v>
      </c>
      <c r="E9" s="33" t="s">
        <v>13</v>
      </c>
    </row>
    <row r="10" spans="1:10" ht="30" customHeight="1">
      <c r="B10" s="18" t="s">
        <v>19</v>
      </c>
      <c r="C10" s="18" t="s">
        <v>182</v>
      </c>
      <c r="D10" s="77">
        <v>11.6</v>
      </c>
      <c r="E10" s="33" t="s">
        <v>183</v>
      </c>
    </row>
    <row r="11" spans="1:10" ht="30" customHeight="1">
      <c r="B11" s="18" t="s">
        <v>20</v>
      </c>
      <c r="C11" s="105" t="s">
        <v>364</v>
      </c>
      <c r="D11" s="77">
        <v>9.3000000000000007</v>
      </c>
      <c r="E11" s="33" t="s">
        <v>365</v>
      </c>
      <c r="H11" s="18"/>
    </row>
    <row r="12" spans="1:10" ht="10.5">
      <c r="B12" s="263"/>
      <c r="C12" s="263"/>
      <c r="D12" s="266"/>
      <c r="E12" s="263"/>
    </row>
    <row r="13" spans="1:10">
      <c r="B13" s="216"/>
      <c r="C13" s="216"/>
      <c r="D13" s="216"/>
      <c r="E13" s="217"/>
    </row>
    <row r="14" spans="1:10" s="3" customFormat="1" ht="9" customHeight="1">
      <c r="A14" s="1"/>
      <c r="B14" s="1" t="s">
        <v>185</v>
      </c>
      <c r="C14" s="1"/>
      <c r="D14" s="1"/>
      <c r="E14" s="1"/>
      <c r="I14" s="11"/>
      <c r="J14" s="11"/>
    </row>
    <row r="15" spans="1:10" s="15" customFormat="1" ht="9">
      <c r="B15" s="15" t="s">
        <v>463</v>
      </c>
    </row>
    <row r="16" spans="1:10" s="15" customFormat="1" ht="9">
      <c r="A16" s="16"/>
      <c r="B16" s="15" t="s">
        <v>464</v>
      </c>
    </row>
    <row r="18" spans="2:8" s="163" customFormat="1" ht="9" customHeight="1">
      <c r="B18" s="161" t="s">
        <v>493</v>
      </c>
      <c r="C18" s="180"/>
      <c r="D18" s="185"/>
      <c r="E18" s="180"/>
      <c r="G18" s="185"/>
      <c r="H18" s="182"/>
    </row>
    <row r="20" spans="2:8">
      <c r="B20" s="344"/>
      <c r="C20" s="344"/>
      <c r="D20" s="344"/>
    </row>
    <row r="21" spans="2:8">
      <c r="B21" s="344"/>
      <c r="C21" s="344"/>
      <c r="D21" s="344"/>
    </row>
    <row r="22" spans="2:8">
      <c r="B22" s="344"/>
      <c r="C22" s="344"/>
      <c r="D22" s="344"/>
    </row>
    <row r="23" spans="2:8" s="172" customFormat="1">
      <c r="B23" s="173"/>
      <c r="C23" s="173"/>
      <c r="D23" s="173"/>
    </row>
    <row r="24" spans="2:8" s="172" customFormat="1">
      <c r="B24" s="173"/>
      <c r="C24" s="173"/>
      <c r="D24" s="173"/>
    </row>
    <row r="25" spans="2:8" s="172" customFormat="1">
      <c r="B25" s="173"/>
      <c r="C25" s="173"/>
      <c r="D25" s="173"/>
    </row>
    <row r="26" spans="2:8" s="172" customFormat="1">
      <c r="B26" s="173"/>
      <c r="C26" s="173"/>
      <c r="D26" s="173"/>
    </row>
    <row r="27" spans="2:8" s="172" customFormat="1">
      <c r="B27" s="173"/>
      <c r="C27" s="173"/>
      <c r="D27" s="173"/>
    </row>
    <row r="28" spans="2:8" s="172" customFormat="1">
      <c r="B28" s="173"/>
      <c r="C28" s="173"/>
      <c r="D28" s="173"/>
    </row>
    <row r="29" spans="2:8" s="172" customFormat="1">
      <c r="B29" s="173"/>
      <c r="C29" s="173"/>
      <c r="D29" s="173"/>
    </row>
    <row r="30" spans="2:8" s="172" customFormat="1">
      <c r="B30" s="173"/>
      <c r="C30" s="173"/>
      <c r="D30" s="173"/>
    </row>
    <row r="31" spans="2:8" s="172" customFormat="1">
      <c r="B31" s="173"/>
      <c r="C31" s="173"/>
      <c r="D31" s="173"/>
    </row>
    <row r="32" spans="2:8" s="172" customFormat="1">
      <c r="B32" s="173"/>
      <c r="C32" s="173"/>
      <c r="D32" s="173"/>
    </row>
  </sheetData>
  <phoneticPr fontId="0" type="noConversion"/>
  <hyperlinks>
    <hyperlink ref="B4" location="Indice!A2" display="índice" xr:uid="{789FDCFF-6996-4245-94F5-54504AB8B047}"/>
    <hyperlink ref="B18" r:id="rId1" xr:uid="{DE541402-759B-4F03-B80F-E6AEDC158939}"/>
  </hyperlinks>
  <pageMargins left="0.75" right="0.75" top="1" bottom="1" header="0.5" footer="0.5"/>
  <pageSetup paperSize="9" orientation="portrait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A3429-B85D-4790-AF68-287537857BB8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54296875" style="12" customWidth="1"/>
    <col min="4" max="4" width="11" style="12" customWidth="1"/>
    <col min="5" max="5" width="1.7265625" style="105" customWidth="1"/>
    <col min="6" max="6" width="10.54296875" style="12" customWidth="1"/>
    <col min="7" max="7" width="9.54296875" style="12" customWidth="1"/>
    <col min="8" max="8" width="0.81640625" style="11" customWidth="1"/>
    <col min="9" max="16384" width="9.1796875" style="11"/>
  </cols>
  <sheetData>
    <row r="2" spans="2:8" s="92" customFormat="1" ht="10.15" customHeight="1">
      <c r="B2" s="9" t="str">
        <f>Índice!B86</f>
        <v>074 - Distribuição percentual de população inativa segundo a condição perante o trabalho por NUTS II, 2024</v>
      </c>
      <c r="C2" s="9"/>
      <c r="D2" s="9"/>
      <c r="E2" s="9"/>
      <c r="F2" s="9"/>
      <c r="G2" s="9"/>
    </row>
    <row r="3" spans="2:8" s="92" customFormat="1" ht="10.15" customHeight="1">
      <c r="B3" s="28" t="str">
        <f>Index!B86</f>
        <v>074 - Percent distribution of inactive population according activity status by region, 2024</v>
      </c>
      <c r="C3" s="9"/>
      <c r="D3" s="9"/>
      <c r="E3" s="9"/>
      <c r="F3" s="9"/>
      <c r="G3" s="9"/>
    </row>
    <row r="4" spans="2:8" s="172" customFormat="1" ht="10.15" customHeight="1">
      <c r="B4" s="162" t="s">
        <v>219</v>
      </c>
      <c r="C4" s="173"/>
      <c r="D4" s="173"/>
      <c r="E4" s="175"/>
    </row>
    <row r="5" spans="2:8">
      <c r="B5" s="219"/>
      <c r="C5" s="360" t="s">
        <v>15</v>
      </c>
      <c r="D5" s="360"/>
      <c r="E5" s="360"/>
      <c r="F5" s="360"/>
      <c r="G5" s="360"/>
      <c r="H5" s="217"/>
    </row>
    <row r="6" spans="2:8" ht="20">
      <c r="B6" s="256"/>
      <c r="C6" s="223" t="s">
        <v>142</v>
      </c>
      <c r="D6" s="224" t="s">
        <v>178</v>
      </c>
      <c r="E6" s="295"/>
      <c r="F6" s="224" t="s">
        <v>179</v>
      </c>
      <c r="G6" s="225" t="s">
        <v>180</v>
      </c>
      <c r="H6" s="217"/>
    </row>
    <row r="7" spans="2:8" ht="12" customHeight="1">
      <c r="B7" s="13" t="s">
        <v>21</v>
      </c>
      <c r="C7" s="60">
        <v>13</v>
      </c>
      <c r="D7" s="70">
        <v>6</v>
      </c>
      <c r="E7" s="148" t="s">
        <v>481</v>
      </c>
      <c r="F7" s="70">
        <v>41</v>
      </c>
      <c r="G7" s="61">
        <v>39</v>
      </c>
    </row>
    <row r="8" spans="2:8" ht="12" customHeight="1">
      <c r="B8" s="14" t="s">
        <v>37</v>
      </c>
      <c r="C8" s="72">
        <v>13</v>
      </c>
      <c r="D8" s="71">
        <v>7</v>
      </c>
      <c r="E8" s="138" t="s">
        <v>481</v>
      </c>
      <c r="F8" s="71">
        <v>41</v>
      </c>
      <c r="G8" s="63">
        <v>38</v>
      </c>
    </row>
    <row r="9" spans="2:8" ht="12" customHeight="1">
      <c r="B9" s="14" t="s">
        <v>38</v>
      </c>
      <c r="C9" s="72">
        <v>13</v>
      </c>
      <c r="D9" s="71">
        <v>7</v>
      </c>
      <c r="E9" s="138" t="s">
        <v>481</v>
      </c>
      <c r="F9" s="71">
        <v>45</v>
      </c>
      <c r="G9" s="63">
        <v>36</v>
      </c>
    </row>
    <row r="10" spans="2:8" ht="12" customHeight="1">
      <c r="B10" s="14" t="s">
        <v>409</v>
      </c>
      <c r="C10" s="72">
        <v>13</v>
      </c>
      <c r="D10" s="71">
        <v>5</v>
      </c>
      <c r="E10" s="138" t="s">
        <v>399</v>
      </c>
      <c r="F10" s="71">
        <v>43</v>
      </c>
      <c r="G10" s="63">
        <v>39</v>
      </c>
    </row>
    <row r="11" spans="2:8" ht="12" customHeight="1">
      <c r="B11" s="14" t="s">
        <v>411</v>
      </c>
      <c r="C11" s="72">
        <v>15</v>
      </c>
      <c r="D11" s="71">
        <v>4</v>
      </c>
      <c r="E11" s="138" t="s">
        <v>481</v>
      </c>
      <c r="F11" s="71">
        <v>39</v>
      </c>
      <c r="G11" s="63">
        <v>42</v>
      </c>
    </row>
    <row r="12" spans="2:8" ht="12" customHeight="1">
      <c r="B12" s="14" t="s">
        <v>410</v>
      </c>
      <c r="C12" s="72">
        <v>14</v>
      </c>
      <c r="D12" s="71">
        <v>6</v>
      </c>
      <c r="E12" s="138" t="s">
        <v>399</v>
      </c>
      <c r="F12" s="71">
        <v>39</v>
      </c>
      <c r="G12" s="63">
        <v>41</v>
      </c>
    </row>
    <row r="13" spans="2:8" ht="12" customHeight="1">
      <c r="B13" s="14" t="s">
        <v>39</v>
      </c>
      <c r="C13" s="72">
        <v>11</v>
      </c>
      <c r="D13" s="71">
        <v>6</v>
      </c>
      <c r="E13" s="138" t="s">
        <v>399</v>
      </c>
      <c r="F13" s="71">
        <v>46</v>
      </c>
      <c r="G13" s="63">
        <v>37</v>
      </c>
    </row>
    <row r="14" spans="2:8" ht="12" customHeight="1">
      <c r="B14" s="14" t="s">
        <v>40</v>
      </c>
      <c r="C14" s="72">
        <v>12</v>
      </c>
      <c r="D14" s="71">
        <v>6</v>
      </c>
      <c r="E14" s="138" t="s">
        <v>481</v>
      </c>
      <c r="F14" s="71">
        <v>40</v>
      </c>
      <c r="G14" s="63">
        <v>42</v>
      </c>
    </row>
    <row r="15" spans="2:8" ht="12" customHeight="1">
      <c r="B15" s="14" t="s">
        <v>41</v>
      </c>
      <c r="C15" s="72">
        <v>12</v>
      </c>
      <c r="D15" s="71">
        <v>12</v>
      </c>
      <c r="E15" s="138" t="s">
        <v>481</v>
      </c>
      <c r="F15" s="71">
        <v>26</v>
      </c>
      <c r="G15" s="63">
        <v>50</v>
      </c>
    </row>
    <row r="16" spans="2:8" ht="12" customHeight="1">
      <c r="B16" s="14" t="s">
        <v>42</v>
      </c>
      <c r="C16" s="72">
        <v>13</v>
      </c>
      <c r="D16" s="71">
        <v>6</v>
      </c>
      <c r="E16" s="138" t="s">
        <v>399</v>
      </c>
      <c r="F16" s="71">
        <v>34</v>
      </c>
      <c r="G16" s="63">
        <v>47</v>
      </c>
    </row>
    <row r="17" spans="1:10" ht="20">
      <c r="B17" s="256"/>
      <c r="C17" s="226" t="s">
        <v>144</v>
      </c>
      <c r="D17" s="227" t="s">
        <v>143</v>
      </c>
      <c r="E17" s="296"/>
      <c r="F17" s="227" t="s">
        <v>29</v>
      </c>
      <c r="G17" s="228" t="s">
        <v>145</v>
      </c>
      <c r="H17" s="217"/>
    </row>
    <row r="18" spans="1:10">
      <c r="B18" s="219"/>
      <c r="C18" s="358"/>
      <c r="D18" s="358"/>
      <c r="E18" s="358"/>
      <c r="F18" s="358"/>
      <c r="G18" s="358"/>
      <c r="H18" s="217"/>
    </row>
    <row r="19" spans="1:10" s="3" customFormat="1" ht="9" customHeight="1">
      <c r="A19" s="1"/>
      <c r="B19" s="1" t="s">
        <v>185</v>
      </c>
      <c r="C19" s="1"/>
      <c r="D19" s="1"/>
      <c r="E19" s="154"/>
      <c r="F19" s="1"/>
    </row>
    <row r="20" spans="1:10" s="15" customFormat="1" ht="9">
      <c r="B20" s="15" t="s">
        <v>463</v>
      </c>
      <c r="E20" s="153"/>
    </row>
    <row r="21" spans="1:10" s="15" customFormat="1" ht="9">
      <c r="B21" s="15" t="s">
        <v>464</v>
      </c>
      <c r="E21" s="153"/>
    </row>
    <row r="22" spans="1:10">
      <c r="B22" s="344"/>
      <c r="C22" s="344"/>
      <c r="D22" s="344"/>
      <c r="E22" s="356"/>
      <c r="F22" s="344"/>
      <c r="G22" s="344"/>
      <c r="I22" s="84"/>
    </row>
    <row r="23" spans="1:10" s="163" customFormat="1" ht="9" customHeight="1">
      <c r="B23" s="161" t="s">
        <v>494</v>
      </c>
      <c r="C23" s="180"/>
      <c r="D23" s="185"/>
      <c r="E23" s="185"/>
      <c r="F23" s="180"/>
      <c r="G23" s="180"/>
      <c r="I23" s="185"/>
      <c r="J23" s="182"/>
    </row>
    <row r="24" spans="1:10" s="172" customFormat="1">
      <c r="B24" s="173"/>
      <c r="C24" s="173"/>
      <c r="D24" s="173"/>
      <c r="E24" s="175"/>
      <c r="F24" s="173"/>
      <c r="G24" s="173"/>
      <c r="I24" s="190"/>
    </row>
    <row r="25" spans="1:10" s="172" customFormat="1">
      <c r="B25" s="173"/>
      <c r="C25" s="173"/>
      <c r="D25" s="173"/>
      <c r="E25" s="175"/>
      <c r="F25" s="173"/>
      <c r="G25" s="173"/>
      <c r="I25" s="190"/>
    </row>
    <row r="26" spans="1:10" s="172" customFormat="1">
      <c r="B26" s="173"/>
      <c r="C26" s="173"/>
      <c r="D26" s="173"/>
      <c r="E26" s="175"/>
      <c r="F26" s="173"/>
      <c r="G26" s="173"/>
    </row>
    <row r="27" spans="1:10" s="172" customFormat="1">
      <c r="B27" s="173"/>
      <c r="C27" s="173"/>
      <c r="D27" s="173"/>
      <c r="E27" s="175"/>
      <c r="F27" s="173"/>
      <c r="G27" s="173"/>
    </row>
    <row r="28" spans="1:10" s="172" customFormat="1">
      <c r="B28" s="173"/>
      <c r="C28" s="173"/>
      <c r="D28" s="173"/>
      <c r="E28" s="175"/>
      <c r="F28" s="173"/>
      <c r="G28" s="173"/>
    </row>
    <row r="29" spans="1:10" s="172" customFormat="1">
      <c r="B29" s="173"/>
      <c r="C29" s="173"/>
      <c r="D29" s="173"/>
      <c r="E29" s="175"/>
      <c r="F29" s="173"/>
      <c r="G29" s="173"/>
    </row>
    <row r="30" spans="1:10" s="172" customFormat="1">
      <c r="B30" s="173"/>
      <c r="C30" s="173"/>
      <c r="D30" s="173"/>
      <c r="E30" s="175"/>
      <c r="F30" s="173"/>
      <c r="G30" s="173"/>
    </row>
    <row r="31" spans="1:10" s="172" customFormat="1">
      <c r="B31" s="173"/>
      <c r="C31" s="173"/>
      <c r="D31" s="173"/>
      <c r="E31" s="175"/>
      <c r="F31" s="173"/>
      <c r="G31" s="173"/>
    </row>
    <row r="32" spans="1:10" s="172" customFormat="1">
      <c r="B32" s="173"/>
      <c r="C32" s="173"/>
      <c r="D32" s="173"/>
      <c r="E32" s="175"/>
      <c r="F32" s="173"/>
      <c r="G32" s="173"/>
    </row>
  </sheetData>
  <mergeCells count="2">
    <mergeCell ref="C5:G5"/>
    <mergeCell ref="C18:G18"/>
  </mergeCells>
  <phoneticPr fontId="0" type="noConversion"/>
  <hyperlinks>
    <hyperlink ref="B4" location="Indice!A2" display="índice" xr:uid="{2628DC0F-FC1C-41D0-ADA2-3D5EEA6C94C2}"/>
    <hyperlink ref="B23" r:id="rId1" xr:uid="{2E9D9774-E374-4D3E-9479-877C99238381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B40BA-43F2-428B-9CED-70F0D1EEAB6B}">
  <dimension ref="B2:J36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18.54296875" style="12" customWidth="1"/>
    <col min="4" max="4" width="5.7265625" style="11" customWidth="1"/>
    <col min="5" max="5" width="17.54296875" style="11" customWidth="1"/>
    <col min="6" max="6" width="0.81640625" style="11" customWidth="1"/>
    <col min="7" max="16384" width="9.1796875" style="11"/>
  </cols>
  <sheetData>
    <row r="2" spans="2:10" s="92" customFormat="1" ht="10.15" customHeight="1">
      <c r="B2" s="9" t="str">
        <f>Índice!B87</f>
        <v>075 - Taxa de variação média anual do índice de custo do trabalho segundo a origem da variação do índice (ajustado de dias úteis - Base 2020), Portugal, 2024</v>
      </c>
      <c r="C2" s="9"/>
      <c r="D2" s="9"/>
    </row>
    <row r="3" spans="2:10" s="92" customFormat="1" ht="10.15" customHeight="1">
      <c r="B3" s="28" t="str">
        <f>Index!B87</f>
        <v>075 - Annual average growth rate of labour cost index by index source of variation (working days adjusted - Base 2020), Portugal, 2024</v>
      </c>
      <c r="C3" s="9"/>
      <c r="D3" s="9"/>
    </row>
    <row r="4" spans="2:10" s="172" customFormat="1" ht="10.15" customHeight="1">
      <c r="B4" s="162" t="s">
        <v>219</v>
      </c>
      <c r="C4" s="173"/>
      <c r="D4" s="173"/>
    </row>
    <row r="5" spans="2:10" ht="10.15" customHeight="1">
      <c r="B5" s="215"/>
      <c r="C5" s="219"/>
      <c r="D5" s="227" t="s">
        <v>15</v>
      </c>
      <c r="E5" s="262"/>
      <c r="F5" s="262"/>
    </row>
    <row r="6" spans="2:10" ht="10.15" customHeight="1">
      <c r="B6" s="215"/>
      <c r="C6" s="219"/>
      <c r="D6" s="218"/>
      <c r="E6" s="262"/>
      <c r="F6" s="262"/>
    </row>
    <row r="7" spans="2:10" ht="30" customHeight="1">
      <c r="B7" s="11"/>
      <c r="C7" s="109" t="s">
        <v>22</v>
      </c>
      <c r="D7" s="77">
        <v>8.3000000000000007</v>
      </c>
      <c r="E7" s="108" t="s">
        <v>22</v>
      </c>
    </row>
    <row r="8" spans="2:10" ht="30" customHeight="1">
      <c r="B8" s="11"/>
      <c r="C8" s="109" t="s">
        <v>570</v>
      </c>
      <c r="D8" s="77">
        <v>6.5</v>
      </c>
      <c r="E8" s="108" t="s">
        <v>324</v>
      </c>
    </row>
    <row r="9" spans="2:10" ht="30" customHeight="1">
      <c r="B9" s="11"/>
      <c r="C9" s="109" t="s">
        <v>322</v>
      </c>
      <c r="D9" s="77">
        <v>-1.6</v>
      </c>
      <c r="E9" s="108" t="s">
        <v>323</v>
      </c>
    </row>
    <row r="10" spans="2:10" ht="10.15" customHeight="1">
      <c r="B10" s="215"/>
      <c r="C10" s="219"/>
      <c r="D10" s="220"/>
      <c r="E10" s="262"/>
      <c r="F10" s="262"/>
    </row>
    <row r="11" spans="2:10" ht="10.15" customHeight="1">
      <c r="B11" s="215"/>
      <c r="C11" s="219"/>
      <c r="D11" s="224"/>
      <c r="E11" s="262"/>
      <c r="F11" s="262"/>
    </row>
    <row r="12" spans="2:10" ht="10.15" customHeight="1">
      <c r="B12" s="1" t="s">
        <v>185</v>
      </c>
      <c r="C12" s="1"/>
      <c r="D12" s="1"/>
      <c r="E12" s="3"/>
      <c r="F12" s="3"/>
    </row>
    <row r="13" spans="2:10" ht="10.15" customHeight="1">
      <c r="B13" s="15" t="s">
        <v>496</v>
      </c>
      <c r="C13" s="15"/>
      <c r="D13" s="15"/>
      <c r="E13" s="15"/>
      <c r="F13" s="15"/>
    </row>
    <row r="14" spans="2:10" ht="10.15" customHeight="1">
      <c r="B14" s="15" t="s">
        <v>497</v>
      </c>
      <c r="C14" s="15"/>
      <c r="D14" s="15"/>
      <c r="E14" s="15"/>
      <c r="F14" s="15"/>
    </row>
    <row r="15" spans="2:10" ht="10.15" customHeight="1">
      <c r="B15" s="99"/>
      <c r="D15" s="12"/>
    </row>
    <row r="16" spans="2:10" s="163" customFormat="1" ht="9" customHeight="1">
      <c r="B16" s="161" t="s">
        <v>495</v>
      </c>
      <c r="C16" s="180"/>
      <c r="D16" s="185"/>
      <c r="E16" s="185"/>
      <c r="F16" s="180"/>
      <c r="G16" s="180"/>
      <c r="I16" s="185"/>
      <c r="J16" s="182"/>
    </row>
    <row r="17" spans="2:4" ht="10.15" customHeight="1">
      <c r="B17" s="99"/>
      <c r="D17" s="12"/>
    </row>
    <row r="18" spans="2:4" ht="10.15" customHeight="1">
      <c r="B18" s="99"/>
      <c r="D18" s="12"/>
    </row>
    <row r="19" spans="2:4" ht="10.15" customHeight="1">
      <c r="B19" s="99"/>
      <c r="D19" s="12"/>
    </row>
    <row r="20" spans="2:4" ht="10.15" customHeight="1">
      <c r="B20" s="354"/>
      <c r="C20" s="344"/>
      <c r="D20" s="344"/>
    </row>
    <row r="21" spans="2:4" ht="10.15" customHeight="1">
      <c r="B21" s="354"/>
      <c r="C21" s="344"/>
      <c r="D21" s="344"/>
    </row>
    <row r="22" spans="2:4" ht="10.15" customHeight="1">
      <c r="B22" s="354"/>
      <c r="C22" s="344"/>
      <c r="D22" s="344"/>
    </row>
    <row r="23" spans="2:4" s="172" customFormat="1" ht="10.15" customHeight="1">
      <c r="B23" s="162"/>
      <c r="C23" s="173"/>
      <c r="D23" s="173"/>
    </row>
    <row r="24" spans="2:4" s="172" customFormat="1" ht="10.15" customHeight="1">
      <c r="B24" s="162"/>
      <c r="C24" s="173"/>
      <c r="D24" s="173"/>
    </row>
    <row r="25" spans="2:4" s="172" customFormat="1" ht="10.15" customHeight="1">
      <c r="B25" s="162"/>
      <c r="C25" s="173"/>
      <c r="D25" s="173"/>
    </row>
    <row r="26" spans="2:4" s="172" customFormat="1" ht="10.15" customHeight="1">
      <c r="B26" s="162"/>
      <c r="C26" s="173"/>
      <c r="D26" s="173"/>
    </row>
    <row r="27" spans="2:4" s="172" customFormat="1" ht="10.15" customHeight="1">
      <c r="B27" s="162"/>
      <c r="C27" s="173"/>
      <c r="D27" s="173"/>
    </row>
    <row r="28" spans="2:4" s="172" customFormat="1" ht="10.15" customHeight="1">
      <c r="B28" s="162"/>
      <c r="C28" s="173"/>
      <c r="D28" s="173"/>
    </row>
    <row r="29" spans="2:4" s="172" customFormat="1" ht="10.5">
      <c r="B29" s="173"/>
      <c r="C29" s="173"/>
      <c r="D29" s="189"/>
    </row>
    <row r="30" spans="2:4" s="172" customFormat="1" ht="10.5">
      <c r="B30" s="173"/>
      <c r="C30" s="173"/>
      <c r="D30" s="189"/>
    </row>
    <row r="31" spans="2:4" s="172" customFormat="1">
      <c r="B31" s="173"/>
      <c r="C31" s="173"/>
    </row>
    <row r="32" spans="2:4" s="172" customFormat="1">
      <c r="B32" s="173"/>
      <c r="C32" s="173"/>
    </row>
    <row r="33" spans="2:4">
      <c r="B33" s="11"/>
      <c r="D33" s="12"/>
    </row>
    <row r="34" spans="2:4">
      <c r="B34" s="11"/>
      <c r="C34" s="10"/>
      <c r="D34" s="12"/>
    </row>
    <row r="35" spans="2:4">
      <c r="B35" s="11"/>
      <c r="C35" s="10"/>
      <c r="D35" s="12"/>
    </row>
    <row r="36" spans="2:4">
      <c r="B36" s="11"/>
      <c r="D36" s="12"/>
    </row>
  </sheetData>
  <phoneticPr fontId="0" type="noConversion"/>
  <hyperlinks>
    <hyperlink ref="B4" location="Indice!A2" display="índice" xr:uid="{B62F38C6-9088-4BB8-ACA6-08317359F07F}"/>
    <hyperlink ref="B16" r:id="rId1" xr:uid="{2CB9B4F5-5F2F-4C23-A639-411BA3C943AE}"/>
  </hyperlinks>
  <pageMargins left="0.75" right="0.75" top="1" bottom="1" header="0.5" footer="0.5"/>
  <pageSetup paperSize="9" orientation="portrait" r:id="rId2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6BDFA-CB38-4335-BD7B-9B9B53F6B4F1}">
  <dimension ref="A2:F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23.54296875" style="12" customWidth="1"/>
    <col min="4" max="4" width="7.54296875" style="12" customWidth="1"/>
    <col min="5" max="5" width="23.54296875" style="12" customWidth="1"/>
    <col min="6" max="6" width="0.81640625" style="11" customWidth="1"/>
    <col min="7" max="16384" width="9.1796875" style="11"/>
  </cols>
  <sheetData>
    <row r="2" spans="1:5" s="92" customFormat="1" ht="10.15" customHeight="1">
      <c r="B2" s="9" t="str">
        <f>Índice!B88</f>
        <v>076 - Instrumentos de regulamentação coletiva de trabalho, Portugal, 2024</v>
      </c>
      <c r="C2" s="28"/>
      <c r="D2" s="9"/>
      <c r="E2" s="9"/>
    </row>
    <row r="3" spans="1:5" s="92" customFormat="1" ht="10.15" customHeight="1">
      <c r="B3" s="28" t="str">
        <f>Index!B88</f>
        <v>076 - Labour collective agreements, Portugal, 2024</v>
      </c>
      <c r="C3" s="28"/>
      <c r="D3" s="28"/>
      <c r="E3" s="9"/>
    </row>
    <row r="4" spans="1:5" s="172" customFormat="1" ht="10.15" customHeight="1">
      <c r="B4" s="162" t="s">
        <v>219</v>
      </c>
      <c r="C4" s="173"/>
      <c r="D4" s="173"/>
    </row>
    <row r="5" spans="1:5">
      <c r="B5" s="215"/>
      <c r="C5" s="219"/>
      <c r="D5" s="227"/>
      <c r="E5" s="262"/>
    </row>
    <row r="6" spans="1:5">
      <c r="B6" s="215"/>
      <c r="C6" s="219"/>
      <c r="D6" s="218"/>
      <c r="E6" s="262"/>
    </row>
    <row r="7" spans="1:5" ht="30" customHeight="1">
      <c r="C7" s="109" t="s">
        <v>286</v>
      </c>
      <c r="D7" s="307">
        <v>117</v>
      </c>
      <c r="E7" s="108" t="s">
        <v>241</v>
      </c>
    </row>
    <row r="8" spans="1:5" ht="30" customHeight="1">
      <c r="C8" s="109" t="s">
        <v>287</v>
      </c>
      <c r="D8" s="307">
        <v>27</v>
      </c>
      <c r="E8" s="108" t="s">
        <v>242</v>
      </c>
    </row>
    <row r="9" spans="1:5" ht="30" customHeight="1">
      <c r="C9" s="109" t="s">
        <v>288</v>
      </c>
      <c r="D9" s="307">
        <v>149</v>
      </c>
      <c r="E9" s="108" t="s">
        <v>243</v>
      </c>
    </row>
    <row r="10" spans="1:5" ht="30" customHeight="1">
      <c r="C10" s="109" t="s">
        <v>244</v>
      </c>
      <c r="D10" s="307">
        <v>933</v>
      </c>
      <c r="E10" s="108" t="s">
        <v>245</v>
      </c>
    </row>
    <row r="11" spans="1:5">
      <c r="B11" s="215"/>
      <c r="C11" s="219"/>
      <c r="D11" s="220"/>
      <c r="E11" s="262"/>
    </row>
    <row r="12" spans="1:5">
      <c r="B12" s="215"/>
      <c r="C12" s="219"/>
      <c r="D12" s="224"/>
      <c r="E12" s="262"/>
    </row>
    <row r="13" spans="1:5" s="3" customFormat="1" ht="9" customHeight="1">
      <c r="A13" s="1"/>
      <c r="B13" s="1" t="s">
        <v>185</v>
      </c>
      <c r="C13" s="1"/>
      <c r="D13" s="1"/>
    </row>
    <row r="14" spans="1:5" s="15" customFormat="1" ht="9">
      <c r="B14" s="15" t="s">
        <v>224</v>
      </c>
    </row>
    <row r="15" spans="1:5" s="15" customFormat="1" ht="9">
      <c r="B15" s="15" t="s">
        <v>225</v>
      </c>
    </row>
    <row r="17" spans="2:6" s="135" customFormat="1" ht="9" customHeight="1">
      <c r="B17" s="133"/>
      <c r="C17" s="134"/>
      <c r="D17" s="134"/>
      <c r="E17" s="134"/>
      <c r="F17" s="15"/>
    </row>
    <row r="20" spans="2:6">
      <c r="C20" s="344"/>
      <c r="D20" s="344"/>
      <c r="E20" s="344"/>
    </row>
    <row r="21" spans="2:6">
      <c r="C21" s="344"/>
      <c r="D21" s="344"/>
      <c r="E21" s="344"/>
    </row>
    <row r="22" spans="2:6">
      <c r="C22" s="344"/>
      <c r="D22" s="344"/>
      <c r="E22" s="344"/>
    </row>
    <row r="23" spans="2:6" s="172" customFormat="1">
      <c r="C23" s="173"/>
      <c r="D23" s="173"/>
      <c r="E23" s="173"/>
    </row>
    <row r="24" spans="2:6" s="172" customFormat="1">
      <c r="C24" s="173"/>
      <c r="D24" s="173"/>
      <c r="E24" s="173"/>
    </row>
    <row r="25" spans="2:6" s="172" customFormat="1">
      <c r="C25" s="173"/>
      <c r="D25" s="173"/>
      <c r="E25" s="173"/>
    </row>
    <row r="26" spans="2:6" s="172" customFormat="1">
      <c r="C26" s="173"/>
      <c r="D26" s="173"/>
      <c r="E26" s="173"/>
    </row>
    <row r="27" spans="2:6" s="172" customFormat="1">
      <c r="C27" s="173"/>
      <c r="D27" s="173"/>
      <c r="E27" s="173"/>
    </row>
    <row r="28" spans="2:6" s="172" customFormat="1">
      <c r="C28" s="173"/>
      <c r="D28" s="173"/>
      <c r="E28" s="173"/>
    </row>
    <row r="29" spans="2:6" s="172" customFormat="1">
      <c r="C29" s="173"/>
      <c r="D29" s="173"/>
      <c r="E29" s="173"/>
    </row>
    <row r="30" spans="2:6" s="172" customFormat="1">
      <c r="C30" s="173"/>
      <c r="D30" s="173"/>
      <c r="E30" s="173"/>
    </row>
    <row r="31" spans="2:6" s="172" customFormat="1">
      <c r="C31" s="173"/>
      <c r="D31" s="173"/>
      <c r="E31" s="173"/>
    </row>
    <row r="32" spans="2:6" s="172" customFormat="1">
      <c r="C32" s="173"/>
      <c r="D32" s="173"/>
      <c r="E32" s="173"/>
    </row>
  </sheetData>
  <phoneticPr fontId="0" type="noConversion"/>
  <hyperlinks>
    <hyperlink ref="B4" location="Indice!A2" display="índice" xr:uid="{426D647E-0DE0-4B2A-880F-E1264EBBC826}"/>
  </hyperlinks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A0819-C883-412B-85BF-0CE10A6CEA62}">
  <dimension ref="A2:Q44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5" width="7.7265625" style="12" customWidth="1"/>
    <col min="6" max="6" width="0.81640625" style="11" customWidth="1"/>
    <col min="7" max="16384" width="9.1796875" style="11"/>
  </cols>
  <sheetData>
    <row r="2" spans="2:17" s="92" customFormat="1" ht="10.15" customHeight="1">
      <c r="B2" s="9" t="str">
        <f>Índice!B91</f>
        <v>077 - Número médio de dias de subsídios de desemprego segundo o sexo por NUTS II, 2024</v>
      </c>
      <c r="C2" s="9"/>
      <c r="D2" s="9"/>
      <c r="E2" s="9"/>
      <c r="F2" s="9"/>
    </row>
    <row r="3" spans="2:17" s="92" customFormat="1" ht="10.15" customHeight="1">
      <c r="B3" s="28" t="str">
        <f>Index!B91</f>
        <v>077 - Mean number of days of unemployment benefit according to sex by region, 2024</v>
      </c>
      <c r="C3" s="28"/>
      <c r="D3" s="9"/>
      <c r="E3" s="9"/>
      <c r="F3" s="9"/>
    </row>
    <row r="4" spans="2:17" s="172" customFormat="1" ht="10.15" customHeight="1">
      <c r="B4" s="162" t="s">
        <v>219</v>
      </c>
      <c r="C4" s="173"/>
      <c r="D4" s="173"/>
    </row>
    <row r="5" spans="2:17">
      <c r="B5" s="219"/>
      <c r="C5" s="360" t="s">
        <v>30</v>
      </c>
      <c r="D5" s="360"/>
      <c r="E5" s="360"/>
      <c r="F5" s="217"/>
    </row>
    <row r="6" spans="2:17" ht="10.5">
      <c r="B6" s="256"/>
      <c r="C6" s="223" t="s">
        <v>22</v>
      </c>
      <c r="D6" s="224" t="s">
        <v>0</v>
      </c>
      <c r="E6" s="225" t="s">
        <v>1</v>
      </c>
      <c r="F6" s="217"/>
    </row>
    <row r="7" spans="2:17" ht="12" customHeight="1">
      <c r="B7" s="13" t="s">
        <v>21</v>
      </c>
      <c r="C7" s="60">
        <v>170</v>
      </c>
      <c r="D7" s="70">
        <v>163</v>
      </c>
      <c r="E7" s="61">
        <v>175</v>
      </c>
    </row>
    <row r="8" spans="2:17" ht="12" customHeight="1">
      <c r="B8" s="14" t="s">
        <v>37</v>
      </c>
      <c r="C8" s="72">
        <v>179</v>
      </c>
      <c r="D8" s="71">
        <v>172</v>
      </c>
      <c r="E8" s="63">
        <v>183</v>
      </c>
    </row>
    <row r="9" spans="2:17" ht="12" customHeight="1">
      <c r="B9" s="14" t="s">
        <v>38</v>
      </c>
      <c r="C9" s="72">
        <v>165</v>
      </c>
      <c r="D9" s="71">
        <v>158</v>
      </c>
      <c r="E9" s="63">
        <v>170</v>
      </c>
    </row>
    <row r="10" spans="2:17" ht="12" customHeight="1">
      <c r="B10" s="14" t="s">
        <v>409</v>
      </c>
      <c r="C10" s="72">
        <v>161</v>
      </c>
      <c r="D10" s="71">
        <v>153</v>
      </c>
      <c r="E10" s="63">
        <v>168</v>
      </c>
    </row>
    <row r="11" spans="2:17" ht="12" customHeight="1">
      <c r="B11" s="14" t="s">
        <v>411</v>
      </c>
      <c r="C11" s="72">
        <v>181</v>
      </c>
      <c r="D11" s="71">
        <v>177</v>
      </c>
      <c r="E11" s="63">
        <v>186</v>
      </c>
    </row>
    <row r="12" spans="2:17" ht="12" customHeight="1">
      <c r="B12" s="14" t="s">
        <v>410</v>
      </c>
      <c r="C12" s="72">
        <v>176</v>
      </c>
      <c r="D12" s="71">
        <v>168</v>
      </c>
      <c r="E12" s="63">
        <v>183</v>
      </c>
    </row>
    <row r="13" spans="2:17" ht="12" customHeight="1">
      <c r="B13" s="14" t="s">
        <v>39</v>
      </c>
      <c r="C13" s="72">
        <v>149</v>
      </c>
      <c r="D13" s="71">
        <v>136</v>
      </c>
      <c r="E13" s="63">
        <v>165</v>
      </c>
      <c r="M13" s="84"/>
      <c r="N13" s="84"/>
      <c r="O13" s="84"/>
      <c r="P13" s="84"/>
      <c r="Q13" s="84"/>
    </row>
    <row r="14" spans="2:17" ht="12" customHeight="1">
      <c r="B14" s="14" t="s">
        <v>40</v>
      </c>
      <c r="C14" s="72">
        <v>130</v>
      </c>
      <c r="D14" s="71">
        <v>124</v>
      </c>
      <c r="E14" s="63">
        <v>136</v>
      </c>
      <c r="M14" s="84"/>
      <c r="N14" s="84"/>
      <c r="O14" s="84"/>
      <c r="P14" s="84"/>
      <c r="Q14" s="84"/>
    </row>
    <row r="15" spans="2:17" ht="12" customHeight="1">
      <c r="B15" s="14" t="s">
        <v>41</v>
      </c>
      <c r="C15" s="72">
        <v>160</v>
      </c>
      <c r="D15" s="71">
        <v>168</v>
      </c>
      <c r="E15" s="63">
        <v>154</v>
      </c>
      <c r="M15" s="84"/>
      <c r="N15" s="84"/>
      <c r="O15" s="84"/>
      <c r="P15" s="84"/>
      <c r="Q15" s="84"/>
    </row>
    <row r="16" spans="2:17" ht="12" customHeight="1">
      <c r="B16" s="14" t="s">
        <v>42</v>
      </c>
      <c r="C16" s="72">
        <v>174</v>
      </c>
      <c r="D16" s="71">
        <v>178</v>
      </c>
      <c r="E16" s="63">
        <v>170</v>
      </c>
      <c r="M16" s="84"/>
      <c r="N16" s="84"/>
      <c r="O16" s="84"/>
      <c r="P16" s="84"/>
      <c r="Q16" s="84"/>
    </row>
    <row r="17" spans="1:17" ht="10.5">
      <c r="B17" s="256"/>
      <c r="C17" s="226" t="s">
        <v>22</v>
      </c>
      <c r="D17" s="227" t="s">
        <v>2</v>
      </c>
      <c r="E17" s="228" t="s">
        <v>3</v>
      </c>
      <c r="F17" s="217"/>
      <c r="M17" s="84"/>
      <c r="N17" s="84"/>
      <c r="O17" s="84"/>
      <c r="P17" s="84"/>
      <c r="Q17" s="84"/>
    </row>
    <row r="18" spans="1:17">
      <c r="B18" s="219"/>
      <c r="C18" s="359" t="s">
        <v>31</v>
      </c>
      <c r="D18" s="359"/>
      <c r="E18" s="359"/>
      <c r="F18" s="217"/>
      <c r="M18" s="84"/>
      <c r="N18" s="84"/>
      <c r="O18" s="84"/>
      <c r="P18" s="84"/>
      <c r="Q18" s="84"/>
    </row>
    <row r="19" spans="1:17" s="3" customFormat="1" ht="9" customHeight="1">
      <c r="A19" s="1"/>
      <c r="B19" s="1" t="s">
        <v>185</v>
      </c>
      <c r="C19" s="1"/>
      <c r="D19" s="1"/>
      <c r="E19" s="1"/>
      <c r="M19" s="326"/>
      <c r="N19" s="326"/>
      <c r="O19" s="326"/>
      <c r="P19" s="326"/>
      <c r="Q19" s="326"/>
    </row>
    <row r="20" spans="1:17" s="15" customFormat="1" ht="9">
      <c r="B20" s="15" t="s">
        <v>226</v>
      </c>
      <c r="M20" s="327"/>
      <c r="N20" s="327"/>
      <c r="O20" s="327"/>
      <c r="P20" s="327"/>
      <c r="Q20" s="327"/>
    </row>
    <row r="21" spans="1:17" s="15" customFormat="1" ht="9">
      <c r="B21" s="15" t="s">
        <v>227</v>
      </c>
      <c r="M21" s="327"/>
      <c r="N21" s="327"/>
      <c r="O21" s="327"/>
      <c r="P21" s="327"/>
      <c r="Q21" s="327"/>
    </row>
    <row r="22" spans="1:17" ht="12" customHeight="1">
      <c r="B22" s="344"/>
      <c r="C22" s="344"/>
      <c r="D22" s="344"/>
      <c r="E22" s="344"/>
      <c r="M22" s="84"/>
      <c r="N22" s="84"/>
      <c r="O22" s="84"/>
      <c r="P22" s="84"/>
      <c r="Q22" s="84"/>
    </row>
    <row r="23" spans="1:17" s="163" customFormat="1" ht="9" customHeight="1">
      <c r="B23" s="161" t="s">
        <v>498</v>
      </c>
      <c r="C23" s="180"/>
      <c r="D23" s="185"/>
      <c r="E23" s="185"/>
      <c r="F23" s="180"/>
      <c r="G23" s="180"/>
      <c r="I23" s="185"/>
      <c r="J23" s="182"/>
    </row>
    <row r="24" spans="1:17" s="172" customFormat="1">
      <c r="B24" s="173"/>
      <c r="C24" s="173"/>
      <c r="D24" s="173"/>
      <c r="E24" s="173"/>
    </row>
    <row r="25" spans="1:17" s="172" customFormat="1">
      <c r="B25" s="173"/>
      <c r="C25" s="186"/>
      <c r="D25" s="186"/>
      <c r="E25" s="186"/>
    </row>
    <row r="26" spans="1:17" s="172" customFormat="1">
      <c r="B26" s="173"/>
      <c r="C26" s="186"/>
      <c r="D26" s="186"/>
      <c r="E26" s="186"/>
    </row>
    <row r="27" spans="1:17" s="172" customFormat="1">
      <c r="B27" s="173"/>
      <c r="C27" s="186"/>
      <c r="D27" s="186"/>
      <c r="E27" s="186"/>
    </row>
    <row r="28" spans="1:17" s="172" customFormat="1">
      <c r="B28" s="173"/>
      <c r="C28" s="186"/>
      <c r="D28" s="186"/>
      <c r="E28" s="186"/>
    </row>
    <row r="29" spans="1:17" s="172" customFormat="1">
      <c r="B29" s="173"/>
      <c r="C29" s="186"/>
      <c r="D29" s="186"/>
      <c r="E29" s="186"/>
    </row>
    <row r="30" spans="1:17" s="172" customFormat="1">
      <c r="B30" s="173"/>
      <c r="C30" s="188"/>
      <c r="D30" s="188"/>
      <c r="E30" s="188"/>
    </row>
    <row r="31" spans="1:17" s="172" customFormat="1">
      <c r="B31" s="173"/>
      <c r="C31" s="186"/>
      <c r="D31" s="186"/>
      <c r="E31" s="186"/>
    </row>
    <row r="32" spans="1:17" s="172" customFormat="1">
      <c r="B32" s="173"/>
      <c r="C32" s="186"/>
      <c r="D32" s="186"/>
      <c r="E32" s="186"/>
    </row>
    <row r="34" spans="3:5">
      <c r="C34" s="75"/>
      <c r="D34" s="75"/>
      <c r="E34" s="75"/>
    </row>
    <row r="35" spans="3:5">
      <c r="C35" s="75"/>
      <c r="D35" s="75"/>
      <c r="E35" s="75"/>
    </row>
    <row r="36" spans="3:5">
      <c r="C36" s="75"/>
      <c r="D36" s="75"/>
      <c r="E36" s="75"/>
    </row>
    <row r="37" spans="3:5">
      <c r="C37" s="75"/>
      <c r="D37" s="75"/>
      <c r="E37" s="75"/>
    </row>
    <row r="38" spans="3:5">
      <c r="C38" s="75"/>
      <c r="D38" s="75"/>
      <c r="E38" s="75"/>
    </row>
    <row r="39" spans="3:5">
      <c r="C39" s="75"/>
      <c r="D39" s="75"/>
      <c r="E39" s="75"/>
    </row>
    <row r="40" spans="3:5">
      <c r="C40" s="75"/>
      <c r="D40" s="75"/>
      <c r="E40" s="75"/>
    </row>
    <row r="41" spans="3:5">
      <c r="C41" s="75"/>
      <c r="D41" s="75"/>
      <c r="E41" s="75"/>
    </row>
    <row r="42" spans="3:5">
      <c r="C42" s="75"/>
      <c r="D42" s="75"/>
      <c r="E42" s="75"/>
    </row>
    <row r="43" spans="3:5">
      <c r="C43" s="75"/>
      <c r="D43" s="75"/>
      <c r="E43" s="75"/>
    </row>
    <row r="44" spans="3:5">
      <c r="C44" s="75"/>
      <c r="D44" s="75"/>
      <c r="E44" s="75"/>
    </row>
  </sheetData>
  <mergeCells count="2">
    <mergeCell ref="C5:E5"/>
    <mergeCell ref="C18:E18"/>
  </mergeCells>
  <phoneticPr fontId="0" type="noConversion"/>
  <hyperlinks>
    <hyperlink ref="B4" location="Indice!A2" display="índice" xr:uid="{A3D7C090-4518-4919-B4A6-A429B26EC9A6}"/>
    <hyperlink ref="B23" r:id="rId1" xr:uid="{41AE6ACE-BF42-4C91-8DA6-9A16FB6E959A}"/>
  </hyperlinks>
  <pageMargins left="0.75" right="0.75" top="1" bottom="1" header="0.5" footer="0.5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82730-4B2F-477E-A333-47AAC123E4FD}">
  <dimension ref="B1:H32"/>
  <sheetViews>
    <sheetView showGridLines="0" zoomScaleNormal="100" workbookViewId="0"/>
  </sheetViews>
  <sheetFormatPr defaultRowHeight="12.5"/>
  <cols>
    <col min="1" max="1" width="0.81640625" customWidth="1"/>
    <col min="2" max="2" width="18.7265625" style="1" customWidth="1"/>
    <col min="3" max="3" width="10.7265625" style="1" customWidth="1"/>
    <col min="4" max="4" width="0.81640625" customWidth="1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Índice!B10</f>
        <v>006 - Idade média das mulheres ao nascimento do/a primeiro/a filho/a por NUTS II, 2024</v>
      </c>
      <c r="C2" s="9"/>
      <c r="D2" s="9"/>
    </row>
    <row r="3" spans="2:4" s="92" customFormat="1" ht="10.15" customHeight="1">
      <c r="B3" s="28" t="str">
        <f>Index!B10</f>
        <v>006 - Mean age of women at birth of first child by region, 2024</v>
      </c>
      <c r="C3" s="91"/>
      <c r="D3" s="91"/>
    </row>
    <row r="4" spans="2:4" s="172" customFormat="1" ht="10.15" customHeight="1">
      <c r="B4" s="162" t="s">
        <v>219</v>
      </c>
      <c r="C4" s="173"/>
    </row>
    <row r="5" spans="2:4" s="11" customFormat="1" ht="10">
      <c r="B5" s="219"/>
      <c r="C5" s="262"/>
      <c r="D5" s="262"/>
    </row>
    <row r="6" spans="2:4" s="11" customFormat="1" ht="10">
      <c r="B6" s="219"/>
      <c r="C6" s="218" t="s">
        <v>98</v>
      </c>
      <c r="D6" s="262"/>
    </row>
    <row r="7" spans="2:4" s="11" customFormat="1" ht="12" customHeight="1">
      <c r="B7" s="13" t="s">
        <v>21</v>
      </c>
      <c r="C7" s="48">
        <v>30.3</v>
      </c>
    </row>
    <row r="8" spans="2:4" s="11" customFormat="1" ht="12" customHeight="1">
      <c r="B8" s="14" t="s">
        <v>37</v>
      </c>
      <c r="C8" s="49">
        <v>30.9</v>
      </c>
    </row>
    <row r="9" spans="2:4" s="11" customFormat="1" ht="12" customHeight="1">
      <c r="B9" s="14" t="s">
        <v>38</v>
      </c>
      <c r="C9" s="49">
        <v>30.5</v>
      </c>
    </row>
    <row r="10" spans="2:4" s="11" customFormat="1" ht="12" customHeight="1">
      <c r="B10" s="14" t="s">
        <v>409</v>
      </c>
      <c r="C10" s="49">
        <v>30</v>
      </c>
    </row>
    <row r="11" spans="2:4" s="11" customFormat="1" ht="12" customHeight="1">
      <c r="B11" s="14" t="s">
        <v>411</v>
      </c>
      <c r="C11" s="49">
        <v>30.1</v>
      </c>
    </row>
    <row r="12" spans="2:4" s="11" customFormat="1" ht="12" customHeight="1">
      <c r="B12" s="14" t="s">
        <v>410</v>
      </c>
      <c r="C12" s="49">
        <v>29.6</v>
      </c>
    </row>
    <row r="13" spans="2:4" s="11" customFormat="1" ht="12" customHeight="1">
      <c r="B13" s="14" t="s">
        <v>39</v>
      </c>
      <c r="C13" s="49">
        <v>28.9</v>
      </c>
    </row>
    <row r="14" spans="2:4" s="11" customFormat="1" ht="12" customHeight="1">
      <c r="B14" s="14" t="s">
        <v>40</v>
      </c>
      <c r="C14" s="49">
        <v>29.2</v>
      </c>
    </row>
    <row r="15" spans="2:4" s="11" customFormat="1" ht="12" customHeight="1">
      <c r="B15" s="14" t="s">
        <v>41</v>
      </c>
      <c r="C15" s="49">
        <v>29.2</v>
      </c>
    </row>
    <row r="16" spans="2:4" s="11" customFormat="1" ht="12" customHeight="1">
      <c r="B16" s="14" t="s">
        <v>42</v>
      </c>
      <c r="C16" s="49">
        <v>29.8</v>
      </c>
    </row>
    <row r="17" spans="2:8" s="11" customFormat="1" ht="10">
      <c r="B17" s="219"/>
      <c r="C17" s="220" t="s">
        <v>99</v>
      </c>
      <c r="D17" s="262"/>
    </row>
    <row r="18" spans="2:8" s="11" customFormat="1" ht="10">
      <c r="B18" s="219"/>
      <c r="C18" s="262"/>
      <c r="D18" s="262"/>
    </row>
    <row r="19" spans="2:8" ht="9" customHeight="1">
      <c r="B19" s="1" t="s">
        <v>185</v>
      </c>
      <c r="D19" s="1"/>
      <c r="E19" s="1"/>
    </row>
    <row r="20" spans="2:8" s="15" customFormat="1" ht="9">
      <c r="B20" s="15" t="s">
        <v>390</v>
      </c>
    </row>
    <row r="21" spans="2:8" s="15" customFormat="1" ht="9">
      <c r="B21" s="15" t="s">
        <v>391</v>
      </c>
    </row>
    <row r="22" spans="2:8" s="3" customFormat="1">
      <c r="B22" s="353"/>
      <c r="C22" s="353"/>
    </row>
    <row r="23" spans="2:8" s="163" customFormat="1" ht="9" customHeight="1">
      <c r="B23" s="161" t="s">
        <v>417</v>
      </c>
      <c r="C23" s="180"/>
      <c r="D23" s="180"/>
      <c r="E23" s="180"/>
    </row>
    <row r="24" spans="2:8" s="163" customFormat="1">
      <c r="B24" s="180"/>
      <c r="C24" s="180"/>
    </row>
    <row r="25" spans="2:8" s="163" customFormat="1">
      <c r="B25" s="180"/>
      <c r="C25" s="180"/>
    </row>
    <row r="26" spans="2:8" s="163" customFormat="1">
      <c r="B26" s="180"/>
      <c r="C26" s="180"/>
    </row>
    <row r="27" spans="2:8" s="163" customFormat="1">
      <c r="B27" s="180"/>
      <c r="C27" s="180"/>
      <c r="H27" s="163" t="s">
        <v>68</v>
      </c>
    </row>
    <row r="28" spans="2:8" s="163" customFormat="1">
      <c r="B28" s="180"/>
      <c r="C28" s="180"/>
    </row>
    <row r="29" spans="2:8" s="163" customFormat="1">
      <c r="B29" s="180"/>
      <c r="C29" s="180"/>
    </row>
    <row r="30" spans="2:8" s="163" customFormat="1">
      <c r="B30" s="180"/>
      <c r="C30" s="180"/>
    </row>
    <row r="31" spans="2:8" s="163" customFormat="1">
      <c r="B31" s="180"/>
      <c r="C31" s="180"/>
    </row>
    <row r="32" spans="2:8" s="163" customFormat="1">
      <c r="B32" s="180"/>
      <c r="C32" s="180"/>
    </row>
  </sheetData>
  <phoneticPr fontId="0" type="noConversion"/>
  <hyperlinks>
    <hyperlink ref="B4" location="Indice!A2" display="índice" xr:uid="{2EEBEDFE-5A87-4C24-BD55-4F96F513DD9B}"/>
    <hyperlink ref="B23" r:id="rId1" xr:uid="{E698F5EF-DF1A-4971-AD7C-864C58E4E456}"/>
  </hyperlinks>
  <pageMargins left="0.75" right="0.75" top="1" bottom="1" header="0.5" footer="0.5"/>
  <pageSetup paperSize="9" orientation="portrait" r:id="rId2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BD8F8-A1F5-4440-BFE9-F9089A3DB6BB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3" width="9.453125" style="12" bestFit="1" customWidth="1"/>
    <col min="4" max="6" width="9.7265625" style="12" customWidth="1"/>
    <col min="7" max="7" width="0.81640625" style="11" customWidth="1"/>
    <col min="8" max="16384" width="9.1796875" style="11"/>
  </cols>
  <sheetData>
    <row r="2" spans="2:7" s="92" customFormat="1" ht="10.15" customHeight="1">
      <c r="B2" s="9" t="str">
        <f>Índice!B92</f>
        <v>078 - Distribuição percentual dos/as beneficiários/as de subsídios de desemprego segundo o grupo etário por NUTS II, 2024</v>
      </c>
      <c r="C2" s="9"/>
      <c r="D2" s="9"/>
      <c r="E2" s="9"/>
      <c r="F2" s="9"/>
    </row>
    <row r="3" spans="2:7" s="92" customFormat="1" ht="10.15" customHeight="1">
      <c r="B3" s="28" t="str">
        <f>Index!B92</f>
        <v>078 - Percent distribution of recipients of unemployment benefit according to age group by region, 2024</v>
      </c>
      <c r="C3" s="9"/>
      <c r="D3" s="9"/>
      <c r="E3" s="9"/>
      <c r="F3" s="9"/>
    </row>
    <row r="4" spans="2:7" s="172" customFormat="1" ht="10.15" customHeight="1">
      <c r="B4" s="162" t="s">
        <v>219</v>
      </c>
      <c r="C4" s="173"/>
      <c r="D4" s="173"/>
    </row>
    <row r="5" spans="2:7">
      <c r="B5" s="219"/>
      <c r="C5" s="360" t="s">
        <v>15</v>
      </c>
      <c r="D5" s="360"/>
      <c r="E5" s="360"/>
      <c r="F5" s="360"/>
      <c r="G5" s="217"/>
    </row>
    <row r="6" spans="2:7" ht="22" customHeight="1">
      <c r="B6" s="256"/>
      <c r="C6" s="223" t="s">
        <v>146</v>
      </c>
      <c r="D6" s="224" t="s">
        <v>147</v>
      </c>
      <c r="E6" s="224" t="s">
        <v>148</v>
      </c>
      <c r="F6" s="225" t="s">
        <v>262</v>
      </c>
      <c r="G6" s="217"/>
    </row>
    <row r="7" spans="2:7" ht="12" customHeight="1">
      <c r="B7" s="13" t="s">
        <v>21</v>
      </c>
      <c r="C7" s="60">
        <v>6</v>
      </c>
      <c r="D7" s="70">
        <v>36</v>
      </c>
      <c r="E7" s="70">
        <v>34</v>
      </c>
      <c r="F7" s="61">
        <v>24</v>
      </c>
    </row>
    <row r="8" spans="2:7" ht="12" customHeight="1">
      <c r="B8" s="14" t="s">
        <v>37</v>
      </c>
      <c r="C8" s="72">
        <v>5</v>
      </c>
      <c r="D8" s="71">
        <v>32</v>
      </c>
      <c r="E8" s="71">
        <v>34</v>
      </c>
      <c r="F8" s="63">
        <v>29</v>
      </c>
    </row>
    <row r="9" spans="2:7" ht="12" customHeight="1">
      <c r="B9" s="14" t="s">
        <v>38</v>
      </c>
      <c r="C9" s="72">
        <v>6</v>
      </c>
      <c r="D9" s="71">
        <v>35</v>
      </c>
      <c r="E9" s="71">
        <v>35</v>
      </c>
      <c r="F9" s="63">
        <v>24</v>
      </c>
    </row>
    <row r="10" spans="2:7" ht="12" customHeight="1">
      <c r="B10" s="14" t="s">
        <v>409</v>
      </c>
      <c r="C10" s="72">
        <v>6</v>
      </c>
      <c r="D10" s="71">
        <v>36</v>
      </c>
      <c r="E10" s="71">
        <v>36</v>
      </c>
      <c r="F10" s="63">
        <v>23</v>
      </c>
    </row>
    <row r="11" spans="2:7" ht="12" customHeight="1">
      <c r="B11" s="14" t="s">
        <v>411</v>
      </c>
      <c r="C11" s="72">
        <v>5</v>
      </c>
      <c r="D11" s="71">
        <v>39</v>
      </c>
      <c r="E11" s="71">
        <v>34</v>
      </c>
      <c r="F11" s="63">
        <v>22</v>
      </c>
    </row>
    <row r="12" spans="2:7" ht="12" customHeight="1">
      <c r="B12" s="14" t="s">
        <v>410</v>
      </c>
      <c r="C12" s="72">
        <v>6</v>
      </c>
      <c r="D12" s="71">
        <v>38</v>
      </c>
      <c r="E12" s="71">
        <v>35</v>
      </c>
      <c r="F12" s="63">
        <v>21</v>
      </c>
    </row>
    <row r="13" spans="2:7" ht="12" customHeight="1">
      <c r="B13" s="14" t="s">
        <v>39</v>
      </c>
      <c r="C13" s="72">
        <v>6</v>
      </c>
      <c r="D13" s="71">
        <v>42</v>
      </c>
      <c r="E13" s="71">
        <v>33</v>
      </c>
      <c r="F13" s="63">
        <v>19</v>
      </c>
    </row>
    <row r="14" spans="2:7" ht="12" customHeight="1">
      <c r="B14" s="14" t="s">
        <v>40</v>
      </c>
      <c r="C14" s="72">
        <v>9</v>
      </c>
      <c r="D14" s="71">
        <v>43</v>
      </c>
      <c r="E14" s="71">
        <v>31</v>
      </c>
      <c r="F14" s="63">
        <v>18</v>
      </c>
    </row>
    <row r="15" spans="2:7" ht="12" customHeight="1">
      <c r="B15" s="14" t="s">
        <v>41</v>
      </c>
      <c r="C15" s="72">
        <v>8</v>
      </c>
      <c r="D15" s="71">
        <v>37</v>
      </c>
      <c r="E15" s="71">
        <v>33</v>
      </c>
      <c r="F15" s="63">
        <v>22</v>
      </c>
    </row>
    <row r="16" spans="2:7" ht="12" customHeight="1">
      <c r="B16" s="14" t="s">
        <v>42</v>
      </c>
      <c r="C16" s="72">
        <v>7</v>
      </c>
      <c r="D16" s="71">
        <v>34</v>
      </c>
      <c r="E16" s="71">
        <v>30</v>
      </c>
      <c r="F16" s="63">
        <v>29</v>
      </c>
    </row>
    <row r="17" spans="1:10" ht="22" customHeight="1">
      <c r="B17" s="256"/>
      <c r="C17" s="226" t="s">
        <v>152</v>
      </c>
      <c r="D17" s="227" t="s">
        <v>149</v>
      </c>
      <c r="E17" s="227" t="s">
        <v>150</v>
      </c>
      <c r="F17" s="228" t="s">
        <v>153</v>
      </c>
      <c r="G17" s="217"/>
    </row>
    <row r="18" spans="1:10">
      <c r="B18" s="219"/>
      <c r="C18" s="358"/>
      <c r="D18" s="358"/>
      <c r="E18" s="358"/>
      <c r="F18" s="358"/>
      <c r="G18" s="217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 ht="12" customHeight="1">
      <c r="B22" s="344"/>
      <c r="C22" s="344"/>
      <c r="D22" s="344"/>
      <c r="E22" s="344"/>
      <c r="F22" s="344"/>
    </row>
    <row r="23" spans="1:10" s="163" customFormat="1" ht="9" customHeight="1">
      <c r="B23" s="161" t="s">
        <v>499</v>
      </c>
      <c r="C23" s="180"/>
      <c r="D23" s="185"/>
      <c r="E23" s="185"/>
      <c r="F23" s="180"/>
      <c r="G23" s="180"/>
      <c r="I23" s="185"/>
      <c r="J23" s="182"/>
    </row>
    <row r="24" spans="1:10" s="172" customFormat="1">
      <c r="B24" s="173"/>
      <c r="C24" s="173"/>
      <c r="D24" s="173"/>
      <c r="E24" s="173"/>
      <c r="F24" s="173"/>
    </row>
    <row r="25" spans="1:10" s="172" customFormat="1">
      <c r="B25" s="173"/>
      <c r="C25" s="173"/>
      <c r="D25" s="173"/>
      <c r="E25" s="173"/>
      <c r="F25" s="173"/>
    </row>
    <row r="26" spans="1:10" s="172" customFormat="1">
      <c r="B26" s="173"/>
      <c r="C26" s="173"/>
      <c r="D26" s="173"/>
      <c r="E26" s="173"/>
      <c r="F26" s="173"/>
    </row>
    <row r="27" spans="1:10" s="172" customFormat="1">
      <c r="B27" s="173"/>
      <c r="C27" s="173"/>
      <c r="D27" s="173"/>
      <c r="E27" s="173"/>
      <c r="F27" s="173"/>
    </row>
    <row r="28" spans="1:10" s="172" customFormat="1">
      <c r="B28" s="173"/>
      <c r="C28" s="173"/>
      <c r="D28" s="173"/>
      <c r="E28" s="173"/>
      <c r="F28" s="173"/>
    </row>
    <row r="29" spans="1:10" s="172" customFormat="1">
      <c r="B29" s="173"/>
      <c r="C29" s="173"/>
      <c r="D29" s="173"/>
      <c r="E29" s="173"/>
      <c r="F29" s="173"/>
    </row>
    <row r="30" spans="1:10" s="172" customFormat="1">
      <c r="B30" s="173"/>
      <c r="C30" s="173"/>
      <c r="D30" s="173"/>
      <c r="E30" s="173"/>
      <c r="F30" s="173"/>
    </row>
    <row r="31" spans="1:10" s="172" customFormat="1">
      <c r="B31" s="173"/>
      <c r="C31" s="173"/>
      <c r="D31" s="173"/>
      <c r="E31" s="173"/>
      <c r="F31" s="173"/>
    </row>
    <row r="32" spans="1:10" s="172" customFormat="1">
      <c r="B32" s="173"/>
      <c r="C32" s="173"/>
      <c r="D32" s="173"/>
      <c r="E32" s="173"/>
      <c r="F32" s="173"/>
    </row>
  </sheetData>
  <mergeCells count="2">
    <mergeCell ref="C5:F5"/>
    <mergeCell ref="C18:F18"/>
  </mergeCells>
  <phoneticPr fontId="0" type="noConversion"/>
  <hyperlinks>
    <hyperlink ref="B4" location="Indice!A2" display="índice" xr:uid="{3C7D3507-498B-4735-A81A-6E3967FC96BD}"/>
    <hyperlink ref="B23" r:id="rId1" xr:uid="{7E6F37B4-51DC-4B33-A7E8-200EFE1C0D2C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C484F-A5F7-45AD-A56F-E213AACF9194}">
  <dimension ref="A2:J34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10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Índice!B93</f>
        <v>079 - Valor médio do subsídio de desemprego por NUTS II, 2024</v>
      </c>
      <c r="C2" s="9"/>
      <c r="D2" s="9"/>
    </row>
    <row r="3" spans="2:4" s="92" customFormat="1" ht="10.15" customHeight="1">
      <c r="B3" s="28" t="str">
        <f>Index!B93</f>
        <v>079 - Average value of unemployment benefit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9"/>
      <c r="C5" s="262"/>
      <c r="D5" s="262"/>
    </row>
    <row r="6" spans="2:4">
      <c r="B6" s="219"/>
      <c r="C6" s="218" t="s">
        <v>26</v>
      </c>
      <c r="D6" s="262"/>
    </row>
    <row r="7" spans="2:4" ht="12" customHeight="1">
      <c r="B7" s="13" t="s">
        <v>21</v>
      </c>
      <c r="C7" s="58">
        <v>3495</v>
      </c>
    </row>
    <row r="8" spans="2:4" ht="12" customHeight="1">
      <c r="B8" s="14" t="s">
        <v>37</v>
      </c>
      <c r="C8" s="59">
        <v>3635</v>
      </c>
    </row>
    <row r="9" spans="2:4" ht="12" customHeight="1">
      <c r="B9" s="14" t="s">
        <v>38</v>
      </c>
      <c r="C9" s="59">
        <v>3381</v>
      </c>
    </row>
    <row r="10" spans="2:4" ht="12" customHeight="1">
      <c r="B10" s="14" t="s">
        <v>409</v>
      </c>
      <c r="C10" s="59">
        <v>3267</v>
      </c>
    </row>
    <row r="11" spans="2:4" ht="12" customHeight="1">
      <c r="B11" s="14" t="s">
        <v>411</v>
      </c>
      <c r="C11" s="59">
        <v>4023</v>
      </c>
    </row>
    <row r="12" spans="2:4" ht="12" customHeight="1">
      <c r="B12" s="14" t="s">
        <v>410</v>
      </c>
      <c r="C12" s="59">
        <v>3701</v>
      </c>
    </row>
    <row r="13" spans="2:4" ht="12" customHeight="1">
      <c r="B13" s="14" t="s">
        <v>39</v>
      </c>
      <c r="C13" s="59">
        <v>2890</v>
      </c>
    </row>
    <row r="14" spans="2:4" ht="12" customHeight="1">
      <c r="B14" s="14" t="s">
        <v>40</v>
      </c>
      <c r="C14" s="59">
        <v>2479</v>
      </c>
    </row>
    <row r="15" spans="2:4" ht="12" customHeight="1">
      <c r="B15" s="14" t="s">
        <v>41</v>
      </c>
      <c r="C15" s="59">
        <v>2979</v>
      </c>
    </row>
    <row r="16" spans="2:4" ht="12" customHeight="1">
      <c r="B16" s="14" t="s">
        <v>42</v>
      </c>
      <c r="C16" s="59">
        <v>3342</v>
      </c>
    </row>
    <row r="17" spans="1:10">
      <c r="B17" s="219"/>
      <c r="C17" s="220"/>
      <c r="D17" s="262"/>
    </row>
    <row r="18" spans="1:10">
      <c r="B18" s="219"/>
      <c r="C18" s="262"/>
      <c r="D18" s="262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 ht="10.5">
      <c r="B22" s="344"/>
      <c r="C22" s="344"/>
      <c r="D22" s="2"/>
    </row>
    <row r="23" spans="1:10" s="163" customFormat="1" ht="9" customHeight="1">
      <c r="B23" s="161" t="s">
        <v>500</v>
      </c>
      <c r="C23" s="180"/>
      <c r="D23" s="185"/>
      <c r="E23" s="185"/>
      <c r="F23" s="180"/>
      <c r="G23" s="180"/>
      <c r="I23" s="185"/>
      <c r="J23" s="182"/>
    </row>
    <row r="24" spans="1:10" s="172" customFormat="1">
      <c r="B24" s="173"/>
      <c r="C24" s="173"/>
    </row>
    <row r="25" spans="1:10" s="172" customFormat="1">
      <c r="B25" s="173"/>
      <c r="C25" s="173"/>
    </row>
    <row r="26" spans="1:10" s="172" customFormat="1">
      <c r="B26" s="173"/>
      <c r="C26" s="173"/>
    </row>
    <row r="27" spans="1:10" s="172" customFormat="1">
      <c r="B27" s="173"/>
      <c r="C27" s="186"/>
    </row>
    <row r="28" spans="1:10" s="172" customFormat="1">
      <c r="B28" s="173"/>
      <c r="C28" s="186"/>
    </row>
    <row r="29" spans="1:10" s="172" customFormat="1">
      <c r="B29" s="173"/>
      <c r="C29" s="186"/>
    </row>
    <row r="30" spans="1:10" s="172" customFormat="1">
      <c r="B30" s="173"/>
      <c r="C30" s="186"/>
    </row>
    <row r="31" spans="1:10" s="172" customFormat="1">
      <c r="B31" s="173"/>
      <c r="C31" s="186"/>
    </row>
    <row r="32" spans="1:10" s="172" customFormat="1">
      <c r="B32" s="173"/>
      <c r="C32" s="186"/>
    </row>
    <row r="33" spans="3:3">
      <c r="C33" s="86"/>
    </row>
    <row r="34" spans="3:3">
      <c r="C34" s="86"/>
    </row>
  </sheetData>
  <phoneticPr fontId="0" type="noConversion"/>
  <hyperlinks>
    <hyperlink ref="B4" location="Indice!A2" display="índice" xr:uid="{20210E09-97B2-4249-8BCA-8794146A052F}"/>
    <hyperlink ref="B23" r:id="rId1" xr:uid="{BA1C2BD4-8576-4905-8E76-97CF33009885}"/>
  </hyperlinks>
  <pageMargins left="0.75" right="0.75" top="1" bottom="1" header="0.5" footer="0.5"/>
  <pageSetup paperSize="9" orientation="portrait" r:id="rId2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6552F-7BB5-438D-B93C-37B40F7F179C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2.7265625" style="12" customWidth="1"/>
    <col min="3" max="3" width="9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Índice!B94</f>
        <v>080 - Beneficiários/as das principais prestações familiares da Segurança Social por NUTS II, 2024</v>
      </c>
      <c r="C2" s="9"/>
      <c r="D2" s="9"/>
    </row>
    <row r="3" spans="2:4" s="92" customFormat="1" ht="10.15" customHeight="1">
      <c r="B3" s="28" t="str">
        <f>Index!B94</f>
        <v>080 - Recipients of main family allowances of Social Security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6"/>
      <c r="C5" s="216"/>
      <c r="D5" s="217"/>
    </row>
    <row r="6" spans="2:4">
      <c r="B6" s="219"/>
      <c r="C6" s="218" t="s">
        <v>284</v>
      </c>
      <c r="D6" s="217"/>
    </row>
    <row r="7" spans="2:4" ht="12" customHeight="1">
      <c r="B7" s="13" t="s">
        <v>21</v>
      </c>
      <c r="C7" s="58">
        <v>832372</v>
      </c>
    </row>
    <row r="8" spans="2:4" ht="12" customHeight="1">
      <c r="B8" s="14" t="s">
        <v>37</v>
      </c>
      <c r="C8" s="59">
        <v>281454</v>
      </c>
    </row>
    <row r="9" spans="2:4" ht="12" customHeight="1">
      <c r="B9" s="14" t="s">
        <v>38</v>
      </c>
      <c r="C9" s="59">
        <v>119885</v>
      </c>
    </row>
    <row r="10" spans="2:4" ht="12" customHeight="1">
      <c r="B10" s="14" t="s">
        <v>409</v>
      </c>
      <c r="C10" s="59">
        <v>70471</v>
      </c>
    </row>
    <row r="11" spans="2:4" ht="12" customHeight="1">
      <c r="B11" s="14" t="s">
        <v>411</v>
      </c>
      <c r="C11" s="59">
        <v>158731</v>
      </c>
    </row>
    <row r="12" spans="2:4" ht="12" customHeight="1">
      <c r="B12" s="14" t="s">
        <v>410</v>
      </c>
      <c r="C12" s="59">
        <v>71046</v>
      </c>
    </row>
    <row r="13" spans="2:4" ht="12" customHeight="1">
      <c r="B13" s="14" t="s">
        <v>39</v>
      </c>
      <c r="C13" s="59">
        <v>38021</v>
      </c>
    </row>
    <row r="14" spans="2:4" ht="12" customHeight="1">
      <c r="B14" s="14" t="s">
        <v>40</v>
      </c>
      <c r="C14" s="59">
        <v>46427</v>
      </c>
    </row>
    <row r="15" spans="2:4" ht="12" customHeight="1">
      <c r="B15" s="14" t="s">
        <v>41</v>
      </c>
      <c r="C15" s="59">
        <v>22133</v>
      </c>
    </row>
    <row r="16" spans="2:4" ht="12" customHeight="1">
      <c r="B16" s="14" t="s">
        <v>42</v>
      </c>
      <c r="C16" s="59">
        <v>19226</v>
      </c>
    </row>
    <row r="17" spans="1:10">
      <c r="B17" s="219"/>
      <c r="C17" s="220" t="s">
        <v>184</v>
      </c>
      <c r="D17" s="217"/>
    </row>
    <row r="18" spans="1:10">
      <c r="B18" s="216"/>
      <c r="C18" s="216"/>
      <c r="D18" s="217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>
      <c r="B22" s="344"/>
      <c r="C22" s="344"/>
    </row>
    <row r="23" spans="1:10" s="163" customFormat="1" ht="9" customHeight="1">
      <c r="B23" s="161" t="s">
        <v>501</v>
      </c>
      <c r="C23" s="180"/>
      <c r="D23" s="185"/>
      <c r="E23" s="185"/>
      <c r="F23" s="180"/>
      <c r="G23" s="180"/>
      <c r="I23" s="185"/>
      <c r="J23" s="182"/>
    </row>
    <row r="24" spans="1:10" s="163" customFormat="1" ht="9" customHeight="1">
      <c r="B24" s="161" t="s">
        <v>502</v>
      </c>
      <c r="C24" s="180"/>
      <c r="D24" s="185"/>
      <c r="E24" s="185"/>
      <c r="F24" s="180"/>
      <c r="G24" s="180"/>
      <c r="I24" s="185"/>
      <c r="J24" s="182"/>
    </row>
    <row r="25" spans="1:10" s="163" customFormat="1" ht="9" customHeight="1">
      <c r="B25" s="161" t="s">
        <v>503</v>
      </c>
      <c r="C25" s="180"/>
      <c r="D25" s="185"/>
      <c r="E25" s="185"/>
      <c r="F25" s="180"/>
      <c r="G25" s="180"/>
      <c r="I25" s="185"/>
      <c r="J25" s="182"/>
    </row>
    <row r="26" spans="1:10" s="172" customFormat="1">
      <c r="B26" s="173"/>
      <c r="C26" s="173"/>
    </row>
    <row r="27" spans="1:10" s="172" customFormat="1">
      <c r="B27" s="173"/>
      <c r="C27" s="173"/>
    </row>
    <row r="28" spans="1:10" s="172" customFormat="1">
      <c r="B28" s="173"/>
      <c r="C28" s="173"/>
    </row>
    <row r="29" spans="1:10" s="172" customFormat="1">
      <c r="B29" s="173"/>
      <c r="C29" s="173"/>
    </row>
    <row r="30" spans="1:10" s="172" customFormat="1">
      <c r="B30" s="173"/>
      <c r="C30" s="173"/>
    </row>
    <row r="31" spans="1:10" s="172" customFormat="1">
      <c r="B31" s="173"/>
      <c r="C31" s="173"/>
    </row>
    <row r="32" spans="1:10" s="172" customFormat="1">
      <c r="B32" s="173"/>
      <c r="C32" s="173"/>
    </row>
  </sheetData>
  <phoneticPr fontId="0" type="noConversion"/>
  <hyperlinks>
    <hyperlink ref="B4" location="Indice!A2" display="índice" xr:uid="{4ECEE4CE-10AC-4759-9FE8-19B201ADDAB0}"/>
    <hyperlink ref="B23" r:id="rId1" xr:uid="{7D322F38-5CB4-4F5A-95DE-A5B49B568F13}"/>
    <hyperlink ref="B24" r:id="rId2" xr:uid="{51113A0E-06B0-4B94-A6E7-57BFC730E93C}"/>
    <hyperlink ref="B25" r:id="rId3" xr:uid="{458CB865-CE46-4F97-A869-BC2A8C79B916}"/>
  </hyperlinks>
  <pageMargins left="0.75" right="0.75" top="1" bottom="1" header="0.5" footer="0.5"/>
  <pageSetup paperSize="9" orientation="portrait" r:id="rId4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5709C-6EF3-4B49-A90B-7855B6D9120D}">
  <dimension ref="B2:I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18.54296875" style="12" customWidth="1"/>
    <col min="4" max="4" width="8.7265625" style="12" customWidth="1"/>
    <col min="5" max="5" width="18.54296875" style="11" customWidth="1"/>
    <col min="6" max="6" width="0.81640625" style="11" customWidth="1"/>
    <col min="7" max="16384" width="9.1796875" style="11"/>
  </cols>
  <sheetData>
    <row r="2" spans="2:5" s="92" customFormat="1" ht="10.15" customHeight="1">
      <c r="B2" s="9" t="str">
        <f>Índice!B95</f>
        <v>081 - Beneficiários/as das principais prestações familiares segundo o tipo de prestação, Portugal, 2024</v>
      </c>
      <c r="C2" s="28"/>
      <c r="D2" s="9"/>
      <c r="E2" s="9"/>
    </row>
    <row r="3" spans="2:5" s="92" customFormat="1" ht="10.15" customHeight="1">
      <c r="B3" s="28" t="str">
        <f>Index!B95</f>
        <v>081 - Recipients of main family allowances by type, Portugal, 2024</v>
      </c>
      <c r="C3" s="28"/>
      <c r="D3" s="9"/>
      <c r="E3" s="9"/>
    </row>
    <row r="4" spans="2:5" s="172" customFormat="1" ht="10.15" customHeight="1">
      <c r="B4" s="162" t="s">
        <v>219</v>
      </c>
      <c r="C4" s="173"/>
      <c r="D4" s="173"/>
    </row>
    <row r="5" spans="2:5">
      <c r="B5" s="215"/>
      <c r="C5" s="216"/>
      <c r="D5" s="216"/>
      <c r="E5" s="217"/>
    </row>
    <row r="6" spans="2:5" ht="10.5">
      <c r="B6" s="215"/>
      <c r="C6" s="216"/>
      <c r="D6" s="218" t="s">
        <v>284</v>
      </c>
      <c r="E6" s="221"/>
    </row>
    <row r="7" spans="2:5" ht="28" customHeight="1">
      <c r="C7" s="19" t="s">
        <v>22</v>
      </c>
      <c r="D7" s="308">
        <v>832372</v>
      </c>
      <c r="E7" s="110" t="s">
        <v>22</v>
      </c>
    </row>
    <row r="8" spans="2:5" ht="28" customHeight="1">
      <c r="C8" s="18" t="s">
        <v>571</v>
      </c>
      <c r="D8" s="309">
        <v>811458</v>
      </c>
      <c r="E8" s="33" t="s">
        <v>758</v>
      </c>
    </row>
    <row r="9" spans="2:5" ht="28" customHeight="1">
      <c r="C9" s="18" t="s">
        <v>572</v>
      </c>
      <c r="D9" s="309">
        <v>13320</v>
      </c>
      <c r="E9" s="33" t="s">
        <v>504</v>
      </c>
    </row>
    <row r="10" spans="2:5" ht="28" customHeight="1">
      <c r="C10" s="18" t="s">
        <v>6</v>
      </c>
      <c r="D10" s="309">
        <v>7594</v>
      </c>
      <c r="E10" s="33" t="s">
        <v>62</v>
      </c>
    </row>
    <row r="11" spans="2:5">
      <c r="B11" s="215"/>
      <c r="C11" s="216"/>
      <c r="D11" s="220" t="s">
        <v>184</v>
      </c>
      <c r="E11" s="219"/>
    </row>
    <row r="12" spans="2:5">
      <c r="B12" s="215"/>
      <c r="C12" s="216"/>
      <c r="D12" s="216"/>
      <c r="E12" s="217"/>
    </row>
    <row r="13" spans="2:5" s="3" customFormat="1" ht="9" customHeight="1">
      <c r="B13" s="1" t="s">
        <v>185</v>
      </c>
      <c r="C13" s="1"/>
      <c r="D13" s="1"/>
      <c r="E13" s="1"/>
    </row>
    <row r="14" spans="2:5" s="15" customFormat="1" ht="9">
      <c r="B14" s="15" t="s">
        <v>226</v>
      </c>
    </row>
    <row r="15" spans="2:5" s="15" customFormat="1" ht="9">
      <c r="B15" s="15" t="s">
        <v>227</v>
      </c>
    </row>
    <row r="17" spans="2:9" s="163" customFormat="1" ht="9" customHeight="1">
      <c r="B17" s="161" t="s">
        <v>501</v>
      </c>
      <c r="C17" s="180"/>
      <c r="D17" s="185"/>
      <c r="E17" s="185"/>
      <c r="F17" s="180"/>
      <c r="H17" s="185"/>
      <c r="I17" s="182"/>
    </row>
    <row r="18" spans="2:9" s="163" customFormat="1" ht="9" customHeight="1">
      <c r="B18" s="161" t="s">
        <v>502</v>
      </c>
      <c r="C18" s="180"/>
      <c r="D18" s="185"/>
      <c r="E18" s="185"/>
      <c r="F18" s="180"/>
      <c r="H18" s="185"/>
      <c r="I18" s="182"/>
    </row>
    <row r="19" spans="2:9" s="163" customFormat="1" ht="9" customHeight="1">
      <c r="B19" s="161" t="s">
        <v>503</v>
      </c>
      <c r="C19" s="180"/>
      <c r="D19" s="185"/>
      <c r="E19" s="185"/>
      <c r="F19" s="180"/>
      <c r="H19" s="185"/>
      <c r="I19" s="182"/>
    </row>
    <row r="20" spans="2:9">
      <c r="C20" s="344"/>
      <c r="D20" s="344"/>
    </row>
    <row r="21" spans="2:9">
      <c r="C21" s="344"/>
      <c r="D21" s="344"/>
    </row>
    <row r="22" spans="2:9">
      <c r="C22" s="344"/>
      <c r="D22" s="344"/>
    </row>
    <row r="23" spans="2:9" s="172" customFormat="1">
      <c r="C23" s="173"/>
      <c r="D23" s="173"/>
    </row>
    <row r="24" spans="2:9" s="172" customFormat="1">
      <c r="C24" s="173"/>
      <c r="D24" s="173"/>
    </row>
    <row r="25" spans="2:9" s="172" customFormat="1">
      <c r="C25" s="173"/>
      <c r="D25" s="173"/>
    </row>
    <row r="26" spans="2:9" s="172" customFormat="1">
      <c r="C26" s="173"/>
      <c r="D26" s="173"/>
    </row>
    <row r="27" spans="2:9" s="172" customFormat="1">
      <c r="C27" s="173"/>
      <c r="D27" s="173"/>
    </row>
    <row r="28" spans="2:9" s="172" customFormat="1">
      <c r="C28" s="173"/>
      <c r="D28" s="173"/>
    </row>
    <row r="29" spans="2:9" s="172" customFormat="1">
      <c r="C29" s="173"/>
      <c r="D29" s="173"/>
    </row>
    <row r="30" spans="2:9" s="172" customFormat="1">
      <c r="C30" s="173"/>
      <c r="D30" s="173"/>
    </row>
    <row r="31" spans="2:9" s="172" customFormat="1">
      <c r="C31" s="173"/>
      <c r="D31" s="173"/>
    </row>
    <row r="32" spans="2:9" s="172" customFormat="1">
      <c r="C32" s="173"/>
      <c r="D32" s="173"/>
    </row>
  </sheetData>
  <phoneticPr fontId="0" type="noConversion"/>
  <hyperlinks>
    <hyperlink ref="B4" location="Indice!A2" display="índice" xr:uid="{511C37B2-4C79-435B-A4E8-9E744AFE4FA1}"/>
    <hyperlink ref="B17" r:id="rId1" xr:uid="{A35C00C8-56C8-450D-B496-B90F9D0EC120}"/>
    <hyperlink ref="B18" r:id="rId2" xr:uid="{56E3EB17-F2DA-4D92-9000-2251E2FCBF23}"/>
    <hyperlink ref="B19" r:id="rId3" xr:uid="{7D933FD0-9359-4BC3-9323-B95473ACE492}"/>
  </hyperlinks>
  <pageMargins left="0.75" right="0.75" top="1" bottom="1" header="0.5" footer="0.5"/>
  <pageSetup paperSize="9" orientation="portrait" r:id="rId4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0605B-59A0-4538-A8D7-04F781C58937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9.1796875" style="12" customWidth="1"/>
    <col min="3" max="3" width="9.7265625" style="12" customWidth="1"/>
    <col min="4" max="4" width="0.81640625" style="11" customWidth="1"/>
    <col min="5" max="16384" width="9.1796875" style="11"/>
  </cols>
  <sheetData>
    <row r="2" spans="2:4" s="92" customFormat="1" ht="10.15" customHeight="1">
      <c r="B2" s="9" t="str">
        <f>Índice!B96</f>
        <v>082 - Valor médio do subsídio de doença por NUTS II, 2024</v>
      </c>
      <c r="C2" s="9"/>
      <c r="D2" s="9"/>
    </row>
    <row r="3" spans="2:4" s="92" customFormat="1" ht="10.15" customHeight="1">
      <c r="B3" s="28" t="str">
        <f>Index!B96</f>
        <v>082 - Average value of sickness benefit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>
      <c r="B5" s="216"/>
      <c r="C5" s="216"/>
      <c r="D5" s="217"/>
    </row>
    <row r="6" spans="2:4">
      <c r="B6" s="219"/>
      <c r="C6" s="218" t="s">
        <v>26</v>
      </c>
      <c r="D6" s="217"/>
    </row>
    <row r="7" spans="2:4" ht="12" customHeight="1">
      <c r="B7" s="13" t="s">
        <v>21</v>
      </c>
      <c r="C7" s="58">
        <v>1139</v>
      </c>
    </row>
    <row r="8" spans="2:4" ht="12" customHeight="1">
      <c r="B8" s="14" t="s">
        <v>37</v>
      </c>
      <c r="C8" s="59">
        <v>1071</v>
      </c>
    </row>
    <row r="9" spans="2:4" ht="12" customHeight="1">
      <c r="B9" s="14" t="s">
        <v>38</v>
      </c>
      <c r="C9" s="59">
        <v>1073</v>
      </c>
    </row>
    <row r="10" spans="2:4" ht="12" customHeight="1">
      <c r="B10" s="14" t="s">
        <v>409</v>
      </c>
      <c r="C10" s="59">
        <v>1296</v>
      </c>
    </row>
    <row r="11" spans="2:4" ht="12" customHeight="1">
      <c r="B11" s="14" t="s">
        <v>411</v>
      </c>
      <c r="C11" s="59">
        <v>1034</v>
      </c>
    </row>
    <row r="12" spans="2:4" ht="12" customHeight="1">
      <c r="B12" s="14" t="s">
        <v>410</v>
      </c>
      <c r="C12" s="59">
        <v>1400</v>
      </c>
    </row>
    <row r="13" spans="2:4" ht="12" customHeight="1">
      <c r="B13" s="14" t="s">
        <v>39</v>
      </c>
      <c r="C13" s="59">
        <v>1130</v>
      </c>
    </row>
    <row r="14" spans="2:4" ht="12" customHeight="1">
      <c r="B14" s="14" t="s">
        <v>40</v>
      </c>
      <c r="C14" s="59">
        <v>1035</v>
      </c>
    </row>
    <row r="15" spans="2:4" ht="12" customHeight="1">
      <c r="B15" s="14" t="s">
        <v>41</v>
      </c>
      <c r="C15" s="59">
        <v>1609</v>
      </c>
    </row>
    <row r="16" spans="2:4" ht="12" customHeight="1">
      <c r="B16" s="14" t="s">
        <v>42</v>
      </c>
      <c r="C16" s="59">
        <v>1754</v>
      </c>
    </row>
    <row r="17" spans="1:10">
      <c r="B17" s="219"/>
      <c r="C17" s="220"/>
      <c r="D17" s="217"/>
    </row>
    <row r="18" spans="1:10">
      <c r="B18" s="216"/>
      <c r="C18" s="216"/>
      <c r="D18" s="217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>
      <c r="B22" s="344"/>
      <c r="C22" s="344"/>
    </row>
    <row r="23" spans="1:10" s="163" customFormat="1" ht="9" customHeight="1">
      <c r="B23" s="161" t="s">
        <v>505</v>
      </c>
      <c r="C23" s="180"/>
      <c r="D23" s="185"/>
      <c r="E23" s="185"/>
      <c r="F23" s="180"/>
      <c r="G23" s="180"/>
      <c r="I23" s="185"/>
      <c r="J23" s="182"/>
    </row>
    <row r="24" spans="1:10" s="172" customFormat="1">
      <c r="B24" s="173"/>
      <c r="C24" s="173"/>
    </row>
    <row r="25" spans="1:10" s="172" customFormat="1">
      <c r="B25" s="173"/>
      <c r="C25" s="173"/>
    </row>
    <row r="26" spans="1:10" s="172" customFormat="1">
      <c r="B26" s="173"/>
      <c r="C26" s="173"/>
    </row>
    <row r="27" spans="1:10" s="172" customFormat="1">
      <c r="B27" s="173"/>
      <c r="C27" s="173"/>
    </row>
    <row r="28" spans="1:10" s="172" customFormat="1">
      <c r="B28" s="173"/>
      <c r="C28" s="173"/>
    </row>
    <row r="29" spans="1:10" s="172" customFormat="1">
      <c r="B29" s="173"/>
      <c r="C29" s="173"/>
    </row>
    <row r="30" spans="1:10" s="172" customFormat="1">
      <c r="B30" s="173"/>
      <c r="C30" s="173"/>
    </row>
    <row r="31" spans="1:10" s="172" customFormat="1">
      <c r="B31" s="173"/>
      <c r="C31" s="173"/>
    </row>
    <row r="32" spans="1:10" s="172" customFormat="1">
      <c r="B32" s="173"/>
      <c r="C32" s="173"/>
    </row>
  </sheetData>
  <phoneticPr fontId="0" type="noConversion"/>
  <hyperlinks>
    <hyperlink ref="B4" location="Indice!A2" display="índice" xr:uid="{DC42FDC9-435E-45F8-B1C1-167C5277C79F}"/>
    <hyperlink ref="B23" r:id="rId1" xr:uid="{48064809-F456-470B-BD44-299C45AAD7D2}"/>
  </hyperlinks>
  <pageMargins left="0.75" right="0.75" top="1" bottom="1" header="0.5" footer="0.5"/>
  <pageSetup paperSize="9" orientation="portrait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DE63C-52A8-49B1-BF2F-C0029F88157A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3" width="9.453125" style="12" bestFit="1" customWidth="1"/>
    <col min="4" max="4" width="9.7265625" style="12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Índice!B97</f>
        <v>083 - Distribuição percentual dos/as beneficiários/as de subsídios de doença da Segurança Social segundo o sexo por NUTS II, 2024</v>
      </c>
      <c r="C2" s="9"/>
      <c r="D2" s="9"/>
    </row>
    <row r="3" spans="2:5" s="92" customFormat="1" ht="10.15" customHeight="1">
      <c r="B3" s="28" t="str">
        <f>Index!B97</f>
        <v>083 - Percent distribution of recipients of sickness benefits of Social Security according to sex by region, 2024</v>
      </c>
      <c r="C3" s="9"/>
      <c r="D3" s="9"/>
    </row>
    <row r="4" spans="2:5" s="172" customFormat="1" ht="10.15" customHeight="1">
      <c r="B4" s="162" t="s">
        <v>219</v>
      </c>
      <c r="C4" s="173"/>
      <c r="D4" s="173"/>
    </row>
    <row r="5" spans="2:5">
      <c r="B5" s="219"/>
      <c r="C5" s="360" t="s">
        <v>15</v>
      </c>
      <c r="D5" s="360"/>
      <c r="E5" s="217"/>
    </row>
    <row r="6" spans="2:5" ht="10.5">
      <c r="B6" s="256"/>
      <c r="C6" s="223" t="s">
        <v>0</v>
      </c>
      <c r="D6" s="225" t="s">
        <v>1</v>
      </c>
      <c r="E6" s="217"/>
    </row>
    <row r="7" spans="2:5" ht="12" customHeight="1">
      <c r="B7" s="13" t="s">
        <v>21</v>
      </c>
      <c r="C7" s="60">
        <v>42</v>
      </c>
      <c r="D7" s="61">
        <v>58</v>
      </c>
    </row>
    <row r="8" spans="2:5" ht="12" customHeight="1">
      <c r="B8" s="14" t="s">
        <v>37</v>
      </c>
      <c r="C8" s="72">
        <v>43</v>
      </c>
      <c r="D8" s="63">
        <v>57</v>
      </c>
    </row>
    <row r="9" spans="2:5" ht="12" customHeight="1">
      <c r="B9" s="14" t="s">
        <v>38</v>
      </c>
      <c r="C9" s="72">
        <v>42</v>
      </c>
      <c r="D9" s="63">
        <v>58</v>
      </c>
    </row>
    <row r="10" spans="2:5" ht="12" customHeight="1">
      <c r="B10" s="14" t="s">
        <v>409</v>
      </c>
      <c r="C10" s="72">
        <v>42</v>
      </c>
      <c r="D10" s="63">
        <v>58</v>
      </c>
    </row>
    <row r="11" spans="2:5" ht="12" customHeight="1">
      <c r="B11" s="14" t="s">
        <v>411</v>
      </c>
      <c r="C11" s="72">
        <v>39</v>
      </c>
      <c r="D11" s="63">
        <v>61</v>
      </c>
    </row>
    <row r="12" spans="2:5" ht="12" customHeight="1">
      <c r="B12" s="14" t="s">
        <v>410</v>
      </c>
      <c r="C12" s="72">
        <v>39</v>
      </c>
      <c r="D12" s="63">
        <v>61</v>
      </c>
    </row>
    <row r="13" spans="2:5" ht="12" customHeight="1">
      <c r="B13" s="14" t="s">
        <v>39</v>
      </c>
      <c r="C13" s="72">
        <v>41</v>
      </c>
      <c r="D13" s="63">
        <v>59</v>
      </c>
    </row>
    <row r="14" spans="2:5" ht="12" customHeight="1">
      <c r="B14" s="14" t="s">
        <v>40</v>
      </c>
      <c r="C14" s="72">
        <v>40</v>
      </c>
      <c r="D14" s="63">
        <v>60</v>
      </c>
    </row>
    <row r="15" spans="2:5" ht="12" customHeight="1">
      <c r="B15" s="14" t="s">
        <v>41</v>
      </c>
      <c r="C15" s="72">
        <v>42</v>
      </c>
      <c r="D15" s="63">
        <v>58</v>
      </c>
    </row>
    <row r="16" spans="2:5" ht="12" customHeight="1">
      <c r="B16" s="14" t="s">
        <v>42</v>
      </c>
      <c r="C16" s="72">
        <v>46</v>
      </c>
      <c r="D16" s="63">
        <v>54</v>
      </c>
    </row>
    <row r="17" spans="1:10" ht="10.5">
      <c r="B17" s="256"/>
      <c r="C17" s="226" t="s">
        <v>2</v>
      </c>
      <c r="D17" s="228" t="s">
        <v>3</v>
      </c>
      <c r="E17" s="217"/>
    </row>
    <row r="18" spans="1:10">
      <c r="B18" s="219"/>
      <c r="C18" s="358"/>
      <c r="D18" s="358"/>
      <c r="E18" s="217"/>
    </row>
    <row r="19" spans="1:10" s="3" customFormat="1" ht="9" customHeight="1">
      <c r="A19" s="1"/>
      <c r="B19" s="1" t="s">
        <v>185</v>
      </c>
      <c r="C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>
      <c r="B22" s="344"/>
      <c r="C22" s="355"/>
      <c r="D22" s="355"/>
    </row>
    <row r="23" spans="1:10" s="163" customFormat="1" ht="9" customHeight="1">
      <c r="B23" s="161" t="s">
        <v>506</v>
      </c>
      <c r="C23" s="180"/>
      <c r="D23" s="185"/>
      <c r="E23" s="185"/>
      <c r="F23" s="180"/>
      <c r="G23" s="180"/>
      <c r="I23" s="185"/>
      <c r="J23" s="182"/>
    </row>
    <row r="24" spans="1:10" s="172" customFormat="1">
      <c r="B24" s="173"/>
      <c r="C24" s="187"/>
      <c r="D24" s="187"/>
    </row>
    <row r="25" spans="1:10" s="172" customFormat="1">
      <c r="B25" s="173"/>
      <c r="C25" s="187"/>
      <c r="D25" s="187"/>
    </row>
    <row r="26" spans="1:10" s="172" customFormat="1">
      <c r="B26" s="173"/>
      <c r="C26" s="173"/>
      <c r="D26" s="173"/>
    </row>
    <row r="27" spans="1:10" s="172" customFormat="1">
      <c r="B27" s="173"/>
      <c r="C27" s="173"/>
      <c r="D27" s="173"/>
    </row>
    <row r="28" spans="1:10" s="172" customFormat="1">
      <c r="B28" s="173"/>
      <c r="C28" s="173"/>
      <c r="D28" s="173"/>
    </row>
    <row r="29" spans="1:10" s="172" customFormat="1">
      <c r="B29" s="173"/>
      <c r="C29" s="173"/>
      <c r="D29" s="173"/>
    </row>
    <row r="30" spans="1:10" s="172" customFormat="1">
      <c r="B30" s="173"/>
      <c r="C30" s="173"/>
      <c r="D30" s="173"/>
    </row>
    <row r="31" spans="1:10" s="172" customFormat="1">
      <c r="B31" s="173"/>
      <c r="C31" s="173"/>
      <c r="D31" s="173"/>
    </row>
    <row r="32" spans="1:10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13774ED2-7825-4DAF-8064-8E5B050FF4C5}"/>
    <hyperlink ref="B23" r:id="rId1" xr:uid="{86912872-CFA6-4171-B7F7-D46B5C85878D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F10F7-7B6D-4804-BD93-7B90A6993359}">
  <dimension ref="A1:J32"/>
  <sheetViews>
    <sheetView showGridLines="0" zoomScaleNormal="100" workbookViewId="0"/>
  </sheetViews>
  <sheetFormatPr defaultColWidth="9.1796875" defaultRowHeight="12.5"/>
  <cols>
    <col min="1" max="1" width="0.81640625" style="3" customWidth="1"/>
    <col min="2" max="2" width="19.1796875" style="1" customWidth="1"/>
    <col min="3" max="3" width="9.7265625" style="1" customWidth="1"/>
    <col min="4" max="4" width="0.81640625" style="3" customWidth="1"/>
    <col min="5" max="16384" width="9.1796875" style="3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Índice!B98</f>
        <v>084 - Beneficiários/as de licença parental inicial da Segurança Social por NUTS II, 2024</v>
      </c>
      <c r="C2" s="9"/>
      <c r="D2" s="9"/>
    </row>
    <row r="3" spans="2:4" s="92" customFormat="1" ht="10.15" customHeight="1">
      <c r="B3" s="28" t="str">
        <f>Index!B98</f>
        <v>084 - Recipients of initial parental leave of Social Security by region, 2024</v>
      </c>
      <c r="C3" s="9"/>
      <c r="D3" s="9"/>
    </row>
    <row r="4" spans="2:4" s="172" customFormat="1" ht="10.15" customHeight="1">
      <c r="B4" s="162" t="s">
        <v>219</v>
      </c>
      <c r="C4" s="173"/>
      <c r="D4" s="173"/>
    </row>
    <row r="5" spans="2:4" ht="10.15" customHeight="1">
      <c r="B5" s="231"/>
      <c r="C5" s="231"/>
      <c r="D5" s="310"/>
    </row>
    <row r="6" spans="2:4" ht="10.15" customHeight="1">
      <c r="B6" s="232"/>
      <c r="C6" s="233" t="s">
        <v>284</v>
      </c>
      <c r="D6" s="310"/>
    </row>
    <row r="7" spans="2:4" ht="12" customHeight="1">
      <c r="B7" s="13" t="s">
        <v>21</v>
      </c>
      <c r="C7" s="58">
        <v>173172</v>
      </c>
    </row>
    <row r="8" spans="2:4" ht="12" customHeight="1">
      <c r="B8" s="14" t="s">
        <v>37</v>
      </c>
      <c r="C8" s="59">
        <v>56037</v>
      </c>
    </row>
    <row r="9" spans="2:4" ht="12" customHeight="1">
      <c r="B9" s="14" t="s">
        <v>38</v>
      </c>
      <c r="C9" s="59">
        <v>25660</v>
      </c>
    </row>
    <row r="10" spans="2:4" ht="12" customHeight="1">
      <c r="B10" s="14" t="s">
        <v>409</v>
      </c>
      <c r="C10" s="59">
        <v>13940</v>
      </c>
    </row>
    <row r="11" spans="2:4" ht="12" customHeight="1">
      <c r="B11" s="14" t="s">
        <v>411</v>
      </c>
      <c r="C11" s="59">
        <v>38522</v>
      </c>
    </row>
    <row r="12" spans="2:4" ht="12" customHeight="1">
      <c r="B12" s="14" t="s">
        <v>410</v>
      </c>
      <c r="C12" s="59">
        <v>14578</v>
      </c>
    </row>
    <row r="13" spans="2:4" ht="12" customHeight="1">
      <c r="B13" s="14" t="s">
        <v>39</v>
      </c>
      <c r="C13" s="59">
        <v>7676</v>
      </c>
    </row>
    <row r="14" spans="2:4" ht="12" customHeight="1">
      <c r="B14" s="14" t="s">
        <v>40</v>
      </c>
      <c r="C14" s="59">
        <v>8374</v>
      </c>
    </row>
    <row r="15" spans="2:4" ht="12" customHeight="1">
      <c r="B15" s="14" t="s">
        <v>41</v>
      </c>
      <c r="C15" s="59">
        <v>4328</v>
      </c>
    </row>
    <row r="16" spans="2:4" ht="12" customHeight="1">
      <c r="B16" s="14" t="s">
        <v>42</v>
      </c>
      <c r="C16" s="59">
        <v>3848</v>
      </c>
    </row>
    <row r="17" spans="1:10" ht="10.15" customHeight="1">
      <c r="B17" s="232"/>
      <c r="C17" s="234" t="s">
        <v>184</v>
      </c>
      <c r="D17" s="310"/>
    </row>
    <row r="18" spans="1:10" ht="10.15" customHeight="1">
      <c r="B18" s="231"/>
      <c r="C18" s="231"/>
      <c r="D18" s="310"/>
    </row>
    <row r="19" spans="1:10" ht="9" customHeight="1">
      <c r="A19" s="1"/>
      <c r="B19" s="1" t="s">
        <v>185</v>
      </c>
      <c r="D19" s="1"/>
      <c r="E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>
      <c r="B22" s="353"/>
      <c r="C22" s="353"/>
    </row>
    <row r="23" spans="1:10" s="163" customFormat="1" ht="9" customHeight="1">
      <c r="B23" s="161" t="s">
        <v>507</v>
      </c>
      <c r="C23" s="180"/>
      <c r="D23" s="185"/>
      <c r="E23" s="185"/>
      <c r="F23" s="180"/>
      <c r="G23" s="180"/>
      <c r="I23" s="185"/>
      <c r="J23" s="182"/>
    </row>
    <row r="24" spans="1:10" s="163" customFormat="1">
      <c r="B24" s="180"/>
      <c r="C24" s="180"/>
    </row>
    <row r="25" spans="1:10" s="163" customFormat="1">
      <c r="B25" s="180"/>
      <c r="C25" s="180"/>
    </row>
    <row r="26" spans="1:10" s="163" customFormat="1">
      <c r="B26" s="180"/>
      <c r="C26" s="180"/>
    </row>
    <row r="27" spans="1:10" s="163" customFormat="1">
      <c r="B27" s="180"/>
      <c r="C27" s="180"/>
    </row>
    <row r="28" spans="1:10" s="163" customFormat="1">
      <c r="B28" s="180"/>
      <c r="C28" s="180"/>
    </row>
    <row r="29" spans="1:10" s="163" customFormat="1">
      <c r="B29" s="180"/>
      <c r="C29" s="180"/>
    </row>
    <row r="30" spans="1:10" s="163" customFormat="1">
      <c r="B30" s="180"/>
      <c r="C30" s="180"/>
    </row>
    <row r="31" spans="1:10" s="163" customFormat="1">
      <c r="B31" s="180"/>
      <c r="C31" s="180"/>
    </row>
    <row r="32" spans="1:10" s="163" customFormat="1">
      <c r="B32" s="180"/>
      <c r="C32" s="180"/>
    </row>
  </sheetData>
  <phoneticPr fontId="0" type="noConversion"/>
  <hyperlinks>
    <hyperlink ref="B4" location="Indice!A2" display="índice" xr:uid="{EB90A878-AC96-4E0D-80DE-BB5114722921}"/>
    <hyperlink ref="B23" r:id="rId1" xr:uid="{562A1FA0-064F-4016-BB78-9C6DC4A58F14}"/>
  </hyperlinks>
  <pageMargins left="0.75" right="0.75" top="1" bottom="1" header="0.5" footer="0.5"/>
  <pageSetup paperSize="9" orientation="portrait" r:id="rId2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E5BE3-1519-4F6B-ADC5-E3DC3CCB9AB2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4" width="9.54296875" style="12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Índice!B99</f>
        <v>085 - Distribuição percentual dos/as beneficiários/as de licença parental inicial da Segurança Social segundo o sexo por NUTS II, 2024</v>
      </c>
      <c r="C2" s="9"/>
      <c r="D2" s="9"/>
    </row>
    <row r="3" spans="2:5" s="92" customFormat="1" ht="10.15" customHeight="1">
      <c r="B3" s="28" t="str">
        <f>Index!B99</f>
        <v>085 - Percent distribution of recipients of initial parental leave of Social Security acording to sex by region, 2024</v>
      </c>
      <c r="C3" s="9"/>
      <c r="D3" s="9"/>
    </row>
    <row r="4" spans="2:5" s="172" customFormat="1" ht="10.15" customHeight="1">
      <c r="B4" s="162" t="s">
        <v>219</v>
      </c>
      <c r="C4" s="173"/>
      <c r="D4" s="173"/>
    </row>
    <row r="5" spans="2:5">
      <c r="B5" s="219"/>
      <c r="C5" s="360" t="s">
        <v>15</v>
      </c>
      <c r="D5" s="360"/>
      <c r="E5" s="217"/>
    </row>
    <row r="6" spans="2:5" ht="10.5">
      <c r="B6" s="256"/>
      <c r="C6" s="223" t="s">
        <v>0</v>
      </c>
      <c r="D6" s="225" t="s">
        <v>1</v>
      </c>
      <c r="E6" s="217"/>
    </row>
    <row r="7" spans="2:5" ht="12" customHeight="1">
      <c r="B7" s="13" t="s">
        <v>21</v>
      </c>
      <c r="C7" s="60">
        <v>48</v>
      </c>
      <c r="D7" s="61">
        <v>52</v>
      </c>
    </row>
    <row r="8" spans="2:5" ht="12" customHeight="1">
      <c r="B8" s="14" t="s">
        <v>37</v>
      </c>
      <c r="C8" s="72">
        <v>48</v>
      </c>
      <c r="D8" s="63">
        <v>52</v>
      </c>
    </row>
    <row r="9" spans="2:5" ht="12" customHeight="1">
      <c r="B9" s="14" t="s">
        <v>38</v>
      </c>
      <c r="C9" s="72">
        <v>49</v>
      </c>
      <c r="D9" s="63">
        <v>51</v>
      </c>
    </row>
    <row r="10" spans="2:5" ht="12" customHeight="1">
      <c r="B10" s="14" t="s">
        <v>409</v>
      </c>
      <c r="C10" s="72">
        <v>48</v>
      </c>
      <c r="D10" s="63">
        <v>52</v>
      </c>
    </row>
    <row r="11" spans="2:5" ht="12" customHeight="1">
      <c r="B11" s="14" t="s">
        <v>411</v>
      </c>
      <c r="C11" s="72">
        <v>47</v>
      </c>
      <c r="D11" s="63">
        <v>53</v>
      </c>
    </row>
    <row r="12" spans="2:5" ht="12" customHeight="1">
      <c r="B12" s="14" t="s">
        <v>410</v>
      </c>
      <c r="C12" s="72">
        <v>46</v>
      </c>
      <c r="D12" s="63">
        <v>54</v>
      </c>
    </row>
    <row r="13" spans="2:5" ht="12" customHeight="1">
      <c r="B13" s="14" t="s">
        <v>39</v>
      </c>
      <c r="C13" s="72">
        <v>48</v>
      </c>
      <c r="D13" s="63">
        <v>52</v>
      </c>
    </row>
    <row r="14" spans="2:5" ht="12" customHeight="1">
      <c r="B14" s="14" t="s">
        <v>40</v>
      </c>
      <c r="C14" s="72">
        <v>46</v>
      </c>
      <c r="D14" s="63">
        <v>54</v>
      </c>
    </row>
    <row r="15" spans="2:5" ht="12" customHeight="1">
      <c r="B15" s="14" t="s">
        <v>41</v>
      </c>
      <c r="C15" s="72">
        <v>47</v>
      </c>
      <c r="D15" s="63">
        <v>53</v>
      </c>
    </row>
    <row r="16" spans="2:5" ht="12" customHeight="1">
      <c r="B16" s="14" t="s">
        <v>42</v>
      </c>
      <c r="C16" s="72">
        <v>48</v>
      </c>
      <c r="D16" s="63">
        <v>52</v>
      </c>
    </row>
    <row r="17" spans="1:10" ht="10.5">
      <c r="B17" s="256"/>
      <c r="C17" s="226" t="s">
        <v>2</v>
      </c>
      <c r="D17" s="228" t="s">
        <v>3</v>
      </c>
      <c r="E17" s="217"/>
    </row>
    <row r="18" spans="1:10">
      <c r="B18" s="219"/>
      <c r="C18" s="358"/>
      <c r="D18" s="358"/>
      <c r="E18" s="217"/>
    </row>
    <row r="19" spans="1:10" s="3" customFormat="1" ht="9" customHeight="1">
      <c r="A19" s="1"/>
      <c r="B19" s="1" t="s">
        <v>185</v>
      </c>
      <c r="C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 ht="12" customHeight="1">
      <c r="B22" s="344"/>
      <c r="C22" s="344"/>
      <c r="D22" s="344"/>
    </row>
    <row r="23" spans="1:10" s="163" customFormat="1" ht="9" customHeight="1">
      <c r="B23" s="161" t="s">
        <v>507</v>
      </c>
      <c r="C23" s="180"/>
      <c r="D23" s="185"/>
      <c r="E23" s="185"/>
      <c r="F23" s="180"/>
      <c r="G23" s="180"/>
      <c r="I23" s="185"/>
      <c r="J23" s="182"/>
    </row>
    <row r="24" spans="1:10" s="172" customFormat="1">
      <c r="B24" s="173"/>
      <c r="C24" s="173"/>
      <c r="D24" s="173"/>
    </row>
    <row r="25" spans="1:10" s="172" customFormat="1">
      <c r="B25" s="173"/>
      <c r="C25" s="187"/>
      <c r="D25" s="187"/>
    </row>
    <row r="26" spans="1:10" s="172" customFormat="1">
      <c r="B26" s="173"/>
      <c r="C26" s="187"/>
      <c r="D26" s="187"/>
    </row>
    <row r="27" spans="1:10" s="172" customFormat="1">
      <c r="B27" s="173"/>
      <c r="C27" s="173"/>
      <c r="D27" s="173"/>
    </row>
    <row r="28" spans="1:10" s="172" customFormat="1">
      <c r="B28" s="173"/>
      <c r="C28" s="173"/>
      <c r="D28" s="173"/>
    </row>
    <row r="29" spans="1:10" s="172" customFormat="1">
      <c r="B29" s="173"/>
      <c r="C29" s="173"/>
      <c r="D29" s="173"/>
    </row>
    <row r="30" spans="1:10" s="172" customFormat="1">
      <c r="B30" s="173"/>
      <c r="C30" s="173"/>
      <c r="D30" s="173"/>
    </row>
    <row r="31" spans="1:10" s="172" customFormat="1">
      <c r="B31" s="173"/>
      <c r="C31" s="173"/>
      <c r="D31" s="173"/>
    </row>
    <row r="32" spans="1:10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85758A31-9527-4128-883B-C09DB02D69A5}"/>
    <hyperlink ref="B23" r:id="rId1" xr:uid="{EEE8B43E-EA5B-47F3-9AC7-B7C666395950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87E1C-6C67-4713-BF10-9F17DA3E8BFF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4" width="9.54296875" style="12" customWidth="1"/>
    <col min="5" max="5" width="0.81640625" style="11" customWidth="1"/>
    <col min="6" max="16384" width="9.1796875" style="11"/>
  </cols>
  <sheetData>
    <row r="2" spans="2:5" s="92" customFormat="1" ht="10.15" customHeight="1">
      <c r="B2" s="9" t="str">
        <f>Índice!B100</f>
        <v>086 - Beneficiários/as do rendimento social de inserção segundo o sexo por NUTS II, 2024</v>
      </c>
      <c r="C2" s="9"/>
      <c r="D2" s="9"/>
    </row>
    <row r="3" spans="2:5" s="92" customFormat="1" ht="10.15" customHeight="1">
      <c r="B3" s="28" t="str">
        <f>Index!B100</f>
        <v>086 - Recipients of social integration income according to sex by region, 2024</v>
      </c>
      <c r="C3" s="9"/>
      <c r="D3" s="9"/>
    </row>
    <row r="4" spans="2:5" s="172" customFormat="1" ht="10.15" customHeight="1">
      <c r="B4" s="162" t="s">
        <v>219</v>
      </c>
      <c r="C4" s="173"/>
      <c r="D4" s="173"/>
    </row>
    <row r="5" spans="2:5">
      <c r="B5" s="219"/>
      <c r="C5" s="360" t="s">
        <v>284</v>
      </c>
      <c r="D5" s="360"/>
      <c r="E5" s="217"/>
    </row>
    <row r="6" spans="2:5" ht="10.5">
      <c r="B6" s="256"/>
      <c r="C6" s="223" t="s">
        <v>0</v>
      </c>
      <c r="D6" s="225" t="s">
        <v>1</v>
      </c>
      <c r="E6" s="217"/>
    </row>
    <row r="7" spans="2:5" ht="12" customHeight="1">
      <c r="B7" s="13" t="s">
        <v>21</v>
      </c>
      <c r="C7" s="60">
        <v>107424</v>
      </c>
      <c r="D7" s="61">
        <v>118647</v>
      </c>
    </row>
    <row r="8" spans="2:5" ht="12" customHeight="1">
      <c r="B8" s="14" t="s">
        <v>37</v>
      </c>
      <c r="C8" s="72">
        <v>38446</v>
      </c>
      <c r="D8" s="63">
        <v>42996</v>
      </c>
    </row>
    <row r="9" spans="2:5" ht="12" customHeight="1">
      <c r="B9" s="14" t="s">
        <v>38</v>
      </c>
      <c r="C9" s="72">
        <v>15062</v>
      </c>
      <c r="D9" s="63">
        <v>15296</v>
      </c>
    </row>
    <row r="10" spans="2:5" ht="12" customHeight="1">
      <c r="B10" s="14" t="s">
        <v>409</v>
      </c>
      <c r="C10" s="72">
        <v>5957</v>
      </c>
      <c r="D10" s="63">
        <v>6538</v>
      </c>
    </row>
    <row r="11" spans="2:5" ht="12" customHeight="1">
      <c r="B11" s="14" t="s">
        <v>411</v>
      </c>
      <c r="C11" s="72">
        <v>19127</v>
      </c>
      <c r="D11" s="63">
        <v>22759</v>
      </c>
    </row>
    <row r="12" spans="2:5" ht="12" customHeight="1">
      <c r="B12" s="14" t="s">
        <v>410</v>
      </c>
      <c r="C12" s="72">
        <v>10366</v>
      </c>
      <c r="D12" s="63">
        <v>12437</v>
      </c>
    </row>
    <row r="13" spans="2:5" ht="12" customHeight="1">
      <c r="B13" s="14" t="s">
        <v>39</v>
      </c>
      <c r="C13" s="72">
        <v>6768</v>
      </c>
      <c r="D13" s="63">
        <v>6729</v>
      </c>
    </row>
    <row r="14" spans="2:5" ht="12" customHeight="1">
      <c r="B14" s="14" t="s">
        <v>40</v>
      </c>
      <c r="C14" s="72">
        <v>4532</v>
      </c>
      <c r="D14" s="63">
        <v>4691</v>
      </c>
    </row>
    <row r="15" spans="2:5" ht="12" customHeight="1">
      <c r="B15" s="14" t="s">
        <v>41</v>
      </c>
      <c r="C15" s="72">
        <v>5168</v>
      </c>
      <c r="D15" s="63">
        <v>5003</v>
      </c>
    </row>
    <row r="16" spans="2:5" ht="12" customHeight="1">
      <c r="B16" s="14" t="s">
        <v>42</v>
      </c>
      <c r="C16" s="72">
        <v>1911</v>
      </c>
      <c r="D16" s="63">
        <v>2121</v>
      </c>
    </row>
    <row r="17" spans="1:10" ht="10.5">
      <c r="B17" s="256"/>
      <c r="C17" s="226" t="s">
        <v>2</v>
      </c>
      <c r="D17" s="228" t="s">
        <v>3</v>
      </c>
      <c r="E17" s="217"/>
    </row>
    <row r="18" spans="1:10">
      <c r="B18" s="219"/>
      <c r="C18" s="358" t="s">
        <v>184</v>
      </c>
      <c r="D18" s="358"/>
      <c r="E18" s="217"/>
    </row>
    <row r="19" spans="1:10" s="3" customFormat="1" ht="9" customHeight="1">
      <c r="A19" s="1"/>
      <c r="B19" s="1" t="s">
        <v>185</v>
      </c>
      <c r="C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 ht="12" customHeight="1">
      <c r="B22" s="344"/>
      <c r="C22" s="344"/>
      <c r="D22" s="344"/>
    </row>
    <row r="23" spans="1:10" s="163" customFormat="1" ht="9" customHeight="1">
      <c r="B23" s="161" t="s">
        <v>508</v>
      </c>
      <c r="C23" s="180"/>
      <c r="D23" s="185"/>
      <c r="E23" s="185"/>
      <c r="F23" s="180"/>
      <c r="G23" s="180"/>
      <c r="I23" s="185"/>
      <c r="J23" s="182"/>
    </row>
    <row r="24" spans="1:10" s="172" customFormat="1">
      <c r="B24" s="173"/>
      <c r="C24" s="173"/>
      <c r="D24" s="173"/>
    </row>
    <row r="25" spans="1:10" s="172" customFormat="1">
      <c r="B25" s="173"/>
      <c r="C25" s="173"/>
      <c r="D25" s="173"/>
    </row>
    <row r="26" spans="1:10" s="172" customFormat="1">
      <c r="B26" s="173"/>
      <c r="C26" s="173"/>
      <c r="D26" s="173"/>
    </row>
    <row r="27" spans="1:10" s="172" customFormat="1">
      <c r="B27" s="186"/>
      <c r="C27" s="186"/>
      <c r="D27" s="186"/>
    </row>
    <row r="28" spans="1:10" s="172" customFormat="1">
      <c r="B28" s="173"/>
      <c r="C28" s="173"/>
      <c r="D28" s="173"/>
    </row>
    <row r="29" spans="1:10" s="172" customFormat="1">
      <c r="B29" s="173"/>
      <c r="C29" s="173"/>
      <c r="D29" s="173"/>
    </row>
    <row r="30" spans="1:10" s="172" customFormat="1">
      <c r="B30" s="173"/>
      <c r="C30" s="173"/>
      <c r="D30" s="173"/>
    </row>
    <row r="31" spans="1:10" s="172" customFormat="1">
      <c r="B31" s="173"/>
      <c r="C31" s="173"/>
      <c r="D31" s="173"/>
    </row>
    <row r="32" spans="1:10" s="172" customFormat="1">
      <c r="B32" s="173"/>
      <c r="C32" s="173"/>
      <c r="D32" s="173"/>
    </row>
  </sheetData>
  <mergeCells count="2">
    <mergeCell ref="C5:D5"/>
    <mergeCell ref="C18:D18"/>
  </mergeCells>
  <phoneticPr fontId="0" type="noConversion"/>
  <hyperlinks>
    <hyperlink ref="B4" location="Indice!A2" display="índice" xr:uid="{A455B04E-FB64-4BAA-83AB-044EFA6CD0A6}"/>
    <hyperlink ref="B23" r:id="rId1" xr:uid="{44280A49-92DC-4561-8FE3-9C7DD8E9E9C4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D893B-4444-436D-8F04-D47EAAC76AF1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18.1796875" style="12" customWidth="1"/>
    <col min="3" max="6" width="9.1796875" style="12" customWidth="1"/>
    <col min="7" max="7" width="0.81640625" style="11" customWidth="1"/>
    <col min="8" max="16384" width="9.1796875" style="11"/>
  </cols>
  <sheetData>
    <row r="2" spans="2:7" s="92" customFormat="1" ht="10.15" customHeight="1">
      <c r="B2" s="9" t="str">
        <f>Índice!B101</f>
        <v>087 - Distribuição percentual dos/as beneficiários/as do rendimento social de inserção segundo o grupo etário por NUTS II, 2024</v>
      </c>
      <c r="C2" s="9"/>
      <c r="D2" s="9"/>
      <c r="E2" s="9"/>
      <c r="F2" s="9"/>
    </row>
    <row r="3" spans="2:7" s="92" customFormat="1" ht="10.15" customHeight="1">
      <c r="B3" s="28" t="str">
        <f>Index!B101</f>
        <v>087 - Percent distribution of recipients of social integration income according to age group by region, 2024</v>
      </c>
      <c r="C3" s="9"/>
      <c r="D3" s="9"/>
      <c r="E3" s="9"/>
      <c r="F3" s="9"/>
    </row>
    <row r="4" spans="2:7" s="172" customFormat="1" ht="10.15" customHeight="1">
      <c r="B4" s="162" t="s">
        <v>219</v>
      </c>
      <c r="C4" s="173"/>
      <c r="D4" s="173"/>
    </row>
    <row r="5" spans="2:7">
      <c r="B5" s="219"/>
      <c r="C5" s="360" t="s">
        <v>15</v>
      </c>
      <c r="D5" s="360"/>
      <c r="E5" s="360"/>
      <c r="F5" s="360"/>
      <c r="G5" s="217"/>
    </row>
    <row r="6" spans="2:7" ht="20">
      <c r="B6" s="256"/>
      <c r="C6" s="223" t="s">
        <v>146</v>
      </c>
      <c r="D6" s="224" t="s">
        <v>147</v>
      </c>
      <c r="E6" s="224" t="s">
        <v>148</v>
      </c>
      <c r="F6" s="225" t="s">
        <v>262</v>
      </c>
      <c r="G6" s="217"/>
    </row>
    <row r="7" spans="2:7" ht="12" customHeight="1">
      <c r="B7" s="13" t="s">
        <v>21</v>
      </c>
      <c r="C7" s="60">
        <v>40</v>
      </c>
      <c r="D7" s="70">
        <v>16</v>
      </c>
      <c r="E7" s="70">
        <v>20</v>
      </c>
      <c r="F7" s="61">
        <v>23</v>
      </c>
    </row>
    <row r="8" spans="2:7" ht="12" customHeight="1">
      <c r="B8" s="14" t="s">
        <v>37</v>
      </c>
      <c r="C8" s="72">
        <v>36</v>
      </c>
      <c r="D8" s="71">
        <v>15</v>
      </c>
      <c r="E8" s="71">
        <v>21</v>
      </c>
      <c r="F8" s="63">
        <v>28</v>
      </c>
    </row>
    <row r="9" spans="2:7" ht="12" customHeight="1">
      <c r="B9" s="14" t="s">
        <v>38</v>
      </c>
      <c r="C9" s="72">
        <v>38</v>
      </c>
      <c r="D9" s="71">
        <v>16</v>
      </c>
      <c r="E9" s="71">
        <v>21</v>
      </c>
      <c r="F9" s="63">
        <v>25</v>
      </c>
    </row>
    <row r="10" spans="2:7" ht="12" customHeight="1">
      <c r="B10" s="14" t="s">
        <v>409</v>
      </c>
      <c r="C10" s="72">
        <v>43</v>
      </c>
      <c r="D10" s="71">
        <v>17</v>
      </c>
      <c r="E10" s="71">
        <v>20</v>
      </c>
      <c r="F10" s="63">
        <v>20</v>
      </c>
    </row>
    <row r="11" spans="2:7" ht="12" customHeight="1">
      <c r="B11" s="14" t="s">
        <v>411</v>
      </c>
      <c r="C11" s="72">
        <v>44</v>
      </c>
      <c r="D11" s="71">
        <v>16</v>
      </c>
      <c r="E11" s="71">
        <v>20</v>
      </c>
      <c r="F11" s="63">
        <v>20</v>
      </c>
    </row>
    <row r="12" spans="2:7" ht="12" customHeight="1">
      <c r="B12" s="14" t="s">
        <v>410</v>
      </c>
      <c r="C12" s="72">
        <v>44</v>
      </c>
      <c r="D12" s="71">
        <v>16</v>
      </c>
      <c r="E12" s="71">
        <v>19</v>
      </c>
      <c r="F12" s="63">
        <v>20</v>
      </c>
    </row>
    <row r="13" spans="2:7" ht="12" customHeight="1">
      <c r="B13" s="14" t="s">
        <v>39</v>
      </c>
      <c r="C13" s="72">
        <v>51</v>
      </c>
      <c r="D13" s="71">
        <v>18</v>
      </c>
      <c r="E13" s="71">
        <v>16</v>
      </c>
      <c r="F13" s="63">
        <v>14</v>
      </c>
    </row>
    <row r="14" spans="2:7" ht="12" customHeight="1">
      <c r="B14" s="14" t="s">
        <v>40</v>
      </c>
      <c r="C14" s="72">
        <v>42</v>
      </c>
      <c r="D14" s="71">
        <v>18</v>
      </c>
      <c r="E14" s="71">
        <v>19</v>
      </c>
      <c r="F14" s="63">
        <v>21</v>
      </c>
    </row>
    <row r="15" spans="2:7" ht="12" customHeight="1">
      <c r="B15" s="14" t="s">
        <v>41</v>
      </c>
      <c r="C15" s="72">
        <v>44</v>
      </c>
      <c r="D15" s="71">
        <v>19</v>
      </c>
      <c r="E15" s="71">
        <v>22</v>
      </c>
      <c r="F15" s="63">
        <v>14</v>
      </c>
    </row>
    <row r="16" spans="2:7" ht="12" customHeight="1">
      <c r="B16" s="14" t="s">
        <v>42</v>
      </c>
      <c r="C16" s="72">
        <v>31</v>
      </c>
      <c r="D16" s="71">
        <v>13</v>
      </c>
      <c r="E16" s="71">
        <v>23</v>
      </c>
      <c r="F16" s="63">
        <v>33</v>
      </c>
    </row>
    <row r="17" spans="1:10" ht="20">
      <c r="B17" s="256"/>
      <c r="C17" s="226" t="s">
        <v>271</v>
      </c>
      <c r="D17" s="227" t="s">
        <v>149</v>
      </c>
      <c r="E17" s="227" t="s">
        <v>150</v>
      </c>
      <c r="F17" s="228" t="s">
        <v>153</v>
      </c>
      <c r="G17" s="217"/>
    </row>
    <row r="18" spans="1:10">
      <c r="B18" s="219"/>
      <c r="C18" s="358"/>
      <c r="D18" s="358"/>
      <c r="E18" s="358"/>
      <c r="F18" s="358"/>
      <c r="G18" s="217"/>
    </row>
    <row r="19" spans="1:10" s="3" customFormat="1" ht="9" customHeight="1">
      <c r="A19" s="1"/>
      <c r="B19" s="1" t="s">
        <v>185</v>
      </c>
      <c r="C19" s="1"/>
      <c r="D19" s="1"/>
      <c r="E19" s="1"/>
    </row>
    <row r="20" spans="1:10" s="15" customFormat="1" ht="9">
      <c r="B20" s="15" t="s">
        <v>226</v>
      </c>
    </row>
    <row r="21" spans="1:10" s="15" customFormat="1" ht="9">
      <c r="B21" s="15" t="s">
        <v>227</v>
      </c>
    </row>
    <row r="22" spans="1:10" ht="12" customHeight="1">
      <c r="B22" s="344"/>
      <c r="C22" s="344"/>
      <c r="D22" s="344"/>
      <c r="E22" s="344"/>
      <c r="F22" s="344"/>
    </row>
    <row r="23" spans="1:10" s="163" customFormat="1" ht="9" customHeight="1">
      <c r="B23" s="161" t="s">
        <v>509</v>
      </c>
      <c r="C23" s="180"/>
      <c r="D23" s="185"/>
      <c r="E23" s="185"/>
      <c r="F23" s="180"/>
      <c r="G23" s="180"/>
      <c r="I23" s="185"/>
      <c r="J23" s="182"/>
    </row>
    <row r="24" spans="1:10" s="172" customFormat="1">
      <c r="B24" s="173"/>
      <c r="C24" s="173"/>
      <c r="D24" s="173"/>
      <c r="E24" s="173"/>
      <c r="F24" s="173"/>
    </row>
    <row r="25" spans="1:10" s="172" customFormat="1">
      <c r="B25" s="173"/>
      <c r="C25" s="173"/>
      <c r="D25" s="173"/>
      <c r="E25" s="173"/>
      <c r="F25" s="173"/>
    </row>
    <row r="26" spans="1:10" s="172" customFormat="1">
      <c r="B26" s="173"/>
      <c r="C26" s="173"/>
      <c r="D26" s="173"/>
      <c r="E26" s="173"/>
      <c r="F26" s="173"/>
    </row>
    <row r="27" spans="1:10" s="172" customFormat="1">
      <c r="B27" s="173"/>
      <c r="C27" s="173"/>
      <c r="D27" s="173"/>
      <c r="E27" s="173"/>
      <c r="F27" s="173"/>
    </row>
    <row r="28" spans="1:10" s="172" customFormat="1">
      <c r="B28" s="173"/>
      <c r="C28" s="173"/>
      <c r="D28" s="173"/>
      <c r="E28" s="173"/>
      <c r="F28" s="173"/>
    </row>
    <row r="29" spans="1:10" s="172" customFormat="1">
      <c r="B29" s="173"/>
      <c r="C29" s="173"/>
      <c r="D29" s="173"/>
      <c r="E29" s="173"/>
      <c r="F29" s="173"/>
    </row>
    <row r="30" spans="1:10" s="172" customFormat="1">
      <c r="B30" s="173"/>
      <c r="C30" s="173"/>
      <c r="D30" s="173"/>
      <c r="E30" s="173"/>
      <c r="F30" s="173"/>
    </row>
    <row r="31" spans="1:10" s="172" customFormat="1">
      <c r="B31" s="173"/>
      <c r="C31" s="173"/>
      <c r="D31" s="173"/>
      <c r="E31" s="173"/>
      <c r="F31" s="173"/>
    </row>
    <row r="32" spans="1:10" s="172" customFormat="1">
      <c r="B32" s="173"/>
      <c r="C32" s="173"/>
      <c r="D32" s="173"/>
      <c r="E32" s="173"/>
      <c r="F32" s="173"/>
    </row>
  </sheetData>
  <mergeCells count="2">
    <mergeCell ref="C5:F5"/>
    <mergeCell ref="C18:F18"/>
  </mergeCells>
  <phoneticPr fontId="0" type="noConversion"/>
  <hyperlinks>
    <hyperlink ref="B4" location="Indice!A2" display="índice" xr:uid="{1E3AE24E-681E-43B1-8012-72761C248864}"/>
    <hyperlink ref="B23" r:id="rId1" xr:uid="{F49642B1-3BE3-4B24-B4CF-6D4CEA0746CF}"/>
  </hyperlinks>
  <pageMargins left="0.75" right="0.75" top="1" bottom="1" header="0.5" footer="0.5"/>
  <pageSetup paperSize="9" orientation="portrait" verticalDpi="300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CF4EE-1B62-4C6A-B032-1B2FC82BF379}">
  <dimension ref="A1:E32"/>
  <sheetViews>
    <sheetView showGridLines="0" zoomScaleNormal="100" workbookViewId="0"/>
  </sheetViews>
  <sheetFormatPr defaultRowHeight="12.5"/>
  <cols>
    <col min="1" max="1" width="0.81640625" customWidth="1"/>
    <col min="2" max="2" width="18.7265625" style="1" customWidth="1"/>
    <col min="3" max="3" width="10.7265625" style="1" customWidth="1"/>
    <col min="4" max="4" width="0.81640625" customWidth="1"/>
  </cols>
  <sheetData>
    <row r="1" spans="2:4" s="11" customFormat="1" ht="10">
      <c r="B1" s="12"/>
      <c r="C1" s="12"/>
    </row>
    <row r="2" spans="2:4" s="92" customFormat="1" ht="10.15" customHeight="1">
      <c r="B2" s="9" t="str">
        <f>Índice!B11</f>
        <v>007 - Taxa de fecundidade geral por NUTS II, 2024</v>
      </c>
      <c r="C2" s="9"/>
      <c r="D2" s="9"/>
    </row>
    <row r="3" spans="2:4" s="92" customFormat="1" ht="10.15" customHeight="1">
      <c r="B3" s="28" t="str">
        <f>Index!B11</f>
        <v>007 - General fertility rate by region, 2024</v>
      </c>
      <c r="C3" s="91"/>
      <c r="D3" s="91"/>
    </row>
    <row r="4" spans="2:4" s="172" customFormat="1" ht="10.15" customHeight="1">
      <c r="B4" s="162" t="s">
        <v>219</v>
      </c>
      <c r="C4" s="173"/>
    </row>
    <row r="5" spans="2:4" s="11" customFormat="1" ht="10">
      <c r="B5" s="219"/>
      <c r="C5" s="262"/>
      <c r="D5" s="262"/>
    </row>
    <row r="6" spans="2:4" s="11" customFormat="1" ht="10">
      <c r="B6" s="219"/>
      <c r="C6" s="218" t="s">
        <v>24</v>
      </c>
      <c r="D6" s="262"/>
    </row>
    <row r="7" spans="2:4" s="11" customFormat="1" ht="12" customHeight="1">
      <c r="B7" s="13" t="s">
        <v>21</v>
      </c>
      <c r="C7" s="48">
        <v>37.9</v>
      </c>
    </row>
    <row r="8" spans="2:4" s="11" customFormat="1" ht="12" customHeight="1">
      <c r="B8" s="14" t="s">
        <v>37</v>
      </c>
      <c r="C8" s="49">
        <v>32.9</v>
      </c>
    </row>
    <row r="9" spans="2:4" s="11" customFormat="1" ht="12" customHeight="1">
      <c r="B9" s="14" t="s">
        <v>38</v>
      </c>
      <c r="C9" s="49">
        <v>34.9</v>
      </c>
    </row>
    <row r="10" spans="2:4" s="11" customFormat="1" ht="12" customHeight="1">
      <c r="B10" s="14" t="s">
        <v>409</v>
      </c>
      <c r="C10" s="49">
        <v>37.4</v>
      </c>
    </row>
    <row r="11" spans="2:4" s="11" customFormat="1" ht="12" customHeight="1">
      <c r="B11" s="14" t="s">
        <v>411</v>
      </c>
      <c r="C11" s="49">
        <v>45.5</v>
      </c>
    </row>
    <row r="12" spans="2:4" s="11" customFormat="1" ht="12" customHeight="1">
      <c r="B12" s="14" t="s">
        <v>410</v>
      </c>
      <c r="C12" s="49">
        <v>44.5</v>
      </c>
    </row>
    <row r="13" spans="2:4" s="11" customFormat="1" ht="12" customHeight="1">
      <c r="B13" s="14" t="s">
        <v>39</v>
      </c>
      <c r="C13" s="49">
        <v>38.6</v>
      </c>
    </row>
    <row r="14" spans="2:4" s="11" customFormat="1" ht="12" customHeight="1">
      <c r="B14" s="14" t="s">
        <v>40</v>
      </c>
      <c r="C14" s="49">
        <v>43.1</v>
      </c>
    </row>
    <row r="15" spans="2:4" s="11" customFormat="1" ht="12" customHeight="1">
      <c r="B15" s="14" t="s">
        <v>41</v>
      </c>
      <c r="C15" s="49">
        <v>33.1</v>
      </c>
    </row>
    <row r="16" spans="2:4" s="11" customFormat="1" ht="12" customHeight="1">
      <c r="B16" s="14" t="s">
        <v>42</v>
      </c>
      <c r="C16" s="49">
        <v>32.6</v>
      </c>
    </row>
    <row r="17" spans="1:5" s="11" customFormat="1" ht="10">
      <c r="B17" s="219"/>
      <c r="C17" s="220"/>
      <c r="D17" s="262"/>
    </row>
    <row r="18" spans="1:5" s="11" customFormat="1" ht="10">
      <c r="B18" s="219"/>
      <c r="C18" s="262"/>
      <c r="D18" s="262"/>
    </row>
    <row r="19" spans="1:5" ht="9" customHeight="1">
      <c r="B19" s="1" t="s">
        <v>185</v>
      </c>
      <c r="D19" s="1"/>
      <c r="E19" s="1"/>
    </row>
    <row r="20" spans="1:5" s="15" customFormat="1" ht="9">
      <c r="B20" s="15" t="s">
        <v>390</v>
      </c>
    </row>
    <row r="21" spans="1:5" s="15" customFormat="1" ht="9">
      <c r="B21" s="15" t="s">
        <v>391</v>
      </c>
    </row>
    <row r="22" spans="1:5" s="3" customFormat="1">
      <c r="B22" s="353"/>
      <c r="C22" s="353"/>
    </row>
    <row r="23" spans="1:5" s="163" customFormat="1" ht="9" customHeight="1">
      <c r="B23" s="161" t="s">
        <v>418</v>
      </c>
      <c r="C23" s="180"/>
      <c r="D23" s="180"/>
      <c r="E23" s="180"/>
    </row>
    <row r="24" spans="1:5" s="163" customFormat="1">
      <c r="A24" s="212"/>
      <c r="B24" s="213"/>
      <c r="C24" s="213"/>
    </row>
    <row r="25" spans="1:5" s="163" customFormat="1">
      <c r="A25" s="212"/>
      <c r="B25" s="180"/>
      <c r="C25" s="180"/>
    </row>
    <row r="26" spans="1:5" s="163" customFormat="1">
      <c r="B26" s="180"/>
      <c r="C26" s="180"/>
    </row>
    <row r="27" spans="1:5" s="163" customFormat="1">
      <c r="B27" s="180"/>
      <c r="C27" s="180"/>
    </row>
    <row r="28" spans="1:5" s="163" customFormat="1">
      <c r="B28" s="180"/>
      <c r="C28" s="180"/>
    </row>
    <row r="29" spans="1:5" s="163" customFormat="1">
      <c r="B29" s="180"/>
      <c r="C29" s="180"/>
    </row>
    <row r="30" spans="1:5" s="163" customFormat="1">
      <c r="B30" s="180"/>
      <c r="C30" s="180"/>
    </row>
    <row r="31" spans="1:5" s="163" customFormat="1">
      <c r="B31" s="180"/>
      <c r="C31" s="180"/>
    </row>
    <row r="32" spans="1:5" s="163" customFormat="1">
      <c r="B32" s="180"/>
      <c r="C32" s="180"/>
    </row>
  </sheetData>
  <phoneticPr fontId="0" type="noConversion"/>
  <hyperlinks>
    <hyperlink ref="B4" location="Indice!A2" display="índice" xr:uid="{732E7EA3-31BE-406A-9834-6CE7AF4301BD}"/>
    <hyperlink ref="B23" r:id="rId1" xr:uid="{5F7FEBD6-64B1-46CC-835B-4F61184F2EF2}"/>
  </hyperlinks>
  <pageMargins left="0.75" right="0.75" top="1" bottom="1" header="0.5" footer="0.5"/>
  <pageSetup paperSize="9" orientation="portrait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11FD8-CA65-46AB-B513-4B64AA26B717}">
  <dimension ref="A2:G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22.54296875" style="12" customWidth="1"/>
    <col min="4" max="4" width="10.7265625" style="12" customWidth="1"/>
    <col min="5" max="5" width="21.54296875" style="11" customWidth="1"/>
    <col min="6" max="6" width="2" style="11" customWidth="1"/>
    <col min="7" max="16384" width="9.1796875" style="11"/>
  </cols>
  <sheetData>
    <row r="2" spans="1:6" s="92" customFormat="1" ht="10.15" customHeight="1">
      <c r="B2" s="9" t="str">
        <f>Índice!B102</f>
        <v>088 - Receitas de proteção social por natureza, Portugal, 2023 Po</v>
      </c>
      <c r="C2" s="28"/>
      <c r="D2" s="9"/>
      <c r="E2" s="9"/>
    </row>
    <row r="3" spans="1:6" s="92" customFormat="1" ht="10.15" customHeight="1">
      <c r="B3" s="28" t="str">
        <f>Index!B102</f>
        <v>088 - Receipts of social protection by type, Portugal, 2023 Po</v>
      </c>
      <c r="C3" s="28"/>
      <c r="D3" s="9"/>
      <c r="E3" s="9"/>
    </row>
    <row r="4" spans="1:6" s="172" customFormat="1" ht="10.15" customHeight="1">
      <c r="B4" s="162" t="s">
        <v>219</v>
      </c>
      <c r="C4" s="173"/>
      <c r="D4" s="173"/>
    </row>
    <row r="5" spans="1:6">
      <c r="B5" s="215"/>
      <c r="C5" s="216"/>
      <c r="D5" s="216"/>
      <c r="E5" s="217"/>
      <c r="F5" s="215"/>
    </row>
    <row r="6" spans="1:6" ht="20">
      <c r="B6" s="215"/>
      <c r="C6" s="216"/>
      <c r="D6" s="218" t="s">
        <v>27</v>
      </c>
      <c r="E6" s="219"/>
      <c r="F6" s="215"/>
    </row>
    <row r="7" spans="1:6" ht="25" customHeight="1">
      <c r="C7" s="19" t="s">
        <v>22</v>
      </c>
      <c r="D7" s="308">
        <v>73010580</v>
      </c>
      <c r="E7" s="111" t="s">
        <v>22</v>
      </c>
    </row>
    <row r="8" spans="1:6" ht="25" customHeight="1">
      <c r="C8" s="18" t="s">
        <v>366</v>
      </c>
      <c r="D8" s="309">
        <v>22601037</v>
      </c>
      <c r="E8" s="33" t="s">
        <v>263</v>
      </c>
    </row>
    <row r="9" spans="1:6" ht="25" customHeight="1">
      <c r="C9" s="18" t="s">
        <v>57</v>
      </c>
      <c r="D9" s="309">
        <v>12056910</v>
      </c>
      <c r="E9" s="33" t="s">
        <v>573</v>
      </c>
    </row>
    <row r="10" spans="1:6" ht="25" customHeight="1">
      <c r="C10" s="18" t="s">
        <v>58</v>
      </c>
      <c r="D10" s="309">
        <v>31189642</v>
      </c>
      <c r="E10" s="33" t="s">
        <v>163</v>
      </c>
    </row>
    <row r="11" spans="1:6" ht="25" customHeight="1">
      <c r="C11" s="105" t="s">
        <v>59</v>
      </c>
      <c r="D11" s="309">
        <v>2214951</v>
      </c>
      <c r="E11" s="106" t="s">
        <v>246</v>
      </c>
    </row>
    <row r="12" spans="1:6" ht="25" customHeight="1">
      <c r="C12" s="105" t="s">
        <v>47</v>
      </c>
      <c r="D12" s="309">
        <v>4948041</v>
      </c>
      <c r="E12" s="106" t="s">
        <v>48</v>
      </c>
    </row>
    <row r="13" spans="1:6" ht="20">
      <c r="B13" s="215"/>
      <c r="C13" s="216"/>
      <c r="D13" s="220" t="s">
        <v>28</v>
      </c>
      <c r="E13" s="219"/>
      <c r="F13" s="215"/>
    </row>
    <row r="14" spans="1:6">
      <c r="B14" s="215"/>
      <c r="C14" s="216"/>
      <c r="D14" s="216"/>
      <c r="E14" s="217"/>
      <c r="F14" s="215"/>
    </row>
    <row r="15" spans="1:6" s="3" customFormat="1" ht="9" customHeight="1">
      <c r="A15" s="1"/>
      <c r="B15" s="1" t="s">
        <v>185</v>
      </c>
      <c r="C15" s="1"/>
      <c r="D15" s="1"/>
      <c r="E15" s="1"/>
    </row>
    <row r="16" spans="1:6" s="15" customFormat="1" ht="9">
      <c r="B16" s="15" t="s">
        <v>189</v>
      </c>
    </row>
    <row r="17" spans="2:7" s="15" customFormat="1" ht="9">
      <c r="B17" s="15" t="s">
        <v>190</v>
      </c>
    </row>
    <row r="19" spans="2:7" s="163" customFormat="1" ht="9" customHeight="1">
      <c r="B19" s="161" t="s">
        <v>367</v>
      </c>
      <c r="C19" s="180"/>
      <c r="D19" s="180"/>
      <c r="E19" s="180"/>
      <c r="G19" s="182"/>
    </row>
    <row r="20" spans="2:7">
      <c r="C20" s="344"/>
      <c r="D20" s="344"/>
    </row>
    <row r="21" spans="2:7">
      <c r="C21" s="344"/>
      <c r="D21" s="344"/>
    </row>
    <row r="22" spans="2:7">
      <c r="C22" s="344"/>
      <c r="D22" s="344"/>
    </row>
    <row r="23" spans="2:7" s="172" customFormat="1">
      <c r="C23" s="173"/>
      <c r="D23" s="173"/>
    </row>
    <row r="24" spans="2:7" s="172" customFormat="1">
      <c r="C24" s="173"/>
      <c r="D24" s="173"/>
    </row>
    <row r="25" spans="2:7" s="172" customFormat="1">
      <c r="C25" s="173"/>
      <c r="D25" s="173"/>
    </row>
    <row r="26" spans="2:7" s="172" customFormat="1">
      <c r="C26" s="173"/>
      <c r="D26" s="173"/>
    </row>
    <row r="27" spans="2:7" s="172" customFormat="1">
      <c r="C27" s="173"/>
      <c r="D27" s="173"/>
    </row>
    <row r="28" spans="2:7" s="172" customFormat="1">
      <c r="C28" s="173"/>
      <c r="D28" s="173"/>
    </row>
    <row r="29" spans="2:7" s="172" customFormat="1">
      <c r="C29" s="173"/>
      <c r="D29" s="173"/>
    </row>
    <row r="30" spans="2:7" s="172" customFormat="1">
      <c r="C30" s="173"/>
      <c r="D30" s="173"/>
    </row>
    <row r="31" spans="2:7" s="172" customFormat="1">
      <c r="C31" s="173"/>
      <c r="D31" s="173"/>
    </row>
    <row r="32" spans="2:7" s="172" customFormat="1">
      <c r="C32" s="173"/>
      <c r="D32" s="173"/>
    </row>
  </sheetData>
  <phoneticPr fontId="0" type="noConversion"/>
  <hyperlinks>
    <hyperlink ref="B4" location="Indice!A2" display="índice" xr:uid="{E39D3855-97A0-4E2C-BE35-3034C851746C}"/>
    <hyperlink ref="B19" r:id="rId1" xr:uid="{AE0DF784-AA6E-4944-9450-932AB2697C06}"/>
  </hyperlinks>
  <pageMargins left="0.75" right="0.75" top="1" bottom="1" header="0.5" footer="0.5"/>
  <pageSetup paperSize="9" orientation="portrait" r:id="rId2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8F996-7DCF-4354-B516-F0F07CB41F6D}">
  <dimension ref="A2:G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18.54296875" style="12" customWidth="1"/>
    <col min="4" max="4" width="10.7265625" style="12" customWidth="1"/>
    <col min="5" max="5" width="18.54296875" style="11" customWidth="1"/>
    <col min="6" max="6" width="2" style="11" customWidth="1"/>
    <col min="7" max="16384" width="9.1796875" style="11"/>
  </cols>
  <sheetData>
    <row r="2" spans="1:6" s="92" customFormat="1" ht="10.15" customHeight="1">
      <c r="B2" s="9" t="str">
        <f>Índice!B103</f>
        <v>089 - Despesas de proteção social por natureza, Portugal, 2023 Po</v>
      </c>
      <c r="C2" s="28"/>
      <c r="D2" s="9"/>
      <c r="E2" s="9"/>
      <c r="F2" s="9"/>
    </row>
    <row r="3" spans="1:6" s="92" customFormat="1" ht="10.15" customHeight="1">
      <c r="B3" s="28" t="str">
        <f>Index!B103</f>
        <v>089 - Expenditures of social protection by type, Portugal, 2023 Po</v>
      </c>
      <c r="C3" s="28"/>
      <c r="D3" s="9"/>
      <c r="E3" s="9"/>
      <c r="F3" s="9"/>
    </row>
    <row r="4" spans="1:6" s="172" customFormat="1" ht="10.15" customHeight="1">
      <c r="B4" s="162" t="s">
        <v>219</v>
      </c>
      <c r="C4" s="173"/>
      <c r="D4" s="173"/>
    </row>
    <row r="5" spans="1:6">
      <c r="B5" s="215"/>
      <c r="C5" s="216"/>
      <c r="D5" s="216"/>
      <c r="E5" s="217"/>
      <c r="F5" s="217"/>
    </row>
    <row r="6" spans="1:6" ht="20">
      <c r="B6" s="215"/>
      <c r="C6" s="216"/>
      <c r="D6" s="218" t="s">
        <v>27</v>
      </c>
      <c r="E6" s="219"/>
      <c r="F6" s="219"/>
    </row>
    <row r="7" spans="1:6" ht="25" customHeight="1">
      <c r="C7" s="19" t="s">
        <v>22</v>
      </c>
      <c r="D7" s="308">
        <v>65437561</v>
      </c>
      <c r="E7" s="111" t="s">
        <v>22</v>
      </c>
      <c r="F7" s="30"/>
    </row>
    <row r="8" spans="1:6" ht="25" customHeight="1">
      <c r="C8" s="18" t="s">
        <v>60</v>
      </c>
      <c r="D8" s="309">
        <v>60881769</v>
      </c>
      <c r="E8" s="106" t="s">
        <v>49</v>
      </c>
      <c r="F8" s="29"/>
    </row>
    <row r="9" spans="1:6" ht="25" customHeight="1">
      <c r="C9" s="18" t="s">
        <v>50</v>
      </c>
      <c r="D9" s="309">
        <v>945553</v>
      </c>
      <c r="E9" s="106" t="s">
        <v>51</v>
      </c>
      <c r="F9" s="29"/>
    </row>
    <row r="10" spans="1:6" ht="25" customHeight="1">
      <c r="C10" s="18" t="s">
        <v>61</v>
      </c>
      <c r="D10" s="309">
        <v>2214951</v>
      </c>
      <c r="E10" s="33" t="s">
        <v>272</v>
      </c>
      <c r="F10" s="29"/>
    </row>
    <row r="11" spans="1:6" ht="25" customHeight="1">
      <c r="C11" s="105" t="s">
        <v>52</v>
      </c>
      <c r="D11" s="309">
        <v>1395288</v>
      </c>
      <c r="E11" s="106" t="s">
        <v>65</v>
      </c>
      <c r="F11" s="29"/>
    </row>
    <row r="12" spans="1:6" ht="20">
      <c r="B12" s="215"/>
      <c r="C12" s="216"/>
      <c r="D12" s="220" t="s">
        <v>117</v>
      </c>
      <c r="E12" s="219"/>
      <c r="F12" s="219"/>
    </row>
    <row r="13" spans="1:6">
      <c r="B13" s="215"/>
      <c r="C13" s="216"/>
      <c r="D13" s="216"/>
      <c r="E13" s="217"/>
      <c r="F13" s="217"/>
    </row>
    <row r="14" spans="1:6" s="3" customFormat="1" ht="9" customHeight="1">
      <c r="A14" s="1"/>
      <c r="B14" s="1" t="s">
        <v>185</v>
      </c>
      <c r="C14" s="1"/>
      <c r="D14" s="1"/>
      <c r="E14" s="1"/>
    </row>
    <row r="15" spans="1:6" s="15" customFormat="1" ht="9">
      <c r="B15" s="15" t="s">
        <v>189</v>
      </c>
    </row>
    <row r="16" spans="1:6" s="15" customFormat="1" ht="9">
      <c r="B16" s="15" t="s">
        <v>190</v>
      </c>
    </row>
    <row r="18" spans="2:7" s="163" customFormat="1" ht="9" customHeight="1">
      <c r="B18" s="161" t="s">
        <v>368</v>
      </c>
      <c r="C18" s="180"/>
      <c r="D18" s="180"/>
      <c r="E18" s="180"/>
      <c r="G18" s="182"/>
    </row>
    <row r="20" spans="2:7">
      <c r="C20" s="344"/>
      <c r="D20" s="344"/>
    </row>
    <row r="21" spans="2:7">
      <c r="C21" s="344"/>
      <c r="D21" s="344"/>
    </row>
    <row r="22" spans="2:7">
      <c r="C22" s="344"/>
      <c r="D22" s="344"/>
    </row>
    <row r="23" spans="2:7" s="172" customFormat="1">
      <c r="C23" s="173"/>
      <c r="D23" s="173"/>
    </row>
    <row r="24" spans="2:7" s="172" customFormat="1">
      <c r="C24" s="173"/>
      <c r="D24" s="173"/>
    </row>
    <row r="25" spans="2:7" s="172" customFormat="1">
      <c r="C25" s="173"/>
      <c r="D25" s="173"/>
    </row>
    <row r="26" spans="2:7" s="172" customFormat="1">
      <c r="C26" s="173"/>
      <c r="D26" s="173"/>
    </row>
    <row r="27" spans="2:7" s="172" customFormat="1">
      <c r="C27" s="173"/>
      <c r="D27" s="173"/>
    </row>
    <row r="28" spans="2:7" s="172" customFormat="1">
      <c r="C28" s="173"/>
      <c r="D28" s="173"/>
    </row>
    <row r="29" spans="2:7" s="172" customFormat="1">
      <c r="C29" s="173"/>
      <c r="D29" s="173"/>
    </row>
    <row r="30" spans="2:7" s="172" customFormat="1">
      <c r="C30" s="173"/>
      <c r="D30" s="173"/>
    </row>
    <row r="31" spans="2:7" s="172" customFormat="1">
      <c r="C31" s="173"/>
      <c r="D31" s="173"/>
    </row>
    <row r="32" spans="2:7" s="172" customFormat="1">
      <c r="C32" s="173"/>
      <c r="D32" s="173"/>
    </row>
  </sheetData>
  <phoneticPr fontId="0" type="noConversion"/>
  <hyperlinks>
    <hyperlink ref="B4" location="Indice!A2" display="índice" xr:uid="{A69749E1-5FE9-41D8-B48E-B30AA4B7DE1E}"/>
    <hyperlink ref="B18" r:id="rId1" xr:uid="{8A2FD399-EDBD-468D-B684-E5F7895B9324}"/>
  </hyperlinks>
  <pageMargins left="0.75" right="0.75" top="1" bottom="1" header="0.5" footer="0.5"/>
  <pageSetup paperSize="9" orientation="portrait" r:id="rId2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82218-74BF-4824-B30D-3EDA55258FCC}">
  <dimension ref="A2:J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15.54296875" style="12" customWidth="1"/>
    <col min="4" max="4" width="8.54296875" style="12" customWidth="1"/>
    <col min="5" max="5" width="15.54296875" style="11" customWidth="1"/>
    <col min="6" max="6" width="2" style="11" customWidth="1"/>
    <col min="7" max="16384" width="9.1796875" style="11"/>
  </cols>
  <sheetData>
    <row r="2" spans="1:6" s="92" customFormat="1" ht="10.15" customHeight="1">
      <c r="B2" s="9" t="str">
        <f>Índice!B104</f>
        <v>090 - Prestações de proteção social segundo as principais funções, Portugal, 2023 Po</v>
      </c>
      <c r="C2" s="9"/>
      <c r="D2" s="9"/>
      <c r="E2" s="9"/>
    </row>
    <row r="3" spans="1:6" s="92" customFormat="1" ht="10.15" customHeight="1">
      <c r="B3" s="28" t="str">
        <f>Index!B104</f>
        <v>090 - Allowances of social protection by main purposes, Portugal, 2023 Po</v>
      </c>
      <c r="C3" s="28"/>
      <c r="D3" s="9"/>
      <c r="E3" s="9"/>
    </row>
    <row r="4" spans="1:6" s="172" customFormat="1" ht="10.15" customHeight="1">
      <c r="B4" s="162" t="s">
        <v>219</v>
      </c>
      <c r="C4" s="173"/>
      <c r="D4" s="173"/>
    </row>
    <row r="5" spans="1:6">
      <c r="B5" s="216"/>
      <c r="C5" s="216"/>
      <c r="D5" s="216"/>
      <c r="E5" s="217"/>
      <c r="F5" s="217"/>
    </row>
    <row r="6" spans="1:6" ht="10.5">
      <c r="B6" s="263"/>
      <c r="C6" s="263"/>
      <c r="D6" s="265" t="s">
        <v>15</v>
      </c>
      <c r="E6" s="263"/>
      <c r="F6" s="217"/>
    </row>
    <row r="7" spans="1:6" ht="12" customHeight="1">
      <c r="B7" s="18"/>
      <c r="C7" s="18" t="s">
        <v>154</v>
      </c>
      <c r="D7" s="77">
        <v>47.3</v>
      </c>
      <c r="E7" s="33" t="s">
        <v>159</v>
      </c>
    </row>
    <row r="8" spans="1:6" ht="20">
      <c r="B8" s="18"/>
      <c r="C8" s="18" t="s">
        <v>325</v>
      </c>
      <c r="D8" s="77">
        <v>28.2</v>
      </c>
      <c r="E8" s="33" t="s">
        <v>576</v>
      </c>
    </row>
    <row r="9" spans="1:6" ht="12" customHeight="1">
      <c r="B9" s="18"/>
      <c r="C9" s="18" t="s">
        <v>156</v>
      </c>
      <c r="D9" s="77">
        <v>7.5</v>
      </c>
      <c r="E9" s="33" t="s">
        <v>327</v>
      </c>
    </row>
    <row r="10" spans="1:6" ht="12" customHeight="1">
      <c r="B10" s="18"/>
      <c r="C10" s="18" t="s">
        <v>155</v>
      </c>
      <c r="D10" s="77">
        <v>6.6</v>
      </c>
      <c r="E10" s="33" t="s">
        <v>160</v>
      </c>
    </row>
    <row r="11" spans="1:6" ht="12" customHeight="1">
      <c r="B11" s="18"/>
      <c r="C11" s="18" t="s">
        <v>326</v>
      </c>
      <c r="D11" s="77">
        <v>6.1</v>
      </c>
      <c r="E11" s="33" t="s">
        <v>328</v>
      </c>
    </row>
    <row r="12" spans="1:6" ht="12" customHeight="1">
      <c r="B12" s="18"/>
      <c r="C12" s="18" t="s">
        <v>157</v>
      </c>
      <c r="D12" s="77">
        <v>2.6</v>
      </c>
      <c r="E12" s="33" t="s">
        <v>161</v>
      </c>
    </row>
    <row r="13" spans="1:6" ht="12" customHeight="1">
      <c r="B13" s="18"/>
      <c r="C13" s="18" t="s">
        <v>158</v>
      </c>
      <c r="D13" s="77">
        <v>1.3</v>
      </c>
      <c r="E13" s="33" t="s">
        <v>162</v>
      </c>
    </row>
    <row r="14" spans="1:6" ht="10.5">
      <c r="B14" s="263"/>
      <c r="C14" s="263"/>
      <c r="D14" s="266"/>
      <c r="E14" s="263"/>
      <c r="F14" s="217"/>
    </row>
    <row r="15" spans="1:6">
      <c r="B15" s="216"/>
      <c r="C15" s="216"/>
      <c r="D15" s="216"/>
      <c r="E15" s="217"/>
      <c r="F15" s="217"/>
    </row>
    <row r="16" spans="1:6" s="3" customFormat="1" ht="9" customHeight="1">
      <c r="A16" s="1"/>
      <c r="B16" s="1" t="s">
        <v>185</v>
      </c>
      <c r="C16" s="1"/>
      <c r="D16" s="1"/>
      <c r="E16" s="1"/>
    </row>
    <row r="17" spans="1:10" s="15" customFormat="1" ht="9">
      <c r="B17" s="15" t="s">
        <v>189</v>
      </c>
    </row>
    <row r="18" spans="1:10" s="15" customFormat="1" ht="9">
      <c r="A18" s="16"/>
      <c r="B18" s="15" t="s">
        <v>190</v>
      </c>
    </row>
    <row r="19" spans="1:10">
      <c r="J19" s="15"/>
    </row>
    <row r="20" spans="1:10" s="3" customFormat="1" ht="9" customHeight="1">
      <c r="B20" s="346" t="s">
        <v>369</v>
      </c>
      <c r="C20" s="353"/>
      <c r="D20" s="353"/>
      <c r="E20" s="353"/>
      <c r="G20" s="15"/>
      <c r="I20" s="11"/>
      <c r="J20" s="15"/>
    </row>
    <row r="21" spans="1:10">
      <c r="B21" s="344"/>
      <c r="C21" s="344"/>
      <c r="D21" s="344"/>
      <c r="J21" s="15"/>
    </row>
    <row r="22" spans="1:10">
      <c r="B22" s="344"/>
      <c r="C22" s="344"/>
      <c r="D22" s="344"/>
      <c r="J22" s="15"/>
    </row>
    <row r="23" spans="1:10" s="172" customFormat="1">
      <c r="B23" s="173"/>
      <c r="C23" s="173"/>
      <c r="D23" s="173"/>
      <c r="J23" s="182"/>
    </row>
    <row r="24" spans="1:10" s="172" customFormat="1">
      <c r="B24" s="173"/>
      <c r="C24" s="173"/>
      <c r="D24" s="173"/>
      <c r="J24" s="182"/>
    </row>
    <row r="25" spans="1:10" s="172" customFormat="1">
      <c r="B25" s="173"/>
      <c r="C25" s="173"/>
      <c r="D25" s="173"/>
      <c r="J25" s="182"/>
    </row>
    <row r="26" spans="1:10" s="172" customFormat="1">
      <c r="B26" s="173"/>
      <c r="C26" s="173"/>
      <c r="D26" s="173"/>
      <c r="J26" s="182"/>
    </row>
    <row r="27" spans="1:10" s="172" customFormat="1">
      <c r="B27" s="173"/>
      <c r="C27" s="173"/>
      <c r="D27" s="173"/>
      <c r="J27" s="182"/>
    </row>
    <row r="28" spans="1:10" s="172" customFormat="1">
      <c r="B28" s="173"/>
      <c r="C28" s="173"/>
      <c r="D28" s="173"/>
    </row>
    <row r="29" spans="1:10" s="172" customFormat="1">
      <c r="B29" s="173"/>
      <c r="C29" s="173"/>
      <c r="D29" s="173"/>
    </row>
    <row r="30" spans="1:10" s="172" customFormat="1">
      <c r="B30" s="173"/>
      <c r="C30" s="173"/>
      <c r="D30" s="173"/>
    </row>
    <row r="31" spans="1:10" s="172" customFormat="1">
      <c r="B31" s="173"/>
      <c r="C31" s="173"/>
      <c r="D31" s="173"/>
    </row>
    <row r="32" spans="1:10" s="172" customFormat="1">
      <c r="B32" s="173"/>
      <c r="C32" s="173"/>
      <c r="D32" s="173"/>
    </row>
  </sheetData>
  <phoneticPr fontId="0" type="noConversion"/>
  <hyperlinks>
    <hyperlink ref="B4" location="Indice!A2" display="índice" xr:uid="{8BE9F8A4-1CAA-4C4D-901A-C733C8376FB9}"/>
    <hyperlink ref="B20" r:id="rId1" xr:uid="{84D794B5-5888-4A83-B410-1F4A513A36CB}"/>
  </hyperlinks>
  <pageMargins left="0.75" right="0.75" top="1" bottom="1" header="0.5" footer="0.5"/>
  <pageSetup paperSize="9" orientation="portrait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3D05C-D7B7-47AE-8A42-61396208111D}">
  <dimension ref="A2:M32"/>
  <sheetViews>
    <sheetView showGridLines="0" topLeftCell="A5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21.54296875" style="12" customWidth="1"/>
    <col min="4" max="4" width="8.7265625" style="12" customWidth="1"/>
    <col min="5" max="5" width="21.54296875" style="11" customWidth="1"/>
    <col min="6" max="6" width="2" style="11" customWidth="1"/>
    <col min="7" max="16384" width="9.1796875" style="11"/>
  </cols>
  <sheetData>
    <row r="2" spans="1:13" s="92" customFormat="1" ht="10.15" customHeight="1">
      <c r="B2" s="9" t="str">
        <f>Índice!B105</f>
        <v>091 - Segurança Social - beneficiários/as segundo o tipo de prestação social, Portugal, 2024</v>
      </c>
      <c r="C2" s="28"/>
      <c r="D2" s="9"/>
      <c r="E2" s="9"/>
      <c r="F2" s="9"/>
    </row>
    <row r="3" spans="1:13" s="92" customFormat="1" ht="10.15" customHeight="1">
      <c r="B3" s="28" t="str">
        <f>Index!B105</f>
        <v>091 - Social Security - recipients according to social benefit, Portugal, 2024</v>
      </c>
      <c r="C3" s="28"/>
      <c r="D3" s="9"/>
      <c r="E3" s="9"/>
      <c r="F3" s="9"/>
    </row>
    <row r="4" spans="1:13" s="172" customFormat="1" ht="10.15" customHeight="1">
      <c r="B4" s="162" t="s">
        <v>219</v>
      </c>
      <c r="C4" s="173"/>
      <c r="D4" s="173"/>
    </row>
    <row r="5" spans="1:13">
      <c r="B5" s="215"/>
      <c r="C5" s="216"/>
      <c r="D5" s="216"/>
      <c r="E5" s="217"/>
      <c r="F5" s="217"/>
    </row>
    <row r="6" spans="1:13">
      <c r="B6" s="215"/>
      <c r="C6" s="216"/>
      <c r="D6" s="218" t="s">
        <v>284</v>
      </c>
      <c r="E6" s="219"/>
      <c r="F6" s="219"/>
    </row>
    <row r="7" spans="1:13" ht="25" customHeight="1">
      <c r="C7" s="18" t="s">
        <v>181</v>
      </c>
      <c r="D7" s="309">
        <v>223140</v>
      </c>
      <c r="E7" s="33" t="s">
        <v>264</v>
      </c>
      <c r="F7" s="30"/>
    </row>
    <row r="8" spans="1:13" ht="20">
      <c r="C8" s="18" t="s">
        <v>214</v>
      </c>
      <c r="D8" s="309">
        <v>203970</v>
      </c>
      <c r="E8" s="33" t="s">
        <v>167</v>
      </c>
      <c r="F8" s="30"/>
    </row>
    <row r="9" spans="1:13" ht="25" customHeight="1">
      <c r="C9" s="18" t="s">
        <v>164</v>
      </c>
      <c r="D9" s="309">
        <v>107862</v>
      </c>
      <c r="E9" s="33" t="s">
        <v>265</v>
      </c>
      <c r="F9" s="30"/>
    </row>
    <row r="10" spans="1:13" ht="25" customHeight="1">
      <c r="C10" s="18" t="s">
        <v>166</v>
      </c>
      <c r="D10" s="309">
        <v>78264</v>
      </c>
      <c r="E10" s="106" t="s">
        <v>169</v>
      </c>
      <c r="F10" s="29"/>
    </row>
    <row r="11" spans="1:13" ht="25" customHeight="1">
      <c r="C11" s="235" t="s">
        <v>210</v>
      </c>
      <c r="D11" s="309">
        <v>68348</v>
      </c>
      <c r="E11" s="106" t="s">
        <v>213</v>
      </c>
      <c r="F11" s="29"/>
    </row>
    <row r="12" spans="1:13" ht="25" customHeight="1">
      <c r="C12" s="18" t="s">
        <v>165</v>
      </c>
      <c r="D12" s="309">
        <v>36956</v>
      </c>
      <c r="E12" s="106" t="s">
        <v>168</v>
      </c>
      <c r="F12" s="29"/>
    </row>
    <row r="13" spans="1:13" ht="25" customHeight="1">
      <c r="C13" s="235" t="s">
        <v>211</v>
      </c>
      <c r="D13" s="309">
        <v>22104</v>
      </c>
      <c r="E13" s="106" t="s">
        <v>212</v>
      </c>
      <c r="F13" s="29"/>
    </row>
    <row r="14" spans="1:13" ht="12" customHeight="1">
      <c r="B14" s="215"/>
      <c r="C14" s="216"/>
      <c r="D14" s="220" t="s">
        <v>184</v>
      </c>
      <c r="E14" s="219"/>
      <c r="F14" s="219"/>
    </row>
    <row r="15" spans="1:13" ht="6" customHeight="1">
      <c r="B15" s="215"/>
      <c r="C15" s="216"/>
      <c r="D15" s="216"/>
      <c r="E15" s="217"/>
      <c r="F15" s="217"/>
    </row>
    <row r="16" spans="1:13" s="3" customFormat="1" ht="9" customHeight="1">
      <c r="A16" s="1"/>
      <c r="B16" s="1" t="s">
        <v>185</v>
      </c>
      <c r="C16" s="1"/>
      <c r="D16" s="1"/>
      <c r="E16" s="1"/>
      <c r="L16" s="11"/>
      <c r="M16" s="11"/>
    </row>
    <row r="17" spans="1:7" s="15" customFormat="1" ht="9">
      <c r="B17" s="15" t="s">
        <v>226</v>
      </c>
    </row>
    <row r="18" spans="1:7" s="15" customFormat="1" ht="9">
      <c r="A18" s="16"/>
      <c r="B18" s="15" t="s">
        <v>227</v>
      </c>
    </row>
    <row r="20" spans="1:7" s="345" customFormat="1" ht="9" customHeight="1">
      <c r="B20" s="346" t="s">
        <v>376</v>
      </c>
      <c r="C20" s="347"/>
      <c r="D20" s="347"/>
      <c r="E20" s="347"/>
      <c r="G20" s="15"/>
    </row>
    <row r="21" spans="1:7" s="345" customFormat="1" ht="9" customHeight="1">
      <c r="B21" s="346" t="s">
        <v>373</v>
      </c>
      <c r="C21" s="347"/>
      <c r="D21" s="347"/>
      <c r="E21" s="347"/>
      <c r="G21" s="15"/>
    </row>
    <row r="22" spans="1:7" s="345" customFormat="1" ht="9" customHeight="1">
      <c r="B22" s="346" t="s">
        <v>374</v>
      </c>
      <c r="C22" s="347"/>
      <c r="D22" s="347"/>
      <c r="E22" s="347"/>
      <c r="G22" s="15"/>
    </row>
    <row r="23" spans="1:7" s="183" customFormat="1" ht="9" customHeight="1">
      <c r="B23" s="161" t="s">
        <v>371</v>
      </c>
      <c r="C23" s="184"/>
      <c r="D23" s="184"/>
      <c r="G23" s="182"/>
    </row>
    <row r="24" spans="1:7" s="183" customFormat="1" ht="9" customHeight="1">
      <c r="B24" s="161" t="s">
        <v>375</v>
      </c>
      <c r="C24" s="184"/>
      <c r="D24" s="184"/>
      <c r="G24" s="182"/>
    </row>
    <row r="25" spans="1:7" s="183" customFormat="1" ht="9" customHeight="1">
      <c r="B25" s="161" t="s">
        <v>372</v>
      </c>
      <c r="C25" s="184"/>
      <c r="D25" s="184"/>
      <c r="G25" s="182"/>
    </row>
    <row r="26" spans="1:7" s="183" customFormat="1" ht="9" customHeight="1">
      <c r="B26" s="161" t="s">
        <v>370</v>
      </c>
      <c r="C26" s="184"/>
      <c r="D26" s="184"/>
      <c r="G26" s="182"/>
    </row>
    <row r="27" spans="1:7" s="172" customFormat="1">
      <c r="C27" s="173"/>
      <c r="D27" s="173"/>
    </row>
    <row r="28" spans="1:7" s="172" customFormat="1">
      <c r="C28" s="173"/>
      <c r="D28" s="173"/>
    </row>
    <row r="30" spans="1:7" s="172" customFormat="1">
      <c r="C30" s="173"/>
      <c r="D30" s="173"/>
    </row>
    <row r="31" spans="1:7" s="172" customFormat="1">
      <c r="C31" s="173"/>
      <c r="D31" s="173"/>
    </row>
    <row r="32" spans="1:7" s="172" customFormat="1">
      <c r="C32" s="173"/>
      <c r="D32" s="173"/>
    </row>
  </sheetData>
  <phoneticPr fontId="0" type="noConversion"/>
  <hyperlinks>
    <hyperlink ref="B4" location="Indice!A2" display="índice" xr:uid="{15BB760D-F516-4D12-B9AE-B238354E144F}"/>
    <hyperlink ref="B26" r:id="rId1" xr:uid="{B3FD0C9D-FC91-4D0E-8713-B4DDB8D94EFD}"/>
    <hyperlink ref="B23" r:id="rId2" xr:uid="{70CFF7AD-9EBD-415A-A6C4-09CF28B7FBF8}"/>
    <hyperlink ref="B25" r:id="rId3" xr:uid="{8501DCDA-F6F3-4A65-8C89-68FD2638A092}"/>
    <hyperlink ref="B21" r:id="rId4" xr:uid="{EA40FCCA-EBB7-4A10-8340-D00104860D44}"/>
    <hyperlink ref="B22" r:id="rId5" xr:uid="{2489E9FF-E3CA-477E-BCB1-06ADC0B69E34}"/>
    <hyperlink ref="B24" r:id="rId6" xr:uid="{9D1E605C-9862-4956-9680-E84286D06E9B}"/>
    <hyperlink ref="B20" r:id="rId7" xr:uid="{842B13F6-E2D5-4632-950B-E56025AD412F}"/>
  </hyperlinks>
  <pageMargins left="0.75" right="0.75" top="1" bottom="1" header="0.5" footer="0.5"/>
  <pageSetup paperSize="9" orientation="portrait" verticalDpi="300" r:id="rId8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00048-CA96-4A72-A716-0318AFA249E0}">
  <dimension ref="A2:J33"/>
  <sheetViews>
    <sheetView showGridLines="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14.54296875" style="12" customWidth="1"/>
    <col min="4" max="4" width="8.7265625" style="12" customWidth="1"/>
    <col min="5" max="5" width="14.54296875" style="11" customWidth="1"/>
    <col min="6" max="6" width="2" style="11" customWidth="1"/>
    <col min="7" max="16384" width="9.1796875" style="11"/>
  </cols>
  <sheetData>
    <row r="2" spans="2:6" s="92" customFormat="1" ht="10.15" customHeight="1">
      <c r="B2" s="9" t="str">
        <f>Índice!B106</f>
        <v>092 - Distribuição percentual dos/as beneficiários/as da prestação social para a inclusão por sexo e grupo etário, Portugal, 2024</v>
      </c>
      <c r="C2" s="28"/>
      <c r="D2" s="9"/>
      <c r="E2" s="9"/>
      <c r="F2" s="9"/>
    </row>
    <row r="3" spans="2:6" s="92" customFormat="1" ht="10.15" customHeight="1">
      <c r="B3" s="28" t="str">
        <f>Index!B106</f>
        <v>092 - Percent distribution of recipients of social benefit for inclusion according to sex and age group, Portugal, 2024</v>
      </c>
      <c r="C3" s="28"/>
      <c r="D3" s="9"/>
      <c r="E3" s="9"/>
      <c r="F3" s="9"/>
    </row>
    <row r="4" spans="2:6" s="172" customFormat="1" ht="10.15" customHeight="1">
      <c r="B4" s="162" t="s">
        <v>219</v>
      </c>
      <c r="C4" s="173"/>
      <c r="D4" s="173"/>
    </row>
    <row r="5" spans="2:6" ht="10" customHeight="1">
      <c r="B5" s="215"/>
      <c r="C5" s="216"/>
      <c r="D5" s="216"/>
      <c r="E5" s="217"/>
      <c r="F5" s="217"/>
    </row>
    <row r="6" spans="2:6" ht="10" customHeight="1">
      <c r="B6" s="215"/>
      <c r="C6" s="216"/>
      <c r="D6" s="218" t="s">
        <v>15</v>
      </c>
      <c r="E6" s="219"/>
      <c r="F6" s="219"/>
    </row>
    <row r="7" spans="2:6" ht="12" customHeight="1">
      <c r="C7" s="23" t="s">
        <v>0</v>
      </c>
      <c r="D7" s="49">
        <v>49.5</v>
      </c>
      <c r="E7" s="32" t="s">
        <v>2</v>
      </c>
      <c r="F7" s="30"/>
    </row>
    <row r="8" spans="2:6" ht="12" customHeight="1">
      <c r="C8" s="23" t="s">
        <v>1</v>
      </c>
      <c r="D8" s="49">
        <v>50.5</v>
      </c>
      <c r="E8" s="32" t="s">
        <v>3</v>
      </c>
      <c r="F8" s="29"/>
    </row>
    <row r="9" spans="2:6" ht="3.65" customHeight="1">
      <c r="C9" s="23"/>
      <c r="D9" s="49"/>
      <c r="E9" s="32"/>
      <c r="F9" s="29"/>
    </row>
    <row r="10" spans="2:6" ht="12" customHeight="1">
      <c r="C10" s="23" t="s">
        <v>146</v>
      </c>
      <c r="D10" s="49">
        <v>11.7</v>
      </c>
      <c r="E10" s="32" t="s">
        <v>271</v>
      </c>
      <c r="F10" s="29"/>
    </row>
    <row r="11" spans="2:6" ht="12" customHeight="1">
      <c r="C11" s="23" t="s">
        <v>345</v>
      </c>
      <c r="D11" s="49">
        <v>5.2</v>
      </c>
      <c r="E11" s="32" t="s">
        <v>349</v>
      </c>
      <c r="F11" s="29"/>
    </row>
    <row r="12" spans="2:6" ht="12" customHeight="1">
      <c r="C12" s="23" t="s">
        <v>346</v>
      </c>
      <c r="D12" s="49">
        <v>13</v>
      </c>
      <c r="E12" s="32" t="s">
        <v>350</v>
      </c>
      <c r="F12" s="29"/>
    </row>
    <row r="13" spans="2:6" ht="12" customHeight="1">
      <c r="C13" s="23" t="s">
        <v>347</v>
      </c>
      <c r="D13" s="49">
        <v>22.8</v>
      </c>
      <c r="E13" s="32" t="s">
        <v>351</v>
      </c>
      <c r="F13" s="29"/>
    </row>
    <row r="14" spans="2:6" ht="12" customHeight="1">
      <c r="C14" s="23" t="s">
        <v>348</v>
      </c>
      <c r="D14" s="49">
        <v>16.600000000000001</v>
      </c>
      <c r="E14" s="32" t="s">
        <v>352</v>
      </c>
      <c r="F14" s="29"/>
    </row>
    <row r="15" spans="2:6" ht="12" customHeight="1">
      <c r="C15" s="23" t="s">
        <v>262</v>
      </c>
      <c r="D15" s="49">
        <v>30.8</v>
      </c>
      <c r="E15" s="32" t="s">
        <v>153</v>
      </c>
      <c r="F15" s="29"/>
    </row>
    <row r="16" spans="2:6" ht="10" customHeight="1">
      <c r="B16" s="215"/>
      <c r="C16" s="216"/>
      <c r="D16" s="220"/>
      <c r="E16" s="219"/>
      <c r="F16" s="219"/>
    </row>
    <row r="17" spans="1:10" ht="10" customHeight="1">
      <c r="B17" s="215"/>
      <c r="C17" s="216"/>
      <c r="D17" s="216"/>
      <c r="E17" s="217"/>
      <c r="F17" s="217"/>
    </row>
    <row r="18" spans="1:10" s="3" customFormat="1" ht="9" customHeight="1">
      <c r="A18" s="1"/>
      <c r="B18" s="1" t="s">
        <v>185</v>
      </c>
      <c r="C18" s="1"/>
      <c r="D18" s="1"/>
      <c r="E18" s="1"/>
      <c r="J18" s="11"/>
    </row>
    <row r="19" spans="1:10" s="15" customFormat="1">
      <c r="B19" s="15" t="s">
        <v>226</v>
      </c>
      <c r="J19" s="11"/>
    </row>
    <row r="20" spans="1:10" s="15" customFormat="1" ht="9">
      <c r="B20" s="15" t="s">
        <v>227</v>
      </c>
    </row>
    <row r="21" spans="1:10">
      <c r="C21" s="344"/>
      <c r="D21" s="344"/>
    </row>
    <row r="22" spans="1:10" s="345" customFormat="1" ht="9" customHeight="1">
      <c r="B22" s="346" t="s">
        <v>510</v>
      </c>
      <c r="C22" s="347"/>
      <c r="D22" s="347"/>
      <c r="E22" s="347"/>
      <c r="G22" s="15"/>
    </row>
    <row r="23" spans="1:10" s="183" customFormat="1" ht="9" customHeight="1">
      <c r="B23" s="161" t="s">
        <v>511</v>
      </c>
      <c r="C23" s="184"/>
      <c r="D23" s="184"/>
      <c r="E23" s="184"/>
      <c r="G23" s="182"/>
    </row>
    <row r="24" spans="1:10" s="172" customFormat="1">
      <c r="C24" s="173"/>
      <c r="D24" s="173"/>
    </row>
    <row r="25" spans="1:10" s="172" customFormat="1">
      <c r="C25" s="173"/>
      <c r="D25" s="173"/>
    </row>
    <row r="26" spans="1:10" s="172" customFormat="1">
      <c r="C26" s="173"/>
      <c r="D26" s="173"/>
    </row>
    <row r="27" spans="1:10" s="172" customFormat="1">
      <c r="C27" s="173"/>
      <c r="D27" s="173"/>
    </row>
    <row r="28" spans="1:10" s="172" customFormat="1">
      <c r="C28" s="173"/>
      <c r="D28" s="173"/>
    </row>
    <row r="29" spans="1:10" s="172" customFormat="1">
      <c r="C29" s="173"/>
      <c r="D29" s="173"/>
    </row>
    <row r="30" spans="1:10" s="172" customFormat="1">
      <c r="C30" s="173"/>
      <c r="D30" s="173"/>
    </row>
    <row r="31" spans="1:10" s="172" customFormat="1">
      <c r="C31" s="173"/>
      <c r="D31" s="173"/>
    </row>
    <row r="32" spans="1:10" s="172" customFormat="1">
      <c r="C32" s="173"/>
      <c r="D32" s="173"/>
    </row>
    <row r="33" spans="3:4" s="172" customFormat="1">
      <c r="C33" s="173"/>
      <c r="D33" s="173"/>
    </row>
  </sheetData>
  <hyperlinks>
    <hyperlink ref="B4" location="Indice!A2" display="índice" xr:uid="{B505A1AF-AD54-419F-B569-23563235F5F3}"/>
    <hyperlink ref="B22" r:id="rId1" xr:uid="{D749A332-1595-473E-82A4-D296401613F8}"/>
    <hyperlink ref="B23" r:id="rId2" xr:uid="{F22B9DEF-43E8-4E6D-A888-A4A689D15E7A}"/>
  </hyperlinks>
  <pageMargins left="0.7" right="0.7" top="0.75" bottom="0.75" header="0.3" footer="0.3"/>
  <pageSetup paperSize="9" orientation="portrait" r:id="rId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5E962-D6C8-4968-9365-C46826AB52B6}">
  <dimension ref="B2:G40"/>
  <sheetViews>
    <sheetView showGridLines="0" workbookViewId="0"/>
  </sheetViews>
  <sheetFormatPr defaultColWidth="9.1796875" defaultRowHeight="10"/>
  <cols>
    <col min="1" max="1" width="0.81640625" style="11" customWidth="1"/>
    <col min="2" max="2" width="2" style="12" customWidth="1"/>
    <col min="3" max="3" width="14.54296875" style="12" customWidth="1"/>
    <col min="4" max="5" width="7.54296875" style="11" customWidth="1"/>
    <col min="6" max="6" width="14.54296875" style="11" customWidth="1"/>
    <col min="7" max="7" width="2" style="11" customWidth="1"/>
    <col min="8" max="16384" width="9.1796875" style="11"/>
  </cols>
  <sheetData>
    <row r="2" spans="2:7" s="92" customFormat="1" ht="10.15" customHeight="1">
      <c r="B2" s="9" t="str">
        <f>Índice!B107</f>
        <v>093 - Segurança Social - beneficiários/as e valores de layoff, Portugal, 2023/2024</v>
      </c>
      <c r="C2" s="9"/>
      <c r="D2" s="9"/>
      <c r="E2" s="9"/>
    </row>
    <row r="3" spans="2:7" s="92" customFormat="1" ht="10.15" customHeight="1">
      <c r="B3" s="28" t="str">
        <f>Index!B107</f>
        <v>093 - Social Security - recipients and values of layoff, Portugal, 2023/2024</v>
      </c>
      <c r="C3" s="9"/>
      <c r="D3" s="9"/>
      <c r="E3" s="9"/>
    </row>
    <row r="4" spans="2:7" s="172" customFormat="1" ht="10.15" customHeight="1">
      <c r="B4" s="162" t="s">
        <v>219</v>
      </c>
      <c r="C4" s="173"/>
      <c r="D4" s="173"/>
      <c r="E4" s="173"/>
    </row>
    <row r="5" spans="2:7" ht="11.25" customHeight="1">
      <c r="B5" s="215"/>
      <c r="C5" s="219"/>
      <c r="D5" s="249"/>
      <c r="E5" s="249"/>
      <c r="F5" s="262"/>
      <c r="G5" s="262"/>
    </row>
    <row r="6" spans="2:7" ht="15.75" customHeight="1">
      <c r="B6" s="215"/>
      <c r="C6" s="219"/>
      <c r="D6" s="244">
        <v>2023</v>
      </c>
      <c r="E6" s="245">
        <v>2024</v>
      </c>
      <c r="F6" s="262"/>
      <c r="G6" s="262"/>
    </row>
    <row r="7" spans="2:7" ht="30" customHeight="1">
      <c r="B7" s="11"/>
      <c r="C7" s="109" t="s">
        <v>342</v>
      </c>
      <c r="D7" s="125">
        <v>34085</v>
      </c>
      <c r="E7" s="126">
        <v>35340</v>
      </c>
      <c r="F7" s="108" t="s">
        <v>344</v>
      </c>
    </row>
    <row r="8" spans="2:7" ht="30" customHeight="1">
      <c r="B8" s="11"/>
      <c r="C8" s="109" t="s">
        <v>343</v>
      </c>
      <c r="D8" s="125">
        <v>31557</v>
      </c>
      <c r="E8" s="126">
        <v>44724</v>
      </c>
      <c r="F8" s="108" t="s">
        <v>761</v>
      </c>
    </row>
    <row r="9" spans="2:7" ht="15.75" customHeight="1">
      <c r="B9" s="215"/>
      <c r="C9" s="219"/>
      <c r="D9" s="226"/>
      <c r="E9" s="228"/>
      <c r="F9" s="262"/>
      <c r="G9" s="262"/>
    </row>
    <row r="10" spans="2:7" ht="11.25" customHeight="1">
      <c r="B10" s="215"/>
      <c r="C10" s="219"/>
      <c r="D10" s="249"/>
      <c r="E10" s="249"/>
      <c r="F10" s="262"/>
      <c r="G10" s="262"/>
    </row>
    <row r="11" spans="2:7" ht="10.15" customHeight="1">
      <c r="B11" s="1" t="s">
        <v>185</v>
      </c>
      <c r="C11" s="1"/>
      <c r="D11" s="1"/>
      <c r="E11" s="1"/>
      <c r="F11" s="3"/>
      <c r="G11" s="3"/>
    </row>
    <row r="12" spans="2:7" ht="10.15" customHeight="1">
      <c r="B12" s="15" t="s">
        <v>226</v>
      </c>
      <c r="C12" s="15"/>
      <c r="D12" s="15"/>
      <c r="E12" s="15"/>
      <c r="F12" s="15"/>
      <c r="G12" s="15"/>
    </row>
    <row r="13" spans="2:7" ht="10.15" customHeight="1">
      <c r="B13" s="15" t="s">
        <v>227</v>
      </c>
      <c r="C13" s="15"/>
      <c r="D13" s="15"/>
      <c r="E13" s="15"/>
      <c r="F13" s="15"/>
      <c r="G13" s="15"/>
    </row>
    <row r="14" spans="2:7" ht="10.15" customHeight="1">
      <c r="B14" s="99"/>
      <c r="D14" s="12"/>
      <c r="E14" s="12"/>
    </row>
    <row r="15" spans="2:7" s="183" customFormat="1" ht="9" customHeight="1">
      <c r="B15" s="161" t="s">
        <v>377</v>
      </c>
      <c r="C15" s="184"/>
      <c r="D15" s="184"/>
      <c r="E15" s="184"/>
      <c r="G15" s="182"/>
    </row>
    <row r="16" spans="2:7" s="183" customFormat="1" ht="9" customHeight="1">
      <c r="B16" s="161" t="s">
        <v>378</v>
      </c>
      <c r="C16" s="184"/>
      <c r="D16" s="184"/>
      <c r="E16" s="184"/>
      <c r="G16" s="182"/>
    </row>
    <row r="17" spans="2:5" s="172" customFormat="1" ht="10.15" customHeight="1">
      <c r="B17" s="162"/>
      <c r="C17" s="173"/>
      <c r="D17" s="173"/>
      <c r="E17" s="173"/>
    </row>
    <row r="18" spans="2:5" ht="10.15" customHeight="1">
      <c r="B18" s="99"/>
      <c r="D18" s="12"/>
      <c r="E18" s="12"/>
    </row>
    <row r="19" spans="2:5" ht="10.15" customHeight="1">
      <c r="B19" s="99"/>
      <c r="D19" s="12"/>
      <c r="E19" s="12"/>
    </row>
    <row r="20" spans="2:5" ht="10.15" customHeight="1">
      <c r="B20" s="354"/>
      <c r="C20" s="344"/>
      <c r="D20" s="344"/>
      <c r="E20" s="344"/>
    </row>
    <row r="21" spans="2:5" ht="10.15" customHeight="1">
      <c r="B21" s="354"/>
      <c r="C21" s="344"/>
      <c r="D21" s="344"/>
      <c r="E21" s="344"/>
    </row>
    <row r="22" spans="2:5" ht="10.15" customHeight="1">
      <c r="B22" s="354"/>
      <c r="C22" s="344"/>
      <c r="D22" s="344"/>
      <c r="E22" s="344"/>
    </row>
    <row r="23" spans="2:5" s="172" customFormat="1" ht="10.15" customHeight="1">
      <c r="B23" s="162"/>
      <c r="C23" s="173"/>
      <c r="D23" s="173"/>
      <c r="E23" s="173"/>
    </row>
    <row r="24" spans="2:5" s="172" customFormat="1" ht="10.15" customHeight="1">
      <c r="B24" s="162"/>
      <c r="C24" s="173"/>
      <c r="D24" s="173"/>
      <c r="E24" s="173"/>
    </row>
    <row r="25" spans="2:5" s="172" customFormat="1" ht="10.15" customHeight="1">
      <c r="B25" s="162"/>
      <c r="C25" s="173"/>
      <c r="D25" s="173"/>
      <c r="E25" s="173"/>
    </row>
    <row r="26" spans="2:5" s="172" customFormat="1" ht="10.15" customHeight="1">
      <c r="B26" s="162"/>
      <c r="C26" s="173"/>
      <c r="D26" s="173"/>
      <c r="E26" s="173"/>
    </row>
    <row r="27" spans="2:5" s="172" customFormat="1" ht="10.15" customHeight="1">
      <c r="B27" s="162"/>
      <c r="C27" s="173"/>
      <c r="D27" s="173"/>
      <c r="E27" s="173"/>
    </row>
    <row r="28" spans="2:5" s="172" customFormat="1" ht="10.15" customHeight="1">
      <c r="B28" s="162"/>
      <c r="C28" s="173"/>
      <c r="D28" s="173"/>
      <c r="E28" s="173"/>
    </row>
    <row r="29" spans="2:5" s="172" customFormat="1" ht="10.15" customHeight="1">
      <c r="B29" s="162"/>
      <c r="C29" s="173"/>
      <c r="D29" s="173"/>
      <c r="E29" s="173"/>
    </row>
    <row r="30" spans="2:5" s="172" customFormat="1" ht="10.15" customHeight="1">
      <c r="B30" s="162"/>
      <c r="C30" s="173"/>
      <c r="D30" s="173"/>
      <c r="E30" s="173"/>
    </row>
    <row r="31" spans="2:5" s="172" customFormat="1" ht="10.15" customHeight="1">
      <c r="B31" s="162"/>
      <c r="C31" s="173"/>
      <c r="D31" s="173"/>
      <c r="E31" s="173"/>
    </row>
    <row r="32" spans="2:5" s="172" customFormat="1" ht="10.15" customHeight="1">
      <c r="B32" s="162"/>
      <c r="C32" s="173"/>
      <c r="D32" s="173"/>
      <c r="E32" s="173"/>
    </row>
    <row r="33" spans="2:5" ht="10.5">
      <c r="D33" s="2"/>
      <c r="E33" s="2"/>
    </row>
    <row r="34" spans="2:5" ht="10.5">
      <c r="D34" s="2"/>
      <c r="E34" s="2"/>
    </row>
    <row r="37" spans="2:5">
      <c r="B37" s="11"/>
      <c r="D37" s="12"/>
      <c r="E37" s="12"/>
    </row>
    <row r="38" spans="2:5">
      <c r="B38" s="11"/>
      <c r="C38" s="10"/>
      <c r="D38" s="12"/>
      <c r="E38" s="12"/>
    </row>
    <row r="39" spans="2:5">
      <c r="B39" s="11"/>
      <c r="C39" s="10"/>
      <c r="D39" s="12"/>
      <c r="E39" s="12"/>
    </row>
    <row r="40" spans="2:5">
      <c r="B40" s="11"/>
      <c r="D40" s="12"/>
      <c r="E40" s="12"/>
    </row>
  </sheetData>
  <hyperlinks>
    <hyperlink ref="B4" location="Indice!A2" display="índice" xr:uid="{C76374DA-2AAD-4A71-9716-59FEA4A0E84F}"/>
    <hyperlink ref="B15" r:id="rId1" xr:uid="{2EAF5D97-E332-4345-B54A-5E4C98A081B3}"/>
    <hyperlink ref="B16" r:id="rId2" xr:uid="{C1496C1E-A378-4D53-83AE-4E9F9D14971D}"/>
  </hyperlinks>
  <pageMargins left="0.7" right="0.7" top="0.75" bottom="0.75" header="0.3" footer="0.3"/>
  <pageSetup paperSize="9" orientation="portrait" r:id="rId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629F-F76D-4C4A-B85A-4905BF59DEBC}">
  <dimension ref="A2:N38"/>
  <sheetViews>
    <sheetView showGridLines="0" topLeftCell="A5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30.81640625" style="12" customWidth="1"/>
    <col min="4" max="4" width="6.7265625" style="12" customWidth="1"/>
    <col min="5" max="5" width="30.81640625" style="11" customWidth="1"/>
    <col min="6" max="6" width="2" style="11" customWidth="1"/>
    <col min="7" max="16384" width="9.1796875" style="11"/>
  </cols>
  <sheetData>
    <row r="2" spans="2:12" s="92" customFormat="1" ht="10.15" customHeight="1">
      <c r="B2" s="9" t="str">
        <f>Índice!B110</f>
        <v>094 - Indicadores de pobreza monetária e desigualdade, Portugal, 2024</v>
      </c>
      <c r="D2" s="9"/>
      <c r="E2" s="9"/>
    </row>
    <row r="3" spans="2:12" s="92" customFormat="1" ht="10.15" customHeight="1">
      <c r="B3" s="28" t="str">
        <f>Index!B110</f>
        <v>094 - Monetary poverty and inequality indicators, Portugal, 2024</v>
      </c>
      <c r="D3" s="9"/>
      <c r="E3" s="9"/>
    </row>
    <row r="4" spans="2:12" s="172" customFormat="1" ht="10.15" customHeight="1">
      <c r="B4" s="162" t="s">
        <v>219</v>
      </c>
      <c r="C4" s="173"/>
      <c r="D4" s="173"/>
    </row>
    <row r="5" spans="2:12" ht="10.5">
      <c r="B5" s="215"/>
      <c r="C5" s="221"/>
      <c r="D5" s="221"/>
      <c r="E5" s="221"/>
      <c r="F5" s="215"/>
    </row>
    <row r="6" spans="2:12" ht="10.5">
      <c r="B6" s="215"/>
      <c r="C6" s="221"/>
      <c r="D6" s="218">
        <v>2024</v>
      </c>
      <c r="E6" s="221"/>
      <c r="F6" s="215"/>
    </row>
    <row r="7" spans="2:12" s="24" customFormat="1" ht="20.5" customHeight="1">
      <c r="C7" s="19" t="s">
        <v>273</v>
      </c>
      <c r="D7" s="308">
        <v>8679</v>
      </c>
      <c r="E7" s="110" t="s">
        <v>274</v>
      </c>
      <c r="G7" s="11"/>
      <c r="H7" s="11"/>
      <c r="I7" s="11"/>
      <c r="J7" s="11"/>
      <c r="K7" s="11"/>
      <c r="L7" s="11"/>
    </row>
    <row r="8" spans="2:12" s="24" customFormat="1" ht="20.5" customHeight="1">
      <c r="C8" s="19" t="s">
        <v>275</v>
      </c>
      <c r="D8" s="48"/>
      <c r="E8" s="110" t="s">
        <v>276</v>
      </c>
      <c r="G8" s="11"/>
      <c r="H8" s="11"/>
      <c r="I8" s="11"/>
      <c r="J8" s="11"/>
      <c r="K8" s="11"/>
      <c r="L8" s="11"/>
    </row>
    <row r="9" spans="2:12">
      <c r="C9" s="113" t="s">
        <v>289</v>
      </c>
      <c r="D9" s="117">
        <v>40.700000000000003</v>
      </c>
      <c r="E9" s="114" t="s">
        <v>297</v>
      </c>
    </row>
    <row r="10" spans="2:12">
      <c r="C10" s="113" t="s">
        <v>290</v>
      </c>
      <c r="D10" s="117">
        <v>20.8</v>
      </c>
      <c r="E10" s="114" t="s">
        <v>298</v>
      </c>
    </row>
    <row r="11" spans="2:12" s="115" customFormat="1">
      <c r="C11" s="113" t="s">
        <v>291</v>
      </c>
      <c r="D11" s="117">
        <v>15.4</v>
      </c>
      <c r="E11" s="114" t="s">
        <v>299</v>
      </c>
      <c r="G11" s="11"/>
      <c r="H11" s="11"/>
      <c r="I11" s="11"/>
      <c r="J11" s="11"/>
      <c r="K11" s="11"/>
      <c r="L11" s="11"/>
    </row>
    <row r="12" spans="2:12" ht="21">
      <c r="C12" s="19" t="s">
        <v>277</v>
      </c>
      <c r="D12" s="116"/>
      <c r="E12" s="110" t="s">
        <v>400</v>
      </c>
    </row>
    <row r="13" spans="2:12" ht="20">
      <c r="C13" s="25" t="s">
        <v>292</v>
      </c>
      <c r="D13" s="117">
        <v>23.7</v>
      </c>
      <c r="E13" s="31" t="s">
        <v>300</v>
      </c>
    </row>
    <row r="14" spans="2:12" ht="20">
      <c r="C14" s="25" t="s">
        <v>293</v>
      </c>
      <c r="D14" s="117">
        <v>9.6999999999999993</v>
      </c>
      <c r="E14" s="114" t="s">
        <v>301</v>
      </c>
    </row>
    <row r="15" spans="2:12" ht="20">
      <c r="C15" s="25" t="s">
        <v>294</v>
      </c>
      <c r="D15" s="117">
        <v>5.2</v>
      </c>
      <c r="E15" s="114" t="s">
        <v>302</v>
      </c>
    </row>
    <row r="16" spans="2:12" ht="20.5" customHeight="1">
      <c r="C16" s="19" t="s">
        <v>278</v>
      </c>
      <c r="D16" s="116"/>
      <c r="E16" s="110" t="s">
        <v>279</v>
      </c>
    </row>
    <row r="17" spans="1:14">
      <c r="C17" s="18" t="s">
        <v>280</v>
      </c>
      <c r="D17" s="117">
        <v>30.9</v>
      </c>
      <c r="E17" s="33" t="s">
        <v>281</v>
      </c>
    </row>
    <row r="18" spans="1:14" ht="20">
      <c r="C18" s="18" t="s">
        <v>295</v>
      </c>
      <c r="D18" s="117">
        <v>4.9000000000000004</v>
      </c>
      <c r="E18" s="33" t="s">
        <v>282</v>
      </c>
    </row>
    <row r="19" spans="1:14" ht="20">
      <c r="C19" s="18" t="s">
        <v>296</v>
      </c>
      <c r="D19" s="117">
        <v>7.9</v>
      </c>
      <c r="E19" s="33" t="s">
        <v>283</v>
      </c>
    </row>
    <row r="20" spans="1:14" ht="10.5">
      <c r="B20" s="215"/>
      <c r="C20" s="280"/>
      <c r="D20" s="350"/>
      <c r="E20" s="280"/>
      <c r="F20" s="215"/>
    </row>
    <row r="21" spans="1:14" ht="10.5">
      <c r="B21" s="215"/>
      <c r="C21" s="280"/>
      <c r="D21" s="280"/>
      <c r="E21" s="280"/>
      <c r="F21" s="215"/>
    </row>
    <row r="22" spans="1:14" s="3" customFormat="1" ht="9" customHeight="1">
      <c r="A22" s="353"/>
      <c r="B22" s="353" t="s">
        <v>185</v>
      </c>
      <c r="C22" s="353"/>
      <c r="D22" s="353"/>
      <c r="E22" s="353"/>
      <c r="H22" s="11"/>
      <c r="I22" s="11"/>
      <c r="J22" s="11"/>
      <c r="K22" s="11"/>
      <c r="L22" s="11"/>
    </row>
    <row r="23" spans="1:14" s="15" customFormat="1">
      <c r="B23" s="15" t="s">
        <v>512</v>
      </c>
      <c r="H23" s="11"/>
      <c r="K23" s="11"/>
      <c r="L23" s="11"/>
      <c r="M23" s="11"/>
      <c r="N23" s="11"/>
    </row>
    <row r="24" spans="1:14" s="15" customFormat="1">
      <c r="A24" s="16"/>
      <c r="B24" s="15" t="s">
        <v>513</v>
      </c>
      <c r="H24" s="11"/>
      <c r="K24" s="11"/>
      <c r="L24" s="11"/>
      <c r="M24" s="11"/>
      <c r="N24" s="11"/>
    </row>
    <row r="25" spans="1:14" s="172" customFormat="1">
      <c r="C25" s="173"/>
      <c r="D25" s="173"/>
      <c r="H25" s="11"/>
    </row>
    <row r="26" spans="1:14" s="183" customFormat="1" ht="9" customHeight="1">
      <c r="B26" s="161" t="s">
        <v>514</v>
      </c>
      <c r="C26" s="184"/>
      <c r="D26" s="184"/>
      <c r="E26" s="184"/>
      <c r="G26" s="182"/>
    </row>
    <row r="27" spans="1:14" s="183" customFormat="1" ht="9" customHeight="1">
      <c r="B27" s="161" t="s">
        <v>515</v>
      </c>
      <c r="C27" s="184"/>
      <c r="D27" s="184"/>
      <c r="E27" s="184"/>
      <c r="G27" s="182"/>
    </row>
    <row r="28" spans="1:14" s="183" customFormat="1" ht="9" customHeight="1">
      <c r="B28" s="161" t="s">
        <v>516</v>
      </c>
      <c r="C28" s="184"/>
      <c r="D28" s="184"/>
      <c r="E28" s="184"/>
      <c r="G28" s="182"/>
    </row>
    <row r="29" spans="1:14" s="183" customFormat="1" ht="9" customHeight="1">
      <c r="B29" s="161" t="s">
        <v>525</v>
      </c>
      <c r="C29" s="184"/>
      <c r="D29" s="184"/>
      <c r="E29" s="184"/>
      <c r="G29" s="182"/>
    </row>
    <row r="30" spans="1:14" s="183" customFormat="1" ht="9" customHeight="1">
      <c r="B30" s="161" t="s">
        <v>517</v>
      </c>
      <c r="C30" s="184"/>
      <c r="D30" s="184"/>
      <c r="E30" s="184"/>
      <c r="G30" s="182"/>
    </row>
    <row r="31" spans="1:14" s="183" customFormat="1" ht="9" customHeight="1">
      <c r="B31" s="161" t="s">
        <v>518</v>
      </c>
      <c r="C31" s="184"/>
      <c r="D31" s="184"/>
      <c r="E31" s="184"/>
      <c r="G31" s="182"/>
    </row>
    <row r="32" spans="1:14" s="183" customFormat="1" ht="9" customHeight="1">
      <c r="B32" s="161" t="s">
        <v>519</v>
      </c>
      <c r="C32" s="184"/>
      <c r="D32" s="184"/>
      <c r="E32" s="184"/>
      <c r="G32" s="182"/>
    </row>
    <row r="33" spans="2:7" s="183" customFormat="1" ht="9" customHeight="1">
      <c r="B33" s="161" t="s">
        <v>768</v>
      </c>
      <c r="C33" s="184"/>
      <c r="D33" s="184"/>
      <c r="E33" s="184"/>
      <c r="G33" s="182"/>
    </row>
    <row r="34" spans="2:7" s="183" customFormat="1" ht="9" customHeight="1">
      <c r="B34" s="161" t="s">
        <v>558</v>
      </c>
      <c r="C34" s="184"/>
      <c r="D34" s="184"/>
      <c r="E34" s="184"/>
      <c r="G34" s="182"/>
    </row>
    <row r="35" spans="2:7" s="183" customFormat="1" ht="9" customHeight="1">
      <c r="B35" s="161" t="s">
        <v>520</v>
      </c>
      <c r="C35" s="184"/>
      <c r="D35" s="184"/>
      <c r="E35" s="184"/>
      <c r="G35" s="182"/>
    </row>
    <row r="36" spans="2:7" s="172" customFormat="1">
      <c r="C36" s="173"/>
      <c r="D36" s="173"/>
    </row>
    <row r="38" spans="2:7">
      <c r="C38" s="132"/>
    </row>
  </sheetData>
  <phoneticPr fontId="0" type="noConversion"/>
  <hyperlinks>
    <hyperlink ref="B4" location="Indice!A2" display="índice" xr:uid="{DC5627E1-8517-4683-8219-5A30AF759FA1}"/>
    <hyperlink ref="B26" r:id="rId1" xr:uid="{CC91F32F-2003-49ED-8B2D-A553F38A4DC1}"/>
    <hyperlink ref="B27" r:id="rId2" xr:uid="{4C4190EC-34F8-41BB-B9FD-F0C98604A8B5}"/>
    <hyperlink ref="B28" r:id="rId3" xr:uid="{3542773B-55CD-45AD-B411-EEF239B4C8C7}"/>
    <hyperlink ref="B29" r:id="rId4" xr:uid="{278F36DB-5425-4CB0-85C6-41983E69E335}"/>
    <hyperlink ref="B30" r:id="rId5" xr:uid="{C5801760-236E-4FFF-8E3D-D79274E1BA80}"/>
    <hyperlink ref="B31" r:id="rId6" xr:uid="{579BCD7E-74B0-4E24-8129-404FF70767D4}"/>
    <hyperlink ref="B32" r:id="rId7" xr:uid="{9631E9E5-C039-4A8B-B1AC-C6785D4FB0F2}"/>
    <hyperlink ref="B33" r:id="rId8" xr:uid="{54300FB1-C8B4-41B9-8958-10FBF34E2FC8}"/>
    <hyperlink ref="B34" r:id="rId9" xr:uid="{6E757251-56D7-46EF-864E-B9EA6FBE8837}"/>
    <hyperlink ref="B35" r:id="rId10" xr:uid="{69C6E772-57BE-4EDB-AC84-80E9B4517483}"/>
  </hyperlinks>
  <pageMargins left="0.75" right="0.75" top="1" bottom="1" header="0.5" footer="0.5"/>
  <pageSetup paperSize="9" orientation="portrait" r:id="rId1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33CA9-2BEC-4798-AF8F-C80857E569E6}">
  <dimension ref="A2:L33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12.54296875" style="12" customWidth="1"/>
    <col min="4" max="4" width="6.7265625" style="12" customWidth="1"/>
    <col min="5" max="5" width="12.54296875" style="11" customWidth="1"/>
    <col min="6" max="6" width="2" style="11" customWidth="1"/>
    <col min="7" max="16384" width="9.1796875" style="11"/>
  </cols>
  <sheetData>
    <row r="2" spans="1:12" s="92" customFormat="1" ht="10.15" customHeight="1">
      <c r="B2" s="9" t="str">
        <f>Índice!B111</f>
        <v>095 - Taxa de risco de pobreza após transferências sociais por sexo e grupo etário, Portugal, 2024</v>
      </c>
      <c r="C2" s="28"/>
      <c r="D2" s="9"/>
      <c r="E2" s="9"/>
      <c r="F2" s="9"/>
    </row>
    <row r="3" spans="1:12" s="92" customFormat="1" ht="10.15" customHeight="1">
      <c r="B3" s="28" t="str">
        <f>Index!B111</f>
        <v>095 - At-risk-of-poverty rate after social transfers by sex and age group, Portugal, 2024</v>
      </c>
      <c r="C3" s="28"/>
      <c r="D3" s="9"/>
      <c r="E3" s="9"/>
      <c r="F3" s="9"/>
    </row>
    <row r="4" spans="1:12" s="172" customFormat="1" ht="10.15" customHeight="1">
      <c r="B4" s="162" t="s">
        <v>219</v>
      </c>
      <c r="C4" s="173"/>
      <c r="D4" s="173"/>
    </row>
    <row r="5" spans="1:12">
      <c r="B5" s="215"/>
      <c r="C5" s="216"/>
      <c r="D5" s="216"/>
      <c r="E5" s="217"/>
      <c r="F5" s="217"/>
    </row>
    <row r="6" spans="1:12">
      <c r="B6" s="215"/>
      <c r="C6" s="216"/>
      <c r="D6" s="218" t="s">
        <v>15</v>
      </c>
      <c r="E6" s="219"/>
      <c r="F6" s="219"/>
    </row>
    <row r="7" spans="1:12" ht="15.65" customHeight="1">
      <c r="C7" s="23" t="s">
        <v>0</v>
      </c>
      <c r="D7" s="49">
        <v>14.5</v>
      </c>
      <c r="E7" s="32" t="s">
        <v>2</v>
      </c>
      <c r="F7" s="30"/>
    </row>
    <row r="8" spans="1:12" ht="15.65" customHeight="1">
      <c r="C8" s="23" t="s">
        <v>1</v>
      </c>
      <c r="D8" s="49">
        <v>16.3</v>
      </c>
      <c r="E8" s="32" t="s">
        <v>3</v>
      </c>
      <c r="F8" s="29"/>
    </row>
    <row r="9" spans="1:12" ht="3.65" customHeight="1">
      <c r="C9" s="23"/>
      <c r="D9" s="49"/>
      <c r="E9" s="32"/>
      <c r="F9" s="29"/>
    </row>
    <row r="10" spans="1:12" ht="15.65" customHeight="1">
      <c r="C10" s="23" t="s">
        <v>215</v>
      </c>
      <c r="D10" s="49">
        <v>17.600000000000001</v>
      </c>
      <c r="E10" s="32" t="s">
        <v>170</v>
      </c>
      <c r="F10" s="29"/>
    </row>
    <row r="11" spans="1:12" ht="15.65" customHeight="1">
      <c r="C11" s="23" t="s">
        <v>216</v>
      </c>
      <c r="D11" s="49">
        <v>13.9</v>
      </c>
      <c r="E11" s="32" t="s">
        <v>171</v>
      </c>
      <c r="F11" s="29"/>
    </row>
    <row r="12" spans="1:12" ht="15.65" customHeight="1">
      <c r="C12" s="23" t="s">
        <v>88</v>
      </c>
      <c r="D12" s="49">
        <v>17.8</v>
      </c>
      <c r="E12" s="32" t="s">
        <v>172</v>
      </c>
      <c r="F12" s="29"/>
    </row>
    <row r="13" spans="1:12" ht="12" customHeight="1">
      <c r="B13" s="215"/>
      <c r="C13" s="216"/>
      <c r="D13" s="220"/>
      <c r="E13" s="219"/>
      <c r="F13" s="219"/>
    </row>
    <row r="14" spans="1:12" ht="6" customHeight="1">
      <c r="B14" s="215"/>
      <c r="C14" s="216"/>
      <c r="D14" s="216"/>
      <c r="E14" s="217"/>
      <c r="F14" s="217"/>
    </row>
    <row r="15" spans="1:12" s="3" customFormat="1" ht="9" customHeight="1">
      <c r="A15" s="1"/>
      <c r="B15" s="1" t="s">
        <v>185</v>
      </c>
      <c r="C15" s="1"/>
      <c r="D15" s="1"/>
      <c r="E15" s="1"/>
      <c r="J15" s="11"/>
      <c r="K15" s="11"/>
      <c r="L15" s="11"/>
    </row>
    <row r="16" spans="1:12" s="15" customFormat="1">
      <c r="B16" s="15" t="s">
        <v>512</v>
      </c>
      <c r="J16" s="11"/>
      <c r="K16" s="11"/>
      <c r="L16" s="11"/>
    </row>
    <row r="17" spans="1:12" s="15" customFormat="1">
      <c r="A17" s="16"/>
      <c r="B17" s="15" t="s">
        <v>513</v>
      </c>
      <c r="J17" s="11"/>
      <c r="K17" s="11"/>
      <c r="L17" s="11"/>
    </row>
    <row r="19" spans="1:12" s="183" customFormat="1" ht="9" customHeight="1">
      <c r="B19" s="161" t="s">
        <v>525</v>
      </c>
      <c r="C19" s="184"/>
      <c r="D19" s="184"/>
      <c r="E19" s="184"/>
      <c r="G19" s="182"/>
    </row>
    <row r="20" spans="1:12">
      <c r="C20" s="344"/>
      <c r="D20" s="344"/>
    </row>
    <row r="21" spans="1:12">
      <c r="C21" s="344"/>
      <c r="D21" s="344"/>
    </row>
    <row r="22" spans="1:12">
      <c r="C22" s="344"/>
      <c r="D22" s="344"/>
    </row>
    <row r="24" spans="1:12" s="172" customFormat="1">
      <c r="C24" s="173"/>
      <c r="D24" s="173"/>
    </row>
    <row r="25" spans="1:12" s="172" customFormat="1">
      <c r="C25" s="173"/>
      <c r="D25" s="173"/>
    </row>
    <row r="26" spans="1:12" s="172" customFormat="1">
      <c r="C26" s="173"/>
      <c r="D26" s="173"/>
    </row>
    <row r="27" spans="1:12" s="172" customFormat="1">
      <c r="C27" s="173"/>
      <c r="D27" s="173"/>
    </row>
    <row r="28" spans="1:12" s="172" customFormat="1">
      <c r="C28" s="173"/>
      <c r="D28" s="173"/>
    </row>
    <row r="29" spans="1:12" s="172" customFormat="1">
      <c r="C29" s="173"/>
      <c r="D29" s="173"/>
    </row>
    <row r="30" spans="1:12" s="172" customFormat="1">
      <c r="C30" s="173"/>
      <c r="D30" s="173"/>
    </row>
    <row r="31" spans="1:12" s="172" customFormat="1">
      <c r="C31" s="173"/>
      <c r="D31" s="173"/>
    </row>
    <row r="32" spans="1:12" s="172" customFormat="1">
      <c r="C32" s="173"/>
      <c r="D32" s="173"/>
    </row>
    <row r="33" spans="3:4" s="172" customFormat="1">
      <c r="C33" s="173"/>
      <c r="D33" s="173"/>
    </row>
  </sheetData>
  <phoneticPr fontId="0" type="noConversion"/>
  <hyperlinks>
    <hyperlink ref="B4" location="Indice!A2" display="índice" xr:uid="{A5EFD9A1-1748-4075-85E6-241A8C5687F7}"/>
    <hyperlink ref="B19" r:id="rId1" xr:uid="{2FD05D11-C4FE-41FA-BA57-05A773CE4EE1}"/>
  </hyperlinks>
  <pageMargins left="0.75" right="0.75" top="1" bottom="1" header="0.5" footer="0.5"/>
  <pageSetup paperSize="9" orientation="portrait" r:id="rId2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A2DFB-E458-4504-8AC3-1BD283A8B540}">
  <dimension ref="A2:N32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12.54296875" style="12" customWidth="1"/>
    <col min="4" max="6" width="6.54296875" style="12" customWidth="1"/>
    <col min="7" max="7" width="12.1796875" style="11" bestFit="1" customWidth="1"/>
    <col min="8" max="8" width="2" style="11" customWidth="1"/>
    <col min="9" max="16384" width="9.1796875" style="11"/>
  </cols>
  <sheetData>
    <row r="2" spans="1:14" s="92" customFormat="1" ht="10.15" customHeight="1">
      <c r="B2" s="9" t="str">
        <f>Índice!B112</f>
        <v>096 - Taxa de risco de pobreza após transferências sociais por sexo e condição perante o trabalho, Portugal, 2024</v>
      </c>
      <c r="C2" s="28"/>
      <c r="D2" s="9"/>
      <c r="E2" s="9"/>
      <c r="F2" s="9"/>
      <c r="G2" s="9"/>
      <c r="H2" s="9"/>
    </row>
    <row r="3" spans="1:14" s="92" customFormat="1" ht="10.15" customHeight="1">
      <c r="B3" s="28" t="str">
        <f>Index!B112</f>
        <v>096 - At-risk-of-poverty rate after social transfers by sex and activity status, Portugal, 2024</v>
      </c>
      <c r="C3" s="28"/>
      <c r="D3" s="9"/>
      <c r="E3" s="9"/>
      <c r="F3" s="9"/>
      <c r="G3" s="9"/>
      <c r="H3" s="9"/>
    </row>
    <row r="4" spans="1:14" s="172" customFormat="1" ht="10.15" customHeight="1">
      <c r="B4" s="162" t="s">
        <v>219</v>
      </c>
      <c r="C4" s="173"/>
      <c r="D4" s="173"/>
      <c r="E4" s="173"/>
      <c r="F4" s="173"/>
    </row>
    <row r="5" spans="1:14" ht="10.5">
      <c r="B5" s="215"/>
      <c r="C5" s="222"/>
      <c r="D5" s="360" t="s">
        <v>15</v>
      </c>
      <c r="E5" s="360"/>
      <c r="F5" s="360"/>
      <c r="G5" s="222"/>
      <c r="H5" s="215"/>
    </row>
    <row r="6" spans="1:14" ht="16.5" customHeight="1">
      <c r="B6" s="215"/>
      <c r="C6" s="222"/>
      <c r="D6" s="223" t="s">
        <v>22</v>
      </c>
      <c r="E6" s="224" t="s">
        <v>0</v>
      </c>
      <c r="F6" s="225" t="s">
        <v>1</v>
      </c>
      <c r="G6" s="222"/>
      <c r="H6" s="215"/>
    </row>
    <row r="7" spans="1:14" ht="15.75" customHeight="1">
      <c r="C7" s="318" t="s">
        <v>521</v>
      </c>
      <c r="D7" s="319">
        <v>8.6</v>
      </c>
      <c r="E7" s="320">
        <v>9</v>
      </c>
      <c r="F7" s="321">
        <v>8.1999999999999993</v>
      </c>
      <c r="G7" s="322" t="s">
        <v>522</v>
      </c>
    </row>
    <row r="8" spans="1:14" ht="15.75" customHeight="1">
      <c r="C8" s="318" t="s">
        <v>523</v>
      </c>
      <c r="D8" s="319">
        <v>23.3</v>
      </c>
      <c r="E8" s="320">
        <v>21.7</v>
      </c>
      <c r="F8" s="321">
        <v>24.5</v>
      </c>
      <c r="G8" s="322" t="s">
        <v>524</v>
      </c>
    </row>
    <row r="9" spans="1:14" ht="15.75" customHeight="1">
      <c r="C9" s="229" t="s">
        <v>560</v>
      </c>
      <c r="D9" s="129">
        <v>42.6</v>
      </c>
      <c r="E9" s="128">
        <v>43.7</v>
      </c>
      <c r="F9" s="130">
        <v>41.7</v>
      </c>
      <c r="G9" s="230" t="s">
        <v>559</v>
      </c>
    </row>
    <row r="10" spans="1:14" ht="15.75" customHeight="1">
      <c r="C10" s="229" t="s">
        <v>561</v>
      </c>
      <c r="D10" s="129">
        <v>16.399999999999999</v>
      </c>
      <c r="E10" s="128">
        <v>16</v>
      </c>
      <c r="F10" s="130">
        <v>16.8</v>
      </c>
      <c r="G10" s="230" t="s">
        <v>383</v>
      </c>
    </row>
    <row r="11" spans="1:14" ht="15.75" customHeight="1">
      <c r="C11" s="229" t="s">
        <v>562</v>
      </c>
      <c r="D11" s="129">
        <v>30.4</v>
      </c>
      <c r="E11" s="128">
        <v>26.4</v>
      </c>
      <c r="F11" s="130">
        <v>32.4</v>
      </c>
      <c r="G11" s="230" t="s">
        <v>384</v>
      </c>
    </row>
    <row r="12" spans="1:14" ht="16.5" customHeight="1">
      <c r="B12" s="215"/>
      <c r="C12" s="222"/>
      <c r="D12" s="226" t="s">
        <v>22</v>
      </c>
      <c r="E12" s="227" t="s">
        <v>2</v>
      </c>
      <c r="F12" s="228" t="s">
        <v>3</v>
      </c>
      <c r="G12" s="222"/>
      <c r="H12" s="215"/>
    </row>
    <row r="13" spans="1:14" ht="10.5">
      <c r="B13" s="215"/>
      <c r="C13" s="222"/>
      <c r="D13" s="358"/>
      <c r="E13" s="358"/>
      <c r="F13" s="358"/>
      <c r="G13" s="222"/>
      <c r="H13" s="215"/>
    </row>
    <row r="14" spans="1:14" s="3" customFormat="1" ht="9" customHeight="1">
      <c r="A14" s="1"/>
      <c r="B14" s="1" t="s">
        <v>185</v>
      </c>
      <c r="C14" s="1"/>
      <c r="D14" s="1"/>
      <c r="E14" s="1"/>
      <c r="F14" s="1"/>
      <c r="G14" s="1"/>
      <c r="K14" s="11"/>
      <c r="L14" s="11"/>
      <c r="M14" s="11"/>
      <c r="N14" s="11"/>
    </row>
    <row r="15" spans="1:14" s="15" customFormat="1">
      <c r="B15" s="15" t="s">
        <v>512</v>
      </c>
      <c r="K15" s="11"/>
      <c r="L15" s="11"/>
      <c r="M15" s="11"/>
      <c r="N15" s="11"/>
    </row>
    <row r="16" spans="1:14" s="15" customFormat="1">
      <c r="A16" s="16"/>
      <c r="B16" s="15" t="s">
        <v>513</v>
      </c>
      <c r="K16" s="11"/>
      <c r="L16" s="11"/>
      <c r="M16" s="11"/>
      <c r="N16" s="11"/>
    </row>
    <row r="18" spans="2:7" s="183" customFormat="1" ht="9" customHeight="1">
      <c r="B18" s="161" t="s">
        <v>526</v>
      </c>
      <c r="C18" s="184"/>
      <c r="D18" s="184"/>
      <c r="E18" s="184"/>
      <c r="G18" s="182"/>
    </row>
    <row r="19" spans="2:7">
      <c r="D19" s="131"/>
      <c r="E19" s="131"/>
      <c r="F19" s="131"/>
    </row>
    <row r="20" spans="2:7" ht="12" customHeight="1">
      <c r="C20" s="344"/>
      <c r="D20" s="131"/>
      <c r="E20" s="131"/>
      <c r="F20" s="131"/>
    </row>
    <row r="21" spans="2:7" ht="12" customHeight="1">
      <c r="C21" s="344"/>
      <c r="D21" s="131"/>
      <c r="E21" s="131"/>
      <c r="F21" s="131"/>
    </row>
    <row r="22" spans="2:7" ht="12" customHeight="1">
      <c r="C22" s="344"/>
      <c r="D22" s="131"/>
      <c r="E22" s="131"/>
      <c r="F22" s="131"/>
    </row>
    <row r="23" spans="2:7" s="172" customFormat="1">
      <c r="C23" s="173"/>
      <c r="D23" s="173"/>
      <c r="E23" s="173"/>
      <c r="F23" s="173"/>
    </row>
    <row r="24" spans="2:7" s="172" customFormat="1">
      <c r="C24" s="173"/>
      <c r="D24" s="173"/>
      <c r="E24" s="173"/>
      <c r="F24" s="173"/>
    </row>
    <row r="25" spans="2:7" s="172" customFormat="1">
      <c r="C25" s="173"/>
      <c r="D25" s="173"/>
      <c r="E25" s="173"/>
      <c r="F25" s="173"/>
    </row>
    <row r="26" spans="2:7" s="172" customFormat="1">
      <c r="C26" s="173"/>
      <c r="D26" s="173"/>
      <c r="E26" s="173"/>
      <c r="F26" s="173"/>
    </row>
    <row r="27" spans="2:7" s="172" customFormat="1">
      <c r="C27" s="173"/>
      <c r="D27" s="173"/>
      <c r="E27" s="173"/>
      <c r="F27" s="173"/>
    </row>
    <row r="28" spans="2:7" s="172" customFormat="1">
      <c r="C28" s="173"/>
      <c r="D28" s="173"/>
      <c r="E28" s="173"/>
      <c r="F28" s="173"/>
    </row>
    <row r="29" spans="2:7" s="172" customFormat="1">
      <c r="C29" s="173"/>
      <c r="D29" s="173"/>
      <c r="E29" s="173"/>
      <c r="F29" s="173"/>
    </row>
    <row r="30" spans="2:7" s="172" customFormat="1">
      <c r="C30" s="173"/>
      <c r="D30" s="173"/>
      <c r="E30" s="173"/>
      <c r="F30" s="173"/>
    </row>
    <row r="31" spans="2:7" s="172" customFormat="1">
      <c r="C31" s="173"/>
      <c r="D31" s="173"/>
      <c r="E31" s="173"/>
      <c r="F31" s="173"/>
    </row>
    <row r="32" spans="2:7" s="172" customFormat="1">
      <c r="C32" s="173"/>
      <c r="D32" s="173"/>
      <c r="E32" s="173"/>
      <c r="F32" s="173"/>
    </row>
  </sheetData>
  <mergeCells count="2">
    <mergeCell ref="D5:F5"/>
    <mergeCell ref="D13:F13"/>
  </mergeCells>
  <phoneticPr fontId="0" type="noConversion"/>
  <hyperlinks>
    <hyperlink ref="B4" location="Indice!A2" display="índice" xr:uid="{263C02A4-C027-489E-839E-B26943672B14}"/>
    <hyperlink ref="B18" r:id="rId1" xr:uid="{FB066EC8-C42A-4F38-B3D9-85D46B3848F6}"/>
  </hyperlinks>
  <pageMargins left="0.75" right="0.75" top="1" bottom="1" header="0.5" footer="0.5"/>
  <pageSetup paperSize="9" orientation="portrait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1D800-CF0E-4B1B-B00C-5A34CFC7FA05}">
  <dimension ref="A2:M65"/>
  <sheetViews>
    <sheetView showGridLines="0" zoomScaleNormal="100" workbookViewId="0"/>
  </sheetViews>
  <sheetFormatPr defaultColWidth="9.1796875" defaultRowHeight="10"/>
  <cols>
    <col min="1" max="1" width="0.81640625" style="11" customWidth="1"/>
    <col min="2" max="2" width="2" style="11" customWidth="1"/>
    <col min="3" max="3" width="32.26953125" style="11" bestFit="1" customWidth="1"/>
    <col min="4" max="4" width="6.7265625" style="11" customWidth="1"/>
    <col min="5" max="5" width="30.7265625" style="11" customWidth="1"/>
    <col min="6" max="6" width="2" style="11" customWidth="1"/>
    <col min="7" max="16384" width="9.1796875" style="11"/>
  </cols>
  <sheetData>
    <row r="2" spans="2:13" s="92" customFormat="1" ht="10.15" customHeight="1">
      <c r="B2" s="9" t="str">
        <f>Índice!B113</f>
        <v>097 - Taxa de risco de pobreza após transferências sociais por composição do agregado doméstico, Portugal, 2024</v>
      </c>
      <c r="C2" s="28"/>
      <c r="D2" s="9"/>
      <c r="E2" s="9"/>
      <c r="F2" s="9"/>
    </row>
    <row r="3" spans="2:13" s="92" customFormat="1" ht="10.15" customHeight="1">
      <c r="B3" s="28" t="str">
        <f>Index!B113</f>
        <v>097 - At-risk-of-poverty rate after social transfers by household type, Portugal, 2024</v>
      </c>
      <c r="C3" s="28"/>
      <c r="D3" s="9"/>
      <c r="E3" s="9"/>
      <c r="F3" s="9"/>
    </row>
    <row r="4" spans="2:13" s="172" customFormat="1" ht="10.15" customHeight="1">
      <c r="B4" s="162" t="s">
        <v>219</v>
      </c>
      <c r="C4" s="173"/>
      <c r="D4" s="173"/>
    </row>
    <row r="5" spans="2:13">
      <c r="B5" s="215"/>
      <c r="C5" s="216"/>
      <c r="D5" s="216"/>
      <c r="E5" s="217"/>
      <c r="F5" s="215"/>
    </row>
    <row r="6" spans="2:13" ht="10.5">
      <c r="B6" s="215"/>
      <c r="C6" s="222"/>
      <c r="D6" s="218" t="s">
        <v>15</v>
      </c>
      <c r="E6" s="222"/>
      <c r="F6" s="215"/>
    </row>
    <row r="7" spans="2:13" ht="21">
      <c r="C7" s="19" t="s">
        <v>267</v>
      </c>
      <c r="D7" s="311">
        <v>14.4</v>
      </c>
      <c r="E7" s="110" t="s">
        <v>55</v>
      </c>
    </row>
    <row r="8" spans="2:13">
      <c r="C8" s="113" t="s">
        <v>306</v>
      </c>
      <c r="D8" s="312">
        <v>24.6</v>
      </c>
      <c r="E8" s="114" t="s">
        <v>269</v>
      </c>
    </row>
    <row r="9" spans="2:13">
      <c r="C9" s="113" t="s">
        <v>307</v>
      </c>
      <c r="D9" s="312">
        <v>21.4</v>
      </c>
      <c r="E9" s="114" t="s">
        <v>303</v>
      </c>
    </row>
    <row r="10" spans="2:13">
      <c r="C10" s="113" t="s">
        <v>308</v>
      </c>
      <c r="D10" s="312">
        <v>27</v>
      </c>
      <c r="E10" s="114" t="s">
        <v>311</v>
      </c>
    </row>
    <row r="11" spans="2:13">
      <c r="C11" s="113" t="s">
        <v>309</v>
      </c>
      <c r="D11" s="312">
        <v>12.3</v>
      </c>
      <c r="E11" s="114" t="s">
        <v>304</v>
      </c>
    </row>
    <row r="12" spans="2:13" ht="20">
      <c r="C12" s="113" t="s">
        <v>310</v>
      </c>
      <c r="D12" s="312">
        <v>16.2</v>
      </c>
      <c r="E12" s="114" t="s">
        <v>305</v>
      </c>
    </row>
    <row r="13" spans="2:13">
      <c r="C13" s="113" t="s">
        <v>329</v>
      </c>
      <c r="D13" s="312">
        <v>7.1</v>
      </c>
      <c r="E13" s="114" t="s">
        <v>330</v>
      </c>
    </row>
    <row r="14" spans="2:13" ht="4.9000000000000004" customHeight="1">
      <c r="C14" s="22"/>
      <c r="D14" s="89"/>
      <c r="E14" s="34"/>
    </row>
    <row r="15" spans="2:13" s="112" customFormat="1" ht="20.5" customHeight="1">
      <c r="C15" s="19" t="s">
        <v>268</v>
      </c>
      <c r="D15" s="313">
        <v>16.600000000000001</v>
      </c>
      <c r="E15" s="110" t="s">
        <v>56</v>
      </c>
      <c r="H15" s="11"/>
      <c r="I15" s="11"/>
      <c r="J15" s="11"/>
      <c r="K15" s="11"/>
      <c r="L15" s="11"/>
      <c r="M15" s="11"/>
    </row>
    <row r="16" spans="2:13">
      <c r="C16" s="113" t="s">
        <v>331</v>
      </c>
      <c r="D16" s="312">
        <v>35.1</v>
      </c>
      <c r="E16" s="114" t="s">
        <v>332</v>
      </c>
    </row>
    <row r="17" spans="1:7">
      <c r="C17" s="113" t="s">
        <v>333</v>
      </c>
      <c r="D17" s="312">
        <v>11.8</v>
      </c>
      <c r="E17" s="114" t="s">
        <v>334</v>
      </c>
    </row>
    <row r="18" spans="1:7">
      <c r="C18" s="113" t="s">
        <v>335</v>
      </c>
      <c r="D18" s="312">
        <v>14.2</v>
      </c>
      <c r="E18" s="114" t="s">
        <v>336</v>
      </c>
    </row>
    <row r="19" spans="1:7">
      <c r="C19" s="113" t="s">
        <v>337</v>
      </c>
      <c r="D19" s="312">
        <v>26.7</v>
      </c>
      <c r="E19" s="114" t="s">
        <v>338</v>
      </c>
    </row>
    <row r="20" spans="1:7">
      <c r="C20" s="351" t="s">
        <v>339</v>
      </c>
      <c r="D20" s="312">
        <v>16.3</v>
      </c>
      <c r="E20" s="114" t="s">
        <v>340</v>
      </c>
    </row>
    <row r="21" spans="1:7" ht="10.5">
      <c r="B21" s="215"/>
      <c r="C21" s="352"/>
      <c r="D21" s="350"/>
      <c r="E21" s="352"/>
      <c r="F21" s="215"/>
    </row>
    <row r="22" spans="1:7">
      <c r="B22" s="215"/>
      <c r="C22" s="349"/>
      <c r="D22" s="349"/>
      <c r="E22" s="217"/>
      <c r="F22" s="215"/>
    </row>
    <row r="23" spans="1:7" s="3" customFormat="1" ht="9" customHeight="1">
      <c r="A23" s="1"/>
      <c r="B23" s="1" t="s">
        <v>185</v>
      </c>
      <c r="C23" s="1"/>
      <c r="D23" s="1"/>
    </row>
    <row r="24" spans="1:7" s="15" customFormat="1" ht="9">
      <c r="B24" s="15" t="s">
        <v>512</v>
      </c>
    </row>
    <row r="25" spans="1:7" s="15" customFormat="1" ht="9">
      <c r="A25" s="16"/>
      <c r="B25" s="15" t="s">
        <v>513</v>
      </c>
    </row>
    <row r="26" spans="1:7" s="172" customFormat="1">
      <c r="C26" s="173"/>
      <c r="D26" s="173"/>
    </row>
    <row r="27" spans="1:7" s="183" customFormat="1" ht="9" customHeight="1">
      <c r="B27" s="161" t="s">
        <v>527</v>
      </c>
      <c r="C27" s="184"/>
      <c r="D27" s="184"/>
      <c r="E27" s="184"/>
      <c r="G27" s="182"/>
    </row>
    <row r="28" spans="1:7" s="172" customFormat="1">
      <c r="C28" s="173"/>
      <c r="D28" s="173"/>
    </row>
    <row r="29" spans="1:7" s="172" customFormat="1">
      <c r="C29" s="173"/>
      <c r="D29" s="173"/>
    </row>
    <row r="30" spans="1:7" s="172" customFormat="1">
      <c r="C30" s="173"/>
      <c r="D30" s="173"/>
    </row>
    <row r="31" spans="1:7" s="172" customFormat="1">
      <c r="C31" s="173"/>
      <c r="D31" s="173"/>
    </row>
    <row r="32" spans="1:7" s="172" customFormat="1">
      <c r="C32" s="173"/>
      <c r="D32" s="173"/>
    </row>
    <row r="33" spans="3:4">
      <c r="C33" s="12"/>
      <c r="D33" s="12"/>
    </row>
    <row r="34" spans="3:4">
      <c r="C34" s="12"/>
      <c r="D34" s="12"/>
    </row>
    <row r="35" spans="3:4">
      <c r="C35" s="12"/>
      <c r="D35" s="12"/>
    </row>
    <row r="36" spans="3:4">
      <c r="C36" s="12"/>
      <c r="D36" s="12"/>
    </row>
    <row r="37" spans="3:4">
      <c r="C37" s="12"/>
      <c r="D37" s="12"/>
    </row>
    <row r="38" spans="3:4">
      <c r="C38" s="12"/>
      <c r="D38" s="12"/>
    </row>
    <row r="39" spans="3:4">
      <c r="C39" s="12"/>
      <c r="D39" s="12"/>
    </row>
    <row r="40" spans="3:4">
      <c r="C40" s="12"/>
      <c r="D40" s="12"/>
    </row>
    <row r="41" spans="3:4">
      <c r="C41" s="12"/>
      <c r="D41" s="12"/>
    </row>
    <row r="42" spans="3:4">
      <c r="C42" s="12"/>
      <c r="D42" s="12"/>
    </row>
    <row r="43" spans="3:4">
      <c r="C43" s="12"/>
      <c r="D43" s="12"/>
    </row>
    <row r="44" spans="3:4">
      <c r="C44" s="12"/>
      <c r="D44" s="12"/>
    </row>
    <row r="45" spans="3:4">
      <c r="C45" s="12"/>
      <c r="D45" s="12"/>
    </row>
    <row r="46" spans="3:4">
      <c r="C46" s="12"/>
      <c r="D46" s="12"/>
    </row>
    <row r="47" spans="3:4">
      <c r="C47" s="12"/>
      <c r="D47" s="12"/>
    </row>
    <row r="48" spans="3:4">
      <c r="C48" s="12"/>
      <c r="D48" s="12"/>
    </row>
    <row r="49" spans="3:4">
      <c r="C49" s="12"/>
      <c r="D49" s="12"/>
    </row>
    <row r="50" spans="3:4">
      <c r="C50" s="12"/>
      <c r="D50" s="12"/>
    </row>
    <row r="51" spans="3:4">
      <c r="C51" s="12"/>
      <c r="D51" s="12"/>
    </row>
    <row r="52" spans="3:4">
      <c r="C52" s="12"/>
      <c r="D52" s="12"/>
    </row>
    <row r="53" spans="3:4">
      <c r="C53" s="12"/>
      <c r="D53" s="12"/>
    </row>
    <row r="54" spans="3:4">
      <c r="C54" s="12"/>
      <c r="D54" s="12"/>
    </row>
    <row r="55" spans="3:4">
      <c r="C55" s="12"/>
      <c r="D55" s="12"/>
    </row>
    <row r="56" spans="3:4">
      <c r="C56" s="12"/>
      <c r="D56" s="12"/>
    </row>
    <row r="57" spans="3:4">
      <c r="C57" s="12"/>
      <c r="D57" s="12"/>
    </row>
    <row r="58" spans="3:4">
      <c r="C58" s="12"/>
      <c r="D58" s="12"/>
    </row>
    <row r="59" spans="3:4">
      <c r="C59" s="12"/>
      <c r="D59" s="12"/>
    </row>
    <row r="60" spans="3:4">
      <c r="C60" s="12"/>
      <c r="D60" s="12"/>
    </row>
    <row r="61" spans="3:4">
      <c r="C61" s="12"/>
      <c r="D61" s="12"/>
    </row>
    <row r="62" spans="3:4">
      <c r="C62" s="12"/>
      <c r="D62" s="12"/>
    </row>
    <row r="63" spans="3:4">
      <c r="C63" s="12"/>
      <c r="D63" s="12"/>
    </row>
    <row r="64" spans="3:4">
      <c r="C64" s="12"/>
      <c r="D64" s="12"/>
    </row>
    <row r="65" spans="3:4">
      <c r="C65" s="12"/>
      <c r="D65" s="12"/>
    </row>
  </sheetData>
  <phoneticPr fontId="12" type="noConversion"/>
  <hyperlinks>
    <hyperlink ref="B4" location="Indice!A2" display="índice" xr:uid="{6A427549-0E5F-4871-A33F-9BF68B2448D2}"/>
    <hyperlink ref="B27" r:id="rId1" xr:uid="{CFFCFBAF-480D-4FFD-B783-2489BD3ACD99}"/>
  </hyperlinks>
  <pageMargins left="0.75" right="0.75" top="1" bottom="1" header="0.5" footer="0.5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Índice</vt:lpstr>
      <vt:lpstr>Index</vt:lpstr>
      <vt:lpstr>q_001</vt:lpstr>
      <vt:lpstr>q_002</vt:lpstr>
      <vt:lpstr>q_003</vt:lpstr>
      <vt:lpstr>q_004</vt:lpstr>
      <vt:lpstr>q_005</vt:lpstr>
      <vt:lpstr>q_006</vt:lpstr>
      <vt:lpstr>q_007</vt:lpstr>
      <vt:lpstr>q_008</vt:lpstr>
      <vt:lpstr>q_009</vt:lpstr>
      <vt:lpstr>q_010</vt:lpstr>
      <vt:lpstr>q_011</vt:lpstr>
      <vt:lpstr>q_012</vt:lpstr>
      <vt:lpstr>q_013</vt:lpstr>
      <vt:lpstr>q_014</vt:lpstr>
      <vt:lpstr>q_015</vt:lpstr>
      <vt:lpstr>q_016</vt:lpstr>
      <vt:lpstr>q_017</vt:lpstr>
      <vt:lpstr>q_018</vt:lpstr>
      <vt:lpstr>q_019</vt:lpstr>
      <vt:lpstr>q_020</vt:lpstr>
      <vt:lpstr>q_021</vt:lpstr>
      <vt:lpstr>q_022</vt:lpstr>
      <vt:lpstr>q_023</vt:lpstr>
      <vt:lpstr>q_024</vt:lpstr>
      <vt:lpstr>q_025</vt:lpstr>
      <vt:lpstr>q_026</vt:lpstr>
      <vt:lpstr>q_027</vt:lpstr>
      <vt:lpstr>q_028</vt:lpstr>
      <vt:lpstr>q_029</vt:lpstr>
      <vt:lpstr>q_030</vt:lpstr>
      <vt:lpstr>q_031</vt:lpstr>
      <vt:lpstr>q_032</vt:lpstr>
      <vt:lpstr>q_033</vt:lpstr>
      <vt:lpstr>q_034</vt:lpstr>
      <vt:lpstr>q_035</vt:lpstr>
      <vt:lpstr>q_036</vt:lpstr>
      <vt:lpstr>q_037</vt:lpstr>
      <vt:lpstr>q_038</vt:lpstr>
      <vt:lpstr>q_039</vt:lpstr>
      <vt:lpstr>q_040</vt:lpstr>
      <vt:lpstr>q_041</vt:lpstr>
      <vt:lpstr>q_042</vt:lpstr>
      <vt:lpstr>q_043</vt:lpstr>
      <vt:lpstr>q_044</vt:lpstr>
      <vt:lpstr>q_045</vt:lpstr>
      <vt:lpstr>q_046</vt:lpstr>
      <vt:lpstr>q_047</vt:lpstr>
      <vt:lpstr>q_048</vt:lpstr>
      <vt:lpstr>q_049</vt:lpstr>
      <vt:lpstr>q_050</vt:lpstr>
      <vt:lpstr>q_051</vt:lpstr>
      <vt:lpstr>q_052</vt:lpstr>
      <vt:lpstr>q_053</vt:lpstr>
      <vt:lpstr>q_054</vt:lpstr>
      <vt:lpstr>q_055</vt:lpstr>
      <vt:lpstr>q_056</vt:lpstr>
      <vt:lpstr>q_057</vt:lpstr>
      <vt:lpstr>q_058</vt:lpstr>
      <vt:lpstr>q_059</vt:lpstr>
      <vt:lpstr>q_060</vt:lpstr>
      <vt:lpstr>q_061</vt:lpstr>
      <vt:lpstr>q_062</vt:lpstr>
      <vt:lpstr>q_063</vt:lpstr>
      <vt:lpstr>q_064</vt:lpstr>
      <vt:lpstr>q_065</vt:lpstr>
      <vt:lpstr>q_066</vt:lpstr>
      <vt:lpstr>q_067</vt:lpstr>
      <vt:lpstr>q_068</vt:lpstr>
      <vt:lpstr>q_069</vt:lpstr>
      <vt:lpstr>q_070</vt:lpstr>
      <vt:lpstr>q_071</vt:lpstr>
      <vt:lpstr>q_072</vt:lpstr>
      <vt:lpstr>q_073</vt:lpstr>
      <vt:lpstr>q_074</vt:lpstr>
      <vt:lpstr>q_075</vt:lpstr>
      <vt:lpstr>q_076</vt:lpstr>
      <vt:lpstr>q_077</vt:lpstr>
      <vt:lpstr>q_078</vt:lpstr>
      <vt:lpstr>q_079</vt:lpstr>
      <vt:lpstr>q_080</vt:lpstr>
      <vt:lpstr>q_081</vt:lpstr>
      <vt:lpstr>q_082</vt:lpstr>
      <vt:lpstr>q_083</vt:lpstr>
      <vt:lpstr>q_084</vt:lpstr>
      <vt:lpstr>q_085</vt:lpstr>
      <vt:lpstr>q_086</vt:lpstr>
      <vt:lpstr>q_087</vt:lpstr>
      <vt:lpstr>q_088</vt:lpstr>
      <vt:lpstr>q_089</vt:lpstr>
      <vt:lpstr>q_090</vt:lpstr>
      <vt:lpstr>q_091</vt:lpstr>
      <vt:lpstr>q_092</vt:lpstr>
      <vt:lpstr>q_093</vt:lpstr>
      <vt:lpstr>q_094</vt:lpstr>
      <vt:lpstr>q_095</vt:lpstr>
      <vt:lpstr>q_096</vt:lpstr>
      <vt:lpstr>q_097</vt:lpstr>
      <vt:lpstr>q_098</vt:lpstr>
      <vt:lpstr>q_099</vt:lpstr>
      <vt:lpstr>q_100</vt:lpstr>
      <vt:lpstr>q_101</vt:lpstr>
      <vt:lpstr>q_102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2026-01-05T16:47:58Z</dcterms:created>
  <dcterms:modified xsi:type="dcterms:W3CDTF">2026-01-05T16:50:57Z</dcterms:modified>
</cp:coreProperties>
</file>