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5\Destaque_2025_12_11_ICOR\"/>
    </mc:Choice>
  </mc:AlternateContent>
  <xr:revisionPtr revIDLastSave="0" documentId="13_ncr:1_{140C71F9-6F53-41FD-9D52-E996FFE460E2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List of tables" sheetId="99" r:id="rId1"/>
    <sheet name="Table 1" sheetId="105" r:id="rId2"/>
    <sheet name="Table 2" sheetId="106" r:id="rId3"/>
    <sheet name="Table 3" sheetId="130" r:id="rId4"/>
    <sheet name="Table 4" sheetId="51" r:id="rId5"/>
    <sheet name="Table 5" sheetId="112" r:id="rId6"/>
    <sheet name="Table 6" sheetId="111" r:id="rId7"/>
    <sheet name="Table 7" sheetId="129" r:id="rId8"/>
    <sheet name="Table 8" sheetId="113" r:id="rId9"/>
    <sheet name="Table 9" sheetId="131" r:id="rId10"/>
    <sheet name="Table 10" sheetId="133" r:id="rId11"/>
    <sheet name="Table 11" sheetId="114" r:id="rId12"/>
    <sheet name="Table 12" sheetId="115" r:id="rId13"/>
    <sheet name="Table 13" sheetId="135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4" i="99" l="1"/>
  <c r="A16" i="99" l="1"/>
  <c r="A17" i="99"/>
  <c r="A6" i="99"/>
  <c r="A12" i="99"/>
  <c r="A21" i="99" l="1"/>
  <c r="A20" i="99"/>
  <c r="A13" i="99"/>
  <c r="A11" i="99"/>
  <c r="A10" i="99"/>
  <c r="A9" i="99"/>
  <c r="A5" i="99" l="1"/>
  <c r="A4" i="99"/>
</calcChain>
</file>

<file path=xl/sharedStrings.xml><?xml version="1.0" encoding="utf-8"?>
<sst xmlns="http://schemas.openxmlformats.org/spreadsheetml/2006/main" count="289" uniqueCount="148">
  <si>
    <t>Total</t>
  </si>
  <si>
    <t>Portugal</t>
  </si>
  <si>
    <t>Norte</t>
  </si>
  <si>
    <t>Centro</t>
  </si>
  <si>
    <t>Alentejo</t>
  </si>
  <si>
    <t>Algarve</t>
  </si>
  <si>
    <t>%</t>
  </si>
  <si>
    <t>R. A. Açores</t>
  </si>
  <si>
    <t>R. A. Madeira</t>
  </si>
  <si>
    <t>€</t>
  </si>
  <si>
    <t>n.º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</si>
  <si>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</si>
  <si>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</si>
  <si>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</si>
  <si>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</si>
  <si>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</si>
  <si>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</si>
  <si>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</si>
  <si>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</si>
  <si>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</si>
  <si>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http://www.ine.pt/xurl/ind/0004213</t>
  </si>
  <si>
    <t>http://www.ine.pt/xurl/ind/0005382</t>
  </si>
  <si>
    <t>http://www.ine.pt/xurl/ind/0006263</t>
  </si>
  <si>
    <t>8,1 Rc</t>
  </si>
  <si>
    <t>5,3 Rc</t>
  </si>
  <si>
    <t>11,9 Rc</t>
  </si>
  <si>
    <t>11,6 Rc</t>
  </si>
  <si>
    <t>12,1 Rc</t>
  </si>
  <si>
    <t>13,0 Rc</t>
  </si>
  <si>
    <t>11,1 Rc</t>
  </si>
  <si>
    <t>http://www.ine.pt/xurl/ind/0011592</t>
  </si>
  <si>
    <t>Oeste e Vale do Tejo</t>
  </si>
  <si>
    <t>Grande Lisboa</t>
  </si>
  <si>
    <t>Península de Setúbal</t>
  </si>
  <si>
    <t>http://www.ine.pt/xurl/ind/0013330</t>
  </si>
  <si>
    <t>35,2 Rc</t>
  </si>
  <si>
    <t>http://www.ine.pt/xurl/ind/0012990</t>
  </si>
  <si>
    <t>http://www.ine.pt/xurl/ind/0014082</t>
  </si>
  <si>
    <t>http://www.ine.pt/xurl/ind/0014083</t>
  </si>
  <si>
    <t>23.4 Rc</t>
  </si>
  <si>
    <t>6.4 Rc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</si>
  <si>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Monetary poverty and inequality indicators, Portugal, 2017-2024</t>
    </r>
  </si>
  <si>
    <t xml:space="preserve"> At-risk-of-poverty threshold </t>
  </si>
  <si>
    <t xml:space="preserve"> At-risk-of-poverty rate (60% of the median)</t>
  </si>
  <si>
    <t>Before pensions and social transfers (1)</t>
  </si>
  <si>
    <t>After pensions and before social transfers (2)</t>
  </si>
  <si>
    <t>After pensions and social transfers (3)</t>
  </si>
  <si>
    <t xml:space="preserve"> Dispersion around the at-risk-of-poverty threshold</t>
  </si>
  <si>
    <t>After pensions and social transfers (70% of the median)</t>
  </si>
  <si>
    <t>After pensions and social transfers (50% of the median)</t>
  </si>
  <si>
    <t>After pensions and social transfers (40% of the median)</t>
  </si>
  <si>
    <t xml:space="preserve"> Income inequality indicators</t>
  </si>
  <si>
    <t xml:space="preserve">Gini coefficient </t>
  </si>
  <si>
    <t>Inequality of income distribution (S80/S20)</t>
  </si>
  <si>
    <t>Inequality of income distribution (S90/S10)</t>
  </si>
  <si>
    <t>Unit</t>
  </si>
  <si>
    <t>Notes:</t>
  </si>
  <si>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 xml:space="preserve"> Includes employee and self-employment income and other private income.</t>
    </r>
  </si>
  <si>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benefits.</t>
    </r>
  </si>
  <si>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 and other social benefits.</t>
    </r>
  </si>
  <si>
    <t>Conventional signs:</t>
  </si>
  <si>
    <t>Rc - Rectified value</t>
  </si>
  <si>
    <t>The back series for the released indicators in this table are available at:</t>
  </si>
  <si>
    <r>
      <t xml:space="preserve">Source: </t>
    </r>
    <r>
      <rPr>
        <sz val="9"/>
        <rFont val="Calibri"/>
        <family val="2"/>
        <scheme val="minor"/>
      </rPr>
      <t>INE, EU-SILC: Survey on Living Conditions and Income, 2018-2025.</t>
    </r>
  </si>
  <si>
    <r>
      <t xml:space="preserve">Source: </t>
    </r>
    <r>
      <rPr>
        <sz val="9"/>
        <rFont val="Calibri"/>
        <family val="2"/>
        <scheme val="minor"/>
      </rPr>
      <t>INE, EU-SILC: Survey on Living Conditions and Income, 2024 e 2025.</t>
    </r>
  </si>
  <si>
    <r>
      <t>Source:</t>
    </r>
    <r>
      <rPr>
        <sz val="9"/>
        <rFont val="Calibri"/>
        <family val="2"/>
        <scheme val="minor"/>
      </rPr>
      <t xml:space="preserve"> INE, EU-SILC: Survey on Living Conditions and Income, 2018-2025.</t>
    </r>
  </si>
  <si>
    <r>
      <t>Source:</t>
    </r>
    <r>
      <rPr>
        <sz val="9"/>
        <rFont val="Calibri"/>
        <family val="2"/>
        <scheme val="minor"/>
      </rPr>
      <t xml:space="preserve"> INE, EU-SILC: Survey on Living Conditions and Income, 2025.</t>
    </r>
  </si>
  <si>
    <r>
      <t>Source:</t>
    </r>
    <r>
      <rPr>
        <sz val="9"/>
        <rFont val="Calibri"/>
        <family val="2"/>
        <scheme val="minor"/>
      </rPr>
      <t xml:space="preserve"> INE, EU-SILC: Survey on Living Conditions and Income, 2024-2025.</t>
    </r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</si>
  <si>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Indicators Europe 2030, Portugal, 2018-2025</t>
    </r>
  </si>
  <si>
    <t>At-risk-of poverty or social exclusion rate</t>
  </si>
  <si>
    <t xml:space="preserve">Severe material deprivation rate </t>
  </si>
  <si>
    <r>
      <t xml:space="preserve">At-risk-of-poverty rate after social tranfers </t>
    </r>
    <r>
      <rPr>
        <vertAlign val="superscript"/>
        <sz val="10"/>
        <rFont val="Calibri"/>
        <family val="2"/>
        <scheme val="minor"/>
      </rPr>
      <t>(a)</t>
    </r>
  </si>
  <si>
    <r>
      <t xml:space="preserve">Very low work intensity per capita </t>
    </r>
    <r>
      <rPr>
        <vertAlign val="superscript"/>
        <sz val="10"/>
        <rFont val="Calibri"/>
        <family val="2"/>
        <scheme val="minor"/>
      </rPr>
      <t>(a)</t>
    </r>
  </si>
  <si>
    <t>Unit: %</t>
  </si>
  <si>
    <t>Note:</t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</si>
  <si>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</si>
  <si>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t>At-risk-of-poverty rate after social tranfers</t>
  </si>
  <si>
    <t>Very low work intensity per capita</t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</si>
  <si>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At-risk-of-poverty rate after social tranfers by sex and age group, Portugal, 2017-2024</t>
    </r>
  </si>
  <si>
    <t>Data reference year</t>
  </si>
  <si>
    <t>Men</t>
  </si>
  <si>
    <t>0-17  years</t>
  </si>
  <si>
    <t>18-64 years</t>
  </si>
  <si>
    <t>65 + years</t>
  </si>
  <si>
    <t>Women</t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</si>
  <si>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At-risk-of-poverty rate after social tranfers by household type, Portugal, 2017-2024</t>
    </r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</si>
  <si>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</si>
  <si>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</si>
  <si>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</si>
  <si>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</si>
  <si>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</si>
  <si>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</si>
  <si>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 xml:space="preserve">Other households 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</si>
  <si>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</si>
  <si>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</si>
  <si>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</si>
  <si>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</si>
  <si>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</si>
  <si>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Dependent children: All individuals aged less than 18 years old, as well as those aged between 18 and 24 years old but economically dependent.</t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</si>
  <si>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after social tranfers by sex and most frequent activity status, Portugal, 2017-2024</t>
    </r>
  </si>
  <si>
    <t>Employed</t>
  </si>
  <si>
    <t>Unemployed</t>
  </si>
  <si>
    <t>Retired</t>
  </si>
  <si>
    <t>Other inactive</t>
  </si>
  <si>
    <t>The population aged 18 and over was taken into account in the indicators related to activity status.</t>
  </si>
  <si>
    <r>
      <rPr>
        <b/>
        <sz val="11"/>
        <color theme="1" tint="0.499984740745262"/>
        <rFont val="Calibri"/>
        <family val="2"/>
        <scheme val="minor"/>
      </rPr>
      <t xml:space="preserve">Table 7: </t>
    </r>
    <r>
      <rPr>
        <b/>
        <sz val="11"/>
        <rFont val="Calibri"/>
        <family val="2"/>
        <scheme val="minor"/>
      </rPr>
      <t>At-risk-of-poverty rate after social tranfers by level of education, Portugal, 2017-2024</t>
    </r>
  </si>
  <si>
    <t>Until basic education</t>
  </si>
  <si>
    <t>Secondary education</t>
  </si>
  <si>
    <t>Higher education</t>
  </si>
  <si>
    <t>The population aged 18 and over was taken into account in the indicators related to level of education.</t>
  </si>
  <si>
    <r>
      <rPr>
        <b/>
        <sz val="11"/>
        <color theme="1" tint="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Relative median at-risk-of-poverty gap by sex and age group, Portugal, 2017-2024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</si>
  <si>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Gini coefficient, Portugal and NUTS 2, 2024</t>
    </r>
  </si>
  <si>
    <t>The back series for the released indicator in this table is available at:</t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</si>
  <si>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Inequality of income distribuition (S80/S20), Portugal and NUTS 2, 2024</t>
    </r>
  </si>
  <si>
    <t>Unit: no.</t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</si>
  <si>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Material and social deprivation rate by sex and age group, Portugal, 2018-2025</t>
    </r>
  </si>
  <si>
    <r>
      <rPr>
        <b/>
        <sz val="11"/>
        <color theme="1" tint="0.499984740745262"/>
        <rFont val="Calibri"/>
        <family val="2"/>
        <scheme val="minor"/>
      </rPr>
      <t xml:space="preserve">Table 12: </t>
    </r>
    <r>
      <rPr>
        <b/>
        <sz val="11"/>
        <rFont val="Calibri"/>
        <family val="2"/>
        <scheme val="minor"/>
      </rPr>
      <t>Enforced lack of material deprivation items, Portugal, 2024-2025</t>
    </r>
  </si>
  <si>
    <t>Unable to face unexpected financial expenses (without asking for financial help)</t>
  </si>
  <si>
    <t>Unable to afford one week’s annual holiday away from home</t>
  </si>
  <si>
    <t>Unable to pay on time for mortgage or rent payments, utility bills, hire purchase installments or other loan payments</t>
  </si>
  <si>
    <t>Unable to afford a meal with meat, chicken, fish (or vegetarian equivalent) every second day</t>
  </si>
  <si>
    <t>Unable to keep the home adequately warm</t>
  </si>
  <si>
    <t>Unable to afford a car</t>
  </si>
  <si>
    <t>Unable to replace worn-out furniture</t>
  </si>
  <si>
    <t>Unable to replace worn-out clothes with some new ones</t>
  </si>
  <si>
    <t>Unable to have two pairs of properly fitting shoes</t>
  </si>
  <si>
    <t>Unable to spend a small amount of money each week on him/herself (“pocket money”)</t>
  </si>
  <si>
    <t>Unable to have regular leisure activities</t>
  </si>
  <si>
    <t>Unable to get together with friends/family for a drink/meal at least once a month</t>
  </si>
  <si>
    <t>Unable to have an internet connection</t>
  </si>
  <si>
    <r>
      <rPr>
        <b/>
        <sz val="9"/>
        <rFont val="Calibri"/>
        <family val="2"/>
        <scheme val="minor"/>
      </rP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</si>
  <si>
    <t>x</t>
  </si>
  <si>
    <t>People living in housing where the roof leaks, there is dampness in the walls, or the windows or floor are rotting</t>
  </si>
  <si>
    <t>People living in housing that is not comfortably cool during the summer</t>
  </si>
  <si>
    <t>Population living in households that are behind on payments, due to economic difficulties, for some of the regular expenses related to the main residence</t>
  </si>
  <si>
    <r>
      <t>Source:</t>
    </r>
    <r>
      <rPr>
        <sz val="9"/>
        <rFont val="Calibri"/>
        <family val="2"/>
        <scheme val="minor"/>
      </rPr>
      <t xml:space="preserve"> INE, EU-SILC: Survey on Living Conditions and Income, 2015-2025.</t>
    </r>
  </si>
  <si>
    <t>Conventional sign:</t>
  </si>
  <si>
    <t>x - Data not available</t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</si>
  <si>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Indicators of Energy Poverty, Portugal, 2015-2025</t>
    </r>
  </si>
  <si>
    <t>POVERTY ENERGY</t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</si>
  <si>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Indicators Europe 2030, Portugal and NUTS 2, 2024-2025</t>
    </r>
  </si>
  <si>
    <t>People living in households without the financial ability to keep their homes adequately warm</t>
  </si>
  <si>
    <t>At-risk-of-poverty</t>
  </si>
  <si>
    <t>TABLES PRESS RELEASE</t>
  </si>
  <si>
    <t>SUMMARY TABLES</t>
  </si>
  <si>
    <t>AT-RISK-OF-POVERTY RATE</t>
  </si>
  <si>
    <t>INCOME DISTRIBUTION</t>
  </si>
  <si>
    <t>MATERIAL DEPRIVATION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</si>
</sst>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9"/>
      <color rgb="FF173C70"/>
      <name val="Calibri"/>
      <family val="2"/>
      <scheme val="minor"/>
    </font>
    <font>
      <sz val="8"/>
      <color rgb="FF173C70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9"/>
      <color theme="4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rgb="FF336FD1"/>
      <name val="Calibri"/>
      <family val="2"/>
      <scheme val="minor"/>
    </font>
    <font>
      <sz val="7"/>
      <color rgb="FF336FD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rgb="FF1F4889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 style="thin">
        <color indexed="64"/>
      </right>
      <top/>
      <bottom/>
      <diagonal/>
    </border>
    <border>
      <left/>
      <right style="thin">
        <color rgb="FF173C70"/>
      </right>
      <top/>
      <bottom/>
      <diagonal/>
    </border>
    <border>
      <left style="thin">
        <color theme="3"/>
      </left>
      <right style="thin">
        <color rgb="FF173C7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173C7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85">
    <xf numFmtId="0" fontId="0" fillId="0" borderId="0" xfId="0"/>
    <xf numFmtId="0" fontId="16" fillId="0" borderId="1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7" fillId="0" borderId="0" xfId="2" applyFont="1" applyAlignment="1">
      <alignment horizontal="right" vertical="center" indent="2"/>
    </xf>
    <xf numFmtId="0" fontId="17" fillId="0" borderId="0" xfId="2" applyFont="1" applyAlignment="1">
      <alignment vertical="center"/>
    </xf>
    <xf numFmtId="0" fontId="21" fillId="0" borderId="0" xfId="0" applyFont="1"/>
    <xf numFmtId="0" fontId="17" fillId="0" borderId="0" xfId="2" applyFont="1" applyAlignment="1">
      <alignment horizontal="left" vertical="top"/>
    </xf>
    <xf numFmtId="0" fontId="18" fillId="0" borderId="0" xfId="2" applyFont="1" applyAlignment="1">
      <alignment horizontal="left" vertical="top"/>
    </xf>
    <xf numFmtId="165" fontId="18" fillId="0" borderId="0" xfId="2" applyNumberFormat="1" applyFont="1" applyAlignment="1">
      <alignment vertical="top"/>
    </xf>
    <xf numFmtId="0" fontId="17" fillId="0" borderId="0" xfId="0" applyFont="1" applyAlignment="1">
      <alignment horizontal="right" vertical="center"/>
    </xf>
    <xf numFmtId="0" fontId="23" fillId="0" borderId="0" xfId="0" applyFont="1" applyAlignment="1">
      <alignment vertical="center"/>
    </xf>
    <xf numFmtId="0" fontId="23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0" fontId="25" fillId="0" borderId="0" xfId="0" applyFont="1" applyAlignment="1">
      <alignment horizontal="left" vertical="center" indent="1"/>
    </xf>
    <xf numFmtId="0" fontId="26" fillId="2" borderId="0" xfId="0" applyFont="1" applyFill="1" applyAlignment="1">
      <alignment horizontal="left" vertical="center"/>
    </xf>
    <xf numFmtId="0" fontId="24" fillId="0" borderId="0" xfId="0" applyFont="1"/>
    <xf numFmtId="0" fontId="18" fillId="0" borderId="0" xfId="2" applyFont="1" applyAlignment="1">
      <alignment horizontal="left" vertical="top" indent="1"/>
    </xf>
    <xf numFmtId="0" fontId="17" fillId="0" borderId="11" xfId="2" applyFont="1" applyBorder="1" applyAlignment="1">
      <alignment horizontal="center" vertical="top"/>
    </xf>
    <xf numFmtId="3" fontId="17" fillId="0" borderId="11" xfId="2" applyNumberFormat="1" applyFont="1" applyBorder="1" applyAlignment="1">
      <alignment vertical="top"/>
    </xf>
    <xf numFmtId="0" fontId="18" fillId="0" borderId="11" xfId="2" applyFont="1" applyBorder="1" applyAlignment="1">
      <alignment horizontal="center" vertical="top"/>
    </xf>
    <xf numFmtId="165" fontId="18" fillId="0" borderId="11" xfId="2" applyNumberFormat="1" applyFont="1" applyBorder="1" applyAlignment="1">
      <alignment vertical="top"/>
    </xf>
    <xf numFmtId="0" fontId="17" fillId="0" borderId="12" xfId="2" applyFont="1" applyBorder="1"/>
    <xf numFmtId="165" fontId="18" fillId="0" borderId="12" xfId="2" applyNumberFormat="1" applyFont="1" applyBorder="1" applyAlignment="1">
      <alignment horizontal="center"/>
    </xf>
    <xf numFmtId="0" fontId="17" fillId="0" borderId="13" xfId="2" applyFont="1" applyBorder="1" applyAlignment="1">
      <alignment horizontal="right" vertical="center" indent="2"/>
    </xf>
    <xf numFmtId="0" fontId="17" fillId="0" borderId="13" xfId="2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left" vertical="center" indent="1"/>
    </xf>
    <xf numFmtId="0" fontId="18" fillId="0" borderId="2" xfId="0" applyFont="1" applyBorder="1" applyAlignment="1">
      <alignment horizontal="right" vertical="center"/>
    </xf>
    <xf numFmtId="0" fontId="21" fillId="0" borderId="2" xfId="0" applyFont="1" applyBorder="1" applyAlignment="1">
      <alignment horizontal="right" vertical="center"/>
    </xf>
    <xf numFmtId="0" fontId="18" fillId="0" borderId="0" xfId="2" applyFont="1" applyAlignment="1">
      <alignment horizontal="left" vertical="top" wrapText="1"/>
    </xf>
    <xf numFmtId="0" fontId="23" fillId="0" borderId="0" xfId="0" applyFont="1"/>
    <xf numFmtId="166" fontId="18" fillId="0" borderId="0" xfId="10" applyNumberFormat="1" applyFont="1" applyAlignment="1">
      <alignment vertical="center"/>
    </xf>
    <xf numFmtId="0" fontId="18" fillId="0" borderId="0" xfId="10" applyFont="1" applyAlignment="1">
      <alignment vertical="center"/>
    </xf>
    <xf numFmtId="0" fontId="16" fillId="0" borderId="6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7" fillId="0" borderId="2" xfId="0" applyFont="1" applyBorder="1" applyAlignment="1">
      <alignment horizontal="left" vertical="center" indent="1"/>
    </xf>
    <xf numFmtId="0" fontId="18" fillId="0" borderId="2" xfId="0" applyFont="1" applyBorder="1"/>
    <xf numFmtId="0" fontId="17" fillId="0" borderId="0" xfId="2" applyFont="1" applyAlignment="1">
      <alignment vertical="top"/>
    </xf>
    <xf numFmtId="0" fontId="18" fillId="0" borderId="0" xfId="2" applyFont="1" applyAlignment="1">
      <alignment horizontal="left" vertical="top" indent="2"/>
    </xf>
    <xf numFmtId="0" fontId="18" fillId="0" borderId="0" xfId="2" applyFont="1" applyAlignment="1">
      <alignment horizontal="left" vertical="center" indent="1"/>
    </xf>
    <xf numFmtId="165" fontId="18" fillId="0" borderId="0" xfId="2" applyNumberFormat="1" applyFont="1" applyAlignment="1">
      <alignment horizontal="center" vertical="center"/>
    </xf>
    <xf numFmtId="0" fontId="24" fillId="0" borderId="0" xfId="10" applyFont="1" applyAlignment="1">
      <alignment vertical="center"/>
    </xf>
    <xf numFmtId="0" fontId="18" fillId="0" borderId="12" xfId="2" applyFont="1" applyBorder="1" applyAlignment="1">
      <alignment horizontal="left" vertical="center" indent="1"/>
    </xf>
    <xf numFmtId="165" fontId="18" fillId="0" borderId="12" xfId="2" applyNumberFormat="1" applyFont="1" applyBorder="1" applyAlignment="1">
      <alignment horizontal="center" vertical="center"/>
    </xf>
    <xf numFmtId="0" fontId="16" fillId="0" borderId="6" xfId="10" applyFont="1" applyBorder="1" applyAlignment="1">
      <alignment vertical="center"/>
    </xf>
    <xf numFmtId="0" fontId="17" fillId="0" borderId="7" xfId="10" applyFont="1" applyBorder="1" applyAlignment="1">
      <alignment vertical="center"/>
    </xf>
    <xf numFmtId="0" fontId="18" fillId="0" borderId="2" xfId="10" applyFont="1" applyBorder="1" applyAlignment="1">
      <alignment vertical="center"/>
    </xf>
    <xf numFmtId="0" fontId="18" fillId="0" borderId="2" xfId="10" applyFont="1" applyBorder="1" applyAlignment="1">
      <alignment horizontal="centerContinuous" vertical="center"/>
    </xf>
    <xf numFmtId="166" fontId="18" fillId="0" borderId="2" xfId="10" applyNumberFormat="1" applyFont="1" applyBorder="1" applyAlignment="1">
      <alignment horizontal="right" vertical="center"/>
    </xf>
    <xf numFmtId="0" fontId="18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168" fontId="18" fillId="0" borderId="0" xfId="10" applyNumberFormat="1" applyFont="1" applyAlignment="1">
      <alignment horizontal="right" vertical="top"/>
    </xf>
    <xf numFmtId="168" fontId="17" fillId="0" borderId="0" xfId="10" applyNumberFormat="1" applyFont="1" applyAlignment="1">
      <alignment horizontal="right" vertical="top"/>
    </xf>
    <xf numFmtId="0" fontId="17" fillId="0" borderId="0" xfId="10" applyFont="1" applyAlignment="1">
      <alignment horizontal="center" vertical="center"/>
    </xf>
    <xf numFmtId="166" fontId="24" fillId="0" borderId="0" xfId="10" applyNumberFormat="1" applyFont="1" applyAlignment="1">
      <alignment vertical="center"/>
    </xf>
    <xf numFmtId="0" fontId="23" fillId="0" borderId="0" xfId="2" applyFont="1"/>
    <xf numFmtId="0" fontId="24" fillId="0" borderId="0" xfId="2" applyFont="1"/>
    <xf numFmtId="0" fontId="23" fillId="0" borderId="0" xfId="2" applyFont="1" applyAlignment="1">
      <alignment horizontal="right" vertical="center"/>
    </xf>
    <xf numFmtId="0" fontId="18" fillId="0" borderId="0" xfId="2" applyFont="1"/>
    <xf numFmtId="165" fontId="17" fillId="0" borderId="11" xfId="2" applyNumberFormat="1" applyFont="1" applyBorder="1" applyAlignment="1">
      <alignment vertical="top"/>
    </xf>
    <xf numFmtId="0" fontId="18" fillId="4" borderId="0" xfId="10" applyFont="1" applyFill="1" applyAlignment="1">
      <alignment horizontal="center" vertical="center"/>
    </xf>
    <xf numFmtId="0" fontId="18" fillId="0" borderId="12" xfId="10" applyFont="1" applyBorder="1" applyAlignment="1">
      <alignment horizontal="left" vertical="center" indent="1"/>
    </xf>
    <xf numFmtId="168" fontId="18" fillId="0" borderId="12" xfId="10" applyNumberFormat="1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29" fillId="0" borderId="2" xfId="0" applyFont="1" applyBorder="1" applyAlignment="1">
      <alignment horizontal="left" vertical="center" indent="1"/>
    </xf>
    <xf numFmtId="0" fontId="28" fillId="0" borderId="2" xfId="0" applyFont="1" applyBorder="1"/>
    <xf numFmtId="0" fontId="28" fillId="0" borderId="0" xfId="0" applyFont="1"/>
    <xf numFmtId="0" fontId="28" fillId="0" borderId="2" xfId="0" applyFont="1" applyBorder="1" applyAlignment="1">
      <alignment horizontal="right" vertical="center"/>
    </xf>
    <xf numFmtId="0" fontId="28" fillId="0" borderId="0" xfId="2" applyFont="1" applyAlignment="1">
      <alignment vertical="center"/>
    </xf>
    <xf numFmtId="0" fontId="28" fillId="0" borderId="0" xfId="2" applyFont="1" applyAlignment="1">
      <alignment horizontal="left" vertical="center" indent="1"/>
    </xf>
    <xf numFmtId="165" fontId="28" fillId="0" borderId="0" xfId="2" applyNumberFormat="1" applyFont="1" applyAlignment="1">
      <alignment horizontal="center" vertical="center"/>
    </xf>
    <xf numFmtId="165" fontId="28" fillId="0" borderId="0" xfId="2" applyNumberFormat="1" applyFont="1" applyAlignment="1">
      <alignment vertical="center"/>
    </xf>
    <xf numFmtId="0" fontId="24" fillId="0" borderId="0" xfId="0" applyFont="1" applyAlignment="1">
      <alignment vertical="center"/>
    </xf>
    <xf numFmtId="165" fontId="18" fillId="0" borderId="12" xfId="2" applyNumberFormat="1" applyFont="1" applyBorder="1" applyAlignment="1">
      <alignment vertical="center"/>
    </xf>
    <xf numFmtId="165" fontId="24" fillId="0" borderId="0" xfId="2" applyNumberFormat="1" applyFont="1" applyAlignment="1">
      <alignment horizontal="center" vertical="center"/>
    </xf>
    <xf numFmtId="0" fontId="24" fillId="0" borderId="0" xfId="2" applyFont="1" applyAlignment="1">
      <alignment vertical="center"/>
    </xf>
    <xf numFmtId="165" fontId="17" fillId="0" borderId="11" xfId="2" applyNumberFormat="1" applyFont="1" applyBorder="1" applyAlignment="1">
      <alignment vertical="top" wrapText="1"/>
    </xf>
    <xf numFmtId="165" fontId="17" fillId="0" borderId="11" xfId="2" applyNumberFormat="1" applyFont="1" applyBorder="1" applyAlignment="1">
      <alignment horizontal="right" vertical="top"/>
    </xf>
    <xf numFmtId="165" fontId="18" fillId="0" borderId="11" xfId="2" applyNumberFormat="1" applyFont="1" applyBorder="1" applyAlignment="1">
      <alignment horizontal="right" vertical="top"/>
    </xf>
    <xf numFmtId="0" fontId="28" fillId="0" borderId="12" xfId="2" applyFont="1" applyBorder="1" applyAlignment="1">
      <alignment horizontal="left" vertical="center" indent="1"/>
    </xf>
    <xf numFmtId="165" fontId="28" fillId="0" borderId="12" xfId="2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left" vertical="center" indent="1"/>
    </xf>
    <xf numFmtId="0" fontId="18" fillId="0" borderId="8" xfId="0" applyFont="1" applyBorder="1"/>
    <xf numFmtId="0" fontId="18" fillId="0" borderId="8" xfId="0" applyFont="1" applyBorder="1" applyAlignment="1">
      <alignment horizontal="right" vertical="center"/>
    </xf>
    <xf numFmtId="0" fontId="17" fillId="0" borderId="0" xfId="10" applyFont="1" applyAlignment="1">
      <alignment vertical="center"/>
    </xf>
    <xf numFmtId="0" fontId="18" fillId="0" borderId="8" xfId="10" applyFont="1" applyBorder="1" applyAlignment="1">
      <alignment vertical="center"/>
    </xf>
    <xf numFmtId="0" fontId="17" fillId="0" borderId="0" xfId="2" applyFont="1" applyAlignment="1">
      <alignment horizontal="left" vertical="top" wrapText="1"/>
    </xf>
    <xf numFmtId="0" fontId="18" fillId="0" borderId="0" xfId="2" applyFont="1" applyAlignment="1">
      <alignment horizontal="left" vertical="top" wrapText="1" indent="1"/>
    </xf>
    <xf numFmtId="165" fontId="18" fillId="0" borderId="0" xfId="10" applyNumberFormat="1" applyFont="1" applyAlignment="1">
      <alignment vertical="center"/>
    </xf>
    <xf numFmtId="0" fontId="28" fillId="0" borderId="0" xfId="10" applyFont="1" applyAlignment="1">
      <alignment vertical="center"/>
    </xf>
    <xf numFmtId="0" fontId="28" fillId="0" borderId="2" xfId="10" applyFont="1" applyBorder="1" applyAlignment="1">
      <alignment vertical="center"/>
    </xf>
    <xf numFmtId="0" fontId="28" fillId="0" borderId="0" xfId="10" applyFont="1" applyAlignment="1">
      <alignment horizontal="center" vertical="center"/>
    </xf>
    <xf numFmtId="166" fontId="28" fillId="0" borderId="0" xfId="10" applyNumberFormat="1" applyFont="1" applyAlignment="1">
      <alignment vertical="center"/>
    </xf>
    <xf numFmtId="0" fontId="28" fillId="0" borderId="12" xfId="10" applyFont="1" applyBorder="1" applyAlignment="1">
      <alignment horizontal="left" vertical="center" indent="1"/>
    </xf>
    <xf numFmtId="168" fontId="28" fillId="0" borderId="12" xfId="10" applyNumberFormat="1" applyFont="1" applyBorder="1" applyAlignment="1">
      <alignment horizontal="right" vertical="center"/>
    </xf>
    <xf numFmtId="0" fontId="28" fillId="0" borderId="12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29" fillId="0" borderId="10" xfId="2" applyFont="1" applyBorder="1" applyAlignment="1">
      <alignment horizontal="center" wrapText="1"/>
    </xf>
    <xf numFmtId="0" fontId="29" fillId="0" borderId="0" xfId="0" applyFont="1" applyAlignment="1">
      <alignment horizontal="right" wrapText="1"/>
    </xf>
    <xf numFmtId="0" fontId="18" fillId="0" borderId="0" xfId="0" applyFont="1" applyAlignment="1">
      <alignment horizontal="left" vertical="center" wrapText="1"/>
    </xf>
    <xf numFmtId="0" fontId="28" fillId="0" borderId="0" xfId="0" applyFont="1" applyAlignment="1">
      <alignment wrapText="1"/>
    </xf>
    <xf numFmtId="0" fontId="28" fillId="0" borderId="12" xfId="0" applyFont="1" applyBorder="1" applyAlignment="1">
      <alignment horizontal="right" indent="1"/>
    </xf>
    <xf numFmtId="0" fontId="28" fillId="0" borderId="12" xfId="0" applyFont="1" applyBorder="1"/>
    <xf numFmtId="0" fontId="28" fillId="0" borderId="0" xfId="0" applyFont="1" applyAlignment="1">
      <alignment horizontal="right" indent="1"/>
    </xf>
    <xf numFmtId="0" fontId="17" fillId="0" borderId="0" xfId="0" applyFont="1"/>
    <xf numFmtId="0" fontId="21" fillId="0" borderId="0" xfId="1" quotePrefix="1" applyFont="1" applyFill="1" applyAlignment="1" applyProtection="1"/>
    <xf numFmtId="0" fontId="30" fillId="0" borderId="0" xfId="0" applyFont="1"/>
    <xf numFmtId="165" fontId="18" fillId="0" borderId="14" xfId="2" applyNumberFormat="1" applyFont="1" applyBorder="1" applyAlignment="1">
      <alignment vertical="center"/>
    </xf>
    <xf numFmtId="165" fontId="17" fillId="0" borderId="0" xfId="2" applyNumberFormat="1" applyFont="1" applyAlignment="1">
      <alignment vertical="top"/>
    </xf>
    <xf numFmtId="165" fontId="17" fillId="0" borderId="0" xfId="2" applyNumberFormat="1" applyFont="1" applyAlignment="1">
      <alignment vertical="top" wrapText="1"/>
    </xf>
    <xf numFmtId="165" fontId="17" fillId="0" borderId="0" xfId="2" applyNumberFormat="1" applyFont="1" applyAlignment="1">
      <alignment horizontal="right" vertical="top"/>
    </xf>
    <xf numFmtId="168" fontId="17" fillId="0" borderId="11" xfId="10" applyNumberFormat="1" applyFont="1" applyBorder="1" applyAlignment="1">
      <alignment horizontal="right" vertical="center"/>
    </xf>
    <xf numFmtId="168" fontId="18" fillId="0" borderId="11" xfId="10" applyNumberFormat="1" applyFont="1" applyBorder="1" applyAlignment="1">
      <alignment horizontal="right" vertical="center"/>
    </xf>
    <xf numFmtId="168" fontId="18" fillId="0" borderId="14" xfId="10" applyNumberFormat="1" applyFont="1" applyBorder="1" applyAlignment="1">
      <alignment horizontal="right" vertical="center"/>
    </xf>
    <xf numFmtId="165" fontId="28" fillId="0" borderId="0" xfId="0" applyNumberFormat="1" applyFont="1"/>
    <xf numFmtId="168" fontId="17" fillId="0" borderId="14" xfId="10" applyNumberFormat="1" applyFont="1" applyBorder="1" applyAlignment="1">
      <alignment horizontal="right" vertical="top"/>
    </xf>
    <xf numFmtId="0" fontId="31" fillId="0" borderId="0" xfId="1" applyFont="1" applyFill="1" applyAlignment="1" applyProtection="1"/>
    <xf numFmtId="165" fontId="24" fillId="0" borderId="0" xfId="2" applyNumberFormat="1" applyFont="1"/>
    <xf numFmtId="168" fontId="18" fillId="0" borderId="14" xfId="10" applyNumberFormat="1" applyFont="1" applyBorder="1" applyAlignment="1">
      <alignment horizontal="right" vertical="top"/>
    </xf>
    <xf numFmtId="165" fontId="18" fillId="0" borderId="0" xfId="0" applyNumberFormat="1" applyFont="1" applyAlignment="1">
      <alignment horizontal="right" vertical="center" wrapText="1"/>
    </xf>
    <xf numFmtId="165" fontId="18" fillId="0" borderId="0" xfId="0" applyNumberFormat="1" applyFont="1" applyAlignment="1">
      <alignment horizontal="right" vertical="center"/>
    </xf>
    <xf numFmtId="0" fontId="32" fillId="0" borderId="0" xfId="0" applyFont="1"/>
    <xf numFmtId="165" fontId="18" fillId="0" borderId="0" xfId="2" applyNumberFormat="1" applyFont="1" applyAlignment="1">
      <alignment horizontal="right" vertical="top"/>
    </xf>
    <xf numFmtId="0" fontId="18" fillId="0" borderId="0" xfId="2" applyFont="1" applyAlignment="1">
      <alignment vertical="top"/>
    </xf>
    <xf numFmtId="3" fontId="17" fillId="0" borderId="15" xfId="2" applyNumberFormat="1" applyFont="1" applyBorder="1" applyAlignment="1">
      <alignment vertical="top"/>
    </xf>
    <xf numFmtId="165" fontId="18" fillId="0" borderId="15" xfId="2" applyNumberFormat="1" applyFont="1" applyBorder="1" applyAlignment="1">
      <alignment vertical="top"/>
    </xf>
    <xf numFmtId="165" fontId="17" fillId="0" borderId="15" xfId="2" applyNumberFormat="1" applyFont="1" applyBorder="1" applyAlignment="1">
      <alignment vertical="top" wrapText="1"/>
    </xf>
    <xf numFmtId="165" fontId="18" fillId="0" borderId="14" xfId="2" applyNumberFormat="1" applyFont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165" fontId="17" fillId="0" borderId="14" xfId="2" applyNumberFormat="1" applyFont="1" applyBorder="1" applyAlignment="1">
      <alignment vertical="top" wrapText="1"/>
    </xf>
    <xf numFmtId="165" fontId="18" fillId="0" borderId="14" xfId="2" applyNumberFormat="1" applyFont="1" applyBorder="1" applyAlignment="1">
      <alignment vertical="top"/>
    </xf>
    <xf numFmtId="0" fontId="34" fillId="0" borderId="0" xfId="0" applyFont="1"/>
    <xf numFmtId="0" fontId="24" fillId="0" borderId="0" xfId="0" applyFont="1" applyAlignment="1">
      <alignment horizontal="left" vertical="center" indent="1"/>
    </xf>
    <xf numFmtId="0" fontId="21" fillId="0" borderId="5" xfId="0" applyFont="1" applyBorder="1" applyAlignment="1">
      <alignment horizontal="right" vertical="center"/>
    </xf>
    <xf numFmtId="165" fontId="17" fillId="0" borderId="14" xfId="2" applyNumberFormat="1" applyFont="1" applyBorder="1" applyAlignment="1">
      <alignment vertical="top"/>
    </xf>
    <xf numFmtId="0" fontId="18" fillId="0" borderId="14" xfId="2" applyFont="1" applyBorder="1" applyAlignment="1">
      <alignment vertical="center"/>
    </xf>
    <xf numFmtId="3" fontId="17" fillId="0" borderId="0" xfId="2" applyNumberFormat="1" applyFont="1" applyAlignment="1">
      <alignment vertical="top"/>
    </xf>
    <xf numFmtId="0" fontId="19" fillId="5" borderId="2" xfId="2" applyFont="1" applyFill="1" applyBorder="1" applyAlignment="1">
      <alignment horizontal="center" vertical="center"/>
    </xf>
    <xf numFmtId="0" fontId="20" fillId="5" borderId="2" xfId="2" applyFont="1" applyFill="1" applyBorder="1" applyAlignment="1">
      <alignment horizontal="center" vertical="center"/>
    </xf>
    <xf numFmtId="0" fontId="19" fillId="5" borderId="5" xfId="2" applyFont="1" applyFill="1" applyBorder="1" applyAlignment="1">
      <alignment horizontal="center" vertical="center" wrapText="1"/>
    </xf>
    <xf numFmtId="0" fontId="19" fillId="5" borderId="2" xfId="2" applyFont="1" applyFill="1" applyBorder="1" applyAlignment="1">
      <alignment horizontal="center" vertical="center" wrapText="1"/>
    </xf>
    <xf numFmtId="0" fontId="27" fillId="5" borderId="5" xfId="10" applyFont="1" applyFill="1" applyBorder="1" applyAlignment="1">
      <alignment horizontal="center" vertical="center" wrapText="1"/>
    </xf>
    <xf numFmtId="0" fontId="19" fillId="5" borderId="5" xfId="2" applyFont="1" applyFill="1" applyBorder="1" applyAlignment="1">
      <alignment horizontal="center" vertical="center"/>
    </xf>
    <xf numFmtId="0" fontId="27" fillId="5" borderId="2" xfId="1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5" fillId="0" borderId="0" xfId="1" applyFont="1" applyFill="1" applyAlignment="1" applyProtection="1"/>
    <xf numFmtId="0" fontId="35" fillId="0" borderId="0" xfId="1" applyFont="1" applyAlignment="1" applyProtection="1"/>
    <xf numFmtId="0" fontId="36" fillId="0" borderId="0" xfId="1" applyFont="1" applyFill="1" applyBorder="1" applyAlignment="1" applyProtection="1">
      <alignment vertical="center"/>
    </xf>
    <xf numFmtId="0" fontId="2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5" fillId="0" borderId="0" xfId="1" applyFont="1" applyAlignment="1" applyProtection="1">
      <alignment vertical="center"/>
    </xf>
    <xf numFmtId="0" fontId="38" fillId="0" borderId="0" xfId="1" applyFont="1" applyFill="1" applyBorder="1" applyAlignment="1" applyProtection="1">
      <alignment vertical="center"/>
    </xf>
    <xf numFmtId="0" fontId="28" fillId="0" borderId="0" xfId="10" applyFont="1" applyAlignment="1">
      <alignment horizontal="right" vertical="center"/>
    </xf>
    <xf numFmtId="0" fontId="21" fillId="0" borderId="1" xfId="0" applyFont="1" applyBorder="1" applyAlignment="1">
      <alignment horizontal="right" vertical="center"/>
    </xf>
    <xf numFmtId="0" fontId="28" fillId="0" borderId="13" xfId="2" applyFont="1" applyBorder="1" applyAlignment="1">
      <alignment vertical="center"/>
    </xf>
    <xf numFmtId="165" fontId="18" fillId="0" borderId="17" xfId="2" applyNumberFormat="1" applyFont="1" applyBorder="1" applyAlignment="1">
      <alignment horizontal="right" vertical="top"/>
    </xf>
    <xf numFmtId="165" fontId="18" fillId="0" borderId="18" xfId="2" applyNumberFormat="1" applyFont="1" applyBorder="1" applyAlignment="1">
      <alignment horizontal="right" vertical="top"/>
    </xf>
    <xf numFmtId="165" fontId="18" fillId="0" borderId="15" xfId="2" applyNumberFormat="1" applyFont="1" applyBorder="1" applyAlignment="1">
      <alignment horizontal="right" vertical="top"/>
    </xf>
    <xf numFmtId="165" fontId="18" fillId="0" borderId="19" xfId="2" applyNumberFormat="1" applyFont="1" applyBorder="1" applyAlignment="1">
      <alignment horizontal="right" vertical="top"/>
    </xf>
    <xf numFmtId="165" fontId="18" fillId="0" borderId="20" xfId="2" applyNumberFormat="1" applyFont="1" applyBorder="1" applyAlignment="1">
      <alignment horizontal="right" vertical="top"/>
    </xf>
    <xf numFmtId="165" fontId="18" fillId="0" borderId="17" xfId="2" applyNumberFormat="1" applyFont="1" applyBorder="1" applyAlignment="1">
      <alignment horizontal="right" vertical="center" indent="1"/>
    </xf>
    <xf numFmtId="165" fontId="18" fillId="0" borderId="21" xfId="2" applyNumberFormat="1" applyFont="1" applyBorder="1" applyAlignment="1">
      <alignment horizontal="right" vertical="top"/>
    </xf>
    <xf numFmtId="0" fontId="40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3" fontId="17" fillId="0" borderId="19" xfId="0" applyNumberFormat="1" applyFont="1" applyBorder="1" applyAlignment="1">
      <alignment vertical="top"/>
    </xf>
    <xf numFmtId="0" fontId="18" fillId="0" borderId="19" xfId="0" applyFont="1" applyBorder="1" applyAlignment="1">
      <alignment vertical="top"/>
    </xf>
    <xf numFmtId="165" fontId="18" fillId="0" borderId="19" xfId="0" applyNumberFormat="1" applyFont="1" applyBorder="1" applyAlignment="1">
      <alignment vertical="top"/>
    </xf>
    <xf numFmtId="165" fontId="17" fillId="0" borderId="19" xfId="2" applyNumberFormat="1" applyFont="1" applyBorder="1" applyAlignment="1">
      <alignment vertical="top" wrapText="1"/>
    </xf>
    <xf numFmtId="165" fontId="18" fillId="0" borderId="19" xfId="2" applyNumberFormat="1" applyFont="1" applyBorder="1" applyAlignment="1">
      <alignment vertical="top"/>
    </xf>
    <xf numFmtId="165" fontId="17" fillId="0" borderId="17" xfId="2" applyNumberFormat="1" applyFont="1" applyBorder="1" applyAlignment="1">
      <alignment horizontal="right" vertical="top"/>
    </xf>
    <xf numFmtId="165" fontId="18" fillId="0" borderId="16" xfId="0" applyNumberFormat="1" applyFont="1" applyBorder="1" applyAlignment="1">
      <alignment horizontal="right" vertical="center"/>
    </xf>
    <xf numFmtId="165" fontId="18" fillId="0" borderId="16" xfId="0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left" vertical="center" wrapText="1" indent="1"/>
    </xf>
    <xf numFmtId="0" fontId="23" fillId="2" borderId="0" xfId="0" applyFont="1" applyFill="1" applyAlignment="1">
      <alignment horizontal="left" vertical="center" wrapText="1"/>
    </xf>
    <xf numFmtId="0" fontId="17" fillId="4" borderId="0" xfId="10" applyFont="1" applyFill="1" applyAlignment="1">
      <alignment horizontal="center" vertical="center" wrapText="1"/>
    </xf>
    <xf numFmtId="0" fontId="24" fillId="2" borderId="0" xfId="2" applyFont="1" applyFill="1" applyAlignment="1">
      <alignment horizontal="left" vertical="center" wrapText="1" indent="1"/>
    </xf>
    <xf numFmtId="0" fontId="23" fillId="2" borderId="0" xfId="2" applyFont="1" applyFill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165" fontId="17" fillId="0" borderId="0" xfId="2" applyNumberFormat="1" applyFont="1" applyBorder="1" applyAlignment="1">
      <alignment horizontal="right" vertical="top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1F4889"/>
      <color rgb="FFDA2537"/>
      <color rgb="FF336FD1"/>
      <color rgb="FF6FE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25400</xdr:colOff>
      <xdr:row>0</xdr:row>
      <xdr:rowOff>19050</xdr:rowOff>
    </xdr:from>
    <xdr:to>
      <xdr:col>14</xdr:col>
      <xdr:colOff>19050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AE5D1B21-9A68-4B58-8E69-3CAD6F2CBBB0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9F0D94C-8746-4370-8A4E-904064729AD8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25400</xdr:rowOff>
    </xdr:from>
    <xdr:to>
      <xdr:col>10</xdr:col>
      <xdr:colOff>12700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905AC0-A07A-4D31-9EC5-DDE10069D700}"/>
            </a:ext>
          </a:extLst>
        </xdr:cNvPr>
        <xdr:cNvSpPr/>
      </xdr:nvSpPr>
      <xdr:spPr>
        <a:xfrm>
          <a:off x="9042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25400</xdr:rowOff>
    </xdr:from>
    <xdr:to>
      <xdr:col>16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3C3C9C7-1816-4984-883B-90F758DDCDEB}"/>
            </a:ext>
          </a:extLst>
        </xdr:cNvPr>
        <xdr:cNvSpPr/>
      </xdr:nvSpPr>
      <xdr:spPr>
        <a:xfrm>
          <a:off x="12473940" y="25400"/>
          <a:ext cx="635000" cy="29054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</xdr:rowOff>
    </xdr:from>
    <xdr:to>
      <xdr:col>14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004EB5-E8B1-4AF3-A8E0-8B43921505FD}"/>
            </a:ext>
          </a:extLst>
        </xdr:cNvPr>
        <xdr:cNvSpPr/>
      </xdr:nvSpPr>
      <xdr:spPr>
        <a:xfrm>
          <a:off x="100266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12700</xdr:colOff>
      <xdr:row>0</xdr:row>
      <xdr:rowOff>19050</xdr:rowOff>
    </xdr:from>
    <xdr:to>
      <xdr:col>15</xdr:col>
      <xdr:colOff>6350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61467CE-71A5-456A-97CE-026EA240FBC5}"/>
            </a:ext>
          </a:extLst>
        </xdr:cNvPr>
        <xdr:cNvSpPr/>
      </xdr:nvSpPr>
      <xdr:spPr>
        <a:xfrm>
          <a:off x="10031095" y="22860"/>
          <a:ext cx="610870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</xdr:rowOff>
    </xdr:from>
    <xdr:to>
      <xdr:col>14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6E3F579-8D8A-4365-B58F-1BDD2F91781E}"/>
            </a:ext>
          </a:extLst>
        </xdr:cNvPr>
        <xdr:cNvSpPr/>
      </xdr:nvSpPr>
      <xdr:spPr>
        <a:xfrm>
          <a:off x="92011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101092D-28EA-4023-9928-D1883B08E9EC}"/>
            </a:ext>
          </a:extLst>
        </xdr:cNvPr>
        <xdr:cNvSpPr/>
      </xdr:nvSpPr>
      <xdr:spPr>
        <a:xfrm>
          <a:off x="96075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9F3C4F1-A681-4B56-93B0-9FB3E149B501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25400</xdr:rowOff>
    </xdr:from>
    <xdr:to>
      <xdr:col>14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A71C0AA-F5BC-469E-92AF-5CC467206A54}"/>
            </a:ext>
          </a:extLst>
        </xdr:cNvPr>
        <xdr:cNvSpPr/>
      </xdr:nvSpPr>
      <xdr:spPr>
        <a:xfrm>
          <a:off x="8858250" y="25400"/>
          <a:ext cx="615950" cy="28482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0</xdr:row>
      <xdr:rowOff>25400</xdr:rowOff>
    </xdr:from>
    <xdr:to>
      <xdr:col>14</xdr:col>
      <xdr:colOff>31750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D929594-E995-4954-9301-349753F26FAB}"/>
            </a:ext>
          </a:extLst>
        </xdr:cNvPr>
        <xdr:cNvSpPr/>
      </xdr:nvSpPr>
      <xdr:spPr>
        <a:xfrm>
          <a:off x="92392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1DAB78F-9B90-48CF-B867-150AC1BEFF41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00FF"/>
      </a:accent1>
      <a:accent2>
        <a:srgbClr val="0000FF"/>
      </a:accent2>
      <a:accent3>
        <a:srgbClr val="0000FF"/>
      </a:accent3>
      <a:accent4>
        <a:srgbClr val="0000FF"/>
      </a:accent4>
      <a:accent5>
        <a:srgbClr val="0000FF"/>
      </a:accent5>
      <a:accent6>
        <a:srgbClr val="0000FF"/>
      </a:accent6>
      <a:hlink>
        <a:srgbClr val="0000FF"/>
      </a:hlink>
      <a:folHlink>
        <a:srgbClr val="0000FF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14082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4083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12990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14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06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330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6"/>
  <sheetViews>
    <sheetView showGridLines="0" tabSelected="1" zoomScaleNormal="100" workbookViewId="0"/>
  </sheetViews>
  <sheetFormatPr defaultColWidth="9.28515625" defaultRowHeight="10.9" customHeight="1" x14ac:dyDescent="0.2"/>
  <cols>
    <col min="1" max="1" width="9.28515625" style="3"/>
    <col min="2" max="16384" width="9.28515625" style="6"/>
  </cols>
  <sheetData>
    <row r="1" spans="1:8" ht="15" customHeight="1" x14ac:dyDescent="0.25">
      <c r="A1" s="124" t="s">
        <v>143</v>
      </c>
    </row>
    <row r="2" spans="1:8" ht="15" customHeight="1" x14ac:dyDescent="0.25">
      <c r="A2" s="124"/>
    </row>
    <row r="3" spans="1:8" ht="15" customHeight="1" x14ac:dyDescent="0.2">
      <c r="A3" s="107" t="s">
        <v>144</v>
      </c>
    </row>
    <row r="4" spans="1:8" ht="15" customHeight="1" x14ac:dyDescent="0.2">
      <c r="A4" s="151" t="str">
        <f>'Table 1'!A1</f>
        <v>Table 1: Monetary poverty and inequality indicators, Portugal, 2017-2024</v>
      </c>
    </row>
    <row r="5" spans="1:8" ht="15" customHeight="1" x14ac:dyDescent="0.2">
      <c r="A5" s="151" t="str">
        <f>'Table 2'!A1</f>
        <v>Table 2: Indicators Europe 2030, Portugal, 2018-2025</v>
      </c>
    </row>
    <row r="6" spans="1:8" s="135" customFormat="1" ht="15" customHeight="1" x14ac:dyDescent="0.2">
      <c r="A6" s="151" t="str">
        <f>'Table 3'!A1</f>
        <v>Table 3: Indicators Europe 2030, Portugal and NUTS 2, 2024-2025</v>
      </c>
    </row>
    <row r="7" spans="1:8" ht="15" customHeight="1" x14ac:dyDescent="0.2">
      <c r="A7" s="119"/>
      <c r="G7" s="109"/>
      <c r="H7" s="109"/>
    </row>
    <row r="8" spans="1:8" ht="15" customHeight="1" x14ac:dyDescent="0.2">
      <c r="A8" s="107" t="s">
        <v>145</v>
      </c>
    </row>
    <row r="9" spans="1:8" ht="15" customHeight="1" x14ac:dyDescent="0.2">
      <c r="A9" s="151" t="str">
        <f>'Table 4'!A1</f>
        <v>Table 4: At-risk-of-poverty rate after social tranfers by sex and age group, Portugal, 2017-2024</v>
      </c>
    </row>
    <row r="10" spans="1:8" ht="15" customHeight="1" x14ac:dyDescent="0.2">
      <c r="A10" s="151" t="str">
        <f>'Table 5'!A1</f>
        <v>Table 5: At-risk-of-poverty rate after social tranfers by household type, Portugal, 2017-2024</v>
      </c>
    </row>
    <row r="11" spans="1:8" ht="15" customHeight="1" x14ac:dyDescent="0.2">
      <c r="A11" s="151" t="str">
        <f>'Table 6'!$A$1</f>
        <v>Table 6: At-risk-of-poverty rate after social tranfers by sex and most frequent activity status, Portugal, 2017-2024</v>
      </c>
    </row>
    <row r="12" spans="1:8" ht="15" customHeight="1" x14ac:dyDescent="0.2">
      <c r="A12" s="151" t="str">
        <f>'Table 7'!$A$1</f>
        <v>Table 7: At-risk-of-poverty rate after social tranfers by level of education, Portugal, 2017-2024</v>
      </c>
    </row>
    <row r="13" spans="1:8" ht="15" customHeight="1" x14ac:dyDescent="0.2">
      <c r="A13" s="151" t="str">
        <f>'Table 8'!$A$1</f>
        <v>Table 8: Relative median at-risk-of-poverty gap by sex and age group, Portugal, 2017-2024</v>
      </c>
    </row>
    <row r="14" spans="1:8" ht="15" customHeight="1" x14ac:dyDescent="0.2">
      <c r="A14" s="119"/>
    </row>
    <row r="15" spans="1:8" ht="15" customHeight="1" x14ac:dyDescent="0.2">
      <c r="A15" s="107" t="s">
        <v>146</v>
      </c>
    </row>
    <row r="16" spans="1:8" s="135" customFormat="1" ht="15" customHeight="1" x14ac:dyDescent="0.2">
      <c r="A16" s="152" t="str">
        <f>'Table 9'!$A$1</f>
        <v>Table 9: Gini coefficient, Portugal and NUTS 2, 2024</v>
      </c>
    </row>
    <row r="17" spans="1:2" ht="15" customHeight="1" x14ac:dyDescent="0.2">
      <c r="A17" s="151" t="str">
        <f>'Table 10'!A1</f>
        <v>Table 10: Inequality of income distribuition (S80/S20), Portugal and NUTS 2, 2024</v>
      </c>
    </row>
    <row r="18" spans="1:2" ht="15" customHeight="1" x14ac:dyDescent="0.2">
      <c r="A18" s="119"/>
    </row>
    <row r="19" spans="1:2" ht="15" customHeight="1" x14ac:dyDescent="0.2">
      <c r="A19" s="107" t="s">
        <v>147</v>
      </c>
    </row>
    <row r="20" spans="1:2" ht="15" customHeight="1" x14ac:dyDescent="0.2">
      <c r="A20" s="151" t="str">
        <f>'Table 11'!A1</f>
        <v>Table 11: Material and social deprivation rate by sex and age group, Portugal, 2018-2025</v>
      </c>
      <c r="B20" s="108"/>
    </row>
    <row r="21" spans="1:2" ht="15" customHeight="1" x14ac:dyDescent="0.2">
      <c r="A21" s="151" t="str">
        <f>'Table 12'!A1</f>
        <v>Table 12: Enforced lack of material deprivation items, Portugal, 2024-2025</v>
      </c>
    </row>
    <row r="22" spans="1:2" ht="15" customHeight="1" x14ac:dyDescent="0.2"/>
    <row r="23" spans="1:2" ht="15" customHeight="1" x14ac:dyDescent="0.2">
      <c r="A23" s="107" t="s">
        <v>139</v>
      </c>
    </row>
    <row r="24" spans="1:2" ht="15" customHeight="1" x14ac:dyDescent="0.2">
      <c r="A24" s="151" t="str">
        <f>'Table 13'!A1</f>
        <v>Table 13: Indicators of Energy Poverty, Portugal, 2015-2025</v>
      </c>
      <c r="B24" s="108"/>
    </row>
    <row r="25" spans="1:2" ht="15" customHeight="1" x14ac:dyDescent="0.2"/>
    <row r="26" spans="1:2" ht="15" customHeight="1" x14ac:dyDescent="0.2"/>
  </sheetData>
  <hyperlinks>
    <hyperlink ref="A20" location="'Table 11'!A1" display="'Table 11'!A1" xr:uid="{00000000-0004-0000-0000-000005000000}"/>
    <hyperlink ref="A21" location="'Table 12'!A1" display="'Table 12'!A1" xr:uid="{00000000-0004-0000-0000-000006000000}"/>
    <hyperlink ref="A4:A6" location="'Quadro 5'!A1" display="'Quadro 5'!A1" xr:uid="{1FBB8FE3-9000-46C6-8519-04B84F48A0D1}"/>
    <hyperlink ref="A9" location="'Table 4'!A1" display="'Table 4'!A1" xr:uid="{FE328B1A-2A07-44AC-BF0A-C21310193176}"/>
    <hyperlink ref="A10" location="'Table 5'!A1" display="'Table 5'!A1" xr:uid="{A8B59F54-E81C-47D8-AC85-D03503F7E216}"/>
    <hyperlink ref="A4" location="'Table 1'!A1" display="'Table 1'!A1" xr:uid="{36199E6B-D91F-42A3-AEDE-A829A768CA6D}"/>
    <hyperlink ref="A5" location="'Table 2'!A1" display="'Table 2'!A1" xr:uid="{5C9C92F6-4B88-4BF4-8069-8B5E1E5969C7}"/>
    <hyperlink ref="A11" location="'Table 6'!A1" display="'Table 6'!A1" xr:uid="{DBDC558F-F88A-4539-9742-165032EB5A25}"/>
    <hyperlink ref="A17" location="'Table 10'!A1" display="'Table 10'!A1" xr:uid="{E952A64D-4535-43E3-91FA-51FDACA411A2}"/>
    <hyperlink ref="A13" location="'Table 8'!A1" display="'Table 8'!A1" xr:uid="{E87BD513-DD62-4A72-86E2-8B2AB6F9246C}"/>
    <hyperlink ref="A12" location="'Table 7'!A1" display="'Table 7'!A1" xr:uid="{A4C84CB0-0E16-44D7-B79A-678202C67103}"/>
    <hyperlink ref="A6" location="'Table 3'!A1" display="'Table 3'!A1" xr:uid="{D14334D7-AA73-4E2A-9DAB-953074066B9C}"/>
    <hyperlink ref="A16" location="'Table 9'!A1" display="'Table 9'!A1" xr:uid="{2BEEAAB0-E863-42EB-B1B5-440472866A58}"/>
    <hyperlink ref="A24" location="'Table 13'!A1" display="'Table 13'!A1" xr:uid="{BED3567C-18E0-4A49-9C10-0D1CE3EC6D05}"/>
  </hyperlinks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965C-F289-4B2C-9355-4E4F97867A1B}">
  <sheetPr codeName="Sheet12"/>
  <dimension ref="A1:G33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33" customWidth="1"/>
    <col min="2" max="6" width="9.28515625" style="33"/>
    <col min="7" max="8" width="9.28515625" style="33" customWidth="1"/>
    <col min="9" max="16384" width="9.28515625" style="33"/>
  </cols>
  <sheetData>
    <row r="1" spans="1:2" ht="22.15" customHeight="1" x14ac:dyDescent="0.2">
      <c r="A1" s="46" t="s">
        <v>111</v>
      </c>
    </row>
    <row r="2" spans="1:2" ht="10.5" customHeight="1" x14ac:dyDescent="0.2">
      <c r="A2" s="88"/>
      <c r="B2" s="137" t="s">
        <v>73</v>
      </c>
    </row>
    <row r="3" spans="1:2" s="51" customFormat="1" ht="25.15" customHeight="1" x14ac:dyDescent="0.2">
      <c r="A3" s="144" t="s">
        <v>79</v>
      </c>
      <c r="B3" s="147">
        <v>2024</v>
      </c>
    </row>
    <row r="4" spans="1:2" s="51" customFormat="1" ht="5.25" customHeight="1" x14ac:dyDescent="0.2">
      <c r="A4" s="52"/>
      <c r="B4" s="53"/>
    </row>
    <row r="5" spans="1:2" ht="15" customHeight="1" x14ac:dyDescent="0.2">
      <c r="A5" s="89" t="s">
        <v>1</v>
      </c>
      <c r="B5" s="118">
        <v>30.9</v>
      </c>
    </row>
    <row r="6" spans="1:2" ht="15" customHeight="1" x14ac:dyDescent="0.2">
      <c r="A6" s="90" t="s">
        <v>2</v>
      </c>
      <c r="B6" s="121">
        <v>30.4</v>
      </c>
    </row>
    <row r="7" spans="1:2" ht="15" customHeight="1" x14ac:dyDescent="0.2">
      <c r="A7" s="90" t="s">
        <v>3</v>
      </c>
      <c r="B7" s="121">
        <v>28.7</v>
      </c>
    </row>
    <row r="8" spans="1:2" ht="15" customHeight="1" x14ac:dyDescent="0.2">
      <c r="A8" s="90" t="s">
        <v>31</v>
      </c>
      <c r="B8" s="121">
        <v>29.4</v>
      </c>
    </row>
    <row r="9" spans="1:2" ht="15" customHeight="1" x14ac:dyDescent="0.2">
      <c r="A9" s="90" t="s">
        <v>32</v>
      </c>
      <c r="B9" s="121">
        <v>32.9</v>
      </c>
    </row>
    <row r="10" spans="1:2" ht="15" customHeight="1" x14ac:dyDescent="0.2">
      <c r="A10" s="90" t="s">
        <v>33</v>
      </c>
      <c r="B10" s="121">
        <v>29.5</v>
      </c>
    </row>
    <row r="11" spans="1:2" ht="15" customHeight="1" x14ac:dyDescent="0.2">
      <c r="A11" s="90" t="s">
        <v>4</v>
      </c>
      <c r="B11" s="121">
        <v>30.4</v>
      </c>
    </row>
    <row r="12" spans="1:2" ht="15" customHeight="1" x14ac:dyDescent="0.2">
      <c r="A12" s="90" t="s">
        <v>5</v>
      </c>
      <c r="B12" s="121">
        <v>30.5</v>
      </c>
    </row>
    <row r="13" spans="1:2" ht="15" customHeight="1" x14ac:dyDescent="0.2">
      <c r="A13" s="90" t="s">
        <v>7</v>
      </c>
      <c r="B13" s="121">
        <v>31.5</v>
      </c>
    </row>
    <row r="14" spans="1:2" ht="15" customHeight="1" x14ac:dyDescent="0.2">
      <c r="A14" s="90" t="s">
        <v>8</v>
      </c>
      <c r="B14" s="121">
        <v>29.5</v>
      </c>
    </row>
    <row r="15" spans="1:2" ht="5.25" customHeight="1" thickBot="1" x14ac:dyDescent="0.25">
      <c r="A15" s="64"/>
      <c r="B15" s="65"/>
    </row>
    <row r="16" spans="1:2" ht="5.25" customHeight="1" thickTop="1" x14ac:dyDescent="0.2">
      <c r="B16" s="32"/>
    </row>
    <row r="17" spans="1:7" s="3" customFormat="1" ht="15" customHeight="1" x14ac:dyDescent="0.2">
      <c r="A17" s="11" t="s">
        <v>66</v>
      </c>
      <c r="B17" s="10"/>
      <c r="C17" s="10"/>
    </row>
    <row r="18" spans="1:7" ht="12.75" x14ac:dyDescent="0.2">
      <c r="G18" s="91"/>
    </row>
    <row r="19" spans="1:7" ht="12.75" x14ac:dyDescent="0.2">
      <c r="A19" s="15" t="s">
        <v>112</v>
      </c>
    </row>
    <row r="20" spans="1:7" ht="12.75" x14ac:dyDescent="0.2">
      <c r="A20" s="157" t="s">
        <v>37</v>
      </c>
    </row>
    <row r="22" spans="1:7" ht="15" customHeight="1" x14ac:dyDescent="0.2"/>
    <row r="23" spans="1:7" ht="15" customHeight="1" x14ac:dyDescent="0.2"/>
    <row r="24" spans="1:7" ht="15" customHeight="1" x14ac:dyDescent="0.2"/>
    <row r="25" spans="1:7" ht="15" customHeight="1" x14ac:dyDescent="0.2"/>
    <row r="26" spans="1:7" ht="15" customHeight="1" x14ac:dyDescent="0.2"/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  <row r="32" spans="1:7" ht="15" customHeight="1" x14ac:dyDescent="0.2"/>
    <row r="33" ht="15" customHeight="1" x14ac:dyDescent="0.2"/>
  </sheetData>
  <hyperlinks>
    <hyperlink ref="A20" r:id="rId1" xr:uid="{D793A1AA-5616-4A3F-A1B9-DBE8203EF5D6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FEF79-B466-44D6-83B7-8C5390163120}">
  <sheetPr codeName="Sheet16"/>
  <dimension ref="A1:C20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92" customWidth="1"/>
    <col min="2" max="2" width="9.28515625" style="95" customWidth="1"/>
    <col min="3" max="16384" width="9.28515625" style="92"/>
  </cols>
  <sheetData>
    <row r="1" spans="1:2" ht="22.15" customHeight="1" x14ac:dyDescent="0.2">
      <c r="A1" s="46" t="s">
        <v>113</v>
      </c>
      <c r="B1" s="87"/>
    </row>
    <row r="2" spans="1:2" ht="10.5" customHeight="1" x14ac:dyDescent="0.2">
      <c r="A2" s="93"/>
      <c r="B2" s="158" t="s">
        <v>114</v>
      </c>
    </row>
    <row r="3" spans="1:2" s="94" customFormat="1" ht="25.15" customHeight="1" x14ac:dyDescent="0.2">
      <c r="A3" s="144" t="s">
        <v>79</v>
      </c>
      <c r="B3" s="147">
        <v>2024</v>
      </c>
    </row>
    <row r="4" spans="1:2" s="94" customFormat="1" ht="5.25" customHeight="1" x14ac:dyDescent="0.2">
      <c r="A4" s="52"/>
      <c r="B4" s="53"/>
    </row>
    <row r="5" spans="1:2" ht="15" customHeight="1" x14ac:dyDescent="0.2">
      <c r="A5" s="89" t="s">
        <v>1</v>
      </c>
      <c r="B5" s="118">
        <v>4.9000000000000004</v>
      </c>
    </row>
    <row r="6" spans="1:2" ht="15" customHeight="1" x14ac:dyDescent="0.2">
      <c r="A6" s="90" t="s">
        <v>2</v>
      </c>
      <c r="B6" s="121">
        <v>4.7</v>
      </c>
    </row>
    <row r="7" spans="1:2" ht="15" customHeight="1" x14ac:dyDescent="0.2">
      <c r="A7" s="90" t="s">
        <v>3</v>
      </c>
      <c r="B7" s="121">
        <v>4.3</v>
      </c>
    </row>
    <row r="8" spans="1:2" ht="15" customHeight="1" x14ac:dyDescent="0.2">
      <c r="A8" s="90" t="s">
        <v>31</v>
      </c>
      <c r="B8" s="121">
        <v>4.7</v>
      </c>
    </row>
    <row r="9" spans="1:2" ht="15" customHeight="1" x14ac:dyDescent="0.2">
      <c r="A9" s="90" t="s">
        <v>32</v>
      </c>
      <c r="B9" s="121">
        <v>5.4</v>
      </c>
    </row>
    <row r="10" spans="1:2" ht="15" customHeight="1" x14ac:dyDescent="0.2">
      <c r="A10" s="90" t="s">
        <v>33</v>
      </c>
      <c r="B10" s="121">
        <v>4.5999999999999996</v>
      </c>
    </row>
    <row r="11" spans="1:2" ht="15" customHeight="1" x14ac:dyDescent="0.2">
      <c r="A11" s="90" t="s">
        <v>4</v>
      </c>
      <c r="B11" s="121">
        <v>4.5999999999999996</v>
      </c>
    </row>
    <row r="12" spans="1:2" ht="15" customHeight="1" x14ac:dyDescent="0.2">
      <c r="A12" s="90" t="s">
        <v>5</v>
      </c>
      <c r="B12" s="121">
        <v>4.5999999999999996</v>
      </c>
    </row>
    <row r="13" spans="1:2" ht="15" customHeight="1" x14ac:dyDescent="0.2">
      <c r="A13" s="90" t="s">
        <v>7</v>
      </c>
      <c r="B13" s="121">
        <v>5</v>
      </c>
    </row>
    <row r="14" spans="1:2" ht="15" customHeight="1" x14ac:dyDescent="0.2">
      <c r="A14" s="90" t="s">
        <v>8</v>
      </c>
      <c r="B14" s="121">
        <v>4.5999999999999996</v>
      </c>
    </row>
    <row r="15" spans="1:2" ht="5.25" customHeight="1" thickBot="1" x14ac:dyDescent="0.25">
      <c r="A15" s="96"/>
      <c r="B15" s="97"/>
    </row>
    <row r="16" spans="1:2" ht="5.25" customHeight="1" thickTop="1" x14ac:dyDescent="0.2"/>
    <row r="17" spans="1:3" s="3" customFormat="1" ht="15" customHeight="1" x14ac:dyDescent="0.2">
      <c r="A17" s="11" t="s">
        <v>66</v>
      </c>
      <c r="B17" s="10"/>
      <c r="C17" s="10"/>
    </row>
    <row r="18" spans="1:3" s="3" customFormat="1" ht="12.75" x14ac:dyDescent="0.2">
      <c r="A18" s="12"/>
    </row>
    <row r="19" spans="1:3" ht="12" x14ac:dyDescent="0.2">
      <c r="A19" s="15" t="s">
        <v>112</v>
      </c>
    </row>
    <row r="20" spans="1:3" ht="12" x14ac:dyDescent="0.2">
      <c r="A20" s="157" t="s">
        <v>38</v>
      </c>
    </row>
  </sheetData>
  <hyperlinks>
    <hyperlink ref="A20" r:id="rId1" xr:uid="{6A4AE0EC-9510-493A-9BEF-0BF88DF2E424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pageSetUpPr fitToPage="1"/>
  </sheetPr>
  <dimension ref="A1:L31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16384" width="9.28515625" style="66"/>
  </cols>
  <sheetData>
    <row r="1" spans="1:12" ht="22.15" customHeight="1" x14ac:dyDescent="0.2">
      <c r="A1" s="34" t="s">
        <v>115</v>
      </c>
      <c r="B1" s="35"/>
      <c r="C1" s="35"/>
      <c r="D1" s="35"/>
      <c r="E1" s="35"/>
      <c r="F1" s="35"/>
      <c r="G1" s="35"/>
      <c r="H1" s="35"/>
      <c r="I1" s="36"/>
    </row>
    <row r="2" spans="1:12" s="69" customFormat="1" ht="10.5" customHeight="1" x14ac:dyDescent="0.15">
      <c r="A2" s="67"/>
      <c r="B2" s="68"/>
      <c r="C2" s="68"/>
      <c r="D2" s="68"/>
      <c r="E2" s="70"/>
      <c r="F2" s="132"/>
      <c r="G2" s="132"/>
      <c r="I2" s="137" t="s">
        <v>73</v>
      </c>
    </row>
    <row r="3" spans="1:12" s="71" customFormat="1" ht="25.15" customHeight="1" x14ac:dyDescent="0.2">
      <c r="A3" s="144" t="s">
        <v>79</v>
      </c>
      <c r="B3" s="141">
        <v>2018</v>
      </c>
      <c r="C3" s="141">
        <v>2019</v>
      </c>
      <c r="D3" s="141">
        <v>2020</v>
      </c>
      <c r="E3" s="141">
        <v>2021</v>
      </c>
      <c r="F3" s="141">
        <v>2022</v>
      </c>
      <c r="G3" s="141">
        <v>2023</v>
      </c>
      <c r="H3" s="141">
        <v>2024</v>
      </c>
      <c r="I3" s="141">
        <v>2025</v>
      </c>
      <c r="J3" s="13"/>
    </row>
    <row r="4" spans="1:12" s="71" customFormat="1" ht="5.2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</row>
    <row r="5" spans="1:12" s="71" customFormat="1" ht="15" customHeight="1" x14ac:dyDescent="0.2">
      <c r="A5" s="39" t="s">
        <v>0</v>
      </c>
      <c r="B5" s="80">
        <v>14.5</v>
      </c>
      <c r="C5" s="80">
        <v>13.2</v>
      </c>
      <c r="D5" s="80">
        <v>12.7</v>
      </c>
      <c r="E5" s="80">
        <v>13.5</v>
      </c>
      <c r="F5" s="80" t="s">
        <v>25</v>
      </c>
      <c r="G5" s="80">
        <v>11.9</v>
      </c>
      <c r="H5" s="80">
        <v>11</v>
      </c>
      <c r="I5" s="113">
        <v>10.199999999999999</v>
      </c>
      <c r="J5" s="13"/>
      <c r="L5" s="74"/>
    </row>
    <row r="6" spans="1:12" s="71" customFormat="1" ht="15" customHeight="1" x14ac:dyDescent="0.2">
      <c r="A6" s="17" t="s">
        <v>81</v>
      </c>
      <c r="B6" s="81">
        <v>14.2</v>
      </c>
      <c r="C6" s="81">
        <v>12.9</v>
      </c>
      <c r="D6" s="81">
        <v>11.4</v>
      </c>
      <c r="E6" s="81">
        <v>10.6</v>
      </c>
      <c r="F6" s="81" t="s">
        <v>26</v>
      </c>
      <c r="G6" s="81">
        <v>11.4</v>
      </c>
      <c r="H6" s="81">
        <v>11.1</v>
      </c>
      <c r="I6" s="125">
        <v>9.5</v>
      </c>
      <c r="J6" s="13"/>
      <c r="L6" s="74"/>
    </row>
    <row r="7" spans="1:12" s="71" customFormat="1" ht="15" customHeight="1" x14ac:dyDescent="0.2">
      <c r="A7" s="17" t="s">
        <v>82</v>
      </c>
      <c r="B7" s="81">
        <v>14.1</v>
      </c>
      <c r="C7" s="81">
        <v>12.7</v>
      </c>
      <c r="D7" s="81">
        <v>11.6</v>
      </c>
      <c r="E7" s="81">
        <v>12.8</v>
      </c>
      <c r="F7" s="81">
        <v>10.7</v>
      </c>
      <c r="G7" s="81">
        <v>10.8</v>
      </c>
      <c r="H7" s="81">
        <v>9.8000000000000007</v>
      </c>
      <c r="I7" s="125">
        <v>9</v>
      </c>
      <c r="J7" s="13"/>
      <c r="L7" s="74"/>
    </row>
    <row r="8" spans="1:12" s="71" customFormat="1" ht="15" customHeight="1" x14ac:dyDescent="0.2">
      <c r="A8" s="17" t="s">
        <v>83</v>
      </c>
      <c r="B8" s="81">
        <v>16</v>
      </c>
      <c r="C8" s="81">
        <v>14.8</v>
      </c>
      <c r="D8" s="81">
        <v>16.899999999999999</v>
      </c>
      <c r="E8" s="81">
        <v>17.600000000000001</v>
      </c>
      <c r="F8" s="81">
        <v>15.2</v>
      </c>
      <c r="G8" s="81">
        <v>15.3</v>
      </c>
      <c r="H8" s="81">
        <v>14.1</v>
      </c>
      <c r="I8" s="125">
        <v>13.7</v>
      </c>
      <c r="J8" s="13"/>
      <c r="L8" s="74"/>
    </row>
    <row r="9" spans="1:12" s="71" customFormat="1" ht="15" customHeight="1" x14ac:dyDescent="0.2">
      <c r="A9" s="39" t="s">
        <v>80</v>
      </c>
      <c r="B9" s="80">
        <v>13.5</v>
      </c>
      <c r="C9" s="80">
        <v>11.9</v>
      </c>
      <c r="D9" s="80">
        <v>11.4</v>
      </c>
      <c r="E9" s="80">
        <v>12.3</v>
      </c>
      <c r="F9" s="80">
        <v>10.8</v>
      </c>
      <c r="G9" s="80">
        <v>10.5</v>
      </c>
      <c r="H9" s="80">
        <v>9.5</v>
      </c>
      <c r="I9" s="113">
        <v>9</v>
      </c>
      <c r="J9" s="13"/>
      <c r="L9" s="74"/>
    </row>
    <row r="10" spans="1:12" s="71" customFormat="1" ht="15" customHeight="1" x14ac:dyDescent="0.2">
      <c r="A10" s="17" t="s">
        <v>81</v>
      </c>
      <c r="B10" s="81">
        <v>14.3</v>
      </c>
      <c r="C10" s="81">
        <v>13</v>
      </c>
      <c r="D10" s="81">
        <v>11.2</v>
      </c>
      <c r="E10" s="81">
        <v>10.8</v>
      </c>
      <c r="F10" s="81" t="s">
        <v>27</v>
      </c>
      <c r="G10" s="81">
        <v>11.8</v>
      </c>
      <c r="H10" s="81">
        <v>10.9</v>
      </c>
      <c r="I10" s="125">
        <v>9.4</v>
      </c>
      <c r="J10" s="13"/>
      <c r="L10" s="74"/>
    </row>
    <row r="11" spans="1:12" s="71" customFormat="1" ht="15" customHeight="1" x14ac:dyDescent="0.2">
      <c r="A11" s="17" t="s">
        <v>82</v>
      </c>
      <c r="B11" s="81">
        <v>13.5</v>
      </c>
      <c r="C11" s="81">
        <v>11.6</v>
      </c>
      <c r="D11" s="81">
        <v>10.7</v>
      </c>
      <c r="E11" s="81">
        <v>11.8</v>
      </c>
      <c r="F11" s="81">
        <v>9.6999999999999993</v>
      </c>
      <c r="G11" s="81">
        <v>9.3000000000000007</v>
      </c>
      <c r="H11" s="81">
        <v>8.1999999999999993</v>
      </c>
      <c r="I11" s="125">
        <v>7.9</v>
      </c>
      <c r="J11" s="13"/>
      <c r="L11" s="74"/>
    </row>
    <row r="12" spans="1:12" s="71" customFormat="1" ht="15" customHeight="1" x14ac:dyDescent="0.2">
      <c r="A12" s="17" t="s">
        <v>83</v>
      </c>
      <c r="B12" s="81">
        <v>12.6</v>
      </c>
      <c r="C12" s="81">
        <v>11.9</v>
      </c>
      <c r="D12" s="81">
        <v>13.9</v>
      </c>
      <c r="E12" s="81">
        <v>15.3</v>
      </c>
      <c r="F12" s="81" t="s">
        <v>28</v>
      </c>
      <c r="G12" s="81">
        <v>13.1</v>
      </c>
      <c r="H12" s="81">
        <v>12.3</v>
      </c>
      <c r="I12" s="125">
        <v>11.8</v>
      </c>
      <c r="J12" s="13"/>
      <c r="L12" s="74"/>
    </row>
    <row r="13" spans="1:12" s="71" customFormat="1" ht="15" customHeight="1" x14ac:dyDescent="0.2">
      <c r="A13" s="39" t="s">
        <v>84</v>
      </c>
      <c r="B13" s="80">
        <v>15.5</v>
      </c>
      <c r="C13" s="80">
        <v>14.4</v>
      </c>
      <c r="D13" s="80">
        <v>13.9</v>
      </c>
      <c r="E13" s="80">
        <v>14.6</v>
      </c>
      <c r="F13" s="80">
        <v>13</v>
      </c>
      <c r="G13" s="80">
        <v>13.2</v>
      </c>
      <c r="H13" s="80">
        <v>12.4</v>
      </c>
      <c r="I13" s="113">
        <v>11.3</v>
      </c>
      <c r="J13" s="13"/>
      <c r="L13" s="74"/>
    </row>
    <row r="14" spans="1:12" s="71" customFormat="1" ht="15" customHeight="1" x14ac:dyDescent="0.2">
      <c r="A14" s="17" t="s">
        <v>81</v>
      </c>
      <c r="B14" s="81">
        <v>14.2</v>
      </c>
      <c r="C14" s="81">
        <v>12.9</v>
      </c>
      <c r="D14" s="81">
        <v>11.5</v>
      </c>
      <c r="E14" s="81">
        <v>10.4</v>
      </c>
      <c r="F14" s="81" t="s">
        <v>29</v>
      </c>
      <c r="G14" s="81">
        <v>11</v>
      </c>
      <c r="H14" s="81">
        <v>11.2</v>
      </c>
      <c r="I14" s="125">
        <v>9.6</v>
      </c>
      <c r="J14" s="13"/>
      <c r="L14" s="74"/>
    </row>
    <row r="15" spans="1:12" s="71" customFormat="1" ht="15" customHeight="1" x14ac:dyDescent="0.2">
      <c r="A15" s="17" t="s">
        <v>82</v>
      </c>
      <c r="B15" s="81">
        <v>14.7</v>
      </c>
      <c r="C15" s="81">
        <v>13.7</v>
      </c>
      <c r="D15" s="81">
        <v>12.4</v>
      </c>
      <c r="E15" s="81">
        <v>13.7</v>
      </c>
      <c r="F15" s="81">
        <v>11.7</v>
      </c>
      <c r="G15" s="81">
        <v>12.2</v>
      </c>
      <c r="H15" s="81">
        <v>11.3</v>
      </c>
      <c r="I15" s="125">
        <v>10.1</v>
      </c>
      <c r="J15" s="13"/>
      <c r="L15" s="74"/>
    </row>
    <row r="16" spans="1:12" s="71" customFormat="1" ht="15" customHeight="1" x14ac:dyDescent="0.2">
      <c r="A16" s="17" t="s">
        <v>83</v>
      </c>
      <c r="B16" s="81">
        <v>18.5</v>
      </c>
      <c r="C16" s="81">
        <v>16.899999999999999</v>
      </c>
      <c r="D16" s="81">
        <v>19.100000000000001</v>
      </c>
      <c r="E16" s="81">
        <v>19.3</v>
      </c>
      <c r="F16" s="81">
        <v>16.8</v>
      </c>
      <c r="G16" s="81">
        <v>17</v>
      </c>
      <c r="H16" s="81">
        <v>15.5</v>
      </c>
      <c r="I16" s="125">
        <v>15.2</v>
      </c>
      <c r="J16" s="13"/>
      <c r="L16" s="74"/>
    </row>
    <row r="17" spans="1:10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98"/>
    </row>
    <row r="18" spans="1:10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</row>
    <row r="19" spans="1:10" s="3" customFormat="1" ht="15" customHeight="1" x14ac:dyDescent="0.2">
      <c r="A19" s="11" t="s">
        <v>65</v>
      </c>
      <c r="D19" s="10"/>
      <c r="H19" s="10"/>
      <c r="I19" s="10"/>
      <c r="J19" s="10"/>
    </row>
    <row r="20" spans="1:10" s="71" customFormat="1" ht="5.0999999999999996" customHeight="1" x14ac:dyDescent="0.2">
      <c r="A20" s="11"/>
      <c r="B20" s="73"/>
      <c r="C20" s="73"/>
      <c r="D20" s="73"/>
      <c r="E20" s="73"/>
      <c r="F20" s="73"/>
      <c r="G20" s="73"/>
      <c r="H20" s="73"/>
    </row>
    <row r="21" spans="1:10" s="3" customFormat="1" ht="5.0999999999999996" customHeight="1" x14ac:dyDescent="0.2">
      <c r="A21" s="12"/>
    </row>
    <row r="22" spans="1:10" s="3" customFormat="1" ht="12.75" x14ac:dyDescent="0.2">
      <c r="A22" s="12" t="s">
        <v>60</v>
      </c>
    </row>
    <row r="23" spans="1:10" s="3" customFormat="1" ht="12.75" x14ac:dyDescent="0.2">
      <c r="A23" s="16" t="s">
        <v>61</v>
      </c>
    </row>
    <row r="24" spans="1:10" s="3" customFormat="1" ht="12.75" x14ac:dyDescent="0.2"/>
    <row r="25" spans="1:10" ht="12.75" x14ac:dyDescent="0.2">
      <c r="A25" s="15" t="s">
        <v>62</v>
      </c>
      <c r="G25" s="3"/>
      <c r="H25" s="3"/>
      <c r="I25" s="3"/>
    </row>
    <row r="26" spans="1:10" s="155" customFormat="1" ht="12" x14ac:dyDescent="0.2">
      <c r="A26" s="153" t="s">
        <v>30</v>
      </c>
      <c r="G26" s="95"/>
      <c r="H26" s="92"/>
      <c r="I26" s="92"/>
    </row>
    <row r="29" spans="1:10" ht="12" x14ac:dyDescent="0.2">
      <c r="A29" s="75"/>
    </row>
    <row r="30" spans="1:10" ht="9" x14ac:dyDescent="0.2"/>
    <row r="31" spans="1:10" ht="9" x14ac:dyDescent="0.2"/>
  </sheetData>
  <hyperlinks>
    <hyperlink ref="A26" r:id="rId1" xr:uid="{FAD92C5E-18A4-4CD0-AFD9-15DDA3C66921}"/>
  </hyperlinks>
  <printOptions horizontalCentered="1"/>
  <pageMargins left="0.7" right="0.7" top="0.75" bottom="0.75" header="0.3" footer="0.3"/>
  <pageSetup paperSize="9" scale="58" orientation="portrait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pageSetUpPr fitToPage="1"/>
  </sheetPr>
  <dimension ref="A1:H27"/>
  <sheetViews>
    <sheetView showGridLines="0" zoomScaleNormal="100" workbookViewId="0"/>
  </sheetViews>
  <sheetFormatPr defaultColWidth="9.28515625" defaultRowHeight="10.5" customHeight="1" x14ac:dyDescent="0.15"/>
  <cols>
    <col min="1" max="1" width="60.28515625" style="69" customWidth="1"/>
    <col min="2" max="7" width="9.28515625" style="69" customWidth="1"/>
    <col min="8" max="16384" width="9.28515625" style="69"/>
  </cols>
  <sheetData>
    <row r="1" spans="1:8" ht="22.15" customHeight="1" x14ac:dyDescent="0.15">
      <c r="A1" s="99" t="s">
        <v>116</v>
      </c>
      <c r="B1" s="2"/>
      <c r="C1" s="2"/>
    </row>
    <row r="2" spans="1:8" ht="10.5" customHeight="1" x14ac:dyDescent="0.15">
      <c r="A2" s="100"/>
      <c r="C2" s="137" t="s">
        <v>73</v>
      </c>
    </row>
    <row r="3" spans="1:8" ht="25.15" customHeight="1" x14ac:dyDescent="0.15">
      <c r="A3" s="148" t="s">
        <v>79</v>
      </c>
      <c r="B3" s="149">
        <v>2024</v>
      </c>
      <c r="C3" s="149">
        <v>2025</v>
      </c>
    </row>
    <row r="4" spans="1:8" ht="5.25" customHeight="1" x14ac:dyDescent="0.15">
      <c r="A4" s="101"/>
    </row>
    <row r="5" spans="1:8" s="103" customFormat="1" ht="25.5" x14ac:dyDescent="0.15">
      <c r="A5" s="102" t="s">
        <v>117</v>
      </c>
      <c r="B5" s="176">
        <v>28.7</v>
      </c>
      <c r="C5" s="123">
        <v>29.2</v>
      </c>
      <c r="D5" s="150"/>
      <c r="E5" s="150"/>
      <c r="F5" s="117"/>
      <c r="G5" s="117"/>
      <c r="H5" s="69"/>
    </row>
    <row r="6" spans="1:8" s="103" customFormat="1" ht="12.75" x14ac:dyDescent="0.15">
      <c r="A6" s="102" t="s">
        <v>118</v>
      </c>
      <c r="B6" s="177" t="s">
        <v>35</v>
      </c>
      <c r="C6" s="122">
        <v>33.1</v>
      </c>
      <c r="D6" s="122"/>
      <c r="E6" s="150"/>
      <c r="F6" s="117"/>
      <c r="G6" s="117"/>
      <c r="H6" s="69"/>
    </row>
    <row r="7" spans="1:8" ht="25.5" x14ac:dyDescent="0.15">
      <c r="A7" s="102" t="s">
        <v>119</v>
      </c>
      <c r="B7" s="176">
        <v>5.7</v>
      </c>
      <c r="C7" s="123">
        <v>5.2</v>
      </c>
      <c r="D7" s="123"/>
      <c r="E7" s="150"/>
      <c r="F7" s="117"/>
      <c r="G7" s="117"/>
    </row>
    <row r="8" spans="1:8" s="103" customFormat="1" ht="25.5" x14ac:dyDescent="0.15">
      <c r="A8" s="102" t="s">
        <v>120</v>
      </c>
      <c r="B8" s="176">
        <v>2.5</v>
      </c>
      <c r="C8" s="123">
        <v>1.9</v>
      </c>
      <c r="D8" s="123"/>
      <c r="E8" s="150"/>
      <c r="F8" s="117"/>
      <c r="G8" s="117"/>
      <c r="H8" s="69"/>
    </row>
    <row r="9" spans="1:8" ht="12.75" x14ac:dyDescent="0.15">
      <c r="A9" s="102" t="s">
        <v>121</v>
      </c>
      <c r="B9" s="177">
        <v>15.7</v>
      </c>
      <c r="C9" s="122">
        <v>15.6</v>
      </c>
      <c r="D9" s="122"/>
      <c r="E9" s="150"/>
      <c r="F9" s="117"/>
      <c r="G9" s="117"/>
    </row>
    <row r="10" spans="1:8" s="103" customFormat="1" ht="12.75" x14ac:dyDescent="0.15">
      <c r="A10" s="102" t="s">
        <v>122</v>
      </c>
      <c r="B10" s="176">
        <v>4.7</v>
      </c>
      <c r="C10" s="123">
        <v>4.5</v>
      </c>
      <c r="D10" s="123"/>
      <c r="E10" s="150"/>
      <c r="F10" s="117"/>
      <c r="G10" s="117"/>
      <c r="H10" s="69"/>
    </row>
    <row r="11" spans="1:8" ht="15" customHeight="1" x14ac:dyDescent="0.15">
      <c r="A11" s="102" t="s">
        <v>123</v>
      </c>
      <c r="B11" s="177">
        <v>36.200000000000003</v>
      </c>
      <c r="C11" s="122">
        <v>33</v>
      </c>
      <c r="D11" s="122"/>
      <c r="E11" s="150"/>
      <c r="F11" s="117"/>
      <c r="G11" s="117"/>
    </row>
    <row r="12" spans="1:8" ht="12.75" x14ac:dyDescent="0.15">
      <c r="A12" s="102" t="s">
        <v>124</v>
      </c>
      <c r="B12" s="176">
        <v>6.1</v>
      </c>
      <c r="C12" s="123">
        <v>5.5</v>
      </c>
      <c r="D12" s="123"/>
      <c r="E12" s="150"/>
      <c r="F12" s="117"/>
      <c r="G12" s="117"/>
    </row>
    <row r="13" spans="1:8" ht="25.5" customHeight="1" x14ac:dyDescent="0.15">
      <c r="A13" s="102" t="s">
        <v>125</v>
      </c>
      <c r="B13" s="176">
        <v>0.8</v>
      </c>
      <c r="C13" s="123">
        <v>0.6</v>
      </c>
      <c r="D13" s="123"/>
      <c r="E13" s="150"/>
      <c r="F13" s="117"/>
      <c r="G13" s="117"/>
    </row>
    <row r="14" spans="1:8" ht="25.5" x14ac:dyDescent="0.15">
      <c r="A14" s="102" t="s">
        <v>126</v>
      </c>
      <c r="B14" s="176">
        <v>9.5</v>
      </c>
      <c r="C14" s="123">
        <v>9.3000000000000007</v>
      </c>
      <c r="D14" s="123"/>
      <c r="E14" s="150"/>
      <c r="F14" s="117"/>
      <c r="G14" s="117"/>
    </row>
    <row r="15" spans="1:8" ht="15" customHeight="1" x14ac:dyDescent="0.15">
      <c r="A15" s="102" t="s">
        <v>127</v>
      </c>
      <c r="B15" s="176">
        <v>10.1</v>
      </c>
      <c r="C15" s="123">
        <v>8.8000000000000007</v>
      </c>
      <c r="D15" s="123"/>
      <c r="E15" s="150"/>
      <c r="F15" s="117"/>
      <c r="G15" s="117"/>
    </row>
    <row r="16" spans="1:8" ht="25.5" x14ac:dyDescent="0.15">
      <c r="A16" s="102" t="s">
        <v>128</v>
      </c>
      <c r="B16" s="177">
        <v>5.9</v>
      </c>
      <c r="C16" s="122">
        <v>5.5</v>
      </c>
      <c r="D16" s="122"/>
      <c r="E16" s="150"/>
      <c r="F16" s="117"/>
      <c r="G16" s="117"/>
    </row>
    <row r="17" spans="1:8" ht="15" customHeight="1" x14ac:dyDescent="0.15">
      <c r="A17" s="102" t="s">
        <v>129</v>
      </c>
      <c r="B17" s="176">
        <v>2.1</v>
      </c>
      <c r="C17" s="123">
        <v>1.8</v>
      </c>
      <c r="D17" s="123"/>
      <c r="E17" s="150"/>
      <c r="F17" s="117"/>
      <c r="G17" s="117"/>
    </row>
    <row r="18" spans="1:8" ht="5.25" customHeight="1" thickBot="1" x14ac:dyDescent="0.2">
      <c r="A18" s="104"/>
      <c r="B18" s="105"/>
      <c r="C18" s="105"/>
    </row>
    <row r="19" spans="1:8" ht="5.25" customHeight="1" thickTop="1" x14ac:dyDescent="0.15">
      <c r="A19" s="106"/>
    </row>
    <row r="20" spans="1:8" s="3" customFormat="1" ht="15" customHeight="1" x14ac:dyDescent="0.2">
      <c r="A20" s="11" t="s">
        <v>67</v>
      </c>
      <c r="D20" s="10"/>
      <c r="F20" s="10"/>
      <c r="G20" s="10"/>
      <c r="H20" s="10"/>
    </row>
    <row r="21" spans="1:8" s="3" customFormat="1" ht="4.5" customHeight="1" x14ac:dyDescent="0.2">
      <c r="A21" s="11"/>
      <c r="D21" s="10"/>
      <c r="F21" s="10"/>
      <c r="G21" s="10"/>
      <c r="H21" s="10"/>
    </row>
    <row r="22" spans="1:8" ht="4.5" customHeight="1" x14ac:dyDescent="0.15"/>
    <row r="23" spans="1:8" ht="12" x14ac:dyDescent="0.15">
      <c r="A23" s="12" t="s">
        <v>60</v>
      </c>
    </row>
    <row r="24" spans="1:8" ht="12" x14ac:dyDescent="0.2">
      <c r="A24" s="16" t="s">
        <v>61</v>
      </c>
    </row>
    <row r="25" spans="1:8" ht="12.75" x14ac:dyDescent="0.2">
      <c r="A25" s="3"/>
    </row>
    <row r="26" spans="1:8" ht="12" x14ac:dyDescent="0.15">
      <c r="A26" s="15" t="s">
        <v>62</v>
      </c>
    </row>
    <row r="27" spans="1:8" ht="12" x14ac:dyDescent="0.15">
      <c r="A27" s="157" t="s">
        <v>36</v>
      </c>
    </row>
  </sheetData>
  <sortState xmlns:xlrd2="http://schemas.microsoft.com/office/spreadsheetml/2017/richdata2" ref="A5:D17">
    <sortCondition ref="D5:D17"/>
  </sortState>
  <hyperlinks>
    <hyperlink ref="A27" r:id="rId1" xr:uid="{87FE3017-F67B-4D13-A7E3-4685B9E6153F}"/>
  </hyperlinks>
  <printOptions horizontalCentered="1"/>
  <pageMargins left="0.7" right="0.7" top="0.75" bottom="0.75" header="0.3" footer="0.3"/>
  <pageSetup paperSize="9" scale="58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F486C-1B46-4963-8487-8B2227A39D02}">
  <sheetPr>
    <pageSetUpPr fitToPage="1"/>
  </sheetPr>
  <dimension ref="A1:L36"/>
  <sheetViews>
    <sheetView showGridLines="0" zoomScaleNormal="100" workbookViewId="0"/>
  </sheetViews>
  <sheetFormatPr defaultColWidth="9.28515625" defaultRowHeight="10.5" customHeight="1" x14ac:dyDescent="0.2"/>
  <cols>
    <col min="1" max="1" width="40.28515625" style="66" customWidth="1"/>
    <col min="2" max="10" width="9.7109375" style="66" customWidth="1"/>
    <col min="11" max="12" width="8.7109375" style="66" customWidth="1"/>
    <col min="13" max="16384" width="9.28515625" style="66"/>
  </cols>
  <sheetData>
    <row r="1" spans="1:12" ht="22.15" customHeight="1" x14ac:dyDescent="0.2">
      <c r="A1" s="34" t="s">
        <v>138</v>
      </c>
      <c r="B1" s="35"/>
      <c r="C1" s="35"/>
      <c r="D1" s="35"/>
      <c r="E1" s="35"/>
      <c r="F1" s="35"/>
      <c r="G1" s="35"/>
      <c r="H1" s="35"/>
      <c r="I1" s="35"/>
      <c r="J1" s="2"/>
      <c r="K1" s="2"/>
      <c r="L1" s="2"/>
    </row>
    <row r="2" spans="1:12" s="69" customFormat="1" ht="10.5" customHeight="1" x14ac:dyDescent="0.15">
      <c r="A2" s="67"/>
      <c r="B2" s="68"/>
      <c r="C2" s="68"/>
      <c r="D2" s="68"/>
      <c r="E2" s="68"/>
      <c r="F2" s="68"/>
      <c r="G2" s="70"/>
      <c r="H2" s="132"/>
      <c r="L2" s="137" t="s">
        <v>73</v>
      </c>
    </row>
    <row r="3" spans="1:12" s="71" customFormat="1" ht="25.15" customHeight="1" x14ac:dyDescent="0.2">
      <c r="A3" s="144" t="s">
        <v>79</v>
      </c>
      <c r="B3" s="141">
        <v>2015</v>
      </c>
      <c r="C3" s="141">
        <v>2016</v>
      </c>
      <c r="D3" s="141">
        <v>2017</v>
      </c>
      <c r="E3" s="141">
        <v>2018</v>
      </c>
      <c r="F3" s="141">
        <v>2019</v>
      </c>
      <c r="G3" s="146">
        <v>2020</v>
      </c>
      <c r="H3" s="146">
        <v>2021</v>
      </c>
      <c r="I3" s="146">
        <v>2022</v>
      </c>
      <c r="J3" s="146">
        <v>2023</v>
      </c>
      <c r="K3" s="146">
        <v>2024</v>
      </c>
      <c r="L3" s="146">
        <v>2025</v>
      </c>
    </row>
    <row r="4" spans="1:12" s="71" customFormat="1" ht="5.25" customHeight="1" x14ac:dyDescent="0.2">
      <c r="G4" s="160"/>
    </row>
    <row r="5" spans="1:12" s="71" customFormat="1" ht="15" customHeight="1" x14ac:dyDescent="0.2">
      <c r="A5" s="39" t="s">
        <v>141</v>
      </c>
      <c r="B5" s="184"/>
      <c r="C5" s="184"/>
      <c r="D5" s="184"/>
      <c r="E5" s="184"/>
      <c r="F5" s="113"/>
      <c r="G5" s="113"/>
      <c r="H5" s="113"/>
      <c r="I5" s="113"/>
      <c r="J5" s="113"/>
      <c r="K5" s="113"/>
      <c r="L5" s="113"/>
    </row>
    <row r="6" spans="1:12" s="71" customFormat="1" ht="15" customHeight="1" x14ac:dyDescent="0.2">
      <c r="A6" s="17" t="s">
        <v>0</v>
      </c>
      <c r="B6" s="81">
        <v>23.8</v>
      </c>
      <c r="C6" s="81">
        <v>22.5</v>
      </c>
      <c r="D6" s="81">
        <v>20.399999999999999</v>
      </c>
      <c r="E6" s="81">
        <v>19.399999999999999</v>
      </c>
      <c r="F6" s="81">
        <v>18.899999999999999</v>
      </c>
      <c r="G6" s="81">
        <v>17.5</v>
      </c>
      <c r="H6" s="81">
        <v>16.399999999999999</v>
      </c>
      <c r="I6" s="81">
        <v>17.5</v>
      </c>
      <c r="J6" s="161">
        <v>20.8</v>
      </c>
      <c r="K6" s="162">
        <v>15.7</v>
      </c>
      <c r="L6" s="125">
        <v>15.6</v>
      </c>
    </row>
    <row r="7" spans="1:12" s="71" customFormat="1" ht="15" customHeight="1" x14ac:dyDescent="0.2">
      <c r="A7" s="17" t="s">
        <v>142</v>
      </c>
      <c r="B7" s="81">
        <v>43.3</v>
      </c>
      <c r="C7" s="81">
        <v>42.7</v>
      </c>
      <c r="D7" s="81">
        <v>38.9</v>
      </c>
      <c r="E7" s="81">
        <v>37</v>
      </c>
      <c r="F7" s="81">
        <v>38</v>
      </c>
      <c r="G7" s="81">
        <v>33.799999999999997</v>
      </c>
      <c r="H7" s="81">
        <v>27.9</v>
      </c>
      <c r="I7" s="81">
        <v>35.799999999999997</v>
      </c>
      <c r="J7" s="163">
        <v>37.299999999999997</v>
      </c>
      <c r="K7" s="164">
        <v>30.9</v>
      </c>
      <c r="L7" s="125">
        <v>30.6</v>
      </c>
    </row>
    <row r="8" spans="1:12" s="71" customFormat="1" ht="12.75" x14ac:dyDescent="0.2">
      <c r="A8" s="7" t="s">
        <v>132</v>
      </c>
      <c r="B8" s="184"/>
      <c r="C8" s="184"/>
      <c r="D8" s="184"/>
      <c r="E8" s="184"/>
      <c r="F8" s="184"/>
      <c r="G8" s="113"/>
      <c r="H8" s="113"/>
      <c r="I8" s="113"/>
      <c r="J8" s="113"/>
      <c r="K8" s="113"/>
      <c r="L8" s="113"/>
    </row>
    <row r="9" spans="1:12" s="71" customFormat="1" ht="15" customHeight="1" x14ac:dyDescent="0.2">
      <c r="A9" s="17" t="s">
        <v>0</v>
      </c>
      <c r="B9" s="81">
        <v>28.1</v>
      </c>
      <c r="C9" s="81">
        <v>30.5</v>
      </c>
      <c r="D9" s="81">
        <v>25.5</v>
      </c>
      <c r="E9" s="81">
        <v>26.9</v>
      </c>
      <c r="F9" s="81">
        <v>24.4</v>
      </c>
      <c r="G9" s="81">
        <v>25.2</v>
      </c>
      <c r="H9" s="81">
        <v>27.8</v>
      </c>
      <c r="I9" s="81">
        <v>23.5</v>
      </c>
      <c r="J9" s="161">
        <v>29</v>
      </c>
      <c r="K9" s="162">
        <v>30.9</v>
      </c>
      <c r="L9" s="125">
        <v>32.1</v>
      </c>
    </row>
    <row r="10" spans="1:12" s="71" customFormat="1" ht="15" customHeight="1" x14ac:dyDescent="0.2">
      <c r="A10" s="17" t="s">
        <v>142</v>
      </c>
      <c r="B10" s="81">
        <v>36.6</v>
      </c>
      <c r="C10" s="81">
        <v>40.1</v>
      </c>
      <c r="D10" s="81">
        <v>35.700000000000003</v>
      </c>
      <c r="E10" s="81">
        <v>38.299999999999997</v>
      </c>
      <c r="F10" s="81">
        <v>36.5</v>
      </c>
      <c r="G10" s="81">
        <v>36.4</v>
      </c>
      <c r="H10" s="81">
        <v>39.6</v>
      </c>
      <c r="I10" s="81">
        <v>37.5</v>
      </c>
      <c r="J10" s="163">
        <v>38.4</v>
      </c>
      <c r="K10" s="165">
        <v>40.4</v>
      </c>
      <c r="L10" s="125">
        <v>41.8</v>
      </c>
    </row>
    <row r="11" spans="1:12" s="71" customFormat="1" ht="15" customHeight="1" x14ac:dyDescent="0.2">
      <c r="A11" s="7" t="s">
        <v>133</v>
      </c>
      <c r="B11" s="184"/>
      <c r="C11" s="184"/>
      <c r="D11" s="113"/>
      <c r="E11" s="113"/>
      <c r="F11" s="113"/>
      <c r="G11" s="113"/>
      <c r="H11" s="113"/>
      <c r="I11" s="113"/>
      <c r="J11" s="113"/>
      <c r="K11" s="113"/>
      <c r="L11" s="113"/>
    </row>
    <row r="12" spans="1:12" s="71" customFormat="1" ht="15" customHeight="1" x14ac:dyDescent="0.2">
      <c r="A12" s="17" t="s">
        <v>0</v>
      </c>
      <c r="B12" s="166" t="s">
        <v>131</v>
      </c>
      <c r="C12" s="166" t="s">
        <v>131</v>
      </c>
      <c r="D12" s="166" t="s">
        <v>131</v>
      </c>
      <c r="E12" s="166" t="s">
        <v>131</v>
      </c>
      <c r="F12" s="166" t="s">
        <v>131</v>
      </c>
      <c r="G12" s="166" t="s">
        <v>131</v>
      </c>
      <c r="H12" s="166" t="s">
        <v>131</v>
      </c>
      <c r="I12" s="166" t="s">
        <v>131</v>
      </c>
      <c r="J12" s="163">
        <v>38.299999999999997</v>
      </c>
      <c r="K12" s="162">
        <v>29.9</v>
      </c>
      <c r="L12" s="125">
        <v>28.2</v>
      </c>
    </row>
    <row r="13" spans="1:12" s="71" customFormat="1" ht="15" customHeight="1" x14ac:dyDescent="0.2">
      <c r="A13" s="17" t="s">
        <v>142</v>
      </c>
      <c r="B13" s="166" t="s">
        <v>131</v>
      </c>
      <c r="C13" s="166" t="s">
        <v>131</v>
      </c>
      <c r="D13" s="166" t="s">
        <v>131</v>
      </c>
      <c r="E13" s="166" t="s">
        <v>131</v>
      </c>
      <c r="F13" s="166" t="s">
        <v>131</v>
      </c>
      <c r="G13" s="166" t="s">
        <v>131</v>
      </c>
      <c r="H13" s="166" t="s">
        <v>131</v>
      </c>
      <c r="I13" s="166" t="s">
        <v>131</v>
      </c>
      <c r="J13" s="167">
        <v>50.1</v>
      </c>
      <c r="K13" s="167">
        <v>39.200000000000003</v>
      </c>
      <c r="L13" s="125">
        <v>37.1</v>
      </c>
    </row>
    <row r="14" spans="1:12" s="71" customFormat="1" ht="15" customHeight="1" x14ac:dyDescent="0.2">
      <c r="A14" s="7" t="s">
        <v>134</v>
      </c>
      <c r="B14" s="184"/>
      <c r="C14" s="184"/>
      <c r="D14" s="184"/>
      <c r="E14" s="184"/>
      <c r="F14" s="184"/>
      <c r="G14" s="184"/>
      <c r="H14" s="184"/>
      <c r="I14" s="184"/>
      <c r="J14" s="113"/>
      <c r="K14" s="113"/>
      <c r="L14" s="113"/>
    </row>
    <row r="15" spans="1:12" s="71" customFormat="1" ht="15" customHeight="1" x14ac:dyDescent="0.2">
      <c r="A15" s="17" t="s">
        <v>0</v>
      </c>
      <c r="B15" s="81">
        <v>7.9</v>
      </c>
      <c r="C15" s="81">
        <v>7.3</v>
      </c>
      <c r="D15" s="81">
        <v>5.6</v>
      </c>
      <c r="E15" s="81">
        <v>4.5</v>
      </c>
      <c r="F15" s="81">
        <v>4.3</v>
      </c>
      <c r="G15" s="81">
        <v>3.5</v>
      </c>
      <c r="H15" s="81">
        <v>5.3</v>
      </c>
      <c r="I15" s="81">
        <v>4.7</v>
      </c>
      <c r="J15" s="163">
        <v>3.8</v>
      </c>
      <c r="K15" s="164">
        <v>4.3</v>
      </c>
      <c r="L15" s="125">
        <v>3.6</v>
      </c>
    </row>
    <row r="16" spans="1:12" s="71" customFormat="1" ht="15" customHeight="1" x14ac:dyDescent="0.2">
      <c r="A16" s="17" t="s">
        <v>142</v>
      </c>
      <c r="B16" s="81">
        <v>21.2</v>
      </c>
      <c r="C16" s="81">
        <v>19.100000000000001</v>
      </c>
      <c r="D16" s="81">
        <v>15.1</v>
      </c>
      <c r="E16" s="81">
        <v>11.1</v>
      </c>
      <c r="F16" s="81">
        <v>10.9</v>
      </c>
      <c r="G16" s="81">
        <v>8.6999999999999993</v>
      </c>
      <c r="H16" s="81">
        <v>13.6</v>
      </c>
      <c r="I16" s="161">
        <v>14.5</v>
      </c>
      <c r="J16" s="167">
        <v>11.5</v>
      </c>
      <c r="K16" s="162">
        <v>11</v>
      </c>
      <c r="L16" s="125">
        <v>9.6</v>
      </c>
    </row>
    <row r="17" spans="1:12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</row>
    <row r="18" spans="1:12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</row>
    <row r="19" spans="1:12" s="3" customFormat="1" ht="15" customHeight="1" x14ac:dyDescent="0.2">
      <c r="A19" s="11" t="s">
        <v>135</v>
      </c>
      <c r="F19" s="10"/>
      <c r="I19" s="10"/>
      <c r="J19" s="10"/>
      <c r="K19" s="10"/>
      <c r="L19" s="10"/>
    </row>
    <row r="20" spans="1:12" s="71" customFormat="1" ht="5.25" customHeight="1" x14ac:dyDescent="0.2">
      <c r="A20" s="11"/>
      <c r="B20" s="77"/>
      <c r="C20" s="77"/>
      <c r="D20" s="77"/>
      <c r="E20" s="77"/>
      <c r="F20" s="77"/>
      <c r="G20" s="77"/>
      <c r="H20" s="77"/>
      <c r="I20" s="73"/>
      <c r="J20" s="73"/>
      <c r="K20" s="73"/>
      <c r="L20" s="73"/>
    </row>
    <row r="21" spans="1:12" s="33" customFormat="1" ht="15" customHeight="1" x14ac:dyDescent="0.2">
      <c r="A21" s="31" t="s">
        <v>136</v>
      </c>
      <c r="C21" s="32"/>
      <c r="D21" s="32"/>
      <c r="E21" s="32"/>
      <c r="F21" s="32"/>
      <c r="G21" s="32"/>
      <c r="H21" s="32"/>
    </row>
    <row r="22" spans="1:12" s="33" customFormat="1" ht="15" customHeight="1" x14ac:dyDescent="0.2">
      <c r="A22" s="43" t="s">
        <v>137</v>
      </c>
      <c r="C22" s="32"/>
      <c r="D22" s="32"/>
      <c r="E22" s="32"/>
      <c r="F22" s="32"/>
      <c r="G22" s="32"/>
      <c r="H22" s="32"/>
      <c r="I22" s="32"/>
      <c r="J22" s="32"/>
    </row>
    <row r="23" spans="1:12" s="169" customFormat="1" ht="15" customHeight="1" x14ac:dyDescent="0.2">
      <c r="A23" s="153"/>
      <c r="B23" s="168"/>
      <c r="C23" s="168"/>
      <c r="D23" s="168"/>
      <c r="E23" s="168"/>
      <c r="F23" s="168"/>
      <c r="G23" s="168"/>
      <c r="H23" s="168"/>
    </row>
    <row r="24" spans="1:12" ht="12.75" x14ac:dyDescent="0.2">
      <c r="A24" s="39"/>
      <c r="B24" s="75"/>
      <c r="C24" s="75"/>
      <c r="D24" s="75"/>
      <c r="E24" s="75"/>
      <c r="F24" s="75"/>
      <c r="G24" s="75"/>
      <c r="H24" s="75"/>
    </row>
    <row r="25" spans="1:12" ht="12.75" x14ac:dyDescent="0.2">
      <c r="A25" s="7"/>
    </row>
    <row r="26" spans="1:12" ht="12.75" x14ac:dyDescent="0.2">
      <c r="A26" s="7"/>
    </row>
    <row r="27" spans="1:12" ht="12.75" x14ac:dyDescent="0.2">
      <c r="A27" s="7"/>
    </row>
    <row r="28" spans="1:12" ht="9" x14ac:dyDescent="0.2"/>
    <row r="29" spans="1:12" ht="9" x14ac:dyDescent="0.2"/>
    <row r="30" spans="1:12" ht="9" x14ac:dyDescent="0.2"/>
    <row r="31" spans="1:12" ht="9" x14ac:dyDescent="0.2"/>
    <row r="32" spans="1:12" ht="9" x14ac:dyDescent="0.2"/>
    <row r="33" ht="9" x14ac:dyDescent="0.2"/>
    <row r="34" ht="9" x14ac:dyDescent="0.2"/>
    <row r="35" ht="9" x14ac:dyDescent="0.2"/>
    <row r="36" ht="9" x14ac:dyDescent="0.2"/>
  </sheetData>
  <printOptions horizontalCentered="1"/>
  <pageMargins left="0.7" right="0.7" top="0.75" bottom="0.75" header="0.3" footer="0.3"/>
  <pageSetup paperSize="9" scale="5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J42"/>
  <sheetViews>
    <sheetView showGridLines="0" zoomScale="90" zoomScaleNormal="90" workbookViewId="0"/>
  </sheetViews>
  <sheetFormatPr defaultColWidth="9.28515625" defaultRowHeight="10.5" customHeight="1" x14ac:dyDescent="0.2"/>
  <cols>
    <col min="1" max="1" width="46.7109375" style="3" customWidth="1"/>
    <col min="2" max="2" width="7.7109375" style="3" customWidth="1"/>
    <col min="3" max="8" width="9.7109375" style="3" customWidth="1"/>
    <col min="9" max="9" width="8.7109375" style="3" customWidth="1"/>
    <col min="10" max="10" width="9.7109375" style="3" customWidth="1"/>
    <col min="11" max="16384" width="9.28515625" style="3"/>
  </cols>
  <sheetData>
    <row r="1" spans="1:10" ht="22.15" customHeight="1" x14ac:dyDescent="0.2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</row>
    <row r="2" spans="1:10" ht="25.15" customHeight="1" x14ac:dyDescent="0.2">
      <c r="A2" s="141"/>
      <c r="B2" s="142" t="s">
        <v>55</v>
      </c>
      <c r="C2" s="143">
        <v>2017</v>
      </c>
      <c r="D2" s="143">
        <v>2018</v>
      </c>
      <c r="E2" s="143">
        <v>2019</v>
      </c>
      <c r="F2" s="143">
        <v>2020</v>
      </c>
      <c r="G2" s="143">
        <v>2021</v>
      </c>
      <c r="H2" s="143">
        <v>2022</v>
      </c>
      <c r="I2" s="143">
        <v>2023</v>
      </c>
      <c r="J2" s="143">
        <v>2024</v>
      </c>
    </row>
    <row r="3" spans="1:10" ht="5.25" customHeight="1" x14ac:dyDescent="0.2">
      <c r="A3" s="4"/>
      <c r="B3" s="24"/>
      <c r="C3" s="25"/>
      <c r="D3" s="25"/>
      <c r="E3" s="25"/>
      <c r="F3" s="25"/>
      <c r="G3" s="25"/>
      <c r="H3" s="5"/>
      <c r="I3" s="5"/>
      <c r="J3" s="5"/>
    </row>
    <row r="4" spans="1:10" ht="15" customHeight="1" x14ac:dyDescent="0.2">
      <c r="A4" s="7" t="s">
        <v>42</v>
      </c>
      <c r="B4" s="18" t="s">
        <v>9</v>
      </c>
      <c r="C4" s="19">
        <v>5607</v>
      </c>
      <c r="D4" s="19">
        <v>6014</v>
      </c>
      <c r="E4" s="19">
        <v>6480</v>
      </c>
      <c r="F4" s="19">
        <v>6653</v>
      </c>
      <c r="G4" s="127">
        <v>6608</v>
      </c>
      <c r="H4" s="127">
        <v>7095</v>
      </c>
      <c r="I4" s="170">
        <v>7588</v>
      </c>
      <c r="J4" s="140">
        <v>8679</v>
      </c>
    </row>
    <row r="5" spans="1:10" ht="5.0999999999999996" customHeight="1" x14ac:dyDescent="0.2">
      <c r="A5" s="8"/>
      <c r="B5" s="20"/>
      <c r="C5" s="21"/>
      <c r="D5" s="21"/>
      <c r="E5" s="21"/>
      <c r="F5" s="21"/>
      <c r="G5" s="128"/>
      <c r="H5" s="128"/>
      <c r="I5" s="171"/>
      <c r="J5" s="9"/>
    </row>
    <row r="6" spans="1:10" ht="15" customHeight="1" x14ac:dyDescent="0.2">
      <c r="A6" s="7" t="s">
        <v>43</v>
      </c>
      <c r="B6" s="20"/>
      <c r="C6" s="21"/>
      <c r="D6" s="21"/>
      <c r="E6" s="21"/>
      <c r="F6" s="21"/>
      <c r="G6" s="128"/>
      <c r="H6" s="128"/>
      <c r="I6" s="171"/>
      <c r="J6" s="9"/>
    </row>
    <row r="7" spans="1:10" ht="15" customHeight="1" x14ac:dyDescent="0.2">
      <c r="A7" s="17" t="s">
        <v>44</v>
      </c>
      <c r="B7" s="20" t="s">
        <v>6</v>
      </c>
      <c r="C7" s="21">
        <v>43.7</v>
      </c>
      <c r="D7" s="21">
        <v>43.4</v>
      </c>
      <c r="E7" s="21">
        <v>42.4</v>
      </c>
      <c r="F7" s="21">
        <v>43.5</v>
      </c>
      <c r="G7" s="128">
        <v>42.5</v>
      </c>
      <c r="H7" s="128">
        <v>41.8</v>
      </c>
      <c r="I7" s="171">
        <v>40.299999999999997</v>
      </c>
      <c r="J7" s="9">
        <v>40.700000000000003</v>
      </c>
    </row>
    <row r="8" spans="1:10" ht="15" customHeight="1" x14ac:dyDescent="0.2">
      <c r="A8" s="17" t="s">
        <v>45</v>
      </c>
      <c r="B8" s="20" t="s">
        <v>6</v>
      </c>
      <c r="C8" s="21">
        <v>22.7</v>
      </c>
      <c r="D8" s="21">
        <v>22.7</v>
      </c>
      <c r="E8" s="21">
        <v>21.9</v>
      </c>
      <c r="F8" s="21">
        <v>23</v>
      </c>
      <c r="G8" s="128">
        <v>21.5</v>
      </c>
      <c r="H8" s="128">
        <v>21.2</v>
      </c>
      <c r="I8" s="171">
        <v>21.4</v>
      </c>
      <c r="J8" s="9">
        <v>20.8</v>
      </c>
    </row>
    <row r="9" spans="1:10" ht="15" customHeight="1" x14ac:dyDescent="0.2">
      <c r="A9" s="17" t="s">
        <v>46</v>
      </c>
      <c r="B9" s="20" t="s">
        <v>6</v>
      </c>
      <c r="C9" s="21">
        <v>17.3</v>
      </c>
      <c r="D9" s="21">
        <v>17.2</v>
      </c>
      <c r="E9" s="21">
        <v>16.2</v>
      </c>
      <c r="F9" s="21">
        <v>18.399999999999999</v>
      </c>
      <c r="G9" s="128">
        <v>16.399999999999999</v>
      </c>
      <c r="H9" s="128">
        <v>17</v>
      </c>
      <c r="I9" s="172">
        <v>16.600000000000001</v>
      </c>
      <c r="J9" s="9">
        <v>15.4</v>
      </c>
    </row>
    <row r="10" spans="1:10" ht="5.0999999999999996" customHeight="1" x14ac:dyDescent="0.2">
      <c r="A10" s="8"/>
      <c r="B10" s="20"/>
      <c r="C10" s="21"/>
      <c r="D10" s="21"/>
      <c r="E10" s="21"/>
      <c r="F10" s="21"/>
      <c r="G10" s="128"/>
      <c r="H10" s="128"/>
      <c r="I10" s="171"/>
      <c r="J10" s="9"/>
    </row>
    <row r="11" spans="1:10" ht="15" customHeight="1" x14ac:dyDescent="0.2">
      <c r="A11" s="7" t="s">
        <v>47</v>
      </c>
      <c r="B11" s="20"/>
      <c r="C11" s="21"/>
      <c r="D11" s="21"/>
      <c r="E11" s="21"/>
      <c r="F11" s="21"/>
      <c r="G11" s="128"/>
      <c r="H11" s="128"/>
      <c r="I11" s="171"/>
      <c r="J11" s="9"/>
    </row>
    <row r="12" spans="1:10" ht="15" customHeight="1" x14ac:dyDescent="0.2">
      <c r="A12" s="17" t="s">
        <v>48</v>
      </c>
      <c r="B12" s="20" t="s">
        <v>6</v>
      </c>
      <c r="C12" s="21">
        <v>25.3</v>
      </c>
      <c r="D12" s="21">
        <v>25.2</v>
      </c>
      <c r="E12" s="21">
        <v>23.9</v>
      </c>
      <c r="F12" s="21">
        <v>25.9</v>
      </c>
      <c r="G12" s="128">
        <v>23.7</v>
      </c>
      <c r="H12" s="128">
        <v>25.3</v>
      </c>
      <c r="I12" s="172">
        <v>24</v>
      </c>
      <c r="J12" s="9">
        <v>23.7</v>
      </c>
    </row>
    <row r="13" spans="1:10" ht="15" customHeight="1" x14ac:dyDescent="0.2">
      <c r="A13" s="17" t="s">
        <v>49</v>
      </c>
      <c r="B13" s="20" t="s">
        <v>6</v>
      </c>
      <c r="C13" s="21">
        <v>10.8</v>
      </c>
      <c r="D13" s="21">
        <v>10.5</v>
      </c>
      <c r="E13" s="21">
        <v>10.3</v>
      </c>
      <c r="F13" s="21">
        <v>12.4</v>
      </c>
      <c r="G13" s="128">
        <v>10</v>
      </c>
      <c r="H13" s="128">
        <v>10.5</v>
      </c>
      <c r="I13" s="171">
        <v>10.9</v>
      </c>
      <c r="J13" s="9">
        <v>9.6999999999999993</v>
      </c>
    </row>
    <row r="14" spans="1:10" ht="15" customHeight="1" x14ac:dyDescent="0.2">
      <c r="A14" s="17" t="s">
        <v>50</v>
      </c>
      <c r="B14" s="20" t="s">
        <v>6</v>
      </c>
      <c r="C14" s="21">
        <v>6</v>
      </c>
      <c r="D14" s="21">
        <v>5.9</v>
      </c>
      <c r="E14" s="21">
        <v>5.8</v>
      </c>
      <c r="F14" s="21">
        <v>7.5</v>
      </c>
      <c r="G14" s="128">
        <v>5.8</v>
      </c>
      <c r="H14" s="128">
        <v>6.8</v>
      </c>
      <c r="I14" s="171">
        <v>6.4</v>
      </c>
      <c r="J14" s="9">
        <v>5.2</v>
      </c>
    </row>
    <row r="15" spans="1:10" ht="5.0999999999999996" customHeight="1" x14ac:dyDescent="0.2">
      <c r="A15" s="8"/>
      <c r="B15" s="20"/>
      <c r="C15" s="21"/>
      <c r="D15" s="21"/>
      <c r="E15" s="21"/>
      <c r="F15" s="21"/>
      <c r="G15" s="128"/>
      <c r="H15" s="128"/>
      <c r="I15" s="171"/>
      <c r="J15" s="9"/>
    </row>
    <row r="16" spans="1:10" ht="15" customHeight="1" x14ac:dyDescent="0.2">
      <c r="A16" s="7" t="s">
        <v>51</v>
      </c>
      <c r="B16" s="20"/>
      <c r="C16" s="21"/>
      <c r="D16" s="21"/>
      <c r="E16" s="21"/>
      <c r="F16" s="21"/>
      <c r="G16" s="128"/>
      <c r="H16" s="128"/>
      <c r="I16" s="171"/>
      <c r="J16" s="9"/>
    </row>
    <row r="17" spans="1:10" ht="15" customHeight="1" x14ac:dyDescent="0.2">
      <c r="A17" s="17" t="s">
        <v>52</v>
      </c>
      <c r="B17" s="20" t="s">
        <v>6</v>
      </c>
      <c r="C17" s="21">
        <v>32.1</v>
      </c>
      <c r="D17" s="21">
        <v>31.9</v>
      </c>
      <c r="E17" s="21">
        <v>31.2</v>
      </c>
      <c r="F17" s="21">
        <v>33</v>
      </c>
      <c r="G17" s="128">
        <v>32</v>
      </c>
      <c r="H17" s="128">
        <v>33.700000000000003</v>
      </c>
      <c r="I17" s="171">
        <v>31.9</v>
      </c>
      <c r="J17" s="9">
        <v>30.9</v>
      </c>
    </row>
    <row r="18" spans="1:10" ht="15" customHeight="1" x14ac:dyDescent="0.2">
      <c r="A18" s="17" t="s">
        <v>53</v>
      </c>
      <c r="B18" s="20" t="s">
        <v>10</v>
      </c>
      <c r="C18" s="21">
        <v>5.2</v>
      </c>
      <c r="D18" s="21">
        <v>5.2</v>
      </c>
      <c r="E18" s="21">
        <v>5</v>
      </c>
      <c r="F18" s="21">
        <v>5.7</v>
      </c>
      <c r="G18" s="128">
        <v>5.0999999999999996</v>
      </c>
      <c r="H18" s="128">
        <v>5.6</v>
      </c>
      <c r="I18" s="171">
        <v>5.2</v>
      </c>
      <c r="J18" s="9">
        <v>4.9000000000000004</v>
      </c>
    </row>
    <row r="19" spans="1:10" ht="15" customHeight="1" x14ac:dyDescent="0.2">
      <c r="A19" s="17" t="s">
        <v>54</v>
      </c>
      <c r="B19" s="20" t="s">
        <v>10</v>
      </c>
      <c r="C19" s="21">
        <v>8.6999999999999993</v>
      </c>
      <c r="D19" s="21">
        <v>8.6</v>
      </c>
      <c r="E19" s="81" t="s">
        <v>23</v>
      </c>
      <c r="F19" s="81">
        <v>9.8000000000000007</v>
      </c>
      <c r="G19" s="128">
        <v>8.5</v>
      </c>
      <c r="H19" s="128">
        <v>9.6999999999999993</v>
      </c>
      <c r="I19" s="171">
        <v>8.9</v>
      </c>
      <c r="J19" s="9">
        <v>7.9</v>
      </c>
    </row>
    <row r="20" spans="1:10" ht="5.25" customHeight="1" thickBot="1" x14ac:dyDescent="0.25">
      <c r="A20" s="22"/>
      <c r="B20" s="22"/>
      <c r="C20" s="23"/>
      <c r="D20" s="23"/>
      <c r="E20" s="23"/>
      <c r="F20" s="23"/>
      <c r="G20" s="23"/>
      <c r="H20" s="23"/>
      <c r="I20" s="23"/>
      <c r="J20" s="23"/>
    </row>
    <row r="21" spans="1:10" ht="5.25" customHeight="1" thickTop="1" x14ac:dyDescent="0.2">
      <c r="D21" s="10"/>
      <c r="F21" s="10"/>
      <c r="G21" s="10"/>
      <c r="H21" s="10"/>
      <c r="I21" s="10"/>
      <c r="J21" s="10"/>
    </row>
    <row r="22" spans="1:10" ht="15" customHeight="1" x14ac:dyDescent="0.2">
      <c r="A22" s="11" t="s">
        <v>63</v>
      </c>
      <c r="D22" s="10"/>
      <c r="F22" s="10"/>
      <c r="G22" s="10"/>
      <c r="H22" s="10"/>
      <c r="I22" s="10"/>
      <c r="J22" s="10"/>
    </row>
    <row r="23" spans="1:10" ht="5.0999999999999996" customHeight="1" x14ac:dyDescent="0.2">
      <c r="A23" s="11"/>
      <c r="D23" s="10"/>
      <c r="F23" s="10"/>
      <c r="G23" s="10"/>
      <c r="H23" s="10"/>
      <c r="I23" s="10"/>
      <c r="J23" s="10"/>
    </row>
    <row r="24" spans="1:10" ht="15" customHeight="1" x14ac:dyDescent="0.2">
      <c r="A24" s="12" t="s">
        <v>56</v>
      </c>
      <c r="B24" s="13"/>
      <c r="C24" s="13"/>
      <c r="D24" s="13"/>
      <c r="E24" s="13"/>
    </row>
    <row r="25" spans="1:10" ht="15" customHeight="1" x14ac:dyDescent="0.2">
      <c r="A25" s="136" t="s">
        <v>57</v>
      </c>
      <c r="B25" s="13"/>
      <c r="C25" s="13"/>
      <c r="D25" s="13"/>
      <c r="E25" s="13"/>
    </row>
    <row r="26" spans="1:10" ht="15" customHeight="1" x14ac:dyDescent="0.2">
      <c r="A26" s="136" t="s">
        <v>58</v>
      </c>
      <c r="B26" s="13"/>
      <c r="C26" s="13"/>
      <c r="D26" s="13"/>
      <c r="E26" s="13"/>
    </row>
    <row r="27" spans="1:10" ht="15" customHeight="1" x14ac:dyDescent="0.2">
      <c r="A27" s="136" t="s">
        <v>59</v>
      </c>
      <c r="B27" s="154"/>
      <c r="C27" s="154"/>
      <c r="D27" s="154"/>
      <c r="E27" s="154"/>
    </row>
    <row r="28" spans="1:10" ht="15" customHeight="1" x14ac:dyDescent="0.2">
      <c r="A28" s="178"/>
      <c r="B28" s="178"/>
      <c r="C28" s="178"/>
      <c r="D28" s="178"/>
      <c r="E28" s="178"/>
      <c r="F28" s="178"/>
      <c r="G28" s="178"/>
      <c r="H28" s="178"/>
      <c r="I28" s="178"/>
    </row>
    <row r="29" spans="1:10" ht="5.0999999999999996" customHeight="1" x14ac:dyDescent="0.2">
      <c r="A29" s="12"/>
    </row>
    <row r="30" spans="1:10" ht="15" customHeight="1" x14ac:dyDescent="0.2">
      <c r="A30" s="12" t="s">
        <v>60</v>
      </c>
    </row>
    <row r="31" spans="1:10" ht="15" customHeight="1" x14ac:dyDescent="0.2">
      <c r="A31" s="16" t="s">
        <v>61</v>
      </c>
    </row>
    <row r="32" spans="1:10" ht="15" customHeight="1" x14ac:dyDescent="0.2"/>
    <row r="33" spans="1:1" ht="15" customHeight="1" x14ac:dyDescent="0.2">
      <c r="A33" s="15" t="s">
        <v>62</v>
      </c>
    </row>
    <row r="34" spans="1:1" ht="15" customHeight="1" x14ac:dyDescent="0.2">
      <c r="A34" s="153" t="s">
        <v>14</v>
      </c>
    </row>
    <row r="35" spans="1:1" ht="15" customHeight="1" x14ac:dyDescent="0.2">
      <c r="A35" s="153" t="s">
        <v>11</v>
      </c>
    </row>
    <row r="36" spans="1:1" ht="15" customHeight="1" x14ac:dyDescent="0.2">
      <c r="A36" s="153" t="s">
        <v>15</v>
      </c>
    </row>
    <row r="37" spans="1:1" ht="15" customHeight="1" x14ac:dyDescent="0.2">
      <c r="A37" s="153" t="s">
        <v>16</v>
      </c>
    </row>
    <row r="38" spans="1:1" ht="15" customHeight="1" x14ac:dyDescent="0.2">
      <c r="A38" s="153" t="s">
        <v>17</v>
      </c>
    </row>
    <row r="39" spans="1:1" ht="15" customHeight="1" x14ac:dyDescent="0.2">
      <c r="A39" s="153" t="s">
        <v>18</v>
      </c>
    </row>
    <row r="40" spans="1:1" ht="15" customHeight="1" x14ac:dyDescent="0.2">
      <c r="A40" s="153" t="s">
        <v>19</v>
      </c>
    </row>
    <row r="41" spans="1:1" ht="15" customHeight="1" x14ac:dyDescent="0.2">
      <c r="A41" s="153" t="s">
        <v>20</v>
      </c>
    </row>
    <row r="42" spans="1:1" ht="15" customHeight="1" x14ac:dyDescent="0.2">
      <c r="A42" s="153" t="s">
        <v>13</v>
      </c>
    </row>
  </sheetData>
  <mergeCells count="1">
    <mergeCell ref="A28:I28"/>
  </mergeCells>
  <hyperlinks>
    <hyperlink ref="A34" r:id="rId1" xr:uid="{57264813-02B8-452E-A24F-59583716F67E}"/>
    <hyperlink ref="A41" r:id="rId2" xr:uid="{874B4CAE-6DCD-4DA0-B0A5-EC426B0E43E9}"/>
    <hyperlink ref="A40" r:id="rId3" xr:uid="{A19E5612-7D70-4C20-B127-D3C34C4620CD}"/>
    <hyperlink ref="A39" r:id="rId4" xr:uid="{892633CF-5D66-4971-A329-59BA0AE6900A}"/>
    <hyperlink ref="A38" r:id="rId5" xr:uid="{D276B8B6-9CC0-4C9E-B02B-ECF45637967F}"/>
    <hyperlink ref="A38:A40" r:id="rId6" display="http://www.ine.pt/xurl/ind/0004208" xr:uid="{F0DA8931-2A11-483B-A7C1-D52AA34C4A2A}"/>
    <hyperlink ref="A37" r:id="rId7" xr:uid="{AD105554-B770-4F09-A041-E0B703D3C7D0}"/>
    <hyperlink ref="A36" r:id="rId8" xr:uid="{3DB6421D-130B-41DD-88BE-EB45860E9DFA}"/>
    <hyperlink ref="A35" r:id="rId9" xr:uid="{41CA00AF-B980-49C1-B05B-4FE2F4911D26}"/>
    <hyperlink ref="A42" r:id="rId10" xr:uid="{07FD655D-B2FA-47DC-BCC7-4AD6129E4FB2}"/>
  </hyperlinks>
  <pageMargins left="0.7" right="0.7" top="0.75" bottom="0.75" header="0.3" footer="0.3"/>
  <pageSetup paperSize="9" scale="49"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21"/>
  <sheetViews>
    <sheetView showGridLines="0" zoomScaleNormal="100" workbookViewId="0"/>
  </sheetViews>
  <sheetFormatPr defaultColWidth="9.28515625" defaultRowHeight="10.5" customHeight="1" x14ac:dyDescent="0.2"/>
  <cols>
    <col min="1" max="1" width="45.7109375" style="33" customWidth="1"/>
    <col min="2" max="9" width="9.7109375" style="32" customWidth="1"/>
    <col min="10" max="16384" width="9.28515625" style="33"/>
  </cols>
  <sheetData>
    <row r="1" spans="1:9" s="3" customFormat="1" ht="22.15" customHeight="1" x14ac:dyDescent="0.2">
      <c r="A1" s="1" t="s">
        <v>68</v>
      </c>
      <c r="B1" s="2"/>
      <c r="C1" s="2"/>
      <c r="D1" s="2"/>
      <c r="E1" s="2"/>
      <c r="F1" s="2"/>
      <c r="G1" s="2"/>
      <c r="H1" s="2"/>
      <c r="I1" s="26"/>
    </row>
    <row r="2" spans="1:9" s="3" customFormat="1" ht="10.5" customHeight="1" x14ac:dyDescent="0.2">
      <c r="A2" s="27"/>
      <c r="B2" s="10"/>
      <c r="C2" s="10"/>
      <c r="D2" s="10"/>
      <c r="E2" s="86"/>
      <c r="F2" s="131"/>
      <c r="G2" s="131"/>
      <c r="I2" s="29" t="s">
        <v>73</v>
      </c>
    </row>
    <row r="3" spans="1:9" s="3" customFormat="1" ht="25.15" customHeight="1" x14ac:dyDescent="0.2">
      <c r="A3" s="144"/>
      <c r="B3" s="143">
        <v>2018</v>
      </c>
      <c r="C3" s="144">
        <v>2019</v>
      </c>
      <c r="D3" s="144">
        <v>2020</v>
      </c>
      <c r="E3" s="144">
        <v>2021</v>
      </c>
      <c r="F3" s="144">
        <v>2022</v>
      </c>
      <c r="G3" s="144">
        <v>2023</v>
      </c>
      <c r="H3" s="144">
        <v>2024</v>
      </c>
      <c r="I3" s="143">
        <v>2025</v>
      </c>
    </row>
    <row r="4" spans="1:9" s="3" customFormat="1" ht="5.0999999999999996" customHeight="1" x14ac:dyDescent="0.2">
      <c r="A4" s="4"/>
      <c r="B4" s="5"/>
      <c r="C4" s="5"/>
      <c r="D4" s="5"/>
      <c r="E4" s="5"/>
      <c r="F4" s="5"/>
      <c r="G4" s="5"/>
      <c r="H4" s="5"/>
      <c r="I4" s="5"/>
    </row>
    <row r="5" spans="1:9" s="3" customFormat="1" ht="18" customHeight="1" x14ac:dyDescent="0.2">
      <c r="A5" s="30" t="s">
        <v>69</v>
      </c>
      <c r="B5" s="110">
        <v>21.6</v>
      </c>
      <c r="C5" s="110">
        <v>21.1</v>
      </c>
      <c r="D5" s="110">
        <v>20</v>
      </c>
      <c r="E5" s="110">
        <v>22.4</v>
      </c>
      <c r="F5" s="110">
        <v>20.13</v>
      </c>
      <c r="G5" s="110">
        <v>20.100000000000001</v>
      </c>
      <c r="H5" s="110">
        <v>19.7</v>
      </c>
      <c r="I5" s="110">
        <v>18.600000000000001</v>
      </c>
    </row>
    <row r="6" spans="1:9" s="3" customFormat="1" ht="18" customHeight="1" x14ac:dyDescent="0.2">
      <c r="A6" s="30" t="s">
        <v>70</v>
      </c>
      <c r="B6" s="110">
        <v>6.6</v>
      </c>
      <c r="C6" s="110">
        <v>5.6</v>
      </c>
      <c r="D6" s="110">
        <v>5.4</v>
      </c>
      <c r="E6" s="110">
        <v>6</v>
      </c>
      <c r="F6" s="110">
        <v>5.3</v>
      </c>
      <c r="G6" s="110">
        <v>4.9000000000000004</v>
      </c>
      <c r="H6" s="110">
        <v>4.3</v>
      </c>
      <c r="I6" s="110">
        <v>4.3</v>
      </c>
    </row>
    <row r="7" spans="1:9" s="3" customFormat="1" ht="18" customHeight="1" x14ac:dyDescent="0.2">
      <c r="A7" s="30" t="s">
        <v>71</v>
      </c>
      <c r="B7" s="110">
        <v>17.3</v>
      </c>
      <c r="C7" s="110">
        <v>17.2</v>
      </c>
      <c r="D7" s="110">
        <v>16.2</v>
      </c>
      <c r="E7" s="110">
        <v>18.399999999999999</v>
      </c>
      <c r="F7" s="110">
        <v>16.399999999999999</v>
      </c>
      <c r="G7" s="110">
        <v>17</v>
      </c>
      <c r="H7" s="110">
        <v>16.600000000000001</v>
      </c>
      <c r="I7" s="110">
        <v>15.4</v>
      </c>
    </row>
    <row r="8" spans="1:9" s="3" customFormat="1" ht="18" customHeight="1" x14ac:dyDescent="0.2">
      <c r="A8" s="30" t="s">
        <v>72</v>
      </c>
      <c r="B8" s="110">
        <v>6.9</v>
      </c>
      <c r="C8" s="110">
        <v>6.2</v>
      </c>
      <c r="D8" s="110">
        <v>5</v>
      </c>
      <c r="E8" s="130" t="s">
        <v>24</v>
      </c>
      <c r="F8" s="130">
        <v>5.6</v>
      </c>
      <c r="G8" s="130">
        <v>6.3</v>
      </c>
      <c r="H8" s="110">
        <v>4.8</v>
      </c>
      <c r="I8" s="110">
        <v>4.9000000000000004</v>
      </c>
    </row>
    <row r="9" spans="1:9" s="3" customFormat="1" ht="5.0999999999999996" customHeight="1" thickBot="1" x14ac:dyDescent="0.25">
      <c r="A9" s="22"/>
      <c r="B9" s="23"/>
      <c r="C9" s="23"/>
      <c r="D9" s="23"/>
      <c r="E9" s="23"/>
      <c r="F9" s="23"/>
      <c r="G9" s="23"/>
      <c r="H9" s="23"/>
      <c r="I9" s="23"/>
    </row>
    <row r="10" spans="1:9" s="3" customFormat="1" ht="5.0999999999999996" customHeight="1" thickTop="1" x14ac:dyDescent="0.2">
      <c r="C10" s="10"/>
      <c r="E10" s="10"/>
      <c r="F10" s="10"/>
      <c r="G10" s="10"/>
      <c r="H10" s="10"/>
      <c r="I10" s="10"/>
    </row>
    <row r="11" spans="1:9" s="3" customFormat="1" ht="15" customHeight="1" x14ac:dyDescent="0.2">
      <c r="A11" s="11" t="s">
        <v>63</v>
      </c>
      <c r="D11" s="10"/>
      <c r="H11" s="10"/>
      <c r="I11" s="10"/>
    </row>
    <row r="12" spans="1:9" s="3" customFormat="1" ht="5.0999999999999996" customHeight="1" x14ac:dyDescent="0.2">
      <c r="A12" s="11"/>
      <c r="C12" s="10"/>
      <c r="E12" s="10"/>
      <c r="F12" s="10"/>
      <c r="G12" s="10"/>
      <c r="H12" s="10"/>
      <c r="I12" s="10"/>
    </row>
    <row r="13" spans="1:9" s="3" customFormat="1" ht="15" customHeight="1" x14ac:dyDescent="0.2">
      <c r="A13" s="31" t="s">
        <v>74</v>
      </c>
      <c r="C13" s="10"/>
      <c r="E13" s="10"/>
      <c r="F13" s="10"/>
      <c r="G13" s="10"/>
      <c r="H13" s="10"/>
      <c r="I13" s="10"/>
    </row>
    <row r="14" spans="1:9" s="3" customFormat="1" ht="15" customHeight="1" x14ac:dyDescent="0.2">
      <c r="A14" s="179" t="s">
        <v>75</v>
      </c>
      <c r="B14" s="179"/>
      <c r="C14" s="179"/>
      <c r="D14" s="179"/>
      <c r="E14" s="179"/>
      <c r="F14" s="179"/>
      <c r="G14" s="179"/>
      <c r="H14" s="179"/>
      <c r="I14" s="179"/>
    </row>
    <row r="15" spans="1:9" s="3" customFormat="1" ht="15" customHeight="1" x14ac:dyDescent="0.2">
      <c r="A15" s="179"/>
      <c r="B15" s="179"/>
      <c r="C15" s="179"/>
      <c r="D15" s="179"/>
      <c r="E15" s="179"/>
      <c r="F15" s="179"/>
      <c r="G15" s="179"/>
      <c r="H15" s="179"/>
      <c r="I15" s="179"/>
    </row>
    <row r="16" spans="1:9" s="3" customFormat="1" ht="15" customHeight="1" x14ac:dyDescent="0.2">
      <c r="A16" s="179"/>
      <c r="B16" s="179"/>
      <c r="C16" s="179"/>
      <c r="D16" s="179"/>
      <c r="E16" s="179"/>
      <c r="F16" s="179"/>
      <c r="G16" s="179"/>
      <c r="H16" s="179"/>
      <c r="I16" s="179"/>
    </row>
    <row r="17" spans="1:9" s="3" customFormat="1" ht="15" customHeight="1" x14ac:dyDescent="0.2">
      <c r="A17" s="179"/>
      <c r="B17" s="179"/>
      <c r="C17" s="179"/>
      <c r="D17" s="179"/>
      <c r="E17" s="179"/>
      <c r="F17" s="179"/>
      <c r="G17" s="179"/>
      <c r="H17" s="179"/>
      <c r="I17" s="179"/>
    </row>
    <row r="18" spans="1:9" s="3" customFormat="1" ht="15" customHeight="1" x14ac:dyDescent="0.2">
      <c r="A18" s="179"/>
      <c r="B18" s="179"/>
      <c r="C18" s="179"/>
      <c r="D18" s="179"/>
      <c r="E18" s="179"/>
      <c r="F18" s="179"/>
      <c r="G18" s="179"/>
      <c r="H18" s="179"/>
      <c r="I18" s="179"/>
    </row>
    <row r="19" spans="1:9" s="3" customFormat="1" ht="5.0999999999999996" customHeight="1" x14ac:dyDescent="0.2">
      <c r="A19" s="12"/>
    </row>
    <row r="20" spans="1:9" s="3" customFormat="1" ht="15" customHeight="1" x14ac:dyDescent="0.2">
      <c r="A20" s="12" t="s">
        <v>60</v>
      </c>
    </row>
    <row r="21" spans="1:9" s="3" customFormat="1" ht="12.75" x14ac:dyDescent="0.2">
      <c r="A21" s="16" t="s">
        <v>61</v>
      </c>
      <c r="G21" s="32"/>
      <c r="H21" s="32"/>
      <c r="I21" s="32"/>
    </row>
  </sheetData>
  <mergeCells count="1">
    <mergeCell ref="A14:I18"/>
  </mergeCells>
  <printOptions horizontalCentered="1"/>
  <pageMargins left="0.7" right="0.7" top="0.75" bottom="0.75" header="0.3" footer="0.3"/>
  <pageSetup paperSize="9" scale="4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6A17-B2F9-4C5B-94B2-33A6CA393D4D}">
  <sheetPr codeName="Sheet5">
    <pageSetUpPr fitToPage="1"/>
  </sheetPr>
  <dimension ref="A1:K24"/>
  <sheetViews>
    <sheetView showGridLines="0" zoomScaleNormal="100" workbookViewId="0"/>
  </sheetViews>
  <sheetFormatPr defaultColWidth="9.28515625" defaultRowHeight="10.5" customHeight="1" x14ac:dyDescent="0.2"/>
  <cols>
    <col min="1" max="1" width="43.140625" style="33" customWidth="1"/>
    <col min="2" max="11" width="9.7109375" style="32" customWidth="1"/>
    <col min="12" max="16384" width="9.28515625" style="33"/>
  </cols>
  <sheetData>
    <row r="1" spans="1:11" ht="22.15" customHeight="1" x14ac:dyDescent="0.2">
      <c r="A1" s="46" t="s">
        <v>140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10.5" customHeight="1" x14ac:dyDescent="0.2">
      <c r="A2" s="48"/>
      <c r="B2" s="49"/>
      <c r="C2" s="48"/>
      <c r="D2" s="48"/>
      <c r="E2" s="48"/>
      <c r="F2" s="48"/>
      <c r="G2" s="48"/>
      <c r="H2" s="48"/>
      <c r="I2" s="48"/>
      <c r="J2" s="50"/>
      <c r="K2" s="29" t="s">
        <v>73</v>
      </c>
    </row>
    <row r="3" spans="1:11" s="51" customFormat="1" ht="38.25" x14ac:dyDescent="0.2">
      <c r="A3" s="143"/>
      <c r="B3" s="145" t="s">
        <v>1</v>
      </c>
      <c r="C3" s="145" t="s">
        <v>2</v>
      </c>
      <c r="D3" s="145" t="s">
        <v>3</v>
      </c>
      <c r="E3" s="145" t="s">
        <v>31</v>
      </c>
      <c r="F3" s="145" t="s">
        <v>32</v>
      </c>
      <c r="G3" s="145" t="s">
        <v>33</v>
      </c>
      <c r="H3" s="145" t="s">
        <v>4</v>
      </c>
      <c r="I3" s="145" t="s">
        <v>5</v>
      </c>
      <c r="J3" s="145" t="s">
        <v>7</v>
      </c>
      <c r="K3" s="145" t="s">
        <v>8</v>
      </c>
    </row>
    <row r="4" spans="1:11" s="51" customFormat="1" ht="5.25" customHeight="1" x14ac:dyDescent="0.2">
      <c r="A4" s="52"/>
      <c r="B4" s="53"/>
      <c r="C4" s="53"/>
      <c r="D4" s="53"/>
      <c r="E4" s="53"/>
      <c r="F4" s="53"/>
      <c r="G4" s="53"/>
      <c r="H4" s="53"/>
      <c r="I4" s="53"/>
      <c r="J4" s="53"/>
      <c r="K4" s="53"/>
    </row>
    <row r="5" spans="1:11" s="51" customFormat="1" ht="15" customHeight="1" x14ac:dyDescent="0.2">
      <c r="A5" s="63"/>
      <c r="B5" s="180">
        <v>2024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0999999999999996" customHeight="1" x14ac:dyDescent="0.2">
      <c r="A6" s="30"/>
      <c r="B6" s="55"/>
      <c r="C6" s="54"/>
      <c r="D6" s="54"/>
      <c r="E6" s="54"/>
      <c r="F6" s="54"/>
      <c r="G6" s="54"/>
      <c r="H6" s="54"/>
      <c r="I6" s="54"/>
      <c r="J6" s="54"/>
      <c r="K6" s="54"/>
    </row>
    <row r="7" spans="1:11" ht="15" customHeight="1" x14ac:dyDescent="0.2">
      <c r="A7" s="30" t="s">
        <v>69</v>
      </c>
      <c r="B7" s="114">
        <v>19.7</v>
      </c>
      <c r="C7" s="115">
        <v>21</v>
      </c>
      <c r="D7" s="115">
        <v>18.899999999999999</v>
      </c>
      <c r="E7" s="115">
        <v>19.100000000000001</v>
      </c>
      <c r="F7" s="115">
        <v>16.5</v>
      </c>
      <c r="G7" s="115">
        <v>21.8</v>
      </c>
      <c r="H7" s="115">
        <v>18.7</v>
      </c>
      <c r="I7" s="115">
        <v>18.7</v>
      </c>
      <c r="J7" s="115">
        <v>28.4</v>
      </c>
      <c r="K7" s="116">
        <v>22.9</v>
      </c>
    </row>
    <row r="8" spans="1:11" ht="15" customHeight="1" x14ac:dyDescent="0.2">
      <c r="A8" s="30" t="s">
        <v>70</v>
      </c>
      <c r="B8" s="114">
        <v>4.3</v>
      </c>
      <c r="C8" s="115">
        <v>4.4000000000000004</v>
      </c>
      <c r="D8" s="115">
        <v>3.1</v>
      </c>
      <c r="E8" s="115">
        <v>4.3</v>
      </c>
      <c r="F8" s="115">
        <v>4.7</v>
      </c>
      <c r="G8" s="115">
        <v>6</v>
      </c>
      <c r="H8" s="115">
        <v>2.2000000000000002</v>
      </c>
      <c r="I8" s="115">
        <v>2.7</v>
      </c>
      <c r="J8" s="115">
        <v>8.1999999999999993</v>
      </c>
      <c r="K8" s="116">
        <v>5.4</v>
      </c>
    </row>
    <row r="9" spans="1:11" ht="15" customHeight="1" x14ac:dyDescent="0.2">
      <c r="A9" s="30" t="s">
        <v>76</v>
      </c>
      <c r="B9" s="114">
        <v>16.600000000000001</v>
      </c>
      <c r="C9" s="115">
        <v>18</v>
      </c>
      <c r="D9" s="115">
        <v>16</v>
      </c>
      <c r="E9" s="115">
        <v>16</v>
      </c>
      <c r="F9" s="115">
        <v>12.9</v>
      </c>
      <c r="G9" s="115">
        <v>18.7</v>
      </c>
      <c r="H9" s="115">
        <v>15.8</v>
      </c>
      <c r="I9" s="115">
        <v>16.399999999999999</v>
      </c>
      <c r="J9" s="115">
        <v>24.2</v>
      </c>
      <c r="K9" s="116">
        <v>19.100000000000001</v>
      </c>
    </row>
    <row r="10" spans="1:11" ht="15" customHeight="1" x14ac:dyDescent="0.2">
      <c r="A10" s="30" t="s">
        <v>77</v>
      </c>
      <c r="B10" s="114">
        <v>4.8</v>
      </c>
      <c r="C10" s="115">
        <v>4.5</v>
      </c>
      <c r="D10" s="115">
        <v>4.5</v>
      </c>
      <c r="E10" s="115">
        <v>5.0999999999999996</v>
      </c>
      <c r="F10" s="115">
        <v>4.2</v>
      </c>
      <c r="G10" s="115">
        <v>7.6</v>
      </c>
      <c r="H10" s="115">
        <v>4.9000000000000004</v>
      </c>
      <c r="I10" s="115">
        <v>3.6</v>
      </c>
      <c r="J10" s="115">
        <v>6.8</v>
      </c>
      <c r="K10" s="116">
        <v>5.6</v>
      </c>
    </row>
    <row r="11" spans="1:11" s="51" customFormat="1" ht="15" customHeight="1" x14ac:dyDescent="0.2">
      <c r="A11" s="63"/>
      <c r="B11" s="180">
        <v>2025</v>
      </c>
      <c r="C11" s="180"/>
      <c r="D11" s="180"/>
      <c r="E11" s="180"/>
      <c r="F11" s="180"/>
      <c r="G11" s="180"/>
      <c r="H11" s="180"/>
      <c r="I11" s="180"/>
      <c r="J11" s="180"/>
      <c r="K11" s="180"/>
    </row>
    <row r="12" spans="1:11" ht="5.0999999999999996" customHeight="1" x14ac:dyDescent="0.2">
      <c r="A12" s="30"/>
      <c r="B12" s="55"/>
      <c r="C12" s="54"/>
      <c r="D12" s="54"/>
      <c r="E12" s="54"/>
      <c r="F12" s="54"/>
      <c r="G12" s="54"/>
      <c r="H12" s="54"/>
      <c r="I12" s="54"/>
      <c r="J12" s="54"/>
      <c r="K12" s="54"/>
    </row>
    <row r="13" spans="1:11" ht="15" customHeight="1" x14ac:dyDescent="0.2">
      <c r="A13" s="30" t="s">
        <v>69</v>
      </c>
      <c r="B13" s="114">
        <v>18.600000000000001</v>
      </c>
      <c r="C13" s="115">
        <v>18.7</v>
      </c>
      <c r="D13" s="115">
        <v>19.899999999999999</v>
      </c>
      <c r="E13" s="115">
        <v>20.399999999999999</v>
      </c>
      <c r="F13" s="115">
        <v>16</v>
      </c>
      <c r="G13" s="115">
        <v>18.899999999999999</v>
      </c>
      <c r="H13" s="115">
        <v>19.7</v>
      </c>
      <c r="I13" s="115">
        <v>17.100000000000001</v>
      </c>
      <c r="J13" s="115">
        <v>21.6</v>
      </c>
      <c r="K13" s="116">
        <v>20.5</v>
      </c>
    </row>
    <row r="14" spans="1:11" ht="15" customHeight="1" x14ac:dyDescent="0.2">
      <c r="A14" s="30" t="s">
        <v>70</v>
      </c>
      <c r="B14" s="114">
        <v>4.3</v>
      </c>
      <c r="C14" s="115">
        <v>4</v>
      </c>
      <c r="D14" s="115">
        <v>3.5</v>
      </c>
      <c r="E14" s="115">
        <v>6</v>
      </c>
      <c r="F14" s="115">
        <v>5.0999999999999996</v>
      </c>
      <c r="G14" s="115">
        <v>4.4000000000000004</v>
      </c>
      <c r="H14" s="115">
        <v>2.4</v>
      </c>
      <c r="I14" s="115">
        <v>2.8</v>
      </c>
      <c r="J14" s="115">
        <v>6.7</v>
      </c>
      <c r="K14" s="116">
        <v>5</v>
      </c>
    </row>
    <row r="15" spans="1:11" ht="15" customHeight="1" x14ac:dyDescent="0.2">
      <c r="A15" s="30" t="s">
        <v>76</v>
      </c>
      <c r="B15" s="114">
        <v>15.4</v>
      </c>
      <c r="C15" s="115">
        <v>15.6</v>
      </c>
      <c r="D15" s="115">
        <v>17</v>
      </c>
      <c r="E15" s="115">
        <v>17.2</v>
      </c>
      <c r="F15" s="115">
        <v>12.2</v>
      </c>
      <c r="G15" s="115">
        <v>15.7</v>
      </c>
      <c r="H15" s="115">
        <v>17.899999999999999</v>
      </c>
      <c r="I15" s="115">
        <v>15.1</v>
      </c>
      <c r="J15" s="115">
        <v>17.3</v>
      </c>
      <c r="K15" s="116">
        <v>16.600000000000001</v>
      </c>
    </row>
    <row r="16" spans="1:11" ht="15" customHeight="1" x14ac:dyDescent="0.2">
      <c r="A16" s="30" t="s">
        <v>77</v>
      </c>
      <c r="B16" s="114">
        <v>4.9000000000000004</v>
      </c>
      <c r="C16" s="115">
        <v>5</v>
      </c>
      <c r="D16" s="115">
        <v>5</v>
      </c>
      <c r="E16" s="115">
        <v>7</v>
      </c>
      <c r="F16" s="115">
        <v>4.5</v>
      </c>
      <c r="G16" s="115">
        <v>4.0999999999999996</v>
      </c>
      <c r="H16" s="115">
        <v>4</v>
      </c>
      <c r="I16" s="115">
        <v>3.3</v>
      </c>
      <c r="J16" s="115">
        <v>5.5</v>
      </c>
      <c r="K16" s="116">
        <v>6.2</v>
      </c>
    </row>
    <row r="17" spans="1:11" ht="5.0999999999999996" customHeight="1" thickBot="1" x14ac:dyDescent="0.25">
      <c r="A17" s="64"/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1:11" ht="5.0999999999999996" customHeight="1" thickTop="1" x14ac:dyDescent="0.2">
      <c r="I18" s="56"/>
      <c r="J18" s="56"/>
    </row>
    <row r="19" spans="1:11" s="3" customFormat="1" ht="15" customHeight="1" x14ac:dyDescent="0.2">
      <c r="A19" s="11" t="s">
        <v>64</v>
      </c>
      <c r="C19" s="10"/>
      <c r="F19" s="10"/>
      <c r="G19" s="10"/>
      <c r="H19" s="10"/>
      <c r="I19" s="10"/>
    </row>
    <row r="20" spans="1:11" ht="5.0999999999999996" customHeight="1" x14ac:dyDescent="0.2">
      <c r="A20" s="43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61" customFormat="1" ht="15" customHeight="1" x14ac:dyDescent="0.2">
      <c r="A21" s="58" t="s">
        <v>74</v>
      </c>
      <c r="B21" s="59"/>
      <c r="C21" s="59"/>
      <c r="D21" s="60"/>
      <c r="E21" s="60"/>
      <c r="F21" s="59"/>
      <c r="G21" s="59"/>
      <c r="H21" s="60"/>
      <c r="I21" s="59"/>
      <c r="J21" s="120"/>
      <c r="K21" s="59"/>
    </row>
    <row r="22" spans="1:11" s="61" customFormat="1" ht="17.25" customHeight="1" x14ac:dyDescent="0.2">
      <c r="A22" s="181" t="s">
        <v>130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</row>
    <row r="23" spans="1:11" s="61" customFormat="1" ht="17.25" customHeight="1" x14ac:dyDescent="0.2">
      <c r="A23" s="182"/>
      <c r="B23" s="182"/>
      <c r="C23" s="182"/>
      <c r="D23" s="182"/>
      <c r="E23" s="182"/>
      <c r="F23" s="182"/>
      <c r="G23" s="182"/>
      <c r="H23" s="182"/>
      <c r="I23" s="182"/>
      <c r="J23" s="182"/>
      <c r="K23" s="182"/>
    </row>
    <row r="24" spans="1:11" s="61" customFormat="1" ht="17.25" customHeight="1" x14ac:dyDescent="0.2">
      <c r="A24" s="182"/>
      <c r="B24" s="182"/>
      <c r="C24" s="182"/>
      <c r="D24" s="182"/>
      <c r="E24" s="182"/>
      <c r="F24" s="182"/>
      <c r="G24" s="182"/>
      <c r="H24" s="182"/>
      <c r="I24" s="182"/>
      <c r="J24" s="182"/>
      <c r="K24" s="182"/>
    </row>
  </sheetData>
  <mergeCells count="3">
    <mergeCell ref="B5:K5"/>
    <mergeCell ref="B11:K11"/>
    <mergeCell ref="A22:K24"/>
  </mergeCells>
  <printOptions horizontalCentered="1"/>
  <pageMargins left="0.7" right="0.7" top="0.75" bottom="0.75" header="0.3" footer="0.3"/>
  <pageSetup paperSize="9" scale="46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27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9" width="9.7109375" style="66" customWidth="1"/>
    <col min="10" max="16384" width="9.28515625" style="66"/>
  </cols>
  <sheetData>
    <row r="1" spans="1:11" ht="22.15" customHeight="1" x14ac:dyDescent="0.2">
      <c r="A1" s="34" t="s">
        <v>78</v>
      </c>
      <c r="B1" s="35"/>
      <c r="C1" s="35"/>
      <c r="D1" s="35"/>
      <c r="E1" s="35"/>
      <c r="F1" s="35"/>
      <c r="G1" s="35"/>
      <c r="H1" s="2"/>
      <c r="I1" s="35"/>
      <c r="J1" s="36"/>
    </row>
    <row r="2" spans="1:11" s="69" customFormat="1" ht="10.5" customHeight="1" x14ac:dyDescent="0.15">
      <c r="A2" s="67"/>
      <c r="B2" s="68"/>
      <c r="C2" s="68"/>
      <c r="E2" s="70"/>
      <c r="F2" s="132"/>
      <c r="G2" s="132"/>
      <c r="H2" s="159"/>
      <c r="I2" s="137" t="s">
        <v>73</v>
      </c>
    </row>
    <row r="3" spans="1:11" s="71" customFormat="1" ht="25.15" customHeight="1" x14ac:dyDescent="0.2">
      <c r="A3" s="144" t="s">
        <v>79</v>
      </c>
      <c r="B3" s="141">
        <v>2017</v>
      </c>
      <c r="C3" s="141">
        <v>2018</v>
      </c>
      <c r="D3" s="141">
        <v>2019</v>
      </c>
      <c r="E3" s="141">
        <v>2020</v>
      </c>
      <c r="F3" s="141">
        <v>2021</v>
      </c>
      <c r="G3" s="141">
        <v>2022</v>
      </c>
      <c r="H3" s="146">
        <v>2023</v>
      </c>
      <c r="I3" s="141">
        <v>2024</v>
      </c>
    </row>
    <row r="4" spans="1:11" s="71" customFormat="1" ht="5.25" customHeight="1" x14ac:dyDescent="0.2">
      <c r="A4" s="13"/>
      <c r="B4" s="13"/>
      <c r="C4" s="13"/>
      <c r="D4" s="13"/>
      <c r="E4" s="13"/>
      <c r="F4" s="13"/>
      <c r="G4" s="13"/>
      <c r="H4" s="13"/>
      <c r="I4" s="13"/>
    </row>
    <row r="5" spans="1:11" s="71" customFormat="1" ht="15" customHeight="1" x14ac:dyDescent="0.2">
      <c r="A5" s="39" t="s">
        <v>0</v>
      </c>
      <c r="B5" s="62">
        <v>17.3</v>
      </c>
      <c r="C5" s="62">
        <v>17.2</v>
      </c>
      <c r="D5" s="62">
        <v>16.2</v>
      </c>
      <c r="E5" s="62">
        <v>18.399999999999999</v>
      </c>
      <c r="F5" s="62">
        <v>16.399999999999999</v>
      </c>
      <c r="G5" s="62">
        <v>17</v>
      </c>
      <c r="H5" s="111">
        <v>16.600000000000001</v>
      </c>
      <c r="I5" s="138">
        <v>15.4</v>
      </c>
    </row>
    <row r="6" spans="1:11" s="71" customFormat="1" ht="15" customHeight="1" x14ac:dyDescent="0.2">
      <c r="A6" s="17" t="s">
        <v>81</v>
      </c>
      <c r="B6" s="21">
        <v>19</v>
      </c>
      <c r="C6" s="21">
        <v>18.5</v>
      </c>
      <c r="D6" s="21">
        <v>19.100000000000001</v>
      </c>
      <c r="E6" s="21">
        <v>20.399999999999999</v>
      </c>
      <c r="F6" s="21">
        <v>18.5</v>
      </c>
      <c r="G6" s="21">
        <v>20.7</v>
      </c>
      <c r="H6" s="9">
        <v>17.8</v>
      </c>
      <c r="I6" s="134">
        <v>17.600000000000001</v>
      </c>
    </row>
    <row r="7" spans="1:11" s="71" customFormat="1" ht="15" customHeight="1" x14ac:dyDescent="0.2">
      <c r="A7" s="17" t="s">
        <v>82</v>
      </c>
      <c r="B7" s="21">
        <v>16.7</v>
      </c>
      <c r="C7" s="21">
        <v>16.899999999999999</v>
      </c>
      <c r="D7" s="21">
        <v>14.9</v>
      </c>
      <c r="E7" s="21">
        <v>17.2</v>
      </c>
      <c r="F7" s="21">
        <v>15.6</v>
      </c>
      <c r="G7" s="21">
        <v>16</v>
      </c>
      <c r="H7" s="9">
        <v>14.4</v>
      </c>
      <c r="I7" s="134">
        <v>13.9</v>
      </c>
    </row>
    <row r="8" spans="1:11" s="71" customFormat="1" ht="15" customHeight="1" x14ac:dyDescent="0.2">
      <c r="A8" s="17" t="s">
        <v>83</v>
      </c>
      <c r="B8" s="21">
        <v>17.7</v>
      </c>
      <c r="C8" s="21">
        <v>17.3</v>
      </c>
      <c r="D8" s="21">
        <v>17.5</v>
      </c>
      <c r="E8" s="21">
        <v>20.100000000000001</v>
      </c>
      <c r="F8" s="21">
        <v>17</v>
      </c>
      <c r="G8" s="21">
        <v>17.100000000000001</v>
      </c>
      <c r="H8" s="125">
        <v>21.1</v>
      </c>
      <c r="I8" s="134">
        <v>17.8</v>
      </c>
      <c r="K8" s="74"/>
    </row>
    <row r="9" spans="1:11" s="71" customFormat="1" ht="15" customHeight="1" x14ac:dyDescent="0.2">
      <c r="A9" s="39" t="s">
        <v>80</v>
      </c>
      <c r="B9" s="62">
        <v>16.600000000000001</v>
      </c>
      <c r="C9" s="62">
        <v>16.600000000000001</v>
      </c>
      <c r="D9" s="62">
        <v>15.6</v>
      </c>
      <c r="E9" s="62">
        <v>17.5</v>
      </c>
      <c r="F9" s="62">
        <v>15.9</v>
      </c>
      <c r="G9" s="62">
        <v>16.2</v>
      </c>
      <c r="H9" s="111">
        <v>15.4</v>
      </c>
      <c r="I9" s="138">
        <v>14.5</v>
      </c>
    </row>
    <row r="10" spans="1:11" s="71" customFormat="1" ht="15" customHeight="1" x14ac:dyDescent="0.2">
      <c r="A10" s="17" t="s">
        <v>81</v>
      </c>
      <c r="B10" s="21">
        <v>18.399999999999999</v>
      </c>
      <c r="C10" s="21">
        <v>18.2</v>
      </c>
      <c r="D10" s="21">
        <v>19.600000000000001</v>
      </c>
      <c r="E10" s="21">
        <v>19.7</v>
      </c>
      <c r="F10" s="21">
        <v>18.399999999999999</v>
      </c>
      <c r="G10" s="21">
        <v>20.100000000000001</v>
      </c>
      <c r="H10" s="9">
        <v>16.600000000000001</v>
      </c>
      <c r="I10" s="134">
        <v>16.899999999999999</v>
      </c>
    </row>
    <row r="11" spans="1:11" s="71" customFormat="1" ht="15" customHeight="1" x14ac:dyDescent="0.2">
      <c r="A11" s="17" t="s">
        <v>82</v>
      </c>
      <c r="B11" s="21">
        <v>16.5</v>
      </c>
      <c r="C11" s="21">
        <v>16.5</v>
      </c>
      <c r="D11" s="21">
        <v>14.6</v>
      </c>
      <c r="E11" s="21">
        <v>17</v>
      </c>
      <c r="F11" s="21">
        <v>15.7</v>
      </c>
      <c r="G11" s="21">
        <v>15.9</v>
      </c>
      <c r="H11" s="9">
        <v>14.1</v>
      </c>
      <c r="I11" s="134">
        <v>13.4</v>
      </c>
    </row>
    <row r="12" spans="1:11" s="71" customFormat="1" ht="15" customHeight="1" x14ac:dyDescent="0.2">
      <c r="A12" s="17" t="s">
        <v>83</v>
      </c>
      <c r="B12" s="21">
        <v>14.9</v>
      </c>
      <c r="C12" s="21">
        <v>15.1</v>
      </c>
      <c r="D12" s="21">
        <v>14.8</v>
      </c>
      <c r="E12" s="21">
        <v>16.8</v>
      </c>
      <c r="F12" s="21">
        <v>14.7</v>
      </c>
      <c r="G12" s="21">
        <v>14.1</v>
      </c>
      <c r="H12" s="9">
        <v>18.100000000000001</v>
      </c>
      <c r="I12" s="134">
        <v>15.8</v>
      </c>
    </row>
    <row r="13" spans="1:11" s="71" customFormat="1" ht="15" customHeight="1" x14ac:dyDescent="0.2">
      <c r="A13" s="39" t="s">
        <v>84</v>
      </c>
      <c r="B13" s="62">
        <v>17.899999999999999</v>
      </c>
      <c r="C13" s="62">
        <v>17.8</v>
      </c>
      <c r="D13" s="62">
        <v>16.7</v>
      </c>
      <c r="E13" s="62">
        <v>19.2</v>
      </c>
      <c r="F13" s="62">
        <v>16.8</v>
      </c>
      <c r="G13" s="62">
        <v>17.7</v>
      </c>
      <c r="H13" s="111">
        <v>17.600000000000001</v>
      </c>
      <c r="I13" s="138">
        <v>16.3</v>
      </c>
    </row>
    <row r="14" spans="1:11" s="71" customFormat="1" ht="15" customHeight="1" x14ac:dyDescent="0.2">
      <c r="A14" s="17" t="s">
        <v>81</v>
      </c>
      <c r="B14" s="21">
        <v>19.5</v>
      </c>
      <c r="C14" s="21">
        <v>18.7</v>
      </c>
      <c r="D14" s="21">
        <v>18.600000000000001</v>
      </c>
      <c r="E14" s="21">
        <v>21.1</v>
      </c>
      <c r="F14" s="21">
        <v>18.600000000000001</v>
      </c>
      <c r="G14" s="21">
        <v>21.2</v>
      </c>
      <c r="H14" s="9">
        <v>19</v>
      </c>
      <c r="I14" s="134">
        <v>18.3</v>
      </c>
    </row>
    <row r="15" spans="1:11" s="71" customFormat="1" ht="15" customHeight="1" x14ac:dyDescent="0.2">
      <c r="A15" s="17" t="s">
        <v>82</v>
      </c>
      <c r="B15" s="21">
        <v>16.8</v>
      </c>
      <c r="C15" s="21">
        <v>17.2</v>
      </c>
      <c r="D15" s="21">
        <v>15.1</v>
      </c>
      <c r="E15" s="21">
        <v>17.399999999999999</v>
      </c>
      <c r="F15" s="21">
        <v>15.5</v>
      </c>
      <c r="G15" s="21">
        <v>16.100000000000001</v>
      </c>
      <c r="H15" s="9">
        <v>14.7</v>
      </c>
      <c r="I15" s="134">
        <v>14.4</v>
      </c>
    </row>
    <row r="16" spans="1:11" s="71" customFormat="1" ht="15" customHeight="1" x14ac:dyDescent="0.2">
      <c r="A16" s="17" t="s">
        <v>83</v>
      </c>
      <c r="B16" s="21">
        <v>19.7</v>
      </c>
      <c r="C16" s="21">
        <v>18.899999999999999</v>
      </c>
      <c r="D16" s="21">
        <v>19.5</v>
      </c>
      <c r="E16" s="21">
        <v>22.5</v>
      </c>
      <c r="F16" s="21">
        <v>18.7</v>
      </c>
      <c r="G16" s="21">
        <v>19.3</v>
      </c>
      <c r="H16" s="9">
        <v>23.4</v>
      </c>
      <c r="I16" s="134">
        <v>19.399999999999999</v>
      </c>
    </row>
    <row r="17" spans="1:10" s="71" customFormat="1" ht="5.25" customHeight="1" thickBot="1" x14ac:dyDescent="0.25">
      <c r="A17" s="44"/>
      <c r="B17" s="45"/>
      <c r="C17" s="76"/>
      <c r="D17" s="45"/>
      <c r="E17" s="45"/>
      <c r="F17" s="45"/>
      <c r="G17" s="45"/>
      <c r="H17" s="45"/>
      <c r="I17" s="45"/>
    </row>
    <row r="18" spans="1:10" s="71" customFormat="1" ht="5.25" customHeight="1" thickTop="1" x14ac:dyDescent="0.2">
      <c r="A18" s="72"/>
      <c r="B18" s="73"/>
      <c r="C18" s="74"/>
      <c r="D18" s="73"/>
      <c r="E18" s="73"/>
      <c r="F18" s="73"/>
      <c r="G18" s="73"/>
      <c r="H18" s="73"/>
      <c r="I18" s="73"/>
    </row>
    <row r="19" spans="1:10" s="3" customFormat="1" ht="15" customHeight="1" x14ac:dyDescent="0.2">
      <c r="A19" s="11" t="s">
        <v>63</v>
      </c>
      <c r="D19" s="10"/>
      <c r="H19" s="10"/>
      <c r="I19" s="10"/>
      <c r="J19" s="10"/>
    </row>
    <row r="20" spans="1:10" s="71" customFormat="1" ht="15" customHeight="1" x14ac:dyDescent="0.2">
      <c r="A20" s="11"/>
      <c r="B20" s="73"/>
      <c r="C20" s="74"/>
      <c r="D20" s="73"/>
      <c r="E20" s="73"/>
      <c r="F20" s="73"/>
      <c r="G20" s="73"/>
      <c r="H20" s="73"/>
      <c r="I20" s="73"/>
    </row>
    <row r="21" spans="1:10" ht="15" customHeight="1" x14ac:dyDescent="0.2">
      <c r="A21" s="15" t="s">
        <v>62</v>
      </c>
    </row>
    <row r="22" spans="1:10" ht="15" customHeight="1" x14ac:dyDescent="0.2">
      <c r="A22" s="153" t="s">
        <v>11</v>
      </c>
    </row>
    <row r="24" spans="1:10" ht="15" customHeight="1" x14ac:dyDescent="0.2">
      <c r="A24" s="75"/>
    </row>
    <row r="25" spans="1:10" ht="15" customHeight="1" x14ac:dyDescent="0.2"/>
    <row r="26" spans="1:10" ht="15" customHeight="1" x14ac:dyDescent="0.2"/>
    <row r="27" spans="1:10" ht="15" customHeight="1" x14ac:dyDescent="0.2"/>
  </sheetData>
  <phoneticPr fontId="6" type="noConversion"/>
  <hyperlinks>
    <hyperlink ref="A22" r:id="rId1" xr:uid="{742EAF03-A7D9-47BE-90E3-B631885728F7}"/>
  </hyperlinks>
  <printOptions horizontalCentered="1"/>
  <pageMargins left="0.7" right="0.7" top="0.75" bottom="0.75" header="0.3" footer="0.3"/>
  <pageSetup paperSize="9" scale="53" orientation="portrait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J39"/>
  <sheetViews>
    <sheetView showGridLines="0" zoomScaleNormal="100" workbookViewId="0"/>
  </sheetViews>
  <sheetFormatPr defaultColWidth="9.28515625" defaultRowHeight="10.5" customHeight="1" x14ac:dyDescent="0.2"/>
  <cols>
    <col min="1" max="1" width="42.7109375" style="36" customWidth="1"/>
    <col min="2" max="7" width="9.7109375" style="36" customWidth="1"/>
    <col min="8" max="9" width="8.7109375" style="36" customWidth="1"/>
    <col min="10" max="16384" width="9.28515625" style="36"/>
  </cols>
  <sheetData>
    <row r="1" spans="1:10" ht="22.15" customHeight="1" x14ac:dyDescent="0.2">
      <c r="A1" s="34" t="s">
        <v>85</v>
      </c>
      <c r="B1" s="35"/>
      <c r="C1" s="35"/>
      <c r="D1" s="35"/>
      <c r="E1" s="35"/>
      <c r="F1" s="35"/>
      <c r="G1" s="35"/>
    </row>
    <row r="2" spans="1:10" s="3" customFormat="1" ht="10.5" customHeight="1" x14ac:dyDescent="0.2">
      <c r="A2" s="37"/>
      <c r="B2" s="38"/>
      <c r="C2" s="38"/>
      <c r="D2" s="38"/>
      <c r="E2" s="28"/>
      <c r="F2" s="131"/>
      <c r="H2" s="137"/>
      <c r="I2" s="137" t="s">
        <v>73</v>
      </c>
    </row>
    <row r="3" spans="1:10" s="13" customFormat="1" ht="25.15" customHeight="1" x14ac:dyDescent="0.2">
      <c r="A3" s="144" t="s">
        <v>79</v>
      </c>
      <c r="B3" s="141">
        <v>2017</v>
      </c>
      <c r="C3" s="141">
        <v>2018</v>
      </c>
      <c r="D3" s="141">
        <v>2019</v>
      </c>
      <c r="E3" s="141">
        <v>2020</v>
      </c>
      <c r="F3" s="141">
        <v>2021</v>
      </c>
      <c r="G3" s="141">
        <v>2022</v>
      </c>
      <c r="H3" s="146">
        <v>2023</v>
      </c>
      <c r="I3" s="146">
        <v>2024</v>
      </c>
    </row>
    <row r="4" spans="1:10" s="13" customFormat="1" ht="5.25" customHeight="1" x14ac:dyDescent="0.2"/>
    <row r="5" spans="1:10" s="5" customFormat="1" ht="15" customHeight="1" x14ac:dyDescent="0.2">
      <c r="A5" s="39" t="s">
        <v>86</v>
      </c>
      <c r="B5" s="79">
        <v>16.399999999999999</v>
      </c>
      <c r="C5" s="79">
        <v>16.2</v>
      </c>
      <c r="D5" s="79">
        <v>15.4</v>
      </c>
      <c r="E5" s="79">
        <v>17.2</v>
      </c>
      <c r="F5" s="133">
        <v>14.8</v>
      </c>
      <c r="G5" s="129">
        <v>15.2</v>
      </c>
      <c r="H5" s="173">
        <v>16.7</v>
      </c>
      <c r="I5" s="112">
        <v>14.4</v>
      </c>
      <c r="J5" s="13"/>
    </row>
    <row r="6" spans="1:10" s="13" customFormat="1" ht="15" customHeight="1" x14ac:dyDescent="0.2">
      <c r="A6" s="17" t="s">
        <v>87</v>
      </c>
      <c r="B6" s="21">
        <v>26.1</v>
      </c>
      <c r="C6" s="21">
        <v>26.2</v>
      </c>
      <c r="D6" s="21">
        <v>24.1</v>
      </c>
      <c r="E6" s="21">
        <v>24.2</v>
      </c>
      <c r="F6" s="134">
        <v>22.5</v>
      </c>
      <c r="G6" s="128">
        <v>24.9</v>
      </c>
      <c r="H6" s="174">
        <v>28.6</v>
      </c>
      <c r="I6" s="9">
        <v>24.6</v>
      </c>
    </row>
    <row r="7" spans="1:10" s="13" customFormat="1" ht="15" customHeight="1" x14ac:dyDescent="0.2">
      <c r="A7" s="40" t="s">
        <v>88</v>
      </c>
      <c r="B7" s="21">
        <v>23.9</v>
      </c>
      <c r="C7" s="21">
        <v>25.8</v>
      </c>
      <c r="D7" s="21">
        <v>18.2</v>
      </c>
      <c r="E7" s="21">
        <v>18.5</v>
      </c>
      <c r="F7" s="134">
        <v>17.7</v>
      </c>
      <c r="G7" s="128">
        <v>20.7</v>
      </c>
      <c r="H7" s="174">
        <v>21.4</v>
      </c>
      <c r="I7" s="9">
        <v>21.4</v>
      </c>
    </row>
    <row r="8" spans="1:10" s="13" customFormat="1" ht="15" customHeight="1" x14ac:dyDescent="0.2">
      <c r="A8" s="40" t="s">
        <v>89</v>
      </c>
      <c r="B8" s="21">
        <v>27.7</v>
      </c>
      <c r="C8" s="21">
        <v>26.5</v>
      </c>
      <c r="D8" s="21">
        <v>28</v>
      </c>
      <c r="E8" s="21">
        <v>28.1</v>
      </c>
      <c r="F8" s="134">
        <v>25.9</v>
      </c>
      <c r="G8" s="128">
        <v>28.2</v>
      </c>
      <c r="H8" s="174">
        <v>33.700000000000003</v>
      </c>
      <c r="I8" s="9">
        <v>27</v>
      </c>
    </row>
    <row r="9" spans="1:10" s="13" customFormat="1" ht="15" customHeight="1" x14ac:dyDescent="0.2">
      <c r="A9" s="17" t="s">
        <v>90</v>
      </c>
      <c r="B9" s="21">
        <v>17.100000000000001</v>
      </c>
      <c r="C9" s="21">
        <v>16.5</v>
      </c>
      <c r="D9" s="21">
        <v>17.100000000000001</v>
      </c>
      <c r="E9" s="21">
        <v>15.6</v>
      </c>
      <c r="F9" s="134">
        <v>14.1</v>
      </c>
      <c r="G9" s="128">
        <v>12.7</v>
      </c>
      <c r="H9" s="174">
        <v>12.4</v>
      </c>
      <c r="I9" s="9">
        <v>12.3</v>
      </c>
    </row>
    <row r="10" spans="1:10" s="13" customFormat="1" ht="15" customHeight="1" x14ac:dyDescent="0.2">
      <c r="A10" s="17" t="s">
        <v>91</v>
      </c>
      <c r="B10" s="21">
        <v>15</v>
      </c>
      <c r="C10" s="21">
        <v>15</v>
      </c>
      <c r="D10" s="21">
        <v>16.399999999999999</v>
      </c>
      <c r="E10" s="21">
        <v>19.899999999999999</v>
      </c>
      <c r="F10" s="134">
        <v>14.4</v>
      </c>
      <c r="G10" s="128">
        <v>15</v>
      </c>
      <c r="H10" s="174">
        <v>18.3</v>
      </c>
      <c r="I10" s="9">
        <v>16.2</v>
      </c>
    </row>
    <row r="11" spans="1:10" s="13" customFormat="1" ht="15" customHeight="1" x14ac:dyDescent="0.2">
      <c r="A11" s="17" t="s">
        <v>92</v>
      </c>
      <c r="B11" s="21">
        <v>11.5</v>
      </c>
      <c r="C11" s="21">
        <v>11.2</v>
      </c>
      <c r="D11" s="21">
        <v>9.5</v>
      </c>
      <c r="E11" s="21">
        <v>11.7</v>
      </c>
      <c r="F11" s="134">
        <v>11.1</v>
      </c>
      <c r="G11" s="128">
        <v>11.1</v>
      </c>
      <c r="H11" s="174">
        <v>9.9</v>
      </c>
      <c r="I11" s="9">
        <v>7.1</v>
      </c>
    </row>
    <row r="12" spans="1:10" s="5" customFormat="1" ht="15" customHeight="1" x14ac:dyDescent="0.2">
      <c r="A12" s="39" t="s">
        <v>93</v>
      </c>
      <c r="B12" s="79">
        <v>18.100000000000001</v>
      </c>
      <c r="C12" s="79">
        <v>18.3</v>
      </c>
      <c r="D12" s="79">
        <v>17</v>
      </c>
      <c r="E12" s="79">
        <v>19.7</v>
      </c>
      <c r="F12" s="133">
        <v>18</v>
      </c>
      <c r="G12" s="129">
        <v>18.899999999999999</v>
      </c>
      <c r="H12" s="173">
        <v>16.399999999999999</v>
      </c>
      <c r="I12" s="112">
        <v>16.600000000000001</v>
      </c>
      <c r="J12" s="13"/>
    </row>
    <row r="13" spans="1:10" s="13" customFormat="1" ht="15" customHeight="1" x14ac:dyDescent="0.2">
      <c r="A13" s="17" t="s">
        <v>94</v>
      </c>
      <c r="B13" s="21">
        <v>28.3</v>
      </c>
      <c r="C13" s="21">
        <v>33.9</v>
      </c>
      <c r="D13" s="21">
        <v>25.5</v>
      </c>
      <c r="E13" s="21">
        <v>30.2</v>
      </c>
      <c r="F13" s="134">
        <v>28</v>
      </c>
      <c r="G13" s="128">
        <v>31.2</v>
      </c>
      <c r="H13" s="174">
        <v>31</v>
      </c>
      <c r="I13" s="9">
        <v>35.1</v>
      </c>
    </row>
    <row r="14" spans="1:10" s="13" customFormat="1" ht="15" customHeight="1" x14ac:dyDescent="0.2">
      <c r="A14" s="17" t="s">
        <v>95</v>
      </c>
      <c r="B14" s="21">
        <v>12.4</v>
      </c>
      <c r="C14" s="21">
        <v>12</v>
      </c>
      <c r="D14" s="21">
        <v>12.3</v>
      </c>
      <c r="E14" s="21">
        <v>12.3</v>
      </c>
      <c r="F14" s="134">
        <v>11</v>
      </c>
      <c r="G14" s="128">
        <v>11.3</v>
      </c>
      <c r="H14" s="174">
        <v>13</v>
      </c>
      <c r="I14" s="9">
        <v>11.8</v>
      </c>
    </row>
    <row r="15" spans="1:10" s="13" customFormat="1" ht="15" customHeight="1" x14ac:dyDescent="0.2">
      <c r="A15" s="17" t="s">
        <v>96</v>
      </c>
      <c r="B15" s="21">
        <v>15</v>
      </c>
      <c r="C15" s="21">
        <v>13.7</v>
      </c>
      <c r="D15" s="21">
        <v>13.5</v>
      </c>
      <c r="E15" s="21">
        <v>11.8</v>
      </c>
      <c r="F15" s="134">
        <v>12.8</v>
      </c>
      <c r="G15" s="128">
        <v>13.9</v>
      </c>
      <c r="H15" s="174">
        <v>12</v>
      </c>
      <c r="I15" s="9">
        <v>14.2</v>
      </c>
    </row>
    <row r="16" spans="1:10" s="13" customFormat="1" ht="15" customHeight="1" x14ac:dyDescent="0.2">
      <c r="A16" s="17" t="s">
        <v>97</v>
      </c>
      <c r="B16" s="21">
        <v>31.6</v>
      </c>
      <c r="C16" s="21">
        <v>30.2</v>
      </c>
      <c r="D16" s="21">
        <v>39.799999999999997</v>
      </c>
      <c r="E16" s="21">
        <v>29.4</v>
      </c>
      <c r="F16" s="134">
        <v>22.7</v>
      </c>
      <c r="G16" s="128">
        <v>23.6</v>
      </c>
      <c r="H16" s="174">
        <v>28.2</v>
      </c>
      <c r="I16" s="9">
        <v>26.7</v>
      </c>
    </row>
    <row r="17" spans="1:9" s="13" customFormat="1" ht="15" customHeight="1" x14ac:dyDescent="0.2">
      <c r="A17" s="17" t="s">
        <v>92</v>
      </c>
      <c r="B17" s="21">
        <v>22</v>
      </c>
      <c r="C17" s="21">
        <v>23.6</v>
      </c>
      <c r="D17" s="21">
        <v>17.600000000000001</v>
      </c>
      <c r="E17" s="21">
        <v>26.3</v>
      </c>
      <c r="F17" s="134">
        <v>23.5</v>
      </c>
      <c r="G17" s="128">
        <v>22.7</v>
      </c>
      <c r="H17" s="174">
        <v>16.5</v>
      </c>
      <c r="I17" s="9">
        <v>16.3</v>
      </c>
    </row>
    <row r="18" spans="1:9" s="13" customFormat="1" ht="5.25" customHeight="1" thickBot="1" x14ac:dyDescent="0.25">
      <c r="A18" s="44"/>
      <c r="B18" s="45"/>
      <c r="C18" s="45"/>
      <c r="D18" s="45"/>
      <c r="E18" s="45"/>
      <c r="F18" s="45"/>
      <c r="G18" s="45"/>
      <c r="H18" s="45"/>
      <c r="I18" s="45"/>
    </row>
    <row r="19" spans="1:9" s="13" customFormat="1" ht="5.25" customHeight="1" thickTop="1" x14ac:dyDescent="0.2">
      <c r="A19" s="41"/>
      <c r="B19" s="42"/>
      <c r="C19" s="42"/>
      <c r="D19" s="42"/>
      <c r="E19" s="42"/>
      <c r="F19" s="42"/>
      <c r="G19" s="42"/>
      <c r="H19" s="42"/>
      <c r="I19" s="42"/>
    </row>
    <row r="20" spans="1:9" s="3" customFormat="1" ht="15" customHeight="1" x14ac:dyDescent="0.2">
      <c r="A20" s="11" t="s">
        <v>63</v>
      </c>
      <c r="D20" s="10"/>
      <c r="G20" s="10"/>
      <c r="H20" s="10"/>
      <c r="I20" s="10"/>
    </row>
    <row r="21" spans="1:9" s="13" customFormat="1" ht="5.25" customHeight="1" x14ac:dyDescent="0.2">
      <c r="A21" s="11"/>
      <c r="B21" s="77"/>
      <c r="C21" s="77"/>
      <c r="D21" s="77"/>
      <c r="E21" s="77"/>
      <c r="F21" s="77"/>
      <c r="G21" s="42"/>
      <c r="H21" s="42"/>
      <c r="I21" s="42"/>
    </row>
    <row r="22" spans="1:9" s="13" customFormat="1" ht="15" customHeight="1" x14ac:dyDescent="0.2">
      <c r="A22" s="12" t="s">
        <v>74</v>
      </c>
      <c r="B22" s="78"/>
      <c r="C22" s="78"/>
      <c r="D22" s="78"/>
      <c r="E22" s="78"/>
    </row>
    <row r="23" spans="1:9" ht="15" customHeight="1" x14ac:dyDescent="0.2">
      <c r="A23" s="183" t="s">
        <v>98</v>
      </c>
      <c r="B23" s="183"/>
      <c r="C23" s="183"/>
      <c r="D23" s="183"/>
      <c r="E23" s="183"/>
      <c r="F23" s="183"/>
      <c r="G23" s="183"/>
      <c r="H23" s="183"/>
    </row>
    <row r="24" spans="1:9" ht="15" customHeight="1" x14ac:dyDescent="0.2">
      <c r="A24" s="183"/>
      <c r="B24" s="183"/>
      <c r="C24" s="183"/>
      <c r="D24" s="183"/>
      <c r="E24" s="183"/>
      <c r="F24" s="183"/>
      <c r="G24" s="183"/>
      <c r="H24" s="183"/>
    </row>
    <row r="25" spans="1:9" ht="15" customHeight="1" x14ac:dyDescent="0.2">
      <c r="A25" s="15" t="s">
        <v>62</v>
      </c>
      <c r="B25" s="75"/>
      <c r="C25" s="75"/>
      <c r="D25" s="75"/>
      <c r="E25" s="75"/>
    </row>
    <row r="26" spans="1:9" ht="15" customHeight="1" x14ac:dyDescent="0.2">
      <c r="A26" s="153" t="s">
        <v>21</v>
      </c>
      <c r="B26" s="75"/>
      <c r="C26" s="75"/>
      <c r="D26" s="75"/>
      <c r="E26" s="75"/>
      <c r="G26" s="155"/>
      <c r="H26" s="155"/>
      <c r="I26" s="155"/>
    </row>
    <row r="27" spans="1:9" ht="12.75" x14ac:dyDescent="0.2">
      <c r="A27" s="75"/>
      <c r="B27" s="75"/>
      <c r="C27" s="75"/>
      <c r="D27" s="75"/>
      <c r="E27" s="75"/>
      <c r="F27" s="75"/>
    </row>
    <row r="28" spans="1:9" ht="12.75" x14ac:dyDescent="0.2">
      <c r="A28" s="75"/>
      <c r="B28" s="75"/>
      <c r="C28" s="75"/>
      <c r="D28" s="75"/>
      <c r="E28" s="75"/>
      <c r="F28" s="75"/>
    </row>
    <row r="29" spans="1:9" ht="12.75" x14ac:dyDescent="0.2">
      <c r="A29" s="75"/>
      <c r="B29" s="75"/>
      <c r="C29" s="75"/>
      <c r="D29" s="75"/>
      <c r="E29" s="75"/>
      <c r="F29" s="75"/>
    </row>
    <row r="30" spans="1:9" ht="12.75" x14ac:dyDescent="0.2"/>
    <row r="31" spans="1:9" ht="12.75" x14ac:dyDescent="0.2"/>
    <row r="32" spans="1:9" ht="12.75" x14ac:dyDescent="0.2"/>
    <row r="33" ht="12.75" x14ac:dyDescent="0.2"/>
    <row r="34" ht="12.75" x14ac:dyDescent="0.2"/>
    <row r="35" ht="12.75" x14ac:dyDescent="0.2"/>
    <row r="36" ht="12.75" x14ac:dyDescent="0.2"/>
    <row r="37" ht="12.75" x14ac:dyDescent="0.2"/>
    <row r="38" ht="12.75" x14ac:dyDescent="0.2"/>
    <row r="39" ht="12.75" x14ac:dyDescent="0.2"/>
  </sheetData>
  <mergeCells count="1">
    <mergeCell ref="A23:H24"/>
  </mergeCells>
  <hyperlinks>
    <hyperlink ref="A26" r:id="rId1" xr:uid="{0784C603-B8FE-4DE0-A1A1-4F978BCF8A5A}"/>
  </hyperlinks>
  <printOptions horizontalCentered="1"/>
  <pageMargins left="0.7" right="0.7" top="0.75" bottom="0.75" header="0.3" footer="0.3"/>
  <pageSetup paperSize="9" scale="60" orientation="portrait" r:id="rId2"/>
  <headerFooter alignWithMargins="0"/>
  <ignoredErrors>
    <ignoredError sqref="H8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I38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7" width="9.7109375" style="66" customWidth="1"/>
    <col min="8" max="9" width="8.7109375" style="66" customWidth="1"/>
    <col min="10" max="16384" width="9.28515625" style="66"/>
  </cols>
  <sheetData>
    <row r="1" spans="1:9" ht="22.15" customHeight="1" x14ac:dyDescent="0.2">
      <c r="A1" s="34" t="s">
        <v>99</v>
      </c>
      <c r="B1" s="35"/>
      <c r="C1" s="35"/>
      <c r="D1" s="35"/>
      <c r="E1" s="35"/>
      <c r="F1" s="35"/>
      <c r="G1" s="35"/>
      <c r="H1" s="2"/>
      <c r="I1" s="2"/>
    </row>
    <row r="2" spans="1:9" s="69" customFormat="1" ht="10.5" customHeight="1" x14ac:dyDescent="0.15">
      <c r="A2" s="67"/>
      <c r="B2" s="68"/>
      <c r="C2" s="68"/>
      <c r="D2" s="68"/>
      <c r="E2" s="70"/>
      <c r="F2" s="132"/>
      <c r="I2" s="137" t="s">
        <v>73</v>
      </c>
    </row>
    <row r="3" spans="1:9" s="71" customFormat="1" ht="25.15" customHeight="1" x14ac:dyDescent="0.2">
      <c r="A3" s="144" t="s">
        <v>79</v>
      </c>
      <c r="B3" s="146">
        <v>2017</v>
      </c>
      <c r="C3" s="141">
        <v>2018</v>
      </c>
      <c r="D3" s="141">
        <v>2019</v>
      </c>
      <c r="E3" s="146">
        <v>2020</v>
      </c>
      <c r="F3" s="146">
        <v>2021</v>
      </c>
      <c r="G3" s="146">
        <v>2022</v>
      </c>
      <c r="H3" s="146">
        <v>2023</v>
      </c>
      <c r="I3" s="146">
        <v>2024</v>
      </c>
    </row>
    <row r="4" spans="1:9" s="71" customFormat="1" ht="5.25" customHeight="1" x14ac:dyDescent="0.2"/>
    <row r="5" spans="1:9" s="71" customFormat="1" ht="15" customHeight="1" x14ac:dyDescent="0.2">
      <c r="A5" s="39" t="s">
        <v>100</v>
      </c>
      <c r="B5" s="80">
        <v>9.6999999999999993</v>
      </c>
      <c r="C5" s="80">
        <v>10.8</v>
      </c>
      <c r="D5" s="80">
        <v>9.5</v>
      </c>
      <c r="E5" s="80">
        <v>11.2</v>
      </c>
      <c r="F5" s="80">
        <v>10.3</v>
      </c>
      <c r="G5" s="80">
        <v>10</v>
      </c>
      <c r="H5" s="175">
        <v>9.1999999999999993</v>
      </c>
      <c r="I5" s="113">
        <v>8.6</v>
      </c>
    </row>
    <row r="6" spans="1:9" s="71" customFormat="1" ht="15" customHeight="1" x14ac:dyDescent="0.2">
      <c r="A6" s="17" t="s">
        <v>80</v>
      </c>
      <c r="B6" s="81">
        <v>10.4</v>
      </c>
      <c r="C6" s="81">
        <v>11</v>
      </c>
      <c r="D6" s="81">
        <v>10.6</v>
      </c>
      <c r="E6" s="81">
        <v>12.1</v>
      </c>
      <c r="F6" s="81">
        <v>11.6</v>
      </c>
      <c r="G6" s="81">
        <v>10.7</v>
      </c>
      <c r="H6" s="161">
        <v>10</v>
      </c>
      <c r="I6" s="125">
        <v>9</v>
      </c>
    </row>
    <row r="7" spans="1:9" s="71" customFormat="1" ht="15" customHeight="1" x14ac:dyDescent="0.2">
      <c r="A7" s="17" t="s">
        <v>84</v>
      </c>
      <c r="B7" s="81">
        <v>9</v>
      </c>
      <c r="C7" s="81">
        <v>10.6</v>
      </c>
      <c r="D7" s="81">
        <v>8.5</v>
      </c>
      <c r="E7" s="81">
        <v>10.3</v>
      </c>
      <c r="F7" s="81">
        <v>9</v>
      </c>
      <c r="G7" s="81">
        <v>9.1999999999999993</v>
      </c>
      <c r="H7" s="161">
        <v>8.3000000000000007</v>
      </c>
      <c r="I7" s="125">
        <v>8.1999999999999993</v>
      </c>
    </row>
    <row r="8" spans="1:9" s="71" customFormat="1" ht="12.75" x14ac:dyDescent="0.2">
      <c r="A8" s="7" t="s">
        <v>101</v>
      </c>
      <c r="B8" s="80">
        <v>45.7</v>
      </c>
      <c r="C8" s="80">
        <v>47.5</v>
      </c>
      <c r="D8" s="80">
        <v>40.6</v>
      </c>
      <c r="E8" s="80">
        <v>46.5</v>
      </c>
      <c r="F8" s="80">
        <v>43.4</v>
      </c>
      <c r="G8" s="80">
        <v>46.7</v>
      </c>
      <c r="H8" s="175">
        <v>44.3</v>
      </c>
      <c r="I8" s="113">
        <v>42.6</v>
      </c>
    </row>
    <row r="9" spans="1:9" s="71" customFormat="1" ht="15" customHeight="1" x14ac:dyDescent="0.2">
      <c r="A9" s="17" t="s">
        <v>80</v>
      </c>
      <c r="B9" s="81">
        <v>47.4</v>
      </c>
      <c r="C9" s="81">
        <v>52.9</v>
      </c>
      <c r="D9" s="81">
        <v>44.5</v>
      </c>
      <c r="E9" s="81">
        <v>50.5</v>
      </c>
      <c r="F9" s="81">
        <v>47</v>
      </c>
      <c r="G9" s="81">
        <v>48.5</v>
      </c>
      <c r="H9" s="161">
        <v>46.1</v>
      </c>
      <c r="I9" s="125">
        <v>43.7</v>
      </c>
    </row>
    <row r="10" spans="1:9" s="71" customFormat="1" ht="15" customHeight="1" x14ac:dyDescent="0.2">
      <c r="A10" s="17" t="s">
        <v>84</v>
      </c>
      <c r="B10" s="81">
        <v>44.1</v>
      </c>
      <c r="C10" s="81">
        <v>42.7</v>
      </c>
      <c r="D10" s="81">
        <v>37.6</v>
      </c>
      <c r="E10" s="81">
        <v>43.2</v>
      </c>
      <c r="F10" s="81">
        <v>40.200000000000003</v>
      </c>
      <c r="G10" s="81">
        <v>44.9</v>
      </c>
      <c r="H10" s="161">
        <v>42.7</v>
      </c>
      <c r="I10" s="125">
        <v>41.7</v>
      </c>
    </row>
    <row r="11" spans="1:9" s="71" customFormat="1" ht="15" customHeight="1" x14ac:dyDescent="0.2">
      <c r="A11" s="7" t="s">
        <v>102</v>
      </c>
      <c r="B11" s="80">
        <v>15.7</v>
      </c>
      <c r="C11" s="80">
        <v>15.2</v>
      </c>
      <c r="D11" s="80">
        <v>15.7</v>
      </c>
      <c r="E11" s="80">
        <v>18</v>
      </c>
      <c r="F11" s="80">
        <v>14.9</v>
      </c>
      <c r="G11" s="80">
        <v>15.4</v>
      </c>
      <c r="H11" s="175">
        <v>19.600000000000001</v>
      </c>
      <c r="I11" s="113">
        <v>16.399999999999999</v>
      </c>
    </row>
    <row r="12" spans="1:9" s="71" customFormat="1" ht="15" customHeight="1" x14ac:dyDescent="0.2">
      <c r="A12" s="17" t="s">
        <v>80</v>
      </c>
      <c r="B12" s="81">
        <v>14.3</v>
      </c>
      <c r="C12" s="81">
        <v>14.7</v>
      </c>
      <c r="D12" s="81">
        <v>14</v>
      </c>
      <c r="E12" s="81">
        <v>15.7</v>
      </c>
      <c r="F12" s="81">
        <v>13.3</v>
      </c>
      <c r="G12" s="81">
        <v>13.6</v>
      </c>
      <c r="H12" s="161">
        <v>17.7</v>
      </c>
      <c r="I12" s="125">
        <v>16</v>
      </c>
    </row>
    <row r="13" spans="1:9" s="71" customFormat="1" ht="15" customHeight="1" x14ac:dyDescent="0.2">
      <c r="A13" s="17" t="s">
        <v>84</v>
      </c>
      <c r="B13" s="81">
        <v>16.899999999999999</v>
      </c>
      <c r="C13" s="81">
        <v>15.6</v>
      </c>
      <c r="D13" s="81">
        <v>17.2</v>
      </c>
      <c r="E13" s="81">
        <v>20</v>
      </c>
      <c r="F13" s="81">
        <v>16.2</v>
      </c>
      <c r="G13" s="81">
        <v>17</v>
      </c>
      <c r="H13" s="161">
        <v>21.2</v>
      </c>
      <c r="I13" s="125">
        <v>16.8</v>
      </c>
    </row>
    <row r="14" spans="1:9" s="71" customFormat="1" ht="15" customHeight="1" x14ac:dyDescent="0.2">
      <c r="A14" s="7" t="s">
        <v>103</v>
      </c>
      <c r="B14" s="80">
        <v>30.8</v>
      </c>
      <c r="C14" s="80">
        <v>31</v>
      </c>
      <c r="D14" s="80">
        <v>28.9</v>
      </c>
      <c r="E14" s="80">
        <v>30.8</v>
      </c>
      <c r="F14" s="80">
        <v>27.8</v>
      </c>
      <c r="G14" s="80">
        <v>31.2</v>
      </c>
      <c r="H14" s="175">
        <v>30.4</v>
      </c>
      <c r="I14" s="113">
        <v>30.4</v>
      </c>
    </row>
    <row r="15" spans="1:9" s="71" customFormat="1" ht="15" customHeight="1" x14ac:dyDescent="0.2">
      <c r="A15" s="17" t="s">
        <v>80</v>
      </c>
      <c r="B15" s="81">
        <v>29.9</v>
      </c>
      <c r="C15" s="81">
        <v>28.7</v>
      </c>
      <c r="D15" s="81">
        <v>25.2</v>
      </c>
      <c r="E15" s="81">
        <v>27.4</v>
      </c>
      <c r="F15" s="81">
        <v>23</v>
      </c>
      <c r="G15" s="81">
        <v>27.7</v>
      </c>
      <c r="H15" s="161">
        <v>24.7</v>
      </c>
      <c r="I15" s="125">
        <v>26.4</v>
      </c>
    </row>
    <row r="16" spans="1:9" s="71" customFormat="1" ht="15" customHeight="1" x14ac:dyDescent="0.2">
      <c r="A16" s="17" t="s">
        <v>84</v>
      </c>
      <c r="B16" s="81">
        <v>31.2</v>
      </c>
      <c r="C16" s="81">
        <v>32</v>
      </c>
      <c r="D16" s="81">
        <v>30.4</v>
      </c>
      <c r="E16" s="81">
        <v>32.4</v>
      </c>
      <c r="F16" s="81">
        <v>30.1</v>
      </c>
      <c r="G16" s="81">
        <v>33</v>
      </c>
      <c r="H16" s="161">
        <v>33.299999999999997</v>
      </c>
      <c r="I16" s="125">
        <v>32.4</v>
      </c>
    </row>
    <row r="17" spans="1:9" s="71" customFormat="1" ht="5.25" customHeight="1" thickBot="1" x14ac:dyDescent="0.25">
      <c r="A17" s="82"/>
      <c r="B17" s="83"/>
      <c r="C17" s="83"/>
      <c r="D17" s="83"/>
      <c r="E17" s="83"/>
      <c r="F17" s="83"/>
      <c r="G17" s="83"/>
      <c r="H17" s="83"/>
      <c r="I17" s="83"/>
    </row>
    <row r="18" spans="1:9" s="71" customFormat="1" ht="5.25" customHeight="1" thickTop="1" x14ac:dyDescent="0.2">
      <c r="A18" s="72"/>
      <c r="B18" s="73"/>
      <c r="C18" s="73"/>
      <c r="D18" s="73"/>
      <c r="E18" s="73"/>
      <c r="F18" s="73"/>
      <c r="G18" s="73"/>
      <c r="H18" s="73"/>
      <c r="I18" s="73"/>
    </row>
    <row r="19" spans="1:9" s="3" customFormat="1" ht="15" customHeight="1" x14ac:dyDescent="0.2">
      <c r="A19" s="11" t="s">
        <v>65</v>
      </c>
      <c r="D19" s="10"/>
      <c r="G19" s="10"/>
      <c r="H19" s="10"/>
      <c r="I19" s="10"/>
    </row>
    <row r="20" spans="1:9" s="71" customFormat="1" ht="5.25" customHeight="1" x14ac:dyDescent="0.2">
      <c r="A20" s="11"/>
      <c r="B20" s="77"/>
      <c r="C20" s="77"/>
      <c r="D20" s="77"/>
      <c r="E20" s="77"/>
      <c r="F20" s="77"/>
      <c r="G20" s="73"/>
      <c r="H20" s="73"/>
      <c r="I20" s="73"/>
    </row>
    <row r="21" spans="1:9" s="71" customFormat="1" ht="15" customHeight="1" x14ac:dyDescent="0.2">
      <c r="A21" s="12" t="s">
        <v>74</v>
      </c>
      <c r="B21" s="78"/>
      <c r="C21" s="78"/>
      <c r="D21" s="78"/>
      <c r="E21" s="78"/>
    </row>
    <row r="22" spans="1:9" ht="15" customHeight="1" x14ac:dyDescent="0.2">
      <c r="A22" s="136" t="s">
        <v>104</v>
      </c>
      <c r="B22" s="75"/>
      <c r="C22" s="75"/>
      <c r="D22" s="75"/>
      <c r="E22" s="75"/>
      <c r="F22" s="75"/>
      <c r="G22" s="75"/>
      <c r="H22" s="75"/>
      <c r="I22" s="75"/>
    </row>
    <row r="23" spans="1:9" ht="14.25" x14ac:dyDescent="0.2">
      <c r="A23" s="14"/>
      <c r="B23" s="75"/>
      <c r="C23" s="75"/>
      <c r="D23" s="75"/>
      <c r="E23" s="75"/>
    </row>
    <row r="24" spans="1:9" ht="15" customHeight="1" x14ac:dyDescent="0.2">
      <c r="A24" s="15" t="s">
        <v>62</v>
      </c>
      <c r="B24" s="75"/>
      <c r="C24" s="75"/>
      <c r="D24" s="75"/>
      <c r="E24" s="75"/>
    </row>
    <row r="25" spans="1:9" ht="15" customHeight="1" x14ac:dyDescent="0.2">
      <c r="A25" s="153" t="s">
        <v>12</v>
      </c>
      <c r="B25" s="75"/>
      <c r="C25" s="75"/>
      <c r="D25" s="75"/>
      <c r="E25" s="75"/>
    </row>
    <row r="26" spans="1:9" ht="12" x14ac:dyDescent="0.2">
      <c r="A26" s="75"/>
      <c r="B26" s="75"/>
      <c r="C26" s="75"/>
      <c r="D26" s="75"/>
      <c r="E26" s="75"/>
      <c r="F26" s="75"/>
    </row>
    <row r="27" spans="1:9" ht="9" x14ac:dyDescent="0.2"/>
    <row r="28" spans="1:9" ht="9" x14ac:dyDescent="0.2"/>
    <row r="29" spans="1:9" ht="9" x14ac:dyDescent="0.2"/>
    <row r="30" spans="1:9" ht="9" x14ac:dyDescent="0.2"/>
    <row r="31" spans="1:9" ht="9" x14ac:dyDescent="0.2"/>
    <row r="32" spans="1:9" ht="9" x14ac:dyDescent="0.2"/>
    <row r="33" ht="9" x14ac:dyDescent="0.2"/>
    <row r="34" ht="9" x14ac:dyDescent="0.2"/>
    <row r="35" ht="9" x14ac:dyDescent="0.2"/>
    <row r="36" ht="9" x14ac:dyDescent="0.2"/>
    <row r="37" ht="9" x14ac:dyDescent="0.2"/>
    <row r="38" ht="9" x14ac:dyDescent="0.2"/>
  </sheetData>
  <hyperlinks>
    <hyperlink ref="A25" r:id="rId1" xr:uid="{B4957F90-6D35-4E80-BE91-21ABA5A278D0}"/>
  </hyperlinks>
  <printOptions horizontalCentered="1"/>
  <pageMargins left="0.7" right="0.7" top="0.75" bottom="0.75" header="0.3" footer="0.3"/>
  <pageSetup paperSize="9" scale="57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 codeName="Sheet9">
    <pageSetUpPr fitToPage="1"/>
  </sheetPr>
  <dimension ref="A1:J19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66" customWidth="1"/>
    <col min="2" max="16384" width="9.28515625" style="66"/>
  </cols>
  <sheetData>
    <row r="1" spans="1:10" ht="22.15" customHeight="1" x14ac:dyDescent="0.2">
      <c r="A1" s="34" t="s">
        <v>105</v>
      </c>
      <c r="B1" s="35"/>
      <c r="C1" s="35"/>
      <c r="D1" s="35"/>
      <c r="E1" s="35"/>
      <c r="F1" s="35"/>
      <c r="G1" s="35"/>
      <c r="H1" s="35"/>
      <c r="I1" s="2"/>
      <c r="J1" s="36"/>
    </row>
    <row r="2" spans="1:10" s="69" customFormat="1" ht="10.5" customHeight="1" x14ac:dyDescent="0.15">
      <c r="A2" s="67"/>
      <c r="B2" s="68"/>
      <c r="C2" s="68"/>
      <c r="D2" s="68"/>
      <c r="E2" s="70"/>
      <c r="F2" s="132"/>
      <c r="G2" s="132"/>
      <c r="I2" s="29" t="s">
        <v>73</v>
      </c>
    </row>
    <row r="3" spans="1:10" s="71" customFormat="1" ht="25.15" customHeight="1" x14ac:dyDescent="0.2">
      <c r="A3" s="144" t="s">
        <v>79</v>
      </c>
      <c r="B3" s="146">
        <v>2017</v>
      </c>
      <c r="C3" s="141">
        <v>2018</v>
      </c>
      <c r="D3" s="141">
        <v>2019</v>
      </c>
      <c r="E3" s="146">
        <v>2020</v>
      </c>
      <c r="F3" s="146">
        <v>2021</v>
      </c>
      <c r="G3" s="146">
        <v>2022</v>
      </c>
      <c r="H3" s="146">
        <v>2023</v>
      </c>
      <c r="I3" s="146">
        <v>2024</v>
      </c>
    </row>
    <row r="4" spans="1:10" s="71" customFormat="1" ht="5.25" customHeight="1" x14ac:dyDescent="0.2"/>
    <row r="5" spans="1:10" s="71" customFormat="1" ht="15" customHeight="1" x14ac:dyDescent="0.2">
      <c r="A5" s="126" t="s">
        <v>106</v>
      </c>
      <c r="B5" s="81">
        <v>22.3</v>
      </c>
      <c r="C5" s="81">
        <v>22.1</v>
      </c>
      <c r="D5" s="81">
        <v>21.7</v>
      </c>
      <c r="E5" s="81">
        <v>24.5</v>
      </c>
      <c r="F5" s="81">
        <v>22</v>
      </c>
      <c r="G5" s="81">
        <v>22.4</v>
      </c>
      <c r="H5" s="81" t="s">
        <v>39</v>
      </c>
      <c r="I5" s="125">
        <v>21.3</v>
      </c>
    </row>
    <row r="6" spans="1:10" s="71" customFormat="1" ht="15" customHeight="1" x14ac:dyDescent="0.2">
      <c r="A6" s="8" t="s">
        <v>107</v>
      </c>
      <c r="B6" s="81">
        <v>12.8</v>
      </c>
      <c r="C6" s="81">
        <v>13.9</v>
      </c>
      <c r="D6" s="81">
        <v>11.5</v>
      </c>
      <c r="E6" s="81">
        <v>15</v>
      </c>
      <c r="F6" s="81">
        <v>13.8</v>
      </c>
      <c r="G6" s="81">
        <v>13.5</v>
      </c>
      <c r="H6" s="81">
        <v>12.3</v>
      </c>
      <c r="I6" s="125">
        <v>12.6</v>
      </c>
    </row>
    <row r="7" spans="1:10" s="71" customFormat="1" ht="15" customHeight="1" x14ac:dyDescent="0.2">
      <c r="A7" s="8" t="s">
        <v>108</v>
      </c>
      <c r="B7" s="81">
        <v>4.5</v>
      </c>
      <c r="C7" s="81">
        <v>4.5999999999999996</v>
      </c>
      <c r="D7" s="81">
        <v>4.7</v>
      </c>
      <c r="E7" s="81">
        <v>6.9</v>
      </c>
      <c r="F7" s="81">
        <v>5.5</v>
      </c>
      <c r="G7" s="81">
        <v>5.8</v>
      </c>
      <c r="H7" s="81" t="s">
        <v>40</v>
      </c>
      <c r="I7" s="125">
        <v>5.4</v>
      </c>
    </row>
    <row r="8" spans="1:10" s="71" customFormat="1" ht="5.25" customHeight="1" thickBot="1" x14ac:dyDescent="0.25">
      <c r="A8" s="82"/>
      <c r="B8" s="83"/>
      <c r="C8" s="83"/>
      <c r="D8" s="83"/>
      <c r="E8" s="83"/>
      <c r="F8" s="83"/>
      <c r="G8" s="83"/>
      <c r="H8" s="83"/>
      <c r="I8" s="83"/>
    </row>
    <row r="9" spans="1:10" s="71" customFormat="1" ht="5.25" customHeight="1" thickTop="1" x14ac:dyDescent="0.2">
      <c r="A9" s="72"/>
      <c r="B9" s="73"/>
      <c r="C9" s="73"/>
      <c r="D9" s="73"/>
      <c r="E9" s="73"/>
      <c r="F9" s="73"/>
      <c r="G9" s="73"/>
      <c r="H9" s="73"/>
      <c r="I9" s="73"/>
    </row>
    <row r="10" spans="1:10" s="3" customFormat="1" ht="15" customHeight="1" x14ac:dyDescent="0.2">
      <c r="A10" s="11" t="s">
        <v>63</v>
      </c>
      <c r="D10" s="10"/>
      <c r="H10" s="10"/>
      <c r="I10" s="10"/>
      <c r="J10" s="10"/>
    </row>
    <row r="11" spans="1:10" s="71" customFormat="1" ht="5.25" customHeight="1" x14ac:dyDescent="0.2">
      <c r="A11" s="11"/>
      <c r="B11" s="77"/>
      <c r="C11" s="77"/>
      <c r="D11" s="77"/>
      <c r="E11" s="77"/>
      <c r="F11" s="77"/>
      <c r="G11" s="77"/>
      <c r="H11" s="73"/>
      <c r="I11" s="73"/>
    </row>
    <row r="12" spans="1:10" s="71" customFormat="1" ht="12" x14ac:dyDescent="0.2">
      <c r="A12" s="12" t="s">
        <v>74</v>
      </c>
      <c r="B12" s="78"/>
      <c r="C12" s="78"/>
      <c r="D12" s="78"/>
      <c r="E12" s="78"/>
    </row>
    <row r="13" spans="1:10" ht="12" x14ac:dyDescent="0.2">
      <c r="A13" s="75" t="s">
        <v>109</v>
      </c>
      <c r="B13" s="75"/>
      <c r="C13" s="75"/>
      <c r="D13" s="75"/>
      <c r="E13" s="75"/>
      <c r="F13" s="75"/>
      <c r="G13" s="75"/>
      <c r="H13" s="75"/>
      <c r="I13" s="75"/>
    </row>
    <row r="14" spans="1:10" s="3" customFormat="1" ht="5.0999999999999996" customHeight="1" x14ac:dyDescent="0.2">
      <c r="A14" s="12"/>
    </row>
    <row r="15" spans="1:10" s="3" customFormat="1" ht="15" customHeight="1" x14ac:dyDescent="0.2">
      <c r="A15" s="12" t="s">
        <v>60</v>
      </c>
    </row>
    <row r="16" spans="1:10" s="3" customFormat="1" ht="12.75" x14ac:dyDescent="0.2">
      <c r="A16" s="16" t="s">
        <v>61</v>
      </c>
      <c r="G16" s="32"/>
      <c r="H16" s="32"/>
      <c r="I16" s="32"/>
    </row>
    <row r="17" spans="1:6" ht="9" x14ac:dyDescent="0.2"/>
    <row r="18" spans="1:6" ht="12" x14ac:dyDescent="0.2">
      <c r="A18" s="75" t="s">
        <v>62</v>
      </c>
    </row>
    <row r="19" spans="1:6" ht="12.75" x14ac:dyDescent="0.2">
      <c r="A19" s="156" t="s">
        <v>34</v>
      </c>
      <c r="B19" s="75"/>
      <c r="C19" s="75"/>
      <c r="D19" s="75"/>
      <c r="E19" s="75"/>
      <c r="F19" s="75"/>
    </row>
  </sheetData>
  <hyperlinks>
    <hyperlink ref="A19" r:id="rId1" xr:uid="{4D268A30-7155-48FF-86BF-C4D01EA6D6A7}"/>
  </hyperlinks>
  <printOptions horizontalCentered="1"/>
  <pageMargins left="0.7" right="0.7" top="0.75" bottom="0.75" header="0.3" footer="0.3"/>
  <pageSetup paperSize="9" scale="55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J26"/>
  <sheetViews>
    <sheetView showGridLines="0" zoomScaleNormal="100" workbookViewId="0"/>
  </sheetViews>
  <sheetFormatPr defaultColWidth="9.28515625" defaultRowHeight="10.5" customHeight="1" x14ac:dyDescent="0.2"/>
  <cols>
    <col min="1" max="1" width="31.7109375" style="36" customWidth="1"/>
    <col min="2" max="9" width="9.7109375" style="36" customWidth="1"/>
    <col min="10" max="16384" width="9.28515625" style="36"/>
  </cols>
  <sheetData>
    <row r="1" spans="1:9" ht="22.15" customHeight="1" x14ac:dyDescent="0.2">
      <c r="A1" s="34" t="s">
        <v>110</v>
      </c>
      <c r="B1" s="35"/>
      <c r="C1" s="35"/>
      <c r="D1" s="35"/>
      <c r="E1" s="35"/>
      <c r="F1" s="35"/>
      <c r="G1" s="35"/>
      <c r="H1" s="2"/>
      <c r="I1" s="35"/>
    </row>
    <row r="2" spans="1:9" s="3" customFormat="1" ht="10.5" customHeight="1" x14ac:dyDescent="0.2">
      <c r="A2" s="84"/>
      <c r="B2" s="85"/>
      <c r="C2" s="85"/>
      <c r="D2" s="85"/>
      <c r="E2" s="86"/>
      <c r="F2" s="86"/>
      <c r="G2" s="86"/>
      <c r="H2" s="137"/>
      <c r="I2" s="137" t="s">
        <v>73</v>
      </c>
    </row>
    <row r="3" spans="1:9" s="13" customFormat="1" ht="25.15" customHeight="1" x14ac:dyDescent="0.2">
      <c r="A3" s="144" t="s">
        <v>79</v>
      </c>
      <c r="B3" s="141">
        <v>2017</v>
      </c>
      <c r="C3" s="141">
        <v>2018</v>
      </c>
      <c r="D3" s="141">
        <v>2019</v>
      </c>
      <c r="E3" s="141">
        <v>2020</v>
      </c>
      <c r="F3" s="141">
        <v>2021</v>
      </c>
      <c r="G3" s="141">
        <v>2022</v>
      </c>
      <c r="H3" s="146">
        <v>2023</v>
      </c>
      <c r="I3" s="141">
        <v>2024</v>
      </c>
    </row>
    <row r="4" spans="1:9" s="13" customFormat="1" ht="5.25" customHeight="1" x14ac:dyDescent="0.2"/>
    <row r="5" spans="1:9" s="13" customFormat="1" ht="15" customHeight="1" x14ac:dyDescent="0.2">
      <c r="A5" s="39" t="s">
        <v>0</v>
      </c>
      <c r="B5" s="62">
        <v>24.5</v>
      </c>
      <c r="C5" s="62">
        <v>22.4</v>
      </c>
      <c r="D5" s="62">
        <v>24.4</v>
      </c>
      <c r="E5" s="62">
        <v>27.1</v>
      </c>
      <c r="F5" s="62">
        <v>21.7</v>
      </c>
      <c r="G5" s="62">
        <v>25.6</v>
      </c>
      <c r="H5" s="111">
        <v>25.7</v>
      </c>
      <c r="I5" s="138">
        <v>22.6</v>
      </c>
    </row>
    <row r="6" spans="1:9" s="13" customFormat="1" ht="15" customHeight="1" x14ac:dyDescent="0.2">
      <c r="A6" s="17" t="s">
        <v>81</v>
      </c>
      <c r="B6" s="21">
        <v>26.1</v>
      </c>
      <c r="C6" s="21">
        <v>24.8</v>
      </c>
      <c r="D6" s="21">
        <v>26.1</v>
      </c>
      <c r="E6" s="21">
        <v>31.6</v>
      </c>
      <c r="F6" s="21">
        <v>26.1</v>
      </c>
      <c r="G6" s="21">
        <v>30.7</v>
      </c>
      <c r="H6" s="13">
        <v>26.8</v>
      </c>
      <c r="I6" s="139">
        <v>22.8</v>
      </c>
    </row>
    <row r="7" spans="1:9" s="13" customFormat="1" ht="15" customHeight="1" x14ac:dyDescent="0.2">
      <c r="A7" s="17" t="s">
        <v>82</v>
      </c>
      <c r="B7" s="21">
        <v>26.4</v>
      </c>
      <c r="C7" s="21">
        <v>24.6</v>
      </c>
      <c r="D7" s="21">
        <v>26.8</v>
      </c>
      <c r="E7" s="21">
        <v>29</v>
      </c>
      <c r="F7" s="21">
        <v>22.5</v>
      </c>
      <c r="G7" s="21">
        <v>27.4</v>
      </c>
      <c r="H7" s="9">
        <v>26.5</v>
      </c>
      <c r="I7" s="134">
        <v>25.3</v>
      </c>
    </row>
    <row r="8" spans="1:9" s="13" customFormat="1" ht="15" customHeight="1" x14ac:dyDescent="0.2">
      <c r="A8" s="17" t="s">
        <v>83</v>
      </c>
      <c r="B8" s="21">
        <v>16.399999999999999</v>
      </c>
      <c r="C8" s="21">
        <v>15.8</v>
      </c>
      <c r="D8" s="21">
        <v>17.7</v>
      </c>
      <c r="E8" s="21">
        <v>19.3</v>
      </c>
      <c r="F8" s="21">
        <v>17.7</v>
      </c>
      <c r="G8" s="21">
        <v>17.100000000000001</v>
      </c>
      <c r="H8" s="9">
        <v>23.9</v>
      </c>
      <c r="I8" s="134">
        <v>18.3</v>
      </c>
    </row>
    <row r="9" spans="1:9" s="13" customFormat="1" ht="15" customHeight="1" x14ac:dyDescent="0.2">
      <c r="A9" s="39" t="s">
        <v>80</v>
      </c>
      <c r="B9" s="62">
        <v>25.2</v>
      </c>
      <c r="C9" s="62">
        <v>23.2</v>
      </c>
      <c r="D9" s="62">
        <v>24.4</v>
      </c>
      <c r="E9" s="62">
        <v>27.4</v>
      </c>
      <c r="F9" s="62">
        <v>21.8</v>
      </c>
      <c r="G9" s="62">
        <v>25.8</v>
      </c>
      <c r="H9" s="111">
        <v>26.2</v>
      </c>
      <c r="I9" s="138">
        <v>23.1</v>
      </c>
    </row>
    <row r="10" spans="1:9" s="13" customFormat="1" ht="15" customHeight="1" x14ac:dyDescent="0.2">
      <c r="A10" s="17" t="s">
        <v>81</v>
      </c>
      <c r="B10" s="21">
        <v>26.8</v>
      </c>
      <c r="C10" s="21">
        <v>24.5</v>
      </c>
      <c r="D10" s="21">
        <v>27.2</v>
      </c>
      <c r="E10" s="21">
        <v>34.5</v>
      </c>
      <c r="F10" s="21">
        <v>25.3</v>
      </c>
      <c r="G10" s="21">
        <v>27.6</v>
      </c>
      <c r="H10" s="9">
        <v>27.2</v>
      </c>
      <c r="I10" s="134">
        <v>22.6</v>
      </c>
    </row>
    <row r="11" spans="1:9" s="13" customFormat="1" ht="15" customHeight="1" x14ac:dyDescent="0.2">
      <c r="A11" s="17" t="s">
        <v>82</v>
      </c>
      <c r="B11" s="21">
        <v>26.8</v>
      </c>
      <c r="C11" s="21">
        <v>26.3</v>
      </c>
      <c r="D11" s="21">
        <v>26.4</v>
      </c>
      <c r="E11" s="21">
        <v>28</v>
      </c>
      <c r="F11" s="21">
        <v>21.8</v>
      </c>
      <c r="G11" s="21">
        <v>29.2</v>
      </c>
      <c r="H11" s="9">
        <v>26.9</v>
      </c>
      <c r="I11" s="134">
        <v>25.7</v>
      </c>
    </row>
    <row r="12" spans="1:9" s="13" customFormat="1" ht="15" customHeight="1" x14ac:dyDescent="0.2">
      <c r="A12" s="17" t="s">
        <v>83</v>
      </c>
      <c r="B12" s="21">
        <v>16</v>
      </c>
      <c r="C12" s="21">
        <v>15.4</v>
      </c>
      <c r="D12" s="21">
        <v>15.8</v>
      </c>
      <c r="E12" s="21">
        <v>17.399999999999999</v>
      </c>
      <c r="F12" s="21">
        <v>18</v>
      </c>
      <c r="G12" s="21">
        <v>15.5</v>
      </c>
      <c r="H12" s="9">
        <v>24.5</v>
      </c>
      <c r="I12" s="134">
        <v>19.3</v>
      </c>
    </row>
    <row r="13" spans="1:9" s="13" customFormat="1" ht="15" customHeight="1" x14ac:dyDescent="0.2">
      <c r="A13" s="39" t="s">
        <v>84</v>
      </c>
      <c r="B13" s="62">
        <v>24</v>
      </c>
      <c r="C13" s="62">
        <v>22.1</v>
      </c>
      <c r="D13" s="62">
        <v>24.5</v>
      </c>
      <c r="E13" s="62">
        <v>26.8</v>
      </c>
      <c r="F13" s="62">
        <v>21.5</v>
      </c>
      <c r="G13" s="62">
        <v>25.1</v>
      </c>
      <c r="H13" s="111">
        <v>25.3</v>
      </c>
      <c r="I13" s="138">
        <v>22.6</v>
      </c>
    </row>
    <row r="14" spans="1:9" s="13" customFormat="1" ht="15" customHeight="1" x14ac:dyDescent="0.2">
      <c r="A14" s="17" t="s">
        <v>81</v>
      </c>
      <c r="B14" s="21">
        <v>24.4</v>
      </c>
      <c r="C14" s="21">
        <v>26.1</v>
      </c>
      <c r="D14" s="21">
        <v>24.5</v>
      </c>
      <c r="E14" s="21">
        <v>31</v>
      </c>
      <c r="F14" s="21">
        <v>28.5</v>
      </c>
      <c r="G14" s="21">
        <v>33</v>
      </c>
      <c r="H14" s="9">
        <v>25.7</v>
      </c>
      <c r="I14" s="134">
        <v>23.2</v>
      </c>
    </row>
    <row r="15" spans="1:9" s="13" customFormat="1" ht="15" customHeight="1" x14ac:dyDescent="0.2">
      <c r="A15" s="17" t="s">
        <v>82</v>
      </c>
      <c r="B15" s="21">
        <v>26</v>
      </c>
      <c r="C15" s="21">
        <v>23.1</v>
      </c>
      <c r="D15" s="21">
        <v>27.1</v>
      </c>
      <c r="E15" s="21">
        <v>29.2</v>
      </c>
      <c r="F15" s="21">
        <v>23.1</v>
      </c>
      <c r="G15" s="21">
        <v>26.1</v>
      </c>
      <c r="H15" s="9">
        <v>25.7</v>
      </c>
      <c r="I15" s="134">
        <v>25.3</v>
      </c>
    </row>
    <row r="16" spans="1:9" s="13" customFormat="1" ht="15" customHeight="1" x14ac:dyDescent="0.2">
      <c r="A16" s="17" t="s">
        <v>83</v>
      </c>
      <c r="B16" s="21">
        <v>16.5</v>
      </c>
      <c r="C16" s="21">
        <v>16.3</v>
      </c>
      <c r="D16" s="21">
        <v>18.100000000000001</v>
      </c>
      <c r="E16" s="21">
        <v>20.3</v>
      </c>
      <c r="F16" s="21">
        <v>17.600000000000001</v>
      </c>
      <c r="G16" s="21">
        <v>18.399999999999999</v>
      </c>
      <c r="H16" s="9">
        <v>23.1</v>
      </c>
      <c r="I16" s="134">
        <v>18.100000000000001</v>
      </c>
    </row>
    <row r="17" spans="1:10" s="13" customFormat="1" ht="5.25" customHeight="1" thickBot="1" x14ac:dyDescent="0.25">
      <c r="A17" s="44"/>
      <c r="B17" s="45"/>
      <c r="C17" s="45"/>
      <c r="D17" s="45"/>
      <c r="E17" s="45"/>
      <c r="F17" s="45"/>
      <c r="G17" s="45"/>
      <c r="H17" s="45"/>
      <c r="I17" s="45"/>
    </row>
    <row r="18" spans="1:10" s="13" customFormat="1" ht="5.25" customHeight="1" thickTop="1" x14ac:dyDescent="0.2">
      <c r="A18" s="41"/>
      <c r="B18" s="42"/>
      <c r="C18" s="42"/>
      <c r="D18" s="42"/>
      <c r="E18" s="42"/>
      <c r="F18" s="42"/>
      <c r="G18" s="42"/>
      <c r="H18" s="42"/>
      <c r="I18" s="42"/>
    </row>
    <row r="19" spans="1:10" s="3" customFormat="1" ht="15" customHeight="1" x14ac:dyDescent="0.2">
      <c r="A19" s="11" t="s">
        <v>65</v>
      </c>
      <c r="D19" s="10"/>
      <c r="H19" s="10"/>
      <c r="I19" s="10"/>
    </row>
    <row r="20" spans="1:10" s="3" customFormat="1" ht="15" customHeight="1" x14ac:dyDescent="0.2">
      <c r="A20" s="11"/>
      <c r="D20" s="10"/>
      <c r="H20" s="10"/>
      <c r="I20" s="10"/>
      <c r="J20" s="10"/>
    </row>
    <row r="21" spans="1:10" ht="15" customHeight="1" x14ac:dyDescent="0.2">
      <c r="A21" s="15" t="s">
        <v>62</v>
      </c>
    </row>
    <row r="22" spans="1:10" ht="15" customHeight="1" x14ac:dyDescent="0.2">
      <c r="A22" s="153" t="s">
        <v>22</v>
      </c>
    </row>
    <row r="23" spans="1:10" ht="15" customHeight="1" x14ac:dyDescent="0.2">
      <c r="A23" s="75"/>
    </row>
    <row r="24" spans="1:10" ht="15" customHeight="1" x14ac:dyDescent="0.2">
      <c r="A24" s="75"/>
    </row>
    <row r="25" spans="1:10" ht="15" customHeight="1" x14ac:dyDescent="0.2"/>
    <row r="26" spans="1:10" ht="15" customHeight="1" x14ac:dyDescent="0.2"/>
  </sheetData>
  <hyperlinks>
    <hyperlink ref="A22" r:id="rId1" xr:uid="{7C24B67B-FD30-49CA-AC76-07D317BAC356}"/>
  </hyperlinks>
  <printOptions horizontalCentered="1"/>
  <pageMargins left="0.7" right="0.7" top="0.75" bottom="0.75" header="0.3" footer="0.3"/>
  <pageSetup paperSize="9" scale="53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Filipa Fernandes</cp:lastModifiedBy>
  <cp:lastPrinted>2023-01-13T19:11:58Z</cp:lastPrinted>
  <dcterms:created xsi:type="dcterms:W3CDTF">2005-12-30T15:29:12Z</dcterms:created>
  <dcterms:modified xsi:type="dcterms:W3CDTF">2025-12-10T16:34:14Z</dcterms:modified>
</cp:coreProperties>
</file>