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R:\lsb\DEE_SE\COMERCIO\UCDR\2024\Destaque\"/>
    </mc:Choice>
  </mc:AlternateContent>
  <xr:revisionPtr revIDLastSave="0" documentId="13_ncr:1_{77A596A8-7F4A-45B6-B9E3-D1899FB72366}" xr6:coauthVersionLast="47" xr6:coauthVersionMax="47" xr10:uidLastSave="{00000000-0000-0000-0000-000000000000}"/>
  <bookViews>
    <workbookView xWindow="-120" yWindow="-120" windowWidth="25440" windowHeight="15270" tabRatio="744" xr2:uid="{00000000-000D-0000-FFFF-FFFF00000000}"/>
  </bookViews>
  <sheets>
    <sheet name=" Índice" sheetId="1" r:id="rId1"/>
    <sheet name="Sinais_Siglas_Unid._medida" sheetId="59" r:id="rId2"/>
    <sheet name="Quadro 1" sheetId="27" r:id="rId3"/>
    <sheet name="Quadro 2" sheetId="28" r:id="rId4"/>
    <sheet name="Quadro 3" sheetId="29" r:id="rId5"/>
    <sheet name="Quadro 4" sheetId="30" r:id="rId6"/>
    <sheet name="Quadro 5" sheetId="31" r:id="rId7"/>
    <sheet name="Quadro 6" sheetId="32" r:id="rId8"/>
    <sheet name="Quadro 7" sheetId="33" r:id="rId9"/>
    <sheet name="Quadro 8" sheetId="34" r:id="rId10"/>
    <sheet name="Quadro 9" sheetId="35" r:id="rId11"/>
    <sheet name="Quadro 10" sheetId="36" r:id="rId12"/>
    <sheet name="Quadro 11" sheetId="37" r:id="rId13"/>
    <sheet name="Quadro 12" sheetId="38" r:id="rId14"/>
    <sheet name="Quadro 13" sheetId="39" r:id="rId15"/>
    <sheet name="Quadro 14" sheetId="40" r:id="rId16"/>
    <sheet name="Quadro 15" sheetId="41" r:id="rId17"/>
    <sheet name="Quadro 16" sheetId="42" r:id="rId18"/>
    <sheet name="Quadro 17" sheetId="43" r:id="rId19"/>
    <sheet name="Quadro 18" sheetId="44" r:id="rId20"/>
    <sheet name="Quadro 19" sheetId="45" r:id="rId21"/>
    <sheet name="Quadro 20" sheetId="46" r:id="rId22"/>
    <sheet name="Quadro 21" sheetId="47" r:id="rId23"/>
    <sheet name="Quadro 22" sheetId="48" r:id="rId24"/>
    <sheet name="Quadro 23" sheetId="49" r:id="rId25"/>
    <sheet name="Quadro 24" sheetId="50" r:id="rId26"/>
    <sheet name="Quadro 25" sheetId="51" r:id="rId27"/>
    <sheet name="Quadro 26" sheetId="52" r:id="rId28"/>
    <sheet name="Quadro 27" sheetId="53" r:id="rId29"/>
    <sheet name="Quadro 28" sheetId="54" r:id="rId30"/>
    <sheet name="Quadro 29" sheetId="55" r:id="rId31"/>
    <sheet name="Quadro 30" sheetId="56" r:id="rId32"/>
    <sheet name="Quadro 31" sheetId="57" r:id="rId33"/>
    <sheet name="Quadro 32" sheetId="58" r:id="rId34"/>
  </sheets>
  <externalReferences>
    <externalReference r:id="rId35"/>
  </externalReferences>
  <definedNames>
    <definedName name="\a">#N/A</definedName>
    <definedName name="A" localSheetId="1">#REF!</definedName>
    <definedName name="A">#REF!</definedName>
    <definedName name="Anuário99CNH" localSheetId="1">#REF!</definedName>
    <definedName name="Anuário99CNH">#REF!</definedName>
    <definedName name="b" localSheetId="1">#REF!</definedName>
    <definedName name="b">#REF!</definedName>
    <definedName name="Cabe_1" localSheetId="1">#REF!</definedName>
    <definedName name="Cabe_1">#REF!</definedName>
    <definedName name="Cabe_2" localSheetId="1">#REF!</definedName>
    <definedName name="Cabe_2">#REF!</definedName>
    <definedName name="Cabe_3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en_1" localSheetId="1">#REF!</definedName>
    <definedName name="cen_1">#REF!</definedName>
    <definedName name="cen_2" localSheetId="1">#REF!</definedName>
    <definedName name="cen_2">#REF!</definedName>
    <definedName name="cen_3" localSheetId="1">#REF!</definedName>
    <definedName name="cen_3">#REF!</definedName>
    <definedName name="cen_t">#REF!</definedName>
    <definedName name="dir_1">#REF!</definedName>
    <definedName name="dir_2">#REF!</definedName>
    <definedName name="dir_3">#REF!</definedName>
    <definedName name="dir_t">#REF!</definedName>
    <definedName name="esq_1">#REF!</definedName>
    <definedName name="esq_2">#REF!</definedName>
    <definedName name="esq_3">#REF!</definedName>
    <definedName name="esq_t">#REF!</definedName>
    <definedName name="III.11.2">#REF!</definedName>
    <definedName name="III.11.3">#REF!</definedName>
    <definedName name="III.11.4">#REF!</definedName>
    <definedName name="NUTS98">#REF!</definedName>
    <definedName name="ok">#REF!</definedName>
    <definedName name="Pag_1">#REF!</definedName>
    <definedName name="_xlnm.Print_Area" localSheetId="2">'Quadro 1'!$A$1:$E$32</definedName>
    <definedName name="_xlnm.Print_Area" localSheetId="11">'Quadro 10'!$A$1:$J$32</definedName>
    <definedName name="_xlnm.Print_Area" localSheetId="12">'Quadro 11'!$A$1:$H$17</definedName>
    <definedName name="_xlnm.Print_Area" localSheetId="13">'Quadro 12'!$A$1:$L$29</definedName>
    <definedName name="_xlnm.Print_Area" localSheetId="14">'Quadro 13'!$A$1:$L$29</definedName>
    <definedName name="_xlnm.Print_Area" localSheetId="15">'Quadro 14'!$A$1:$I$29</definedName>
    <definedName name="_xlnm.Print_Area" localSheetId="16">'Quadro 15'!$A$1:$I$29</definedName>
    <definedName name="_xlnm.Print_Area" localSheetId="17">'Quadro 16'!$A$1:$E$18</definedName>
    <definedName name="_xlnm.Print_Area" localSheetId="18">'Quadro 17'!$A$1:$E$15</definedName>
    <definedName name="_xlnm.Print_Area" localSheetId="19">'Quadro 18'!$A$1:$F$14</definedName>
    <definedName name="_xlnm.Print_Area" localSheetId="20">'Quadro 19'!$A$1:$F$17</definedName>
    <definedName name="_xlnm.Print_Area" localSheetId="3">'Quadro 2'!$A$1:$D$18</definedName>
    <definedName name="_xlnm.Print_Area" localSheetId="21">'Quadro 20'!$A$1:$G$16</definedName>
    <definedName name="_xlnm.Print_Area" localSheetId="22">'Quadro 21'!$A$1:$M$32</definedName>
    <definedName name="_xlnm.Print_Area" localSheetId="23">'Quadro 22'!$A$1:$J$32</definedName>
    <definedName name="_xlnm.Print_Area" localSheetId="24">'Quadro 23'!$A$1:$H$17</definedName>
    <definedName name="_xlnm.Print_Area" localSheetId="25">'Quadro 24'!$A$1:$L$26</definedName>
    <definedName name="_xlnm.Print_Area" localSheetId="26">'Quadro 25'!$A$1:$L$26</definedName>
    <definedName name="_xlnm.Print_Area" localSheetId="27">'Quadro 26'!$A$1:$F$26</definedName>
    <definedName name="_xlnm.Print_Area" localSheetId="28">'Quadro 27'!$A$1:$F$26</definedName>
    <definedName name="_xlnm.Print_Area" localSheetId="29">'Quadro 28'!$A$1:$F$18</definedName>
    <definedName name="_xlnm.Print_Area" localSheetId="30">'Quadro 29'!$A$1:$F$15</definedName>
    <definedName name="_xlnm.Print_Area" localSheetId="4">'Quadro 3'!$A$1:$D$18</definedName>
    <definedName name="_xlnm.Print_Area" localSheetId="31">'Quadro 30'!$A$1:$F$14</definedName>
    <definedName name="_xlnm.Print_Area" localSheetId="32">'Quadro 31'!$A$1:$F$17</definedName>
    <definedName name="_xlnm.Print_Area" localSheetId="33">'Quadro 32'!$A$1:$G$16</definedName>
    <definedName name="_xlnm.Print_Area" localSheetId="5">'Quadro 4'!$A$1:$D$18</definedName>
    <definedName name="_xlnm.Print_Area" localSheetId="6">'Quadro 5'!$A$1:$G$16</definedName>
    <definedName name="_xlnm.Print_Area" localSheetId="7">'Quadro 6'!$A$1:$G$16</definedName>
    <definedName name="_xlnm.Print_Area" localSheetId="8">'Quadro 7'!$A$1:$G$16</definedName>
    <definedName name="_xlnm.Print_Area" localSheetId="9">'Quadro 8'!$A$1:$D$15</definedName>
    <definedName name="_xlnm.Print_Area" localSheetId="10">'Quadro 9'!$A$1:$M$32</definedName>
    <definedName name="QP_QC_1999">#REF!</definedName>
    <definedName name="Quadro_a1">#REF!</definedName>
    <definedName name="Quadro_a2">#REF!</definedName>
    <definedName name="Quadro_b1">'[1]Tx média'!$C$6:$N$51</definedName>
    <definedName name="Quadro_b2">'[1]Tx média'!$C$54:$N$75</definedName>
    <definedName name="SPSS" localSheetId="1">#REF!</definedName>
    <definedName name="SPSS">#REF!</definedName>
    <definedName name="Tit_1" localSheetId="1">#REF!</definedName>
    <definedName name="Tit_1">#REF!</definedName>
    <definedName name="Tit_2" localSheetId="1">#REF!</definedName>
    <definedName name="Tit_2">#REF!</definedName>
    <definedName name="Tit_3">#REF!</definedName>
    <definedName name="Tit_4">#REF!</definedName>
    <definedName name="Tit_5">#REF!</definedName>
    <definedName name="Titulo">#REF!</definedName>
    <definedName name="Todo">#REF!</definedName>
    <definedName name="Total_Receita_por_concelho">#REF!</definedName>
    <definedName name="Tudo">#REF!</definedName>
    <definedName name="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6" i="1" l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</calcChain>
</file>

<file path=xl/sharedStrings.xml><?xml version="1.0" encoding="utf-8"?>
<sst xmlns="http://schemas.openxmlformats.org/spreadsheetml/2006/main" count="985" uniqueCount="237">
  <si>
    <t>Lista de quadros:</t>
  </si>
  <si>
    <t>Total</t>
  </si>
  <si>
    <t>Portugal</t>
  </si>
  <si>
    <t>Continente</t>
  </si>
  <si>
    <t>Norte</t>
  </si>
  <si>
    <t>Centro</t>
  </si>
  <si>
    <t>A. M. Lisboa</t>
  </si>
  <si>
    <t>Alentejo</t>
  </si>
  <si>
    <t>Algarve</t>
  </si>
  <si>
    <t>R.A. Açores</t>
  </si>
  <si>
    <t>R.A. Madeira</t>
  </si>
  <si>
    <t>%</t>
  </si>
  <si>
    <t>Peixe, crustáceos e moluscos</t>
  </si>
  <si>
    <t>Livros, jornais, revistas e artigos de papelaria</t>
  </si>
  <si>
    <t>Bebidas</t>
  </si>
  <si>
    <t>Tabaco</t>
  </si>
  <si>
    <t>Equipamento de desporto e campismo</t>
  </si>
  <si>
    <t>Vestuário</t>
  </si>
  <si>
    <t>Unidade</t>
  </si>
  <si>
    <t>Comércio a retalho</t>
  </si>
  <si>
    <t>Variáveis/Indicadores</t>
  </si>
  <si>
    <t>Alimentar ou com predominância alimentar</t>
  </si>
  <si>
    <t>Não alimentar ou sem predominância alimentar</t>
  </si>
  <si>
    <t>n.º</t>
  </si>
  <si>
    <t xml:space="preserve">Área de Exposição e Venda </t>
  </si>
  <si>
    <t>Média</t>
  </si>
  <si>
    <t>h</t>
  </si>
  <si>
    <t>Média anual por estabelecimento</t>
  </si>
  <si>
    <t>Média diária por estabelecimento</t>
  </si>
  <si>
    <t xml:space="preserve">Do qual: </t>
  </si>
  <si>
    <t>A tempo completo</t>
  </si>
  <si>
    <t>Do sexo feminino</t>
  </si>
  <si>
    <t>Média por estabelecimento</t>
  </si>
  <si>
    <t>Volume de Negócios (a)</t>
  </si>
  <si>
    <t>Volume de Vendas (a)</t>
  </si>
  <si>
    <t>€</t>
  </si>
  <si>
    <t>Número de transações</t>
  </si>
  <si>
    <t>Valor de vendas médio por transação (a)</t>
  </si>
  <si>
    <t>(a) Não inclui IVA</t>
  </si>
  <si>
    <t>Unidade: n.º</t>
  </si>
  <si>
    <t>NUTS II</t>
  </si>
  <si>
    <t xml:space="preserve">Total </t>
  </si>
  <si>
    <t>Escalões de AEV</t>
  </si>
  <si>
    <t>Ano de abertura do estabelecimento</t>
  </si>
  <si>
    <t>De 2001 a 2005</t>
  </si>
  <si>
    <t>De 2006 a 2010</t>
  </si>
  <si>
    <t>Uni-
dade</t>
  </si>
  <si>
    <t>População residente</t>
  </si>
  <si>
    <t>Estabele- cimentos 
(nº)</t>
  </si>
  <si>
    <t xml:space="preserve">  População residente (nº), por estabele- cimento</t>
  </si>
  <si>
    <t>Vendas  Retalho (€) por residente</t>
  </si>
  <si>
    <t>Categoria de produtos</t>
  </si>
  <si>
    <t>Total de Vendas a Retalho Alimentar</t>
  </si>
  <si>
    <t>Produtos Alimentares, Bebidas e Tabaco</t>
  </si>
  <si>
    <t>Frutos e produtos hortícolas</t>
  </si>
  <si>
    <t>Carne e produtos à base carne</t>
  </si>
  <si>
    <t>Pão, produtos de pastelaria e de confeitaria</t>
  </si>
  <si>
    <t>Leite, seus derivados e ovos</t>
  </si>
  <si>
    <t>Outros produtos alimentares n.e.</t>
  </si>
  <si>
    <t>Produtos não Alimentares</t>
  </si>
  <si>
    <t>Produtos de cosmética e de higiene pessoal</t>
  </si>
  <si>
    <t>Produtos de  limpeza  e similares para uso doméstico</t>
  </si>
  <si>
    <t>Calçado e artigos de couro</t>
  </si>
  <si>
    <t>Mobiliário e outros artigos para uso doméstico (a)</t>
  </si>
  <si>
    <t>Materiais de bricolage</t>
  </si>
  <si>
    <t>Livros, jornais e artigos papelaria</t>
  </si>
  <si>
    <t>Artigos de desporto campismo, caça e lazer</t>
  </si>
  <si>
    <t>Brinquedos e jogos</t>
  </si>
  <si>
    <t>Outras vendas de produtos</t>
  </si>
  <si>
    <t>(a) - Inclui: louças, cutelarias, artigos de iluminação e outros artigos para o lar, nomeadamente, artigos de madeira, cortiça, vime e espartaria, assim como aparelhos, artigos e equipamentos de uso doméstico, não elétricos e ainda têxteis confecionados para o lar</t>
  </si>
  <si>
    <t>Unidade: %</t>
  </si>
  <si>
    <t xml:space="preserve"> Produtos Alimentares, Bebidas e Tabaco</t>
  </si>
  <si>
    <t xml:space="preserve"> Produtos não Alimentares</t>
  </si>
  <si>
    <t xml:space="preserve">Estabelecimentos que comercializam produtos de Marca Própria </t>
  </si>
  <si>
    <t>Vendas a Retalho de Marca Própria</t>
  </si>
  <si>
    <t>Número</t>
  </si>
  <si>
    <t>% no nº de estabelecimentos</t>
  </si>
  <si>
    <t>% no total de vendas</t>
  </si>
  <si>
    <t>Numerário</t>
  </si>
  <si>
    <t>Cartão de débito ou de crédito</t>
  </si>
  <si>
    <t>Cheque</t>
  </si>
  <si>
    <t>Outros meios</t>
  </si>
  <si>
    <t>-</t>
  </si>
  <si>
    <t>Número de estabelecimentos</t>
  </si>
  <si>
    <t>Número médio de caixas de saída</t>
  </si>
  <si>
    <t>Dos quais:</t>
  </si>
  <si>
    <t>Em centro comercial</t>
  </si>
  <si>
    <t xml:space="preserve">Em retail park </t>
  </si>
  <si>
    <t>Com parque de estacionamento</t>
  </si>
  <si>
    <t>Com entrega ao domicílio</t>
  </si>
  <si>
    <t>(a) - Não inclui IVA</t>
  </si>
  <si>
    <t xml:space="preserve"> (a) - Não inclui IVA</t>
  </si>
  <si>
    <t>Total de Vendas a Retalho Não Alimentar</t>
  </si>
  <si>
    <t xml:space="preserve">Produtos de higiene pessoal, cosmética, farmacêuticos e instrumentos médico-cirúrgicos </t>
  </si>
  <si>
    <t>Produtos de limpeza doméstica</t>
  </si>
  <si>
    <t>…</t>
  </si>
  <si>
    <t>Vestuário e acessórios</t>
  </si>
  <si>
    <t>Calçado, suas partes e acessórios, artigos de couro, de marroquinaria e viagem</t>
  </si>
  <si>
    <t>Artigos para uso doméstico de vidro, cerâmica, metal, madeira, vime, papel, plástico, borracha, incluindo cutelaria e ornamentos, carrinhos de bebé, equipamento não elétrico e outros n.e</t>
  </si>
  <si>
    <t>Mobiliário de uso doméstico, revestimentos, material de iluminação, têxteis para o lar e retrosaria</t>
  </si>
  <si>
    <t>Eletrodomésticos, pilhas e aparelhos elétricos para circuitos</t>
  </si>
  <si>
    <t>Aparelhos de audio e video, suportes (cd's, dvd's, …) gravados ou não, instrumentos musicais e partituras</t>
  </si>
  <si>
    <t>Computadores, unidades periféricas, programas informáticos, equipamentos de telecomunicações e suas partes, material ótico e fotográfico</t>
  </si>
  <si>
    <t xml:space="preserve">Jogos e brinquedos </t>
  </si>
  <si>
    <t>Bens de consumo diversos: relojoaria, ourivesaria, joalharia e bijutaria, colecionismo, velharias e antiguidades</t>
  </si>
  <si>
    <t>Flores, plantas e sementes, adubos, animais de estimação e seus alimentos</t>
  </si>
  <si>
    <t>x</t>
  </si>
  <si>
    <t>Materiais de construção, ferragens e combustíveis de uso doméstico</t>
  </si>
  <si>
    <t xml:space="preserve">Peças e acessórios para veículos </t>
  </si>
  <si>
    <t>Outros produtos não alimentares n.e.</t>
  </si>
  <si>
    <t>Produtos alimentares, bebidas e tabaco</t>
  </si>
  <si>
    <t>% no total de vendas dos estabelecimentos que comercializam marca própria</t>
  </si>
  <si>
    <t xml:space="preserve">Quadro 1 - UCDR - Principais resultados e alguns indicadores </t>
  </si>
  <si>
    <t>SINAIS CONVENCIONAIS, SIGLAS E UNIDADES DE MEDIDA</t>
  </si>
  <si>
    <t>SINAIS  CONVENCIONAIS</t>
  </si>
  <si>
    <t>Valor nulo</t>
  </si>
  <si>
    <t>Valor não disponível</t>
  </si>
  <si>
    <t>Valor confidencial</t>
  </si>
  <si>
    <t>SIGLAS E UNIDADES DE MEDIDA</t>
  </si>
  <si>
    <t>AEV</t>
  </si>
  <si>
    <t>Área de Exposição e Venda</t>
  </si>
  <si>
    <t xml:space="preserve">A. M. </t>
  </si>
  <si>
    <t>Área Metropolitana</t>
  </si>
  <si>
    <t>n.e.</t>
  </si>
  <si>
    <t>Não especificado</t>
  </si>
  <si>
    <t>NUTS</t>
  </si>
  <si>
    <t>Nomenclatura de Unidades Territoriais para fins Estatísticos</t>
  </si>
  <si>
    <t xml:space="preserve">R. A. </t>
  </si>
  <si>
    <t>Região Autónoma</t>
  </si>
  <si>
    <t>UCDR</t>
  </si>
  <si>
    <t>Unidades Comerciais de Dimensão Relevante</t>
  </si>
  <si>
    <t>VVN</t>
  </si>
  <si>
    <t>Volume de Negócios</t>
  </si>
  <si>
    <t>p.p.</t>
  </si>
  <si>
    <t>Ponto percentual</t>
  </si>
  <si>
    <t>Euros</t>
  </si>
  <si>
    <t>Hab</t>
  </si>
  <si>
    <t>Habitante</t>
  </si>
  <si>
    <t>Horas</t>
  </si>
  <si>
    <t>Percentagem</t>
  </si>
  <si>
    <t>Milhares</t>
  </si>
  <si>
    <t>Metro quadrado</t>
  </si>
  <si>
    <t>Nota – Por razões de arredondamento, os totais podem não corresponder à soma das parcelas.</t>
  </si>
  <si>
    <t>Quadro 2 - UCDR - Número de estabelecimentos, segundo a atividade, por NUTS II</t>
  </si>
  <si>
    <t>Quadro 3 - UCDR - Volume de Vendas, segundo a atividade, por NUTS II</t>
  </si>
  <si>
    <t>Quadro 4 - UCDR - Pessoal ao Serviço, segundo a atividade, por NUTS II</t>
  </si>
  <si>
    <t>Quadro 5 - UCDR - Número de estabelecimentos, segundo a atividade, por escalões de AEV</t>
  </si>
  <si>
    <t>Quadro 6 - UCDR - Volume de Vendas, segundo a atividade, por escalões de AEV</t>
  </si>
  <si>
    <t>Quadro 7 - UCDR - Pessoal ao Serviço, segundo a atividade, por escalões de AEV</t>
  </si>
  <si>
    <t>Quadro 32 - UCDR - Comércio a retalho não alimentar ou sem predominância alimentar, segundo as suas características - Infraestruturas e Equipamento, por escalões de AEV</t>
  </si>
  <si>
    <t>Quadro 26 - UCDR - Volume de Vendas no Comércio a retalho não alimentar ou sem predominância alimentar, por Categoria de produtos, segundo os escalões de AEV</t>
  </si>
  <si>
    <t>Quadro 31 - UCDR - Proporção do Volume de Vendas no Comércio a retalho não alimentar ou sem predominância alimentar, segundo o Meio de Pagamento, por NUTS II</t>
  </si>
  <si>
    <t>Quadro 30 - UCDR - Proporção do Volume de Vendas no Comércio a retalho não alimentar ou sem predominância alimentar, segundo o Meio de Pagamento, por escalões de AEV</t>
  </si>
  <si>
    <t>Quadro 29 - UCDR - Importância do Volume de Vendas de produtos de Marca Própria, no total das vendas do Retalho não alimentar ou sem predominância alimentar, segundo os escalões de AEV</t>
  </si>
  <si>
    <t>Quadro 28 - UCDR - Importância do Volume de Vendas de produtos de Marca Própria, no total das vendas do Retalho não alimentar ou sem predominância alimentar, por NUTS II</t>
  </si>
  <si>
    <t>Quadro 27 - UCDR - Distribuição do Volume de Vendas no Comércio a retalho não alimentar ou sem predominância alimentar, por Categoria de produtos, segundo os escalões de AEV</t>
  </si>
  <si>
    <t>Quadro 25 - UCDR - Distribuição do Volume de Vendas no Comércio a retalho não alimentar ou sem predominância alimentar, segundo a Categoria de produtos, por NUTS II</t>
  </si>
  <si>
    <t>Quadro 8 - UCDR - Número de estabelecimentos, segundo a atividade, por ano de abertura</t>
  </si>
  <si>
    <t>Quadro 9 - UCDR - Síntese dos principais resultados
- Estabelecimentos de Comércio a retalho alimentar ou com predominância alimentar, por NUTS II  -</t>
  </si>
  <si>
    <t>Quadro 10 - UCDR - Síntese dos principais resultados
- Estabelecimentos de Comércio a retalho alimentar ou com predominância alimentar - por escalões de AEV</t>
  </si>
  <si>
    <t>Quadro 11 - UCDR - Alguns indicadores relacionados com a população residente
 - Comércio a retalho alimentar ou com predominância alimentar,  por NUTS II</t>
  </si>
  <si>
    <t>Quadro 12 - UCDR - Volume de Vendas do Comércio a retalho alimentar ou com predominância alimentar, segundo a Categoria de produtos, por NUTS II</t>
  </si>
  <si>
    <t>Quadro 13 - UCDR - Distribuição do Volume de Vendas do Comércio a retalho alimentar ou com predominância alimentar, segundo a Categoria de produtos, por NUTS II</t>
  </si>
  <si>
    <t>Quadro 14 - UCDR - Volume de Vendas do Comércio a retalho alimentar ou com predominância alimentar, segundo a Categoria de produtos, por escalões de AEV</t>
  </si>
  <si>
    <t>Quadro 15 - UCDR - Distribuição do Volume de Vendas do Comércio a retalho alimentar ou com predominância alimentar, segundo a Categoria de produtos, por escalões de AEV</t>
  </si>
  <si>
    <t>Quadro 16 - UCDR - Importância do Volume de Vendas de produtos de Marca Própria, no total das vendas do Retalho alimentar ou com predominância alimentar, por NUTS II</t>
  </si>
  <si>
    <t>Quadro 17 - UCDR - Importância do Volume de Vendas de produtos de Marca Própria, no total das vendas do Retalho alimentar ou com predominância alimentar, por escalões de AEV</t>
  </si>
  <si>
    <t>Quadro 18 - UCDR - Proporção do Volume de Vendas no Comércio a retalho alimentar ou com predominância alimentar, segundo o Meio de Pagamento, por escalões de AEV</t>
  </si>
  <si>
    <t>Quadro 19 - UCDR - Proporção do Volume de Vendas no Comércio a retalho alimentar ou com predominância alimentar, segundo o Meio de Pagamento, por NUTS II</t>
  </si>
  <si>
    <t>Quadro 20 - UCDR - Comércio a retalho alimentar ou com predominância alimentar, segundo as suas características - Infraestruturas e Equipamento - por escalões de AEV</t>
  </si>
  <si>
    <t xml:space="preserve">Quadro 21 - UCDR - Síntese dos principais resultados
- Estabelecimentos de Comércio a retalho não alimentar ou sem predominância alimentar, por NUTS II -  </t>
  </si>
  <si>
    <t xml:space="preserve">Quadro 22 - UCDR - Síntese dos principais resultados
 - Estabelecimentos de Comércio a retalho não alimentar ou sem predominância alimentar, por escalões de AEV </t>
  </si>
  <si>
    <t xml:space="preserve">Quadro 23 - UCDR - Alguns indicadores relacionados com a população residente
 - Comércio a retalho não alimentar ou sem predominância alimentar, por NUTS II </t>
  </si>
  <si>
    <t>Quadro 24 - UCDR - Volume de Vendas no Comércio a retalho não alimentar ou sem predominância alimentar, segundo a Categoria de produtos, por NUTS II</t>
  </si>
  <si>
    <r>
      <t>m</t>
    </r>
    <r>
      <rPr>
        <vertAlign val="superscript"/>
        <sz val="8"/>
        <rFont val="Calibri"/>
        <family val="2"/>
        <scheme val="minor"/>
      </rPr>
      <t>2</t>
    </r>
  </si>
  <si>
    <r>
      <t xml:space="preserve">10 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€</t>
    </r>
  </si>
  <si>
    <t>R. A. Açores</t>
  </si>
  <si>
    <t>R. A. Madeira</t>
  </si>
  <si>
    <r>
      <t>Unidade: 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€</t>
    </r>
  </si>
  <si>
    <r>
      <t xml:space="preserve">10 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 xml:space="preserve"> €</t>
    </r>
  </si>
  <si>
    <r>
      <t xml:space="preserve">Unidade: 10 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 xml:space="preserve"> €</t>
    </r>
  </si>
  <si>
    <r>
      <t>m</t>
    </r>
    <r>
      <rPr>
        <vertAlign val="superscript"/>
        <sz val="8"/>
        <color indexed="8"/>
        <rFont val="Calibri"/>
        <family val="2"/>
        <scheme val="minor"/>
      </rPr>
      <t>2</t>
    </r>
  </si>
  <si>
    <t xml:space="preserve">  População residente (nº), por estabelecimento</t>
  </si>
  <si>
    <t>% no total de 
vendas</t>
  </si>
  <si>
    <t>Estabelecimentos</t>
  </si>
  <si>
    <t xml:space="preserve">Horas abertos ao público </t>
  </si>
  <si>
    <t>Pessoas ao Serviço</t>
  </si>
  <si>
    <t>R.A. 
Açores</t>
  </si>
  <si>
    <t>R. A. 
Açores</t>
  </si>
  <si>
    <t>Oeste e Vale do Tejo</t>
  </si>
  <si>
    <t>Grande Lisboa</t>
  </si>
  <si>
    <t>Península de Setúbal</t>
  </si>
  <si>
    <t>Índice</t>
  </si>
  <si>
    <r>
      <t>Até  399 m</t>
    </r>
    <r>
      <rPr>
        <vertAlign val="superscript"/>
        <sz val="9"/>
        <color indexed="8"/>
        <rFont val="Calibri"/>
        <family val="2"/>
        <scheme val="minor"/>
      </rPr>
      <t>2</t>
    </r>
  </si>
  <si>
    <r>
      <t>De 400 a 999 m</t>
    </r>
    <r>
      <rPr>
        <vertAlign val="superscript"/>
        <sz val="9"/>
        <color indexed="8"/>
        <rFont val="Calibri"/>
        <family val="2"/>
        <scheme val="minor"/>
      </rPr>
      <t>2</t>
    </r>
  </si>
  <si>
    <r>
      <t>De 1 000 a 1 999 m</t>
    </r>
    <r>
      <rPr>
        <vertAlign val="superscript"/>
        <sz val="9"/>
        <color indexed="8"/>
        <rFont val="Calibri"/>
        <family val="2"/>
        <scheme val="minor"/>
      </rPr>
      <t>2</t>
    </r>
  </si>
  <si>
    <r>
      <t>De 2 000 a 2 499 m</t>
    </r>
    <r>
      <rPr>
        <vertAlign val="superscript"/>
        <sz val="9"/>
        <color indexed="8"/>
        <rFont val="Calibri"/>
        <family val="2"/>
        <scheme val="minor"/>
      </rPr>
      <t>2</t>
    </r>
  </si>
  <si>
    <r>
      <t>De 2 500 a 3 999 m</t>
    </r>
    <r>
      <rPr>
        <vertAlign val="superscript"/>
        <sz val="9"/>
        <color indexed="8"/>
        <rFont val="Calibri"/>
        <family val="2"/>
        <scheme val="minor"/>
      </rPr>
      <t>2</t>
    </r>
  </si>
  <si>
    <r>
      <t>De 4 000 a 7 999 m</t>
    </r>
    <r>
      <rPr>
        <vertAlign val="superscript"/>
        <sz val="9"/>
        <color indexed="8"/>
        <rFont val="Calibri"/>
        <family val="2"/>
        <scheme val="minor"/>
      </rPr>
      <t>2</t>
    </r>
  </si>
  <si>
    <r>
      <t>8 000 m</t>
    </r>
    <r>
      <rPr>
        <vertAlign val="superscript"/>
        <sz val="9"/>
        <color indexed="8"/>
        <rFont val="Calibri"/>
        <family val="2"/>
        <scheme val="minor"/>
      </rPr>
      <t>2</t>
    </r>
    <r>
      <rPr>
        <sz val="9"/>
        <color indexed="8"/>
        <rFont val="Calibri"/>
        <family val="2"/>
        <scheme val="minor"/>
      </rPr>
      <t xml:space="preserve"> e mais</t>
    </r>
  </si>
  <si>
    <r>
      <t>10</t>
    </r>
    <r>
      <rPr>
        <vertAlign val="superscript"/>
        <sz val="10"/>
        <color theme="1"/>
        <rFont val="Calibri"/>
        <family val="2"/>
        <scheme val="minor"/>
      </rPr>
      <t>3</t>
    </r>
  </si>
  <si>
    <r>
      <t>m</t>
    </r>
    <r>
      <rPr>
        <vertAlign val="superscript"/>
        <sz val="10"/>
        <color theme="1"/>
        <rFont val="Calibri"/>
        <family val="2"/>
        <scheme val="minor"/>
      </rPr>
      <t>2</t>
    </r>
  </si>
  <si>
    <r>
      <t>m</t>
    </r>
    <r>
      <rPr>
        <vertAlign val="superscript"/>
        <sz val="9"/>
        <rFont val="Calibri"/>
        <family val="2"/>
        <scheme val="minor"/>
      </rPr>
      <t>2</t>
    </r>
  </si>
  <si>
    <r>
      <t xml:space="preserve">10 </t>
    </r>
    <r>
      <rPr>
        <vertAlign val="superscript"/>
        <sz val="9"/>
        <rFont val="Calibri"/>
        <family val="2"/>
        <scheme val="minor"/>
      </rPr>
      <t>3</t>
    </r>
    <r>
      <rPr>
        <sz val="9"/>
        <rFont val="Calibri"/>
        <family val="2"/>
        <scheme val="minor"/>
      </rPr>
      <t xml:space="preserve"> €</t>
    </r>
  </si>
  <si>
    <r>
      <t>Média por m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 xml:space="preserve"> de AEV</t>
    </r>
  </si>
  <si>
    <r>
      <t>Até 399 m</t>
    </r>
    <r>
      <rPr>
        <vertAlign val="superscript"/>
        <sz val="9"/>
        <rFont val="Calibri"/>
        <family val="2"/>
        <scheme val="minor"/>
      </rPr>
      <t>2</t>
    </r>
  </si>
  <si>
    <r>
      <t>De 400 a 999 m</t>
    </r>
    <r>
      <rPr>
        <vertAlign val="superscript"/>
        <sz val="9"/>
        <rFont val="Calibri"/>
        <family val="2"/>
        <scheme val="minor"/>
      </rPr>
      <t>2</t>
    </r>
  </si>
  <si>
    <r>
      <t>De 1 000 a 1 999 m</t>
    </r>
    <r>
      <rPr>
        <vertAlign val="superscript"/>
        <sz val="9"/>
        <rFont val="Calibri"/>
        <family val="2"/>
        <scheme val="minor"/>
      </rPr>
      <t>2</t>
    </r>
  </si>
  <si>
    <r>
      <t>De 2 000 a 2 499 m</t>
    </r>
    <r>
      <rPr>
        <vertAlign val="superscript"/>
        <sz val="9"/>
        <rFont val="Calibri"/>
        <family val="2"/>
        <scheme val="minor"/>
      </rPr>
      <t>2</t>
    </r>
  </si>
  <si>
    <r>
      <t>De 2 500 a 3 999 m</t>
    </r>
    <r>
      <rPr>
        <vertAlign val="superscript"/>
        <sz val="9"/>
        <rFont val="Calibri"/>
        <family val="2"/>
        <scheme val="minor"/>
      </rPr>
      <t>2</t>
    </r>
  </si>
  <si>
    <r>
      <t>De 4 000 a 7 999 m</t>
    </r>
    <r>
      <rPr>
        <vertAlign val="superscript"/>
        <sz val="9"/>
        <rFont val="Calibri"/>
        <family val="2"/>
        <scheme val="minor"/>
      </rPr>
      <t>2</t>
    </r>
  </si>
  <si>
    <r>
      <t>8 000 m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 xml:space="preserve"> e mais</t>
    </r>
  </si>
  <si>
    <r>
      <t xml:space="preserve">10 </t>
    </r>
    <r>
      <rPr>
        <vertAlign val="superscript"/>
        <sz val="9"/>
        <color theme="0"/>
        <rFont val="Calibri"/>
        <family val="2"/>
        <scheme val="minor"/>
      </rPr>
      <t>3</t>
    </r>
    <r>
      <rPr>
        <sz val="9"/>
        <color theme="0"/>
        <rFont val="Calibri"/>
        <family val="2"/>
        <scheme val="minor"/>
      </rPr>
      <t xml:space="preserve"> €</t>
    </r>
  </si>
  <si>
    <r>
      <t xml:space="preserve">  Até 
399 m</t>
    </r>
    <r>
      <rPr>
        <b/>
        <vertAlign val="superscript"/>
        <sz val="9"/>
        <color theme="0"/>
        <rFont val="Calibri"/>
        <family val="2"/>
        <scheme val="minor"/>
      </rPr>
      <t>2</t>
    </r>
  </si>
  <si>
    <r>
      <t>400 a
 999 m</t>
    </r>
    <r>
      <rPr>
        <b/>
        <vertAlign val="superscript"/>
        <sz val="9"/>
        <color theme="0"/>
        <rFont val="Calibri"/>
        <family val="2"/>
        <scheme val="minor"/>
      </rPr>
      <t>2</t>
    </r>
  </si>
  <si>
    <r>
      <t>1 000 a
 1 999 m</t>
    </r>
    <r>
      <rPr>
        <b/>
        <vertAlign val="superscript"/>
        <sz val="9"/>
        <color theme="0"/>
        <rFont val="Calibri"/>
        <family val="2"/>
        <scheme val="minor"/>
      </rPr>
      <t>2</t>
    </r>
  </si>
  <si>
    <r>
      <t>2 000 a
 2 499 m</t>
    </r>
    <r>
      <rPr>
        <b/>
        <vertAlign val="superscript"/>
        <sz val="9"/>
        <color theme="0"/>
        <rFont val="Calibri"/>
        <family val="2"/>
        <scheme val="minor"/>
      </rPr>
      <t>2</t>
    </r>
  </si>
  <si>
    <r>
      <t>2 500 a
 3 999 m</t>
    </r>
    <r>
      <rPr>
        <b/>
        <vertAlign val="superscript"/>
        <sz val="9"/>
        <color theme="0"/>
        <rFont val="Calibri"/>
        <family val="2"/>
        <scheme val="minor"/>
      </rPr>
      <t>2</t>
    </r>
  </si>
  <si>
    <r>
      <t>4 000 a
 7 999 m</t>
    </r>
    <r>
      <rPr>
        <b/>
        <vertAlign val="superscript"/>
        <sz val="9"/>
        <color theme="0"/>
        <rFont val="Calibri"/>
        <family val="2"/>
        <scheme val="minor"/>
      </rPr>
      <t>2</t>
    </r>
  </si>
  <si>
    <r>
      <t>8 000 m</t>
    </r>
    <r>
      <rPr>
        <b/>
        <vertAlign val="superscript"/>
        <sz val="9"/>
        <color theme="0"/>
        <rFont val="Calibri"/>
        <family val="2"/>
        <scheme val="minor"/>
      </rPr>
      <t>2</t>
    </r>
    <r>
      <rPr>
        <b/>
        <sz val="9"/>
        <color theme="0"/>
        <rFont val="Calibri"/>
        <family val="2"/>
        <scheme val="minor"/>
      </rPr>
      <t xml:space="preserve"> e mais</t>
    </r>
  </si>
  <si>
    <r>
      <t>Área de exposição e venda
(m</t>
    </r>
    <r>
      <rPr>
        <b/>
        <vertAlign val="superscript"/>
        <sz val="9"/>
        <color theme="0"/>
        <rFont val="Calibri"/>
        <family val="2"/>
        <scheme val="minor"/>
      </rPr>
      <t>2</t>
    </r>
    <r>
      <rPr>
        <b/>
        <sz val="9"/>
        <color theme="0"/>
        <rFont val="Calibri"/>
        <family val="2"/>
        <scheme val="minor"/>
      </rPr>
      <t>)</t>
    </r>
  </si>
  <si>
    <r>
      <t xml:space="preserve">Volume de Vendas
(10 </t>
    </r>
    <r>
      <rPr>
        <b/>
        <vertAlign val="superscript"/>
        <sz val="9"/>
        <color theme="0"/>
        <rFont val="Calibri"/>
        <family val="2"/>
        <scheme val="minor"/>
      </rPr>
      <t>3</t>
    </r>
    <r>
      <rPr>
        <b/>
        <sz val="9"/>
        <color theme="0"/>
        <rFont val="Calibri"/>
        <family val="2"/>
        <scheme val="minor"/>
      </rPr>
      <t xml:space="preserve"> €)</t>
    </r>
  </si>
  <si>
    <r>
      <t>População residente (nº) por m</t>
    </r>
    <r>
      <rPr>
        <b/>
        <vertAlign val="superscript"/>
        <sz val="9"/>
        <color theme="0"/>
        <rFont val="Calibri"/>
        <family val="2"/>
        <scheme val="minor"/>
      </rPr>
      <t>2</t>
    </r>
    <r>
      <rPr>
        <b/>
        <sz val="9"/>
        <color theme="0"/>
        <rFont val="Calibri"/>
        <family val="2"/>
        <scheme val="minor"/>
      </rPr>
      <t xml:space="preserve"> de AEV</t>
    </r>
  </si>
  <si>
    <t xml:space="preserve">(b) - Inclui: instrumentos musicais, cassetes, discos, CD e DVD </t>
  </si>
  <si>
    <t>Eletrodomésticos, aparelhos de TV, áudio e vídeo (b)</t>
  </si>
  <si>
    <r>
      <t xml:space="preserve"> 10 </t>
    </r>
    <r>
      <rPr>
        <b/>
        <vertAlign val="superscript"/>
        <sz val="9"/>
        <color theme="0"/>
        <rFont val="Calibri"/>
        <family val="2"/>
        <scheme val="minor"/>
      </rPr>
      <t>3</t>
    </r>
    <r>
      <rPr>
        <b/>
        <sz val="9"/>
        <color theme="0"/>
        <rFont val="Calibri"/>
        <family val="2"/>
        <scheme val="minor"/>
      </rPr>
      <t xml:space="preserve"> €</t>
    </r>
  </si>
  <si>
    <r>
      <t>Até 399 m</t>
    </r>
    <r>
      <rPr>
        <vertAlign val="superscript"/>
        <sz val="9"/>
        <color indexed="8"/>
        <rFont val="Calibri"/>
        <family val="2"/>
        <scheme val="minor"/>
      </rPr>
      <t>2</t>
    </r>
  </si>
  <si>
    <r>
      <t>Até 
399 m</t>
    </r>
    <r>
      <rPr>
        <b/>
        <vertAlign val="superscript"/>
        <sz val="9"/>
        <color theme="0"/>
        <rFont val="Calibri"/>
        <family val="2"/>
        <scheme val="minor"/>
      </rPr>
      <t>2</t>
    </r>
  </si>
  <si>
    <r>
      <t>400 a 
999 m</t>
    </r>
    <r>
      <rPr>
        <b/>
        <vertAlign val="superscript"/>
        <sz val="9"/>
        <color theme="0"/>
        <rFont val="Calibri"/>
        <family val="2"/>
        <scheme val="minor"/>
      </rPr>
      <t>2</t>
    </r>
  </si>
  <si>
    <r>
      <t>1 000 a 
1 999 m</t>
    </r>
    <r>
      <rPr>
        <b/>
        <vertAlign val="superscript"/>
        <sz val="9"/>
        <color theme="0"/>
        <rFont val="Calibri"/>
        <family val="2"/>
        <scheme val="minor"/>
      </rPr>
      <t>2</t>
    </r>
  </si>
  <si>
    <r>
      <t>2 000 m</t>
    </r>
    <r>
      <rPr>
        <b/>
        <vertAlign val="superscript"/>
        <sz val="9"/>
        <color theme="0"/>
        <rFont val="Calibri"/>
        <family val="2"/>
        <scheme val="minor"/>
      </rPr>
      <t>2</t>
    </r>
    <r>
      <rPr>
        <b/>
        <sz val="9"/>
        <color theme="0"/>
        <rFont val="Calibri"/>
        <family val="2"/>
        <scheme val="minor"/>
      </rPr>
      <t xml:space="preserve"> e 
mais</t>
    </r>
  </si>
  <si>
    <t>ESTATÍSTICAS DE COMÉRCIO  - UNIDADES COMERCIAIS DE DIMENSÃO RELEVANTE 2024</t>
  </si>
  <si>
    <t>De 1991 a 2000</t>
  </si>
  <si>
    <t>De 2011 a 2015</t>
  </si>
  <si>
    <t>De 2016 a 2020</t>
  </si>
  <si>
    <t>Após 2020</t>
  </si>
  <si>
    <t>Até 1990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</si>
</sst>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#,##0\ &quot;€&quot;;[Red]\-#,##0\ &quot;€&quot;"/>
    <numFmt numFmtId="164" formatCode="#\ ###\ ###\ ##0"/>
    <numFmt numFmtId="165" formatCode="0.0%"/>
    <numFmt numFmtId="166" formatCode="0.0"/>
    <numFmt numFmtId="167" formatCode="0.000"/>
    <numFmt numFmtId="168" formatCode="###\ ###\ ##0"/>
    <numFmt numFmtId="169" formatCode="#\ ###\ ###\ ###"/>
    <numFmt numFmtId="170" formatCode="0_)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b/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6"/>
      <name val="Calibri"/>
      <family val="2"/>
      <scheme val="minor"/>
    </font>
    <font>
      <b/>
      <sz val="8"/>
      <name val="Times New Roman"/>
      <family val="1"/>
    </font>
    <font>
      <sz val="7"/>
      <color rgb="FFFF0000"/>
      <name val="Calibri"/>
      <family val="2"/>
      <scheme val="minor"/>
    </font>
    <font>
      <sz val="10"/>
      <color indexed="8"/>
      <name val="Calibri"/>
      <family val="2"/>
      <scheme val="minor"/>
    </font>
    <font>
      <sz val="7"/>
      <color indexed="60"/>
      <name val="Calibri"/>
      <family val="2"/>
      <scheme val="minor"/>
    </font>
    <font>
      <b/>
      <sz val="26"/>
      <name val="Calibri"/>
      <family val="2"/>
      <scheme val="minor"/>
    </font>
    <font>
      <b/>
      <sz val="6"/>
      <color indexed="60"/>
      <name val="Calibri"/>
      <family val="2"/>
      <scheme val="minor"/>
    </font>
    <font>
      <b/>
      <sz val="10"/>
      <color indexed="47"/>
      <name val="Calibri"/>
      <family val="2"/>
      <scheme val="minor"/>
    </font>
    <font>
      <b/>
      <sz val="7"/>
      <color indexed="47"/>
      <name val="Calibri"/>
      <family val="2"/>
      <scheme val="minor"/>
    </font>
    <font>
      <b/>
      <sz val="7"/>
      <color indexed="9"/>
      <name val="Calibri"/>
      <family val="2"/>
      <scheme val="minor"/>
    </font>
    <font>
      <sz val="10"/>
      <color indexed="60"/>
      <name val="Calibri"/>
      <family val="2"/>
      <scheme val="minor"/>
    </font>
    <font>
      <sz val="6"/>
      <color indexed="8"/>
      <name val="Calibri"/>
      <family val="2"/>
      <scheme val="minor"/>
    </font>
    <font>
      <b/>
      <sz val="26"/>
      <color indexed="8"/>
      <name val="Calibri"/>
      <family val="2"/>
      <scheme val="minor"/>
    </font>
    <font>
      <sz val="8"/>
      <name val="Times New Roman"/>
      <family val="1"/>
    </font>
    <font>
      <sz val="10"/>
      <name val="MS Sans Serif"/>
      <family val="2"/>
    </font>
    <font>
      <sz val="9"/>
      <name val="UniversCondLight"/>
    </font>
    <font>
      <b/>
      <sz val="11"/>
      <color theme="4"/>
      <name val="Calibri"/>
      <family val="2"/>
      <scheme val="minor"/>
    </font>
    <font>
      <b/>
      <u/>
      <sz val="9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vertAlign val="superscript"/>
      <sz val="8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sz val="11"/>
      <color theme="3"/>
      <name val="Calibri"/>
      <family val="2"/>
      <scheme val="minor"/>
    </font>
    <font>
      <u/>
      <sz val="10"/>
      <color theme="10"/>
      <name val="Calibri"/>
      <family val="2"/>
    </font>
    <font>
      <b/>
      <sz val="10"/>
      <color theme="0"/>
      <name val="Calibri"/>
      <family val="2"/>
      <scheme val="minor"/>
    </font>
    <font>
      <sz val="9"/>
      <color indexed="8"/>
      <name val="Calibri"/>
      <family val="2"/>
      <scheme val="minor"/>
    </font>
    <font>
      <vertAlign val="superscript"/>
      <sz val="9"/>
      <color indexed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0"/>
      <color rgb="FF007073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vertAlign val="superscript"/>
      <sz val="9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sz val="11"/>
      <color theme="7" tint="-0.499984740745262"/>
      <name val="Calibri"/>
      <family val="2"/>
      <scheme val="minor"/>
    </font>
    <font>
      <u/>
      <sz val="10"/>
      <color theme="7" tint="-0.499984740745262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60"/>
        <bgColor indexed="64"/>
      </patternFill>
    </fill>
    <fill>
      <patternFill patternType="solid">
        <fgColor indexed="51"/>
        <bgColor indexed="64"/>
      </patternFill>
    </fill>
    <fill>
      <patternFill patternType="mediumGray"/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</fills>
  <borders count="34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rgb="FFFFC825"/>
      </top>
      <bottom/>
      <diagonal/>
    </border>
    <border>
      <left/>
      <right/>
      <top style="double">
        <color rgb="FFFFCB25"/>
      </top>
      <bottom/>
      <diagonal/>
    </border>
    <border>
      <left/>
      <right/>
      <top/>
      <bottom style="thin">
        <color indexed="9"/>
      </bottom>
      <diagonal/>
    </border>
    <border>
      <left style="thin">
        <color indexed="47"/>
      </left>
      <right style="thin">
        <color indexed="47"/>
      </right>
      <top/>
      <bottom/>
      <diagonal/>
    </border>
    <border>
      <left style="thin">
        <color indexed="47"/>
      </left>
      <right/>
      <top/>
      <bottom/>
      <diagonal/>
    </border>
    <border>
      <left/>
      <right style="thin">
        <color indexed="47"/>
      </right>
      <top/>
      <bottom/>
      <diagonal/>
    </border>
    <border>
      <left style="thin">
        <color indexed="47"/>
      </left>
      <right/>
      <top/>
      <bottom style="thin">
        <color indexed="9"/>
      </bottom>
      <diagonal/>
    </border>
    <border>
      <left/>
      <right style="thin">
        <color indexed="47"/>
      </right>
      <top/>
      <bottom style="thin">
        <color indexed="9"/>
      </bottom>
      <diagonal/>
    </border>
    <border>
      <left style="thin">
        <color indexed="47"/>
      </left>
      <right style="thin">
        <color indexed="47"/>
      </right>
      <top style="thin">
        <color indexed="9"/>
      </top>
      <bottom/>
      <diagonal/>
    </border>
    <border>
      <left/>
      <right/>
      <top/>
      <bottom style="double">
        <color indexed="6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D8D2D9"/>
      </bottom>
      <diagonal/>
    </border>
    <border>
      <left/>
      <right/>
      <top style="thin">
        <color rgb="FFD8D2D9"/>
      </top>
      <bottom style="thin">
        <color rgb="FFD8D2D9"/>
      </bottom>
      <diagonal/>
    </border>
    <border>
      <left/>
      <right/>
      <top/>
      <bottom style="thin">
        <color theme="3"/>
      </bottom>
      <diagonal/>
    </border>
    <border>
      <left/>
      <right/>
      <top/>
      <bottom style="double">
        <color theme="3" tint="-0.24994659260841701"/>
      </bottom>
      <diagonal/>
    </border>
  </borders>
  <cellStyleXfs count="16">
    <xf numFmtId="0" fontId="0" fillId="0" borderId="0"/>
    <xf numFmtId="9" fontId="4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11" applyNumberFormat="0" applyBorder="0" applyProtection="0">
      <alignment horizontal="center"/>
    </xf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23" fillId="0" borderId="0" applyFill="0" applyBorder="0" applyProtection="0"/>
    <xf numFmtId="0" fontId="24" fillId="0" borderId="0"/>
    <xf numFmtId="0" fontId="11" fillId="4" borderId="29" applyNumberFormat="0" applyBorder="0" applyProtection="0">
      <alignment horizontal="center"/>
    </xf>
    <xf numFmtId="9" fontId="4" fillId="0" borderId="0" applyFont="0" applyFill="0" applyBorder="0" applyAlignment="0" applyProtection="0"/>
    <xf numFmtId="170" fontId="25" fillId="0" borderId="0"/>
  </cellStyleXfs>
  <cellXfs count="271">
    <xf numFmtId="0" fontId="0" fillId="0" borderId="0" xfId="0"/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6" fillId="0" borderId="0" xfId="3" applyFont="1"/>
    <xf numFmtId="0" fontId="7" fillId="0" borderId="0" xfId="3" applyFont="1"/>
    <xf numFmtId="0" fontId="6" fillId="0" borderId="0" xfId="3" applyFont="1" applyAlignment="1">
      <alignment horizontal="center" vertical="center" wrapText="1"/>
    </xf>
    <xf numFmtId="164" fontId="7" fillId="0" borderId="0" xfId="3" applyNumberFormat="1" applyFont="1" applyAlignment="1">
      <alignment vertical="center"/>
    </xf>
    <xf numFmtId="164" fontId="7" fillId="0" borderId="0" xfId="3" applyNumberFormat="1" applyFont="1" applyAlignment="1">
      <alignment horizontal="right" vertical="center"/>
    </xf>
    <xf numFmtId="1" fontId="7" fillId="0" borderId="0" xfId="1" applyNumberFormat="1" applyFont="1" applyFill="1" applyBorder="1" applyAlignment="1">
      <alignment vertical="center"/>
    </xf>
    <xf numFmtId="1" fontId="7" fillId="0" borderId="0" xfId="1" applyNumberFormat="1" applyFont="1" applyFill="1" applyBorder="1" applyAlignment="1">
      <alignment horizontal="left" vertical="center"/>
    </xf>
    <xf numFmtId="1" fontId="7" fillId="0" borderId="0" xfId="3" applyNumberFormat="1" applyFont="1" applyAlignment="1">
      <alignment vertical="center"/>
    </xf>
    <xf numFmtId="0" fontId="7" fillId="0" borderId="0" xfId="3" applyFont="1" applyAlignment="1">
      <alignment vertical="center"/>
    </xf>
    <xf numFmtId="164" fontId="7" fillId="0" borderId="0" xfId="3" applyNumberFormat="1" applyFont="1" applyAlignment="1">
      <alignment horizontal="right"/>
    </xf>
    <xf numFmtId="1" fontId="7" fillId="0" borderId="0" xfId="3" applyNumberFormat="1" applyFont="1"/>
    <xf numFmtId="1" fontId="7" fillId="0" borderId="0" xfId="3" applyNumberFormat="1" applyFont="1" applyAlignment="1">
      <alignment horizontal="left"/>
    </xf>
    <xf numFmtId="164" fontId="7" fillId="0" borderId="0" xfId="3" applyNumberFormat="1" applyFont="1" applyAlignment="1">
      <alignment horizontal="left"/>
    </xf>
    <xf numFmtId="1" fontId="7" fillId="0" borderId="0" xfId="3" applyNumberFormat="1" applyFont="1" applyAlignment="1">
      <alignment horizontal="left" vertical="center"/>
    </xf>
    <xf numFmtId="166" fontId="7" fillId="0" borderId="0" xfId="3" applyNumberFormat="1" applyFont="1"/>
    <xf numFmtId="166" fontId="7" fillId="0" borderId="0" xfId="3" applyNumberFormat="1" applyFont="1" applyAlignment="1">
      <alignment horizontal="right"/>
    </xf>
    <xf numFmtId="1" fontId="7" fillId="0" borderId="0" xfId="3" applyNumberFormat="1" applyFont="1" applyAlignment="1">
      <alignment horizontal="right"/>
    </xf>
    <xf numFmtId="164" fontId="7" fillId="0" borderId="0" xfId="3" applyNumberFormat="1" applyFont="1" applyAlignment="1">
      <alignment horizontal="left" vertical="center"/>
    </xf>
    <xf numFmtId="2" fontId="7" fillId="0" borderId="0" xfId="3" applyNumberFormat="1" applyFont="1"/>
    <xf numFmtId="0" fontId="7" fillId="0" borderId="0" xfId="3" applyFont="1" applyAlignment="1">
      <alignment horizontal="right"/>
    </xf>
    <xf numFmtId="0" fontId="10" fillId="0" borderId="0" xfId="3" applyFont="1"/>
    <xf numFmtId="165" fontId="7" fillId="0" borderId="0" xfId="1" applyNumberFormat="1" applyFont="1" applyFill="1"/>
    <xf numFmtId="165" fontId="7" fillId="0" borderId="0" xfId="8" applyNumberFormat="1" applyFont="1" applyFill="1"/>
    <xf numFmtId="164" fontId="7" fillId="0" borderId="0" xfId="3" applyNumberFormat="1" applyFont="1"/>
    <xf numFmtId="0" fontId="14" fillId="0" borderId="0" xfId="3" applyFont="1"/>
    <xf numFmtId="167" fontId="7" fillId="0" borderId="0" xfId="3" applyNumberFormat="1" applyFont="1"/>
    <xf numFmtId="165" fontId="7" fillId="0" borderId="0" xfId="3" applyNumberFormat="1" applyFont="1"/>
    <xf numFmtId="165" fontId="7" fillId="0" borderId="0" xfId="8" applyNumberFormat="1" applyFont="1" applyFill="1" applyBorder="1" applyAlignment="1">
      <alignment horizontal="right" vertical="center"/>
    </xf>
    <xf numFmtId="0" fontId="7" fillId="0" borderId="0" xfId="3" applyFont="1" applyAlignment="1">
      <alignment vertical="top"/>
    </xf>
    <xf numFmtId="0" fontId="8" fillId="0" borderId="0" xfId="3" applyFont="1"/>
    <xf numFmtId="0" fontId="15" fillId="0" borderId="0" xfId="3" applyFont="1"/>
    <xf numFmtId="1" fontId="7" fillId="0" borderId="0" xfId="8" applyNumberFormat="1" applyFont="1" applyFill="1" applyBorder="1" applyAlignment="1">
      <alignment horizontal="right" vertical="center"/>
    </xf>
    <xf numFmtId="0" fontId="15" fillId="0" borderId="0" xfId="3" quotePrefix="1" applyFont="1"/>
    <xf numFmtId="0" fontId="16" fillId="0" borderId="0" xfId="3" applyFont="1" applyAlignment="1">
      <alignment horizontal="left"/>
    </xf>
    <xf numFmtId="49" fontId="7" fillId="0" borderId="0" xfId="3" applyNumberFormat="1" applyFont="1" applyAlignment="1">
      <alignment horizontal="left"/>
    </xf>
    <xf numFmtId="0" fontId="18" fillId="2" borderId="0" xfId="3" applyFont="1" applyFill="1"/>
    <xf numFmtId="0" fontId="7" fillId="3" borderId="0" xfId="3" applyFont="1" applyFill="1"/>
    <xf numFmtId="164" fontId="7" fillId="3" borderId="0" xfId="3" applyNumberFormat="1" applyFont="1" applyFill="1" applyAlignment="1">
      <alignment horizontal="right"/>
    </xf>
    <xf numFmtId="0" fontId="7" fillId="0" borderId="25" xfId="3" applyFont="1" applyBorder="1"/>
    <xf numFmtId="166" fontId="8" fillId="0" borderId="0" xfId="3" applyNumberFormat="1" applyFont="1"/>
    <xf numFmtId="165" fontId="7" fillId="0" borderId="0" xfId="3" applyNumberFormat="1" applyFont="1" applyAlignment="1">
      <alignment vertical="center"/>
    </xf>
    <xf numFmtId="166" fontId="7" fillId="0" borderId="0" xfId="3" applyNumberFormat="1" applyFont="1" applyAlignment="1">
      <alignment vertical="center"/>
    </xf>
    <xf numFmtId="0" fontId="15" fillId="0" borderId="0" xfId="3" applyFont="1" applyAlignment="1">
      <alignment vertical="center"/>
    </xf>
    <xf numFmtId="0" fontId="14" fillId="0" borderId="0" xfId="3" applyFont="1" applyAlignment="1">
      <alignment horizontal="center" vertical="center"/>
    </xf>
    <xf numFmtId="168" fontId="7" fillId="0" borderId="0" xfId="3" applyNumberFormat="1" applyFont="1" applyAlignment="1">
      <alignment horizontal="right"/>
    </xf>
    <xf numFmtId="168" fontId="7" fillId="0" borderId="0" xfId="3" applyNumberFormat="1" applyFont="1" applyAlignment="1">
      <alignment horizontal="right" vertical="center"/>
    </xf>
    <xf numFmtId="169" fontId="7" fillId="0" borderId="0" xfId="3" applyNumberFormat="1" applyFont="1"/>
    <xf numFmtId="0" fontId="9" fillId="0" borderId="0" xfId="3" quotePrefix="1" applyFont="1"/>
    <xf numFmtId="0" fontId="8" fillId="0" borderId="0" xfId="3" applyFont="1" applyAlignment="1">
      <alignment horizontal="left"/>
    </xf>
    <xf numFmtId="164" fontId="8" fillId="0" borderId="0" xfId="3" applyNumberFormat="1" applyFont="1" applyAlignment="1">
      <alignment horizontal="right" vertical="center"/>
    </xf>
    <xf numFmtId="0" fontId="8" fillId="0" borderId="0" xfId="3" applyFont="1" applyAlignment="1">
      <alignment vertical="center"/>
    </xf>
    <xf numFmtId="164" fontId="8" fillId="0" borderId="0" xfId="3" applyNumberFormat="1" applyFont="1" applyAlignment="1">
      <alignment vertical="center"/>
    </xf>
    <xf numFmtId="164" fontId="8" fillId="0" borderId="0" xfId="3" applyNumberFormat="1" applyFont="1"/>
    <xf numFmtId="166" fontId="8" fillId="0" borderId="0" xfId="3" applyNumberFormat="1" applyFont="1" applyAlignment="1">
      <alignment horizontal="right" vertical="center"/>
    </xf>
    <xf numFmtId="0" fontId="13" fillId="0" borderId="0" xfId="3" applyFont="1"/>
    <xf numFmtId="164" fontId="8" fillId="0" borderId="0" xfId="3" applyNumberFormat="1" applyFont="1" applyAlignment="1">
      <alignment horizontal="right"/>
    </xf>
    <xf numFmtId="0" fontId="8" fillId="0" borderId="17" xfId="3" applyFont="1" applyBorder="1"/>
    <xf numFmtId="1" fontId="8" fillId="0" borderId="0" xfId="3" applyNumberFormat="1" applyFont="1" applyAlignment="1">
      <alignment horizontal="right"/>
    </xf>
    <xf numFmtId="164" fontId="7" fillId="0" borderId="0" xfId="6" applyNumberFormat="1" applyFont="1" applyAlignment="1">
      <alignment horizontal="right"/>
    </xf>
    <xf numFmtId="166" fontId="8" fillId="0" borderId="0" xfId="3" applyNumberFormat="1" applyFont="1" applyAlignment="1">
      <alignment horizontal="right"/>
    </xf>
    <xf numFmtId="164" fontId="7" fillId="0" borderId="0" xfId="6" applyNumberFormat="1" applyFont="1"/>
    <xf numFmtId="2" fontId="7" fillId="0" borderId="0" xfId="6" applyNumberFormat="1" applyFont="1"/>
    <xf numFmtId="166" fontId="7" fillId="0" borderId="0" xfId="6" applyNumberFormat="1" applyFont="1"/>
    <xf numFmtId="165" fontId="7" fillId="0" borderId="0" xfId="6" applyNumberFormat="1" applyFont="1"/>
    <xf numFmtId="0" fontId="22" fillId="0" borderId="0" xfId="3" applyFont="1" applyAlignment="1">
      <alignment vertical="center"/>
    </xf>
    <xf numFmtId="165" fontId="8" fillId="0" borderId="0" xfId="3" applyNumberFormat="1" applyFont="1" applyAlignment="1">
      <alignment horizontal="right" vertical="center"/>
    </xf>
    <xf numFmtId="0" fontId="22" fillId="0" borderId="0" xfId="3" applyFont="1"/>
    <xf numFmtId="165" fontId="8" fillId="0" borderId="0" xfId="8" applyNumberFormat="1" applyFont="1" applyFill="1" applyBorder="1" applyAlignment="1">
      <alignment vertical="center"/>
    </xf>
    <xf numFmtId="1" fontId="8" fillId="0" borderId="0" xfId="3" applyNumberFormat="1" applyFont="1"/>
    <xf numFmtId="169" fontId="8" fillId="0" borderId="0" xfId="3" applyNumberFormat="1" applyFont="1" applyAlignment="1">
      <alignment vertical="center"/>
    </xf>
    <xf numFmtId="164" fontId="12" fillId="0" borderId="0" xfId="3" applyNumberFormat="1" applyFont="1" applyAlignment="1">
      <alignment horizontal="right" vertical="center"/>
    </xf>
    <xf numFmtId="3" fontId="13" fillId="0" borderId="0" xfId="3" applyNumberFormat="1" applyFont="1" applyAlignment="1">
      <alignment vertical="center"/>
    </xf>
    <xf numFmtId="6" fontId="8" fillId="0" borderId="0" xfId="3" applyNumberFormat="1" applyFont="1" applyAlignment="1">
      <alignment horizontal="right"/>
    </xf>
    <xf numFmtId="165" fontId="8" fillId="0" borderId="0" xfId="3" applyNumberFormat="1" applyFont="1" applyAlignment="1">
      <alignment horizontal="right"/>
    </xf>
    <xf numFmtId="2" fontId="8" fillId="0" borderId="0" xfId="3" applyNumberFormat="1" applyFont="1" applyAlignment="1">
      <alignment horizontal="right"/>
    </xf>
    <xf numFmtId="2" fontId="8" fillId="0" borderId="0" xfId="3" applyNumberFormat="1" applyFont="1" applyAlignment="1">
      <alignment horizontal="right" vertical="center"/>
    </xf>
    <xf numFmtId="0" fontId="27" fillId="0" borderId="0" xfId="0" applyFont="1" applyAlignment="1">
      <alignment horizontal="center"/>
    </xf>
    <xf numFmtId="0" fontId="28" fillId="0" borderId="0" xfId="3" applyFont="1" applyAlignment="1">
      <alignment horizontal="left"/>
    </xf>
    <xf numFmtId="0" fontId="28" fillId="0" borderId="0" xfId="3" applyFont="1"/>
    <xf numFmtId="164" fontId="28" fillId="0" borderId="0" xfId="3" applyNumberFormat="1" applyFont="1" applyAlignment="1">
      <alignment horizontal="center" vertical="center"/>
    </xf>
    <xf numFmtId="164" fontId="28" fillId="0" borderId="0" xfId="3" applyNumberFormat="1" applyFont="1" applyAlignment="1">
      <alignment horizontal="right" vertical="center"/>
    </xf>
    <xf numFmtId="0" fontId="28" fillId="0" borderId="0" xfId="3" applyFont="1" applyAlignment="1">
      <alignment horizontal="center"/>
    </xf>
    <xf numFmtId="164" fontId="28" fillId="0" borderId="0" xfId="3" applyNumberFormat="1" applyFont="1" applyAlignment="1">
      <alignment horizontal="right"/>
    </xf>
    <xf numFmtId="0" fontId="28" fillId="0" borderId="0" xfId="3" applyFont="1" applyAlignment="1">
      <alignment horizontal="center" vertical="top" wrapText="1"/>
    </xf>
    <xf numFmtId="164" fontId="28" fillId="0" borderId="0" xfId="3" applyNumberFormat="1" applyFont="1" applyAlignment="1">
      <alignment horizontal="center"/>
    </xf>
    <xf numFmtId="166" fontId="28" fillId="0" borderId="0" xfId="3" applyNumberFormat="1" applyFont="1" applyAlignment="1">
      <alignment horizontal="right"/>
    </xf>
    <xf numFmtId="6" fontId="28" fillId="0" borderId="0" xfId="3" applyNumberFormat="1" applyFont="1" applyAlignment="1">
      <alignment horizontal="center" vertical="center" wrapText="1"/>
    </xf>
    <xf numFmtId="0" fontId="28" fillId="0" borderId="0" xfId="3" applyFont="1" applyAlignment="1">
      <alignment vertical="center"/>
    </xf>
    <xf numFmtId="6" fontId="28" fillId="0" borderId="0" xfId="3" applyNumberFormat="1" applyFont="1" applyAlignment="1">
      <alignment horizontal="center" vertical="top" wrapText="1"/>
    </xf>
    <xf numFmtId="0" fontId="28" fillId="0" borderId="0" xfId="3" applyFont="1" applyAlignment="1">
      <alignment horizontal="center" vertical="center"/>
    </xf>
    <xf numFmtId="0" fontId="28" fillId="0" borderId="0" xfId="3" applyFont="1" applyAlignment="1">
      <alignment horizontal="right"/>
    </xf>
    <xf numFmtId="0" fontId="28" fillId="0" borderId="0" xfId="3" applyFont="1" applyAlignment="1">
      <alignment horizontal="left" vertical="top"/>
    </xf>
    <xf numFmtId="0" fontId="28" fillId="0" borderId="0" xfId="3" applyFont="1" applyAlignment="1">
      <alignment vertical="top"/>
    </xf>
    <xf numFmtId="6" fontId="28" fillId="0" borderId="0" xfId="3" applyNumberFormat="1" applyFont="1" applyAlignment="1">
      <alignment horizontal="right" wrapText="1"/>
    </xf>
    <xf numFmtId="0" fontId="28" fillId="0" borderId="0" xfId="3" quotePrefix="1" applyFont="1" applyAlignment="1">
      <alignment horizontal="left" vertical="center" wrapText="1"/>
    </xf>
    <xf numFmtId="0" fontId="29" fillId="0" borderId="0" xfId="3" quotePrefix="1" applyFont="1" applyAlignment="1">
      <alignment horizontal="left"/>
    </xf>
    <xf numFmtId="0" fontId="29" fillId="0" borderId="0" xfId="3" applyFont="1"/>
    <xf numFmtId="164" fontId="29" fillId="0" borderId="0" xfId="3" applyNumberFormat="1" applyFont="1" applyAlignment="1">
      <alignment horizontal="right" vertical="center"/>
    </xf>
    <xf numFmtId="0" fontId="29" fillId="0" borderId="0" xfId="3" applyFont="1" applyAlignment="1">
      <alignment horizontal="left" vertical="center"/>
    </xf>
    <xf numFmtId="6" fontId="29" fillId="0" borderId="0" xfId="3" applyNumberFormat="1" applyFont="1" applyAlignment="1">
      <alignment horizontal="right" vertical="center"/>
    </xf>
    <xf numFmtId="0" fontId="29" fillId="0" borderId="0" xfId="3" quotePrefix="1" applyFont="1" applyAlignment="1">
      <alignment horizontal="left" vertical="center" wrapText="1"/>
    </xf>
    <xf numFmtId="166" fontId="29" fillId="0" borderId="0" xfId="3" applyNumberFormat="1" applyFont="1" applyAlignment="1">
      <alignment horizontal="right" vertical="center"/>
    </xf>
    <xf numFmtId="0" fontId="29" fillId="0" borderId="0" xfId="3" applyFont="1" applyAlignment="1">
      <alignment horizontal="left"/>
    </xf>
    <xf numFmtId="6" fontId="29" fillId="0" borderId="0" xfId="3" applyNumberFormat="1" applyFont="1" applyAlignment="1">
      <alignment horizontal="right" vertical="top"/>
    </xf>
    <xf numFmtId="0" fontId="29" fillId="0" borderId="0" xfId="3" applyFont="1" applyAlignment="1">
      <alignment horizontal="left" vertical="center" wrapText="1"/>
    </xf>
    <xf numFmtId="0" fontId="29" fillId="0" borderId="0" xfId="3" applyFont="1" applyAlignment="1">
      <alignment horizontal="right"/>
    </xf>
    <xf numFmtId="6" fontId="29" fillId="0" borderId="0" xfId="3" applyNumberFormat="1" applyFont="1" applyAlignment="1">
      <alignment horizontal="right"/>
    </xf>
    <xf numFmtId="0" fontId="29" fillId="0" borderId="12" xfId="3" applyFont="1" applyBorder="1" applyAlignment="1">
      <alignment horizontal="left"/>
    </xf>
    <xf numFmtId="0" fontId="29" fillId="0" borderId="16" xfId="3" applyFont="1" applyBorder="1"/>
    <xf numFmtId="0" fontId="32" fillId="0" borderId="0" xfId="0" applyFont="1"/>
    <xf numFmtId="0" fontId="28" fillId="0" borderId="33" xfId="3" applyFont="1" applyBorder="1"/>
    <xf numFmtId="0" fontId="13" fillId="0" borderId="0" xfId="3" applyFont="1" applyAlignment="1">
      <alignment horizontal="left" wrapText="1"/>
    </xf>
    <xf numFmtId="0" fontId="21" fillId="0" borderId="0" xfId="3" applyFont="1"/>
    <xf numFmtId="0" fontId="8" fillId="0" borderId="0" xfId="3" applyFont="1" applyAlignment="1">
      <alignment horizontal="right"/>
    </xf>
    <xf numFmtId="6" fontId="28" fillId="0" borderId="0" xfId="3" applyNumberFormat="1" applyFont="1" applyAlignment="1">
      <alignment horizontal="center" wrapText="1"/>
    </xf>
    <xf numFmtId="0" fontId="13" fillId="0" borderId="0" xfId="3" applyFont="1" applyAlignment="1">
      <alignment vertical="center"/>
    </xf>
    <xf numFmtId="0" fontId="13" fillId="0" borderId="0" xfId="3" applyFont="1" applyAlignment="1">
      <alignment horizontal="center" vertical="center" wrapText="1"/>
    </xf>
    <xf numFmtId="0" fontId="21" fillId="0" borderId="0" xfId="3" applyFont="1" applyAlignment="1">
      <alignment horizontal="left" wrapText="1"/>
    </xf>
    <xf numFmtId="0" fontId="3" fillId="0" borderId="0" xfId="2" applyAlignment="1" applyProtection="1"/>
    <xf numFmtId="0" fontId="33" fillId="0" borderId="0" xfId="2" applyFont="1" applyAlignment="1" applyProtection="1"/>
    <xf numFmtId="0" fontId="13" fillId="0" borderId="33" xfId="3" applyFont="1" applyBorder="1"/>
    <xf numFmtId="0" fontId="13" fillId="0" borderId="16" xfId="3" applyFont="1" applyBorder="1"/>
    <xf numFmtId="164" fontId="13" fillId="0" borderId="0" xfId="3" applyNumberFormat="1" applyFont="1" applyAlignment="1">
      <alignment vertical="center"/>
    </xf>
    <xf numFmtId="0" fontId="35" fillId="0" borderId="0" xfId="3" applyFont="1" applyAlignment="1">
      <alignment horizontal="left" indent="1"/>
    </xf>
    <xf numFmtId="164" fontId="35" fillId="0" borderId="0" xfId="3" applyNumberFormat="1" applyFont="1"/>
    <xf numFmtId="0" fontId="35" fillId="0" borderId="0" xfId="3" applyFont="1" applyAlignment="1">
      <alignment horizontal="left" vertical="center" indent="3"/>
    </xf>
    <xf numFmtId="0" fontId="35" fillId="0" borderId="0" xfId="3" applyFont="1" applyAlignment="1">
      <alignment horizontal="left"/>
    </xf>
    <xf numFmtId="0" fontId="35" fillId="0" borderId="0" xfId="3" applyFont="1"/>
    <xf numFmtId="0" fontId="37" fillId="6" borderId="0" xfId="3" applyFont="1" applyFill="1"/>
    <xf numFmtId="0" fontId="37" fillId="6" borderId="8" xfId="3" applyFont="1" applyFill="1" applyBorder="1" applyAlignment="1">
      <alignment horizontal="center" vertical="center" wrapText="1"/>
    </xf>
    <xf numFmtId="0" fontId="37" fillId="6" borderId="13" xfId="3" applyFont="1" applyFill="1" applyBorder="1" applyAlignment="1">
      <alignment horizontal="center" vertical="center" wrapText="1"/>
    </xf>
    <xf numFmtId="0" fontId="37" fillId="6" borderId="6" xfId="3" applyFont="1" applyFill="1" applyBorder="1" applyAlignment="1">
      <alignment horizontal="center" vertical="center" wrapText="1"/>
    </xf>
    <xf numFmtId="0" fontId="37" fillId="6" borderId="3" xfId="3" applyFont="1" applyFill="1" applyBorder="1" applyAlignment="1">
      <alignment horizontal="center" vertical="center" wrapText="1"/>
    </xf>
    <xf numFmtId="0" fontId="37" fillId="6" borderId="4" xfId="3" applyFont="1" applyFill="1" applyBorder="1" applyAlignment="1">
      <alignment horizontal="center" vertical="center" wrapText="1"/>
    </xf>
    <xf numFmtId="164" fontId="39" fillId="5" borderId="32" xfId="0" applyNumberFormat="1" applyFont="1" applyFill="1" applyBorder="1" applyAlignment="1">
      <alignment horizontal="left" vertical="center" indent="2"/>
    </xf>
    <xf numFmtId="164" fontId="34" fillId="5" borderId="32" xfId="0" applyNumberFormat="1" applyFont="1" applyFill="1" applyBorder="1" applyAlignment="1">
      <alignment horizontal="left" vertical="center" indent="2"/>
    </xf>
    <xf numFmtId="164" fontId="40" fillId="5" borderId="32" xfId="0" applyNumberFormat="1" applyFont="1" applyFill="1" applyBorder="1" applyAlignment="1">
      <alignment horizontal="left" vertical="center" indent="2"/>
    </xf>
    <xf numFmtId="169" fontId="41" fillId="0" borderId="0" xfId="0" applyNumberFormat="1" applyFont="1" applyAlignment="1">
      <alignment horizontal="left" vertical="center" wrapText="1"/>
    </xf>
    <xf numFmtId="0" fontId="42" fillId="0" borderId="30" xfId="0" applyFont="1" applyBorder="1" applyAlignment="1">
      <alignment horizontal="left" vertical="center" indent="1"/>
    </xf>
    <xf numFmtId="0" fontId="42" fillId="0" borderId="0" xfId="0" applyFont="1" applyAlignment="1">
      <alignment horizontal="left" vertical="center" indent="1"/>
    </xf>
    <xf numFmtId="49" fontId="42" fillId="0" borderId="31" xfId="0" applyNumberFormat="1" applyFont="1" applyBorder="1" applyAlignment="1">
      <alignment horizontal="left" vertical="center" indent="1"/>
    </xf>
    <xf numFmtId="0" fontId="42" fillId="0" borderId="31" xfId="0" applyFont="1" applyBorder="1" applyAlignment="1">
      <alignment horizontal="left" vertical="center" indent="1"/>
    </xf>
    <xf numFmtId="49" fontId="42" fillId="0" borderId="0" xfId="0" applyNumberFormat="1" applyFont="1" applyAlignment="1">
      <alignment horizontal="left" vertical="center" indent="1"/>
    </xf>
    <xf numFmtId="0" fontId="44" fillId="0" borderId="0" xfId="3" applyFont="1" applyAlignment="1">
      <alignment horizontal="left"/>
    </xf>
    <xf numFmtId="0" fontId="44" fillId="0" borderId="0" xfId="3" applyFont="1"/>
    <xf numFmtId="0" fontId="37" fillId="6" borderId="0" xfId="3" applyFont="1" applyFill="1" applyAlignment="1">
      <alignment horizontal="center" vertical="center"/>
    </xf>
    <xf numFmtId="0" fontId="37" fillId="6" borderId="0" xfId="3" applyFont="1" applyFill="1" applyAlignment="1">
      <alignment horizontal="left"/>
    </xf>
    <xf numFmtId="0" fontId="37" fillId="6" borderId="14" xfId="3" applyFont="1" applyFill="1" applyBorder="1" applyAlignment="1">
      <alignment horizontal="center" vertical="center" wrapText="1"/>
    </xf>
    <xf numFmtId="0" fontId="37" fillId="6" borderId="15" xfId="3" applyFont="1" applyFill="1" applyBorder="1" applyAlignment="1">
      <alignment horizontal="center" vertical="center" wrapText="1"/>
    </xf>
    <xf numFmtId="0" fontId="45" fillId="0" borderId="0" xfId="3" applyFont="1" applyAlignment="1">
      <alignment horizontal="left"/>
    </xf>
    <xf numFmtId="0" fontId="44" fillId="0" borderId="0" xfId="3" applyFont="1" applyAlignment="1">
      <alignment horizontal="center" vertical="center" wrapText="1"/>
    </xf>
    <xf numFmtId="0" fontId="45" fillId="0" borderId="0" xfId="3" applyFont="1" applyAlignment="1">
      <alignment horizontal="centerContinuous" vertical="center" wrapText="1"/>
    </xf>
    <xf numFmtId="0" fontId="44" fillId="0" borderId="0" xfId="3" applyFont="1" applyAlignment="1">
      <alignment horizontal="centerContinuous" vertical="center" wrapText="1"/>
    </xf>
    <xf numFmtId="164" fontId="44" fillId="0" borderId="0" xfId="3" applyNumberFormat="1" applyFont="1" applyAlignment="1">
      <alignment vertical="center"/>
    </xf>
    <xf numFmtId="164" fontId="44" fillId="0" borderId="0" xfId="3" applyNumberFormat="1" applyFont="1" applyAlignment="1">
      <alignment horizontal="center" vertical="center"/>
    </xf>
    <xf numFmtId="164" fontId="44" fillId="0" borderId="0" xfId="3" applyNumberFormat="1" applyFont="1" applyAlignment="1">
      <alignment horizontal="right" vertical="center"/>
    </xf>
    <xf numFmtId="0" fontId="44" fillId="0" borderId="0" xfId="3" applyFont="1" applyAlignment="1">
      <alignment horizontal="center"/>
    </xf>
    <xf numFmtId="164" fontId="44" fillId="0" borderId="0" xfId="3" applyNumberFormat="1" applyFont="1" applyAlignment="1">
      <alignment horizontal="right"/>
    </xf>
    <xf numFmtId="164" fontId="44" fillId="0" borderId="0" xfId="3" applyNumberFormat="1" applyFont="1" applyAlignment="1">
      <alignment horizontal="left" indent="2"/>
    </xf>
    <xf numFmtId="0" fontId="44" fillId="0" borderId="0" xfId="3" applyFont="1" applyAlignment="1">
      <alignment horizontal="center" vertical="top" wrapText="1"/>
    </xf>
    <xf numFmtId="0" fontId="44" fillId="0" borderId="0" xfId="3" applyFont="1" applyAlignment="1">
      <alignment horizontal="left" indent="2"/>
    </xf>
    <xf numFmtId="164" fontId="44" fillId="0" borderId="0" xfId="3" applyNumberFormat="1" applyFont="1" applyAlignment="1">
      <alignment horizontal="center"/>
    </xf>
    <xf numFmtId="166" fontId="44" fillId="0" borderId="0" xfId="3" applyNumberFormat="1" applyFont="1" applyAlignment="1">
      <alignment horizontal="right"/>
    </xf>
    <xf numFmtId="164" fontId="44" fillId="0" borderId="0" xfId="3" applyNumberFormat="1" applyFont="1" applyAlignment="1">
      <alignment horizontal="left" indent="4"/>
    </xf>
    <xf numFmtId="0" fontId="44" fillId="0" borderId="0" xfId="3" applyFont="1" applyAlignment="1">
      <alignment horizontal="left" indent="4"/>
    </xf>
    <xf numFmtId="6" fontId="44" fillId="0" borderId="0" xfId="3" applyNumberFormat="1" applyFont="1" applyAlignment="1">
      <alignment horizontal="center" vertical="center" wrapText="1"/>
    </xf>
    <xf numFmtId="0" fontId="44" fillId="0" borderId="0" xfId="3" applyFont="1" applyAlignment="1">
      <alignment vertical="center"/>
    </xf>
    <xf numFmtId="6" fontId="44" fillId="0" borderId="0" xfId="3" applyNumberFormat="1" applyFont="1" applyAlignment="1">
      <alignment horizontal="center" vertical="top" wrapText="1"/>
    </xf>
    <xf numFmtId="0" fontId="44" fillId="0" borderId="0" xfId="3" applyFont="1" applyAlignment="1">
      <alignment horizontal="center" vertical="center"/>
    </xf>
    <xf numFmtId="0" fontId="44" fillId="0" borderId="33" xfId="3" applyFont="1" applyBorder="1"/>
    <xf numFmtId="0" fontId="45" fillId="0" borderId="0" xfId="3" quotePrefix="1" applyFont="1" applyAlignment="1">
      <alignment horizontal="left"/>
    </xf>
    <xf numFmtId="0" fontId="37" fillId="6" borderId="4" xfId="3" applyFont="1" applyFill="1" applyBorder="1"/>
    <xf numFmtId="0" fontId="37" fillId="6" borderId="8" xfId="3" applyFont="1" applyFill="1" applyBorder="1"/>
    <xf numFmtId="0" fontId="37" fillId="6" borderId="9" xfId="3" applyFont="1" applyFill="1" applyBorder="1"/>
    <xf numFmtId="6" fontId="38" fillId="6" borderId="2" xfId="3" applyNumberFormat="1" applyFont="1" applyFill="1" applyBorder="1" applyAlignment="1">
      <alignment horizontal="center" vertical="center" wrapText="1"/>
    </xf>
    <xf numFmtId="0" fontId="37" fillId="6" borderId="2" xfId="3" applyFont="1" applyFill="1" applyBorder="1" applyAlignment="1">
      <alignment horizontal="center" vertical="center" wrapText="1"/>
    </xf>
    <xf numFmtId="0" fontId="44" fillId="0" borderId="0" xfId="3" applyFont="1" applyAlignment="1">
      <alignment horizontal="left" indent="1"/>
    </xf>
    <xf numFmtId="164" fontId="44" fillId="0" borderId="0" xfId="3" applyNumberFormat="1" applyFont="1"/>
    <xf numFmtId="166" fontId="35" fillId="0" borderId="0" xfId="3" applyNumberFormat="1" applyFont="1"/>
    <xf numFmtId="1" fontId="44" fillId="0" borderId="0" xfId="3" applyNumberFormat="1" applyFont="1"/>
    <xf numFmtId="0" fontId="44" fillId="0" borderId="0" xfId="3" applyFont="1" applyAlignment="1">
      <alignment horizontal="left" vertical="center" indent="3"/>
    </xf>
    <xf numFmtId="0" fontId="37" fillId="6" borderId="0" xfId="3" applyFont="1" applyFill="1" applyAlignment="1">
      <alignment horizontal="left" wrapText="1"/>
    </xf>
    <xf numFmtId="0" fontId="38" fillId="6" borderId="0" xfId="3" applyFont="1" applyFill="1" applyAlignment="1">
      <alignment horizontal="left"/>
    </xf>
    <xf numFmtId="169" fontId="44" fillId="0" borderId="0" xfId="3" applyNumberFormat="1" applyFont="1"/>
    <xf numFmtId="168" fontId="44" fillId="0" borderId="0" xfId="3" applyNumberFormat="1" applyFont="1"/>
    <xf numFmtId="166" fontId="44" fillId="0" borderId="0" xfId="3" applyNumberFormat="1" applyFont="1"/>
    <xf numFmtId="0" fontId="37" fillId="6" borderId="5" xfId="3" applyFont="1" applyFill="1" applyBorder="1" applyAlignment="1">
      <alignment horizontal="left" wrapText="1"/>
    </xf>
    <xf numFmtId="0" fontId="37" fillId="6" borderId="12" xfId="3" applyFont="1" applyFill="1" applyBorder="1"/>
    <xf numFmtId="164" fontId="35" fillId="0" borderId="0" xfId="3" applyNumberFormat="1" applyFont="1" applyAlignment="1">
      <alignment horizontal="right" vertical="center"/>
    </xf>
    <xf numFmtId="0" fontId="35" fillId="0" borderId="0" xfId="3" applyFont="1" applyAlignment="1">
      <alignment horizontal="left" wrapText="1" indent="3"/>
    </xf>
    <xf numFmtId="0" fontId="35" fillId="0" borderId="33" xfId="3" applyFont="1" applyBorder="1"/>
    <xf numFmtId="166" fontId="35" fillId="0" borderId="0" xfId="3" applyNumberFormat="1" applyFont="1" applyAlignment="1">
      <alignment vertical="center"/>
    </xf>
    <xf numFmtId="166" fontId="35" fillId="0" borderId="0" xfId="3" applyNumberFormat="1" applyFont="1" applyAlignment="1">
      <alignment horizontal="right" vertical="center"/>
    </xf>
    <xf numFmtId="0" fontId="35" fillId="0" borderId="0" xfId="3" applyFont="1" applyAlignment="1">
      <alignment horizontal="left" vertical="center" wrapText="1" indent="3"/>
    </xf>
    <xf numFmtId="0" fontId="38" fillId="6" borderId="4" xfId="3" applyFont="1" applyFill="1" applyBorder="1"/>
    <xf numFmtId="2" fontId="37" fillId="6" borderId="26" xfId="3" applyNumberFormat="1" applyFont="1" applyFill="1" applyBorder="1" applyAlignment="1">
      <alignment horizontal="center" vertical="center" wrapText="1"/>
    </xf>
    <xf numFmtId="2" fontId="37" fillId="6" borderId="2" xfId="3" applyNumberFormat="1" applyFont="1" applyFill="1" applyBorder="1" applyAlignment="1">
      <alignment horizontal="center" vertical="center" wrapText="1"/>
    </xf>
    <xf numFmtId="164" fontId="35" fillId="0" borderId="0" xfId="3" applyNumberFormat="1" applyFont="1" applyAlignment="1">
      <alignment horizontal="right"/>
    </xf>
    <xf numFmtId="0" fontId="37" fillId="6" borderId="8" xfId="3" applyFont="1" applyFill="1" applyBorder="1" applyAlignment="1">
      <alignment horizontal="left" wrapText="1"/>
    </xf>
    <xf numFmtId="166" fontId="35" fillId="0" borderId="0" xfId="3" applyNumberFormat="1" applyFont="1" applyAlignment="1">
      <alignment horizontal="right"/>
    </xf>
    <xf numFmtId="0" fontId="35" fillId="0" borderId="0" xfId="3" applyFont="1" applyAlignment="1">
      <alignment horizontal="center" vertical="center" wrapText="1"/>
    </xf>
    <xf numFmtId="164" fontId="35" fillId="0" borderId="33" xfId="3" applyNumberFormat="1" applyFont="1" applyBorder="1"/>
    <xf numFmtId="169" fontId="35" fillId="0" borderId="0" xfId="3" applyNumberFormat="1" applyFont="1"/>
    <xf numFmtId="168" fontId="35" fillId="0" borderId="0" xfId="3" applyNumberFormat="1" applyFont="1"/>
    <xf numFmtId="0" fontId="35" fillId="0" borderId="0" xfId="3" applyFont="1" applyAlignment="1">
      <alignment horizontal="left" vertical="center" wrapText="1" indent="1"/>
    </xf>
    <xf numFmtId="0" fontId="35" fillId="0" borderId="0" xfId="3" applyFont="1" applyAlignment="1">
      <alignment horizontal="left" vertical="center" indent="1"/>
    </xf>
    <xf numFmtId="166" fontId="44" fillId="0" borderId="0" xfId="3" applyNumberFormat="1" applyFont="1" applyAlignment="1">
      <alignment horizontal="right" vertical="center"/>
    </xf>
    <xf numFmtId="0" fontId="35" fillId="0" borderId="17" xfId="3" applyFont="1" applyBorder="1"/>
    <xf numFmtId="0" fontId="26" fillId="0" borderId="0" xfId="0" applyFont="1" applyAlignment="1">
      <alignment horizontal="center" vertical="center"/>
    </xf>
    <xf numFmtId="0" fontId="42" fillId="0" borderId="0" xfId="0" applyFont="1" applyAlignment="1">
      <alignment horizontal="left" vertical="center" wrapText="1"/>
    </xf>
    <xf numFmtId="0" fontId="5" fillId="0" borderId="0" xfId="3" applyFont="1" applyAlignment="1">
      <alignment horizontal="center" vertical="center" wrapText="1"/>
    </xf>
    <xf numFmtId="0" fontId="13" fillId="0" borderId="0" xfId="3" applyFont="1" applyAlignment="1">
      <alignment vertical="center"/>
    </xf>
    <xf numFmtId="0" fontId="37" fillId="6" borderId="13" xfId="3" applyFont="1" applyFill="1" applyBorder="1" applyAlignment="1">
      <alignment horizontal="center" vertical="center" wrapText="1"/>
    </xf>
    <xf numFmtId="0" fontId="38" fillId="6" borderId="13" xfId="3" applyFont="1" applyFill="1" applyBorder="1" applyAlignment="1">
      <alignment horizontal="center" vertical="center" wrapText="1"/>
    </xf>
    <xf numFmtId="0" fontId="37" fillId="6" borderId="0" xfId="3" applyFont="1" applyFill="1" applyAlignment="1">
      <alignment horizontal="center" vertical="center" wrapText="1"/>
    </xf>
    <xf numFmtId="0" fontId="38" fillId="6" borderId="0" xfId="3" applyFont="1" applyFill="1" applyAlignment="1">
      <alignment horizontal="center" vertical="center" wrapText="1"/>
    </xf>
    <xf numFmtId="0" fontId="37" fillId="6" borderId="1" xfId="3" applyFont="1" applyFill="1" applyBorder="1" applyAlignment="1">
      <alignment horizontal="center" vertical="center" wrapText="1"/>
    </xf>
    <xf numFmtId="0" fontId="38" fillId="6" borderId="3" xfId="3" applyFont="1" applyFill="1" applyBorder="1" applyAlignment="1">
      <alignment horizontal="center" vertical="center" wrapText="1"/>
    </xf>
    <xf numFmtId="0" fontId="38" fillId="6" borderId="9" xfId="3" applyFont="1" applyFill="1" applyBorder="1" applyAlignment="1">
      <alignment horizontal="center" vertical="center" wrapText="1"/>
    </xf>
    <xf numFmtId="0" fontId="17" fillId="2" borderId="0" xfId="3" applyFont="1" applyFill="1" applyAlignment="1">
      <alignment horizontal="center" vertical="center" wrapText="1"/>
    </xf>
    <xf numFmtId="0" fontId="19" fillId="2" borderId="19" xfId="3" applyFont="1" applyFill="1" applyBorder="1" applyAlignment="1">
      <alignment horizontal="center" vertical="center" wrapText="1"/>
    </xf>
    <xf numFmtId="0" fontId="19" fillId="2" borderId="20" xfId="3" applyFont="1" applyFill="1" applyBorder="1" applyAlignment="1">
      <alignment horizontal="center" vertical="center" wrapText="1"/>
    </xf>
    <xf numFmtId="0" fontId="19" fillId="2" borderId="21" xfId="3" applyFont="1" applyFill="1" applyBorder="1" applyAlignment="1">
      <alignment horizontal="center" vertical="center" wrapText="1"/>
    </xf>
    <xf numFmtId="0" fontId="19" fillId="2" borderId="22" xfId="3" applyFont="1" applyFill="1" applyBorder="1" applyAlignment="1">
      <alignment horizontal="center" vertical="center" wrapText="1"/>
    </xf>
    <xf numFmtId="0" fontId="19" fillId="2" borderId="23" xfId="3" applyFont="1" applyFill="1" applyBorder="1" applyAlignment="1">
      <alignment horizontal="center" vertical="center" wrapText="1"/>
    </xf>
    <xf numFmtId="0" fontId="19" fillId="2" borderId="24" xfId="3" applyFont="1" applyFill="1" applyBorder="1" applyAlignment="1">
      <alignment horizontal="center" vertical="center" wrapText="1"/>
    </xf>
    <xf numFmtId="0" fontId="37" fillId="6" borderId="18" xfId="3" applyFont="1" applyFill="1" applyBorder="1" applyAlignment="1">
      <alignment horizontal="center" vertical="center" wrapText="1"/>
    </xf>
    <xf numFmtId="0" fontId="37" fillId="6" borderId="4" xfId="3" applyFont="1" applyFill="1" applyBorder="1" applyAlignment="1">
      <alignment horizontal="center" vertical="center" wrapText="1"/>
    </xf>
    <xf numFmtId="0" fontId="38" fillId="6" borderId="6" xfId="3" applyFont="1" applyFill="1" applyBorder="1" applyAlignment="1">
      <alignment horizontal="center" vertical="center" wrapText="1"/>
    </xf>
    <xf numFmtId="0" fontId="38" fillId="6" borderId="10" xfId="3" applyFont="1" applyFill="1" applyBorder="1" applyAlignment="1">
      <alignment horizontal="center" vertical="center" wrapText="1"/>
    </xf>
    <xf numFmtId="0" fontId="37" fillId="6" borderId="26" xfId="3" applyFont="1" applyFill="1" applyBorder="1" applyAlignment="1">
      <alignment horizontal="center" vertical="center" wrapText="1"/>
    </xf>
    <xf numFmtId="0" fontId="38" fillId="6" borderId="27" xfId="3" applyFont="1" applyFill="1" applyBorder="1" applyAlignment="1">
      <alignment horizontal="center" vertical="center" wrapText="1"/>
    </xf>
    <xf numFmtId="0" fontId="38" fillId="6" borderId="7" xfId="3" applyFont="1" applyFill="1" applyBorder="1" applyAlignment="1">
      <alignment horizontal="center" vertical="center" wrapText="1"/>
    </xf>
    <xf numFmtId="0" fontId="13" fillId="0" borderId="0" xfId="3" applyFont="1" applyAlignment="1">
      <alignment horizontal="center" vertical="center" wrapText="1"/>
    </xf>
    <xf numFmtId="0" fontId="37" fillId="6" borderId="28" xfId="3" applyFont="1" applyFill="1" applyBorder="1" applyAlignment="1">
      <alignment horizontal="center" vertical="center" wrapText="1"/>
    </xf>
    <xf numFmtId="0" fontId="5" fillId="0" borderId="0" xfId="3" applyFont="1" applyAlignment="1">
      <alignment horizontal="center" wrapText="1"/>
    </xf>
    <xf numFmtId="0" fontId="13" fillId="0" borderId="0" xfId="3" applyFont="1" applyAlignment="1">
      <alignment horizontal="center" wrapText="1"/>
    </xf>
    <xf numFmtId="0" fontId="0" fillId="0" borderId="0" xfId="0" applyAlignment="1">
      <alignment horizontal="center" wrapText="1"/>
    </xf>
    <xf numFmtId="0" fontId="20" fillId="0" borderId="0" xfId="3" applyFont="1" applyAlignment="1">
      <alignment horizontal="center" vertical="center" wrapText="1"/>
    </xf>
    <xf numFmtId="0" fontId="38" fillId="6" borderId="8" xfId="3" applyFont="1" applyFill="1" applyBorder="1" applyAlignment="1">
      <alignment horizontal="center" vertical="center" wrapText="1"/>
    </xf>
    <xf numFmtId="0" fontId="21" fillId="0" borderId="0" xfId="3" applyFont="1" applyAlignment="1">
      <alignment horizontal="left" wrapText="1"/>
    </xf>
    <xf numFmtId="2" fontId="5" fillId="0" borderId="0" xfId="3" applyNumberFormat="1" applyFont="1" applyAlignment="1">
      <alignment horizontal="center" wrapText="1"/>
    </xf>
    <xf numFmtId="0" fontId="37" fillId="6" borderId="3" xfId="3" applyFont="1" applyFill="1" applyBorder="1" applyAlignment="1">
      <alignment horizontal="center" vertical="center" wrapText="1"/>
    </xf>
    <xf numFmtId="0" fontId="38" fillId="6" borderId="1" xfId="3" applyFont="1" applyFill="1" applyBorder="1" applyAlignment="1">
      <alignment horizontal="center" vertical="center" wrapText="1"/>
    </xf>
    <xf numFmtId="0" fontId="37" fillId="6" borderId="27" xfId="3" applyFont="1" applyFill="1" applyBorder="1" applyAlignment="1">
      <alignment horizontal="center" vertical="center" wrapText="1"/>
    </xf>
    <xf numFmtId="0" fontId="37" fillId="6" borderId="7" xfId="3" applyFont="1" applyFill="1" applyBorder="1" applyAlignment="1">
      <alignment horizontal="center" vertical="center" wrapText="1"/>
    </xf>
    <xf numFmtId="6" fontId="29" fillId="0" borderId="0" xfId="3" applyNumberFormat="1" applyFont="1" applyAlignment="1">
      <alignment horizontal="right" vertical="center" wrapText="1"/>
    </xf>
    <xf numFmtId="0" fontId="29" fillId="0" borderId="0" xfId="3" applyFont="1" applyAlignment="1">
      <alignment horizontal="right" vertical="center" wrapText="1"/>
    </xf>
    <xf numFmtId="0" fontId="13" fillId="0" borderId="0" xfId="3" applyFont="1" applyAlignment="1">
      <alignment horizontal="left" wrapText="1"/>
    </xf>
    <xf numFmtId="6" fontId="29" fillId="0" borderId="0" xfId="3" applyNumberFormat="1" applyFont="1" applyAlignment="1">
      <alignment horizontal="right" wrapText="1"/>
    </xf>
    <xf numFmtId="0" fontId="29" fillId="0" borderId="0" xfId="3" applyFont="1" applyAlignment="1">
      <alignment horizontal="right" wrapText="1"/>
    </xf>
    <xf numFmtId="2" fontId="37" fillId="6" borderId="26" xfId="3" applyNumberFormat="1" applyFont="1" applyFill="1" applyBorder="1" applyAlignment="1">
      <alignment horizontal="center" vertical="center" wrapText="1"/>
    </xf>
    <xf numFmtId="0" fontId="38" fillId="6" borderId="7" xfId="3" applyFont="1" applyFill="1" applyBorder="1"/>
    <xf numFmtId="0" fontId="38" fillId="6" borderId="27" xfId="3" applyFont="1" applyFill="1" applyBorder="1"/>
    <xf numFmtId="0" fontId="37" fillId="6" borderId="9" xfId="3" applyFont="1" applyFill="1" applyBorder="1" applyAlignment="1">
      <alignment horizontal="center" vertical="center" wrapText="1"/>
    </xf>
    <xf numFmtId="0" fontId="37" fillId="6" borderId="12" xfId="3" applyFont="1" applyFill="1" applyBorder="1" applyAlignment="1">
      <alignment horizontal="center" vertical="center" wrapText="1"/>
    </xf>
    <xf numFmtId="0" fontId="37" fillId="6" borderId="8" xfId="3" applyFont="1" applyFill="1" applyBorder="1" applyAlignment="1">
      <alignment horizontal="center" vertical="center" wrapText="1"/>
    </xf>
    <xf numFmtId="2" fontId="5" fillId="0" borderId="0" xfId="3" applyNumberFormat="1" applyFont="1" applyAlignment="1">
      <alignment horizontal="center" vertical="center" wrapText="1"/>
    </xf>
    <xf numFmtId="0" fontId="35" fillId="0" borderId="17" xfId="3" applyFont="1" applyBorder="1" applyAlignment="1">
      <alignment horizontal="left" wrapText="1"/>
    </xf>
    <xf numFmtId="0" fontId="37" fillId="6" borderId="10" xfId="3" applyFont="1" applyFill="1" applyBorder="1" applyAlignment="1">
      <alignment horizontal="center" vertical="center" wrapText="1"/>
    </xf>
    <xf numFmtId="0" fontId="38" fillId="6" borderId="13" xfId="3" applyFont="1" applyFill="1" applyBorder="1"/>
    <xf numFmtId="0" fontId="13" fillId="0" borderId="0" xfId="3" applyFont="1"/>
    <xf numFmtId="0" fontId="38" fillId="6" borderId="12" xfId="3" applyFont="1" applyFill="1" applyBorder="1" applyAlignment="1">
      <alignment horizontal="center" vertical="center" wrapText="1"/>
    </xf>
    <xf numFmtId="0" fontId="21" fillId="0" borderId="0" xfId="3" applyFont="1" applyAlignment="1">
      <alignment horizontal="left" vertical="center" wrapText="1"/>
    </xf>
    <xf numFmtId="0" fontId="13" fillId="0" borderId="0" xfId="3" applyFont="1" applyAlignment="1">
      <alignment horizontal="left" vertical="center" wrapText="1"/>
    </xf>
    <xf numFmtId="0" fontId="49" fillId="0" borderId="0" xfId="0" applyFont="1" applyAlignment="1">
      <alignment horizontal="left" vertical="center"/>
    </xf>
    <xf numFmtId="0" fontId="50" fillId="0" borderId="0" xfId="2" applyFont="1" applyFill="1" applyAlignment="1" applyProtection="1">
      <alignment horizontal="left" vertical="center"/>
    </xf>
    <xf numFmtId="2" fontId="50" fillId="0" borderId="0" xfId="2" applyNumberFormat="1" applyFont="1" applyFill="1" applyAlignment="1" applyProtection="1">
      <alignment horizontal="left" vertical="center"/>
    </xf>
  </cellXfs>
  <cellStyles count="16">
    <cellStyle name="%" xfId="10" xr:uid="{00000000-0005-0000-0000-000000000000}"/>
    <cellStyle name="% 2" xfId="5" xr:uid="{00000000-0005-0000-0000-000001000000}"/>
    <cellStyle name="CABECALHO" xfId="7" xr:uid="{00000000-0005-0000-0000-000002000000}"/>
    <cellStyle name="DADOS" xfId="11" xr:uid="{00000000-0005-0000-0000-000003000000}"/>
    <cellStyle name="Hyperlink" xfId="2" builtinId="8"/>
    <cellStyle name="Normal" xfId="0" builtinId="0"/>
    <cellStyle name="Normal 2" xfId="4" xr:uid="{00000000-0005-0000-0000-000006000000}"/>
    <cellStyle name="Normal 2 2" xfId="12" xr:uid="{00000000-0005-0000-0000-000007000000}"/>
    <cellStyle name="Normal 3" xfId="3" xr:uid="{00000000-0005-0000-0000-000008000000}"/>
    <cellStyle name="Normal 4" xfId="6" xr:uid="{00000000-0005-0000-0000-000009000000}"/>
    <cellStyle name="Normal 5" xfId="9" xr:uid="{00000000-0005-0000-0000-00000A000000}"/>
    <cellStyle name="NUMLINHA" xfId="13" xr:uid="{00000000-0005-0000-0000-00000B000000}"/>
    <cellStyle name="Percent" xfId="1" builtinId="5"/>
    <cellStyle name="Percent 2" xfId="8" xr:uid="{00000000-0005-0000-0000-00000C000000}"/>
    <cellStyle name="Percent 3" xfId="14" xr:uid="{00000000-0005-0000-0000-00000D000000}"/>
    <cellStyle name="Standard_WBBasis" xfId="15" xr:uid="{00000000-0005-0000-0000-00000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GER\Boletim%20Trim.%20Conjuntura\Boletim%2098%204&#186;Trim\Regional\I%20-%20Pre&#231;os\QuadrosIP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  <sheetName val="Figura_30"/>
      <sheetName val="Figura_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Custom 7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1F4889"/>
      </a:accent1>
      <a:accent2>
        <a:srgbClr val="336FD1"/>
      </a:accent2>
      <a:accent3>
        <a:srgbClr val="D3E0F5"/>
      </a:accent3>
      <a:accent4>
        <a:srgbClr val="85A9E3"/>
      </a:accent4>
      <a:accent5>
        <a:srgbClr val="C02A31"/>
      </a:accent5>
      <a:accent6>
        <a:srgbClr val="D9555B"/>
      </a:accent6>
      <a:hlink>
        <a:srgbClr val="E8989C"/>
      </a:hlink>
      <a:folHlink>
        <a:srgbClr val="F7DDDE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37"/>
  <sheetViews>
    <sheetView showGridLines="0" tabSelected="1" zoomScale="99" zoomScaleNormal="99" workbookViewId="0">
      <selection activeCell="G10" sqref="G10"/>
    </sheetView>
  </sheetViews>
  <sheetFormatPr defaultColWidth="8.88671875" defaultRowHeight="14.4"/>
  <cols>
    <col min="1" max="1" width="131" style="1" customWidth="1"/>
  </cols>
  <sheetData>
    <row r="1" spans="1:1" ht="18" customHeight="1">
      <c r="A1" s="137" t="s">
        <v>231</v>
      </c>
    </row>
    <row r="2" spans="1:1" ht="5.25" customHeight="1">
      <c r="A2"/>
    </row>
    <row r="3" spans="1:1">
      <c r="A3" s="268" t="s">
        <v>0</v>
      </c>
    </row>
    <row r="4" spans="1:1" ht="6.75" customHeight="1">
      <c r="A4" s="268"/>
    </row>
    <row r="5" spans="1:1" s="112" customFormat="1" ht="15" customHeight="1">
      <c r="A5" s="269" t="str">
        <f>+'Quadro 1'!$A$1</f>
        <v xml:space="preserve">Quadro 1 - UCDR - Principais resultados e alguns indicadores </v>
      </c>
    </row>
    <row r="6" spans="1:1" s="112" customFormat="1" ht="15" customHeight="1">
      <c r="A6" s="269" t="str">
        <f>+'Quadro 2'!$A$1</f>
        <v>Quadro 2 - UCDR - Número de estabelecimentos, segundo a atividade, por NUTS II</v>
      </c>
    </row>
    <row r="7" spans="1:1" s="112" customFormat="1" ht="15" customHeight="1">
      <c r="A7" s="269" t="str">
        <f>+'Quadro 3'!$A$1</f>
        <v>Quadro 3 - UCDR - Volume de Vendas, segundo a atividade, por NUTS II</v>
      </c>
    </row>
    <row r="8" spans="1:1" s="112" customFormat="1" ht="15" customHeight="1">
      <c r="A8" s="269" t="str">
        <f>+'Quadro 4'!$A$1</f>
        <v>Quadro 4 - UCDR - Pessoal ao Serviço, segundo a atividade, por NUTS II</v>
      </c>
    </row>
    <row r="9" spans="1:1" s="112" customFormat="1" ht="15" customHeight="1">
      <c r="A9" s="269" t="str">
        <f>+'Quadro 5'!$A$1</f>
        <v>Quadro 5 - UCDR - Número de estabelecimentos, segundo a atividade, por escalões de AEV</v>
      </c>
    </row>
    <row r="10" spans="1:1" s="112" customFormat="1" ht="15" customHeight="1">
      <c r="A10" s="269" t="str">
        <f>+'Quadro 6'!$A$1</f>
        <v>Quadro 6 - UCDR - Volume de Vendas, segundo a atividade, por escalões de AEV</v>
      </c>
    </row>
    <row r="11" spans="1:1" s="112" customFormat="1" ht="15" customHeight="1">
      <c r="A11" s="269" t="str">
        <f>+'Quadro 7'!$A$1</f>
        <v>Quadro 7 - UCDR - Pessoal ao Serviço, segundo a atividade, por escalões de AEV</v>
      </c>
    </row>
    <row r="12" spans="1:1" s="112" customFormat="1" ht="15" customHeight="1">
      <c r="A12" s="269" t="str">
        <f>+'Quadro 8'!$A$1</f>
        <v>Quadro 8 - UCDR - Número de estabelecimentos, segundo a atividade, por ano de abertura</v>
      </c>
    </row>
    <row r="13" spans="1:1" s="112" customFormat="1" ht="15" customHeight="1">
      <c r="A13" s="269" t="str">
        <f>+'Quadro 9'!$A$1</f>
        <v>Quadro 9 - UCDR - Síntese dos principais resultados
- Estabelecimentos de Comércio a retalho alimentar ou com predominância alimentar, por NUTS II  -</v>
      </c>
    </row>
    <row r="14" spans="1:1" s="112" customFormat="1" ht="15" customHeight="1">
      <c r="A14" s="269" t="str">
        <f>+'Quadro 10'!$A$1</f>
        <v>Quadro 10 - UCDR - Síntese dos principais resultados
- Estabelecimentos de Comércio a retalho alimentar ou com predominância alimentar - por escalões de AEV</v>
      </c>
    </row>
    <row r="15" spans="1:1" s="112" customFormat="1" ht="15" customHeight="1">
      <c r="A15" s="269" t="str">
        <f>+'Quadro 11'!$A$1</f>
        <v>Quadro 11 - UCDR - Alguns indicadores relacionados com a população residente
 - Comércio a retalho alimentar ou com predominância alimentar,  por NUTS II</v>
      </c>
    </row>
    <row r="16" spans="1:1" s="112" customFormat="1" ht="15" customHeight="1">
      <c r="A16" s="270" t="str">
        <f>+'Quadro 12'!$A$1</f>
        <v>Quadro 12 - UCDR - Volume de Vendas do Comércio a retalho alimentar ou com predominância alimentar, segundo a Categoria de produtos, por NUTS II</v>
      </c>
    </row>
    <row r="17" spans="1:1" s="112" customFormat="1" ht="15" customHeight="1">
      <c r="A17" s="270" t="str">
        <f>+'Quadro 13'!$A$1</f>
        <v>Quadro 13 - UCDR - Distribuição do Volume de Vendas do Comércio a retalho alimentar ou com predominância alimentar, segundo a Categoria de produtos, por NUTS II</v>
      </c>
    </row>
    <row r="18" spans="1:1" s="112" customFormat="1" ht="15" customHeight="1">
      <c r="A18" s="269" t="str">
        <f>+'Quadro 14'!$A$1</f>
        <v>Quadro 14 - UCDR - Volume de Vendas do Comércio a retalho alimentar ou com predominância alimentar, segundo a Categoria de produtos, por escalões de AEV</v>
      </c>
    </row>
    <row r="19" spans="1:1" s="112" customFormat="1" ht="15" customHeight="1">
      <c r="A19" s="269" t="str">
        <f>+'Quadro 15'!$A$1</f>
        <v>Quadro 15 - UCDR - Distribuição do Volume de Vendas do Comércio a retalho alimentar ou com predominância alimentar, segundo a Categoria de produtos, por escalões de AEV</v>
      </c>
    </row>
    <row r="20" spans="1:1" s="112" customFormat="1" ht="15" customHeight="1">
      <c r="A20" s="269" t="str">
        <f>+'Quadro 16'!$A$1</f>
        <v>Quadro 16 - UCDR - Importância do Volume de Vendas de produtos de Marca Própria, no total das vendas do Retalho alimentar ou com predominância alimentar, por NUTS II</v>
      </c>
    </row>
    <row r="21" spans="1:1" s="112" customFormat="1" ht="15" customHeight="1">
      <c r="A21" s="269" t="str">
        <f>+'Quadro 17'!$A$1</f>
        <v>Quadro 17 - UCDR - Importância do Volume de Vendas de produtos de Marca Própria, no total das vendas do Retalho alimentar ou com predominância alimentar, por escalões de AEV</v>
      </c>
    </row>
    <row r="22" spans="1:1" s="112" customFormat="1" ht="15" customHeight="1">
      <c r="A22" s="269" t="str">
        <f>+'Quadro 18'!$A$1</f>
        <v>Quadro 18 - UCDR - Proporção do Volume de Vendas no Comércio a retalho alimentar ou com predominância alimentar, segundo o Meio de Pagamento, por escalões de AEV</v>
      </c>
    </row>
    <row r="23" spans="1:1" s="112" customFormat="1" ht="15" customHeight="1">
      <c r="A23" s="269" t="str">
        <f>+'Quadro 19'!$A$1</f>
        <v>Quadro 19 - UCDR - Proporção do Volume de Vendas no Comércio a retalho alimentar ou com predominância alimentar, segundo o Meio de Pagamento, por NUTS II</v>
      </c>
    </row>
    <row r="24" spans="1:1" s="112" customFormat="1" ht="15" customHeight="1">
      <c r="A24" s="269" t="str">
        <f>+'Quadro 20'!$A$1</f>
        <v>Quadro 20 - UCDR - Comércio a retalho alimentar ou com predominância alimentar, segundo as suas características - Infraestruturas e Equipamento - por escalões de AEV</v>
      </c>
    </row>
    <row r="25" spans="1:1" s="112" customFormat="1" ht="15" customHeight="1">
      <c r="A25" s="269" t="str">
        <f>+'Quadro 21'!$A$1</f>
        <v xml:space="preserve">Quadro 21 - UCDR - Síntese dos principais resultados
- Estabelecimentos de Comércio a retalho não alimentar ou sem predominância alimentar, por NUTS II -  </v>
      </c>
    </row>
    <row r="26" spans="1:1" s="112" customFormat="1" ht="15" customHeight="1">
      <c r="A26" s="269" t="str">
        <f>+'Quadro 22'!$A$1</f>
        <v xml:space="preserve">Quadro 22 - UCDR - Síntese dos principais resultados
 - Estabelecimentos de Comércio a retalho não alimentar ou sem predominância alimentar, por escalões de AEV </v>
      </c>
    </row>
    <row r="27" spans="1:1" s="112" customFormat="1" ht="15" customHeight="1">
      <c r="A27" s="269" t="str">
        <f>+'Quadro 23'!$A$1</f>
        <v xml:space="preserve">Quadro 23 - UCDR - Alguns indicadores relacionados com a população residente
 - Comércio a retalho não alimentar ou sem predominância alimentar, por NUTS II </v>
      </c>
    </row>
    <row r="28" spans="1:1" s="112" customFormat="1" ht="15" customHeight="1">
      <c r="A28" s="270" t="str">
        <f>+'Quadro 24'!$A$1</f>
        <v>Quadro 24 - UCDR - Volume de Vendas no Comércio a retalho não alimentar ou sem predominância alimentar, segundo a Categoria de produtos, por NUTS II</v>
      </c>
    </row>
    <row r="29" spans="1:1" s="112" customFormat="1" ht="15" customHeight="1">
      <c r="A29" s="270" t="str">
        <f>+'Quadro 25'!$A$1</f>
        <v>Quadro 25 - UCDR - Distribuição do Volume de Vendas no Comércio a retalho não alimentar ou sem predominância alimentar, segundo a Categoria de produtos, por NUTS II</v>
      </c>
    </row>
    <row r="30" spans="1:1" s="112" customFormat="1" ht="15" customHeight="1">
      <c r="A30" s="269" t="str">
        <f>+'Quadro 26'!$A$1</f>
        <v>Quadro 26 - UCDR - Volume de Vendas no Comércio a retalho não alimentar ou sem predominância alimentar, por Categoria de produtos, segundo os escalões de AEV</v>
      </c>
    </row>
    <row r="31" spans="1:1" s="112" customFormat="1" ht="15" customHeight="1">
      <c r="A31" s="269" t="str">
        <f>+'Quadro 27'!$A$1</f>
        <v>Quadro 27 - UCDR - Distribuição do Volume de Vendas no Comércio a retalho não alimentar ou sem predominância alimentar, por Categoria de produtos, segundo os escalões de AEV</v>
      </c>
    </row>
    <row r="32" spans="1:1" s="112" customFormat="1" ht="15" customHeight="1">
      <c r="A32" s="269" t="str">
        <f>+'Quadro 28'!$A$1</f>
        <v>Quadro 28 - UCDR - Importância do Volume de Vendas de produtos de Marca Própria, no total das vendas do Retalho não alimentar ou sem predominância alimentar, por NUTS II</v>
      </c>
    </row>
    <row r="33" spans="1:1" s="112" customFormat="1" ht="15" customHeight="1">
      <c r="A33" s="269" t="str">
        <f>+'Quadro 29'!$A$1</f>
        <v>Quadro 29 - UCDR - Importância do Volume de Vendas de produtos de Marca Própria, no total das vendas do Retalho não alimentar ou sem predominância alimentar, segundo os escalões de AEV</v>
      </c>
    </row>
    <row r="34" spans="1:1" s="112" customFormat="1" ht="15" customHeight="1">
      <c r="A34" s="269" t="str">
        <f>+'Quadro 30'!$A$1</f>
        <v>Quadro 30 - UCDR - Proporção do Volume de Vendas no Comércio a retalho não alimentar ou sem predominância alimentar, segundo o Meio de Pagamento, por escalões de AEV</v>
      </c>
    </row>
    <row r="35" spans="1:1" s="112" customFormat="1" ht="15" customHeight="1">
      <c r="A35" s="269" t="str">
        <f>+'Quadro 31'!$A$1</f>
        <v>Quadro 31 - UCDR - Proporção do Volume de Vendas no Comércio a retalho não alimentar ou sem predominância alimentar, segundo o Meio de Pagamento, por NUTS II</v>
      </c>
    </row>
    <row r="36" spans="1:1" s="112" customFormat="1" ht="15" customHeight="1">
      <c r="A36" s="269" t="str">
        <f>+'Quadro 32'!$A$1</f>
        <v>Quadro 32 - UCDR - Comércio a retalho não alimentar ou sem predominância alimentar, segundo as suas características - Infraestruturas e Equipamento, por escalões de AEV</v>
      </c>
    </row>
    <row r="37" spans="1:1">
      <c r="A37" s="2"/>
    </row>
  </sheetData>
  <hyperlinks>
    <hyperlink ref="A5" location="'Quadro 1'!Print_Area" display="'Quadro 1'!Print_Area" xr:uid="{00000000-0004-0000-0000-000000000000}"/>
    <hyperlink ref="A6" location="'Quadro 2'!Print_Area" display="'Quadro 2'!Print_Area" xr:uid="{00000000-0004-0000-0000-000001000000}"/>
    <hyperlink ref="A7:A8" location="'28'!A1" display="Quadro 28 - UCDR - Número de estabelecimentos, segundo a atividade, por NUTS II" xr:uid="{00000000-0004-0000-0000-000002000000}"/>
    <hyperlink ref="A9:A36" location="'28'!A1" display="Quadro 28 - UCDR - Número de estabelecimentos, segundo a atividade, por NUTS II" xr:uid="{00000000-0004-0000-0000-000003000000}"/>
    <hyperlink ref="A9" location="'Quadro 5'!Print_Area" display="'Quadro 5'!Print_Area" xr:uid="{00000000-0004-0000-0000-000006000000}"/>
    <hyperlink ref="A10" location="'Quadro 6'!Print_Area" display="'Quadro 6'!Print_Area" xr:uid="{00000000-0004-0000-0000-000007000000}"/>
    <hyperlink ref="A11" location="'Quadro 7'!Print_Area" display="'Quadro 7'!Print_Area" xr:uid="{00000000-0004-0000-0000-000008000000}"/>
    <hyperlink ref="A12" location="'Quadro 8'!Print_Area" display="'Quadro 8'!Print_Area" xr:uid="{00000000-0004-0000-0000-000009000000}"/>
    <hyperlink ref="A13" location="'Quadro 9'!Print_Area" display="'Quadro 9'!Print_Area" xr:uid="{00000000-0004-0000-0000-00000A000000}"/>
    <hyperlink ref="A14" location="'Quadro 10'!Print_Area" display="'Quadro 10'!Print_Area" xr:uid="{00000000-0004-0000-0000-00000B000000}"/>
    <hyperlink ref="A15" location="'Quadro 11'!Print_Area" display="'Quadro 11'!Print_Area" xr:uid="{00000000-0004-0000-0000-00000C000000}"/>
    <hyperlink ref="A16" location="'Quadro 12'!Print_Area" display="'Quadro 12'!Print_Area" xr:uid="{00000000-0004-0000-0000-00000D000000}"/>
    <hyperlink ref="A17" location="'Quadro 13'!Print_Area" display="'Quadro 13'!Print_Area" xr:uid="{00000000-0004-0000-0000-00000E000000}"/>
    <hyperlink ref="A18" location="'Quadro 14'!Print_Area" display="'Quadro 14'!Print_Area" xr:uid="{00000000-0004-0000-0000-00000F000000}"/>
    <hyperlink ref="A19" location="'Quadro 15'!Print_Area" display="'Quadro 15'!Print_Area" xr:uid="{00000000-0004-0000-0000-000010000000}"/>
    <hyperlink ref="A20" location="'Quadro 16'!Print_Area" display="'Quadro 16'!Print_Area" xr:uid="{00000000-0004-0000-0000-000011000000}"/>
    <hyperlink ref="A21" location="'Quadro 17'!Print_Area" display="'Quadro 17'!Print_Area" xr:uid="{00000000-0004-0000-0000-000012000000}"/>
    <hyperlink ref="A22" location="'Quadro 18'!Print_Area" display="'Quadro 18'!Print_Area" xr:uid="{00000000-0004-0000-0000-000013000000}"/>
    <hyperlink ref="A23" location="'Quadro 19'!Print_Area" display="'Quadro 19'!Print_Area" xr:uid="{00000000-0004-0000-0000-000014000000}"/>
    <hyperlink ref="A24" location="'Quadro 20'!Print_Area" display="'Quadro 20'!Print_Area" xr:uid="{00000000-0004-0000-0000-000015000000}"/>
    <hyperlink ref="A25" location="'Quadro 21'!Print_Area" display="'Quadro 21'!Print_Area" xr:uid="{00000000-0004-0000-0000-000016000000}"/>
    <hyperlink ref="A26" location="'Quadro 22'!Print_Area" display="'Quadro 22'!Print_Area" xr:uid="{00000000-0004-0000-0000-000017000000}"/>
    <hyperlink ref="A27" location="'Quadro 23'!Print_Area" display="'Quadro 23'!Print_Area" xr:uid="{00000000-0004-0000-0000-000018000000}"/>
    <hyperlink ref="A28" location="'Quadro 24'!Print_Area" display="'Quadro 24'!Print_Area" xr:uid="{00000000-0004-0000-0000-000019000000}"/>
    <hyperlink ref="A29" location="'Quadro 25'!Print_Area" display="'Quadro 25'!Print_Area" xr:uid="{00000000-0004-0000-0000-00001A000000}"/>
    <hyperlink ref="A30" location="'Quadro 26'!Print_Area" display="'Quadro 26'!Print_Area" xr:uid="{00000000-0004-0000-0000-00001B000000}"/>
    <hyperlink ref="A31" location="'Quadro 27'!Print_Area" display="'Quadro 27'!Print_Area" xr:uid="{00000000-0004-0000-0000-00001C000000}"/>
    <hyperlink ref="A32" location="'Quadro 28'!Print_Area" display="'Quadro 28'!Print_Area" xr:uid="{00000000-0004-0000-0000-00001D000000}"/>
    <hyperlink ref="A33" location="'Quadro 29'!Print_Area" display="'Quadro 29'!Print_Area" xr:uid="{00000000-0004-0000-0000-00001E000000}"/>
    <hyperlink ref="A34" location="'Quadro 30'!Print_Area" display="'Quadro 30'!Print_Area" xr:uid="{00000000-0004-0000-0000-00001F000000}"/>
    <hyperlink ref="A35" location="'Quadro 31'!Print_Area" display="'Quadro 31'!Print_Area" xr:uid="{00000000-0004-0000-0000-000020000000}"/>
    <hyperlink ref="A36" location="'Quadro 32'!Print_Area" display="'Quadro 32'!Print_Area" xr:uid="{00000000-0004-0000-0000-000021000000}"/>
    <hyperlink ref="A8" location="'Quadro 4'!Print_Area" display="'Quadro 4'!Print_Area" xr:uid="{00000000-0004-0000-0000-000005000000}"/>
    <hyperlink ref="A7" location="'Quadro 3'!Print_Area" display="'Quadro 3'!Print_Area" xr:uid="{00000000-0004-0000-0000-000004000000}"/>
  </hyperlinks>
  <pageMargins left="0.23622047244094491" right="0.23622047244094491" top="0.74803149606299213" bottom="0.74803149606299213" header="0.31496062992125984" footer="0.31496062992125984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H20"/>
  <sheetViews>
    <sheetView showGridLines="0" zoomScaleSheetLayoutView="100" workbookViewId="0">
      <selection activeCell="A2" sqref="A2"/>
    </sheetView>
  </sheetViews>
  <sheetFormatPr defaultColWidth="9.109375" defaultRowHeight="9.6"/>
  <cols>
    <col min="1" max="2" width="21.88671875" style="4" customWidth="1"/>
    <col min="3" max="3" width="21.33203125" style="4" customWidth="1"/>
    <col min="4" max="4" width="21.88671875" style="4" customWidth="1"/>
    <col min="5" max="16384" width="9.109375" style="4"/>
  </cols>
  <sheetData>
    <row r="1" spans="1:8" ht="21.6" customHeight="1">
      <c r="A1" s="213" t="s">
        <v>157</v>
      </c>
      <c r="B1" s="213"/>
      <c r="C1" s="213"/>
      <c r="D1" s="213"/>
      <c r="E1" s="121" t="s">
        <v>192</v>
      </c>
      <c r="F1" s="32"/>
      <c r="G1" s="32"/>
      <c r="H1" s="32"/>
    </row>
    <row r="2" spans="1:8" ht="13.5" customHeight="1">
      <c r="A2" s="80">
        <v>2024</v>
      </c>
      <c r="B2" s="81"/>
      <c r="C2" s="81"/>
      <c r="D2" s="93" t="s">
        <v>39</v>
      </c>
    </row>
    <row r="3" spans="1:8" s="32" customFormat="1" ht="16.5" customHeight="1">
      <c r="A3" s="131"/>
      <c r="B3" s="215" t="s">
        <v>1</v>
      </c>
      <c r="C3" s="237" t="s">
        <v>19</v>
      </c>
      <c r="D3" s="229"/>
    </row>
    <row r="4" spans="1:8" s="32" customFormat="1" ht="28.5" customHeight="1">
      <c r="A4" s="184" t="s">
        <v>43</v>
      </c>
      <c r="B4" s="215"/>
      <c r="C4" s="150" t="s">
        <v>21</v>
      </c>
      <c r="D4" s="151" t="s">
        <v>22</v>
      </c>
    </row>
    <row r="5" spans="1:8" ht="5.0999999999999996" customHeight="1">
      <c r="A5" s="173"/>
      <c r="B5" s="154"/>
      <c r="C5" s="155"/>
      <c r="D5" s="155"/>
    </row>
    <row r="6" spans="1:8" ht="12.75" customHeight="1">
      <c r="A6" s="179" t="s">
        <v>1</v>
      </c>
      <c r="B6" s="160">
        <v>3800</v>
      </c>
      <c r="C6" s="160">
        <v>1842</v>
      </c>
      <c r="D6" s="160">
        <v>1958</v>
      </c>
    </row>
    <row r="7" spans="1:8" ht="12.75" customHeight="1">
      <c r="A7" s="183" t="s">
        <v>236</v>
      </c>
      <c r="B7" s="160">
        <v>59</v>
      </c>
      <c r="C7" s="160">
        <v>49</v>
      </c>
      <c r="D7" s="160">
        <v>10</v>
      </c>
    </row>
    <row r="8" spans="1:8" ht="12.75" customHeight="1">
      <c r="A8" s="183" t="s">
        <v>232</v>
      </c>
      <c r="B8" s="160">
        <v>559</v>
      </c>
      <c r="C8" s="160">
        <v>385</v>
      </c>
      <c r="D8" s="160">
        <v>174</v>
      </c>
    </row>
    <row r="9" spans="1:8" ht="12.75" customHeight="1">
      <c r="A9" s="183" t="s">
        <v>44</v>
      </c>
      <c r="B9" s="160">
        <v>410</v>
      </c>
      <c r="C9" s="160">
        <v>133</v>
      </c>
      <c r="D9" s="160">
        <v>277</v>
      </c>
    </row>
    <row r="10" spans="1:8" ht="12.75" customHeight="1">
      <c r="A10" s="183" t="s">
        <v>45</v>
      </c>
      <c r="B10" s="160">
        <v>1057</v>
      </c>
      <c r="C10" s="160">
        <v>477</v>
      </c>
      <c r="D10" s="160">
        <v>580</v>
      </c>
    </row>
    <row r="11" spans="1:8" ht="12.75" customHeight="1">
      <c r="A11" s="183" t="s">
        <v>233</v>
      </c>
      <c r="B11" s="160">
        <v>496</v>
      </c>
      <c r="C11" s="160">
        <v>225</v>
      </c>
      <c r="D11" s="160">
        <v>271</v>
      </c>
    </row>
    <row r="12" spans="1:8" ht="12.75" customHeight="1">
      <c r="A12" s="183" t="s">
        <v>234</v>
      </c>
      <c r="B12" s="160">
        <v>745</v>
      </c>
      <c r="C12" s="160">
        <v>313</v>
      </c>
      <c r="D12" s="160">
        <v>432</v>
      </c>
    </row>
    <row r="13" spans="1:8" ht="12.75" customHeight="1">
      <c r="A13" s="183" t="s">
        <v>235</v>
      </c>
      <c r="B13" s="160">
        <v>474</v>
      </c>
      <c r="C13" s="160">
        <v>260</v>
      </c>
      <c r="D13" s="160">
        <v>214</v>
      </c>
    </row>
    <row r="14" spans="1:8" ht="5.0999999999999996" customHeight="1" thickBot="1">
      <c r="A14" s="172"/>
      <c r="B14" s="172"/>
      <c r="C14" s="172"/>
      <c r="D14" s="172"/>
    </row>
    <row r="15" spans="1:8" ht="4.6500000000000004" customHeight="1" thickTop="1">
      <c r="A15" s="147"/>
      <c r="B15" s="147"/>
      <c r="C15" s="147"/>
      <c r="D15" s="147"/>
    </row>
    <row r="16" spans="1:8">
      <c r="B16" s="12"/>
      <c r="C16" s="12"/>
      <c r="D16" s="12"/>
    </row>
    <row r="17" spans="2:4" s="11" customFormat="1" ht="12.75" customHeight="1">
      <c r="B17" s="7"/>
      <c r="C17" s="7"/>
      <c r="D17" s="7"/>
    </row>
    <row r="18" spans="2:4" s="11" customFormat="1" ht="12.75" customHeight="1">
      <c r="B18" s="7"/>
      <c r="C18" s="7"/>
      <c r="D18" s="7"/>
    </row>
    <row r="19" spans="2:4" s="11" customFormat="1" ht="12.75" customHeight="1"/>
    <row r="20" spans="2:4" s="11" customFormat="1" ht="12.75" customHeight="1"/>
  </sheetData>
  <mergeCells count="3">
    <mergeCell ref="A1:D1"/>
    <mergeCell ref="B3:B4"/>
    <mergeCell ref="C3:D3"/>
  </mergeCells>
  <hyperlinks>
    <hyperlink ref="E1" location="' Índice'!A1" display="Índice" xr:uid="{0BA46DC5-E830-40AC-8B74-1F68D2A1F79C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A35"/>
  <sheetViews>
    <sheetView showGridLines="0" zoomScaleSheetLayoutView="100" workbookViewId="0">
      <selection activeCell="G41" sqref="G41"/>
    </sheetView>
  </sheetViews>
  <sheetFormatPr defaultColWidth="9.109375" defaultRowHeight="9.6"/>
  <cols>
    <col min="1" max="1" width="35.5546875" style="4" customWidth="1"/>
    <col min="2" max="2" width="6" style="4" customWidth="1"/>
    <col min="3" max="3" width="10.33203125" style="4" customWidth="1"/>
    <col min="4" max="8" width="9.6640625" style="4" customWidth="1"/>
    <col min="9" max="9" width="9.33203125" style="4" customWidth="1"/>
    <col min="10" max="13" width="9" style="4" customWidth="1"/>
    <col min="14" max="16384" width="9.109375" style="4"/>
  </cols>
  <sheetData>
    <row r="1" spans="1:27" s="46" customFormat="1" ht="30" customHeight="1">
      <c r="A1" s="238" t="s">
        <v>158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40"/>
      <c r="M1" s="240"/>
      <c r="N1" s="121" t="s">
        <v>192</v>
      </c>
    </row>
    <row r="2" spans="1:27" ht="10.5" customHeight="1">
      <c r="A2" s="80">
        <v>2024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</row>
    <row r="3" spans="1:27" ht="15" customHeight="1">
      <c r="A3" s="131"/>
      <c r="B3" s="215" t="s">
        <v>46</v>
      </c>
      <c r="C3" s="215" t="s">
        <v>2</v>
      </c>
      <c r="D3" s="217" t="s">
        <v>3</v>
      </c>
      <c r="E3" s="217"/>
      <c r="F3" s="217"/>
      <c r="G3" s="217"/>
      <c r="H3" s="217"/>
      <c r="I3" s="217"/>
      <c r="J3" s="217"/>
      <c r="K3" s="217"/>
      <c r="L3" s="215" t="s">
        <v>188</v>
      </c>
      <c r="M3" s="215" t="s">
        <v>177</v>
      </c>
    </row>
    <row r="4" spans="1:27" ht="29.4" customHeight="1">
      <c r="A4" s="131" t="s">
        <v>20</v>
      </c>
      <c r="B4" s="216"/>
      <c r="C4" s="216"/>
      <c r="D4" s="135" t="s">
        <v>1</v>
      </c>
      <c r="E4" s="135" t="s">
        <v>4</v>
      </c>
      <c r="F4" s="135" t="s">
        <v>5</v>
      </c>
      <c r="G4" s="135" t="s">
        <v>189</v>
      </c>
      <c r="H4" s="135" t="s">
        <v>190</v>
      </c>
      <c r="I4" s="135" t="s">
        <v>191</v>
      </c>
      <c r="J4" s="135" t="s">
        <v>7</v>
      </c>
      <c r="K4" s="135" t="s">
        <v>8</v>
      </c>
      <c r="L4" s="216"/>
      <c r="M4" s="216"/>
    </row>
    <row r="5" spans="1:27" ht="5.0999999999999996" customHeight="1">
      <c r="A5" s="153"/>
      <c r="B5" s="153"/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</row>
    <row r="6" spans="1:27" s="11" customFormat="1" ht="13.5" customHeight="1">
      <c r="A6" s="156" t="s">
        <v>184</v>
      </c>
      <c r="B6" s="82" t="s">
        <v>23</v>
      </c>
      <c r="C6" s="158">
        <v>1842</v>
      </c>
      <c r="D6" s="158">
        <v>1766</v>
      </c>
      <c r="E6" s="158">
        <v>549</v>
      </c>
      <c r="F6" s="158">
        <v>263</v>
      </c>
      <c r="G6" s="158">
        <v>150</v>
      </c>
      <c r="H6" s="158">
        <v>460</v>
      </c>
      <c r="I6" s="158">
        <v>145</v>
      </c>
      <c r="J6" s="158">
        <v>92</v>
      </c>
      <c r="K6" s="158">
        <v>107</v>
      </c>
      <c r="L6" s="158">
        <v>45</v>
      </c>
      <c r="M6" s="158">
        <v>31</v>
      </c>
    </row>
    <row r="7" spans="1:27" s="11" customFormat="1" ht="13.5" customHeight="1">
      <c r="A7" s="169" t="s">
        <v>24</v>
      </c>
      <c r="B7" s="92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</row>
    <row r="8" spans="1:27" ht="11.25" customHeight="1">
      <c r="A8" s="161" t="s">
        <v>1</v>
      </c>
      <c r="B8" s="86" t="s">
        <v>174</v>
      </c>
      <c r="C8" s="160">
        <v>2317057</v>
      </c>
      <c r="D8" s="160">
        <v>2235627</v>
      </c>
      <c r="E8" s="160">
        <v>753093</v>
      </c>
      <c r="F8" s="160">
        <v>369644</v>
      </c>
      <c r="G8" s="160">
        <v>178543</v>
      </c>
      <c r="H8" s="160">
        <v>476452</v>
      </c>
      <c r="I8" s="160">
        <v>196732</v>
      </c>
      <c r="J8" s="160">
        <v>103023</v>
      </c>
      <c r="K8" s="160">
        <v>158140</v>
      </c>
      <c r="L8" s="160">
        <v>43101</v>
      </c>
      <c r="M8" s="160">
        <v>38329</v>
      </c>
    </row>
    <row r="9" spans="1:27" ht="11.25" customHeight="1">
      <c r="A9" s="163" t="s">
        <v>25</v>
      </c>
      <c r="B9" s="86" t="s">
        <v>174</v>
      </c>
      <c r="C9" s="160">
        <v>1258</v>
      </c>
      <c r="D9" s="160">
        <v>1266</v>
      </c>
      <c r="E9" s="160">
        <v>1372</v>
      </c>
      <c r="F9" s="160">
        <v>1405</v>
      </c>
      <c r="G9" s="160">
        <v>1190</v>
      </c>
      <c r="H9" s="160">
        <v>1036</v>
      </c>
      <c r="I9" s="160">
        <v>1357</v>
      </c>
      <c r="J9" s="160">
        <v>1120</v>
      </c>
      <c r="K9" s="160">
        <v>1478</v>
      </c>
      <c r="L9" s="160">
        <v>958</v>
      </c>
      <c r="M9" s="160">
        <v>1236</v>
      </c>
    </row>
    <row r="10" spans="1:27" s="11" customFormat="1" ht="13.5" customHeight="1">
      <c r="A10" s="156" t="s">
        <v>185</v>
      </c>
      <c r="B10" s="82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Y10" s="4"/>
      <c r="Z10" s="4"/>
      <c r="AA10" s="4"/>
    </row>
    <row r="11" spans="1:27" ht="11.25" customHeight="1">
      <c r="A11" s="163" t="s">
        <v>1</v>
      </c>
      <c r="B11" s="84" t="s">
        <v>26</v>
      </c>
      <c r="C11" s="160">
        <v>8395670</v>
      </c>
      <c r="D11" s="160">
        <v>8046118</v>
      </c>
      <c r="E11" s="160">
        <v>2492824</v>
      </c>
      <c r="F11" s="160">
        <v>1174911</v>
      </c>
      <c r="G11" s="160">
        <v>670635</v>
      </c>
      <c r="H11" s="160">
        <v>2130284</v>
      </c>
      <c r="I11" s="160">
        <v>675707</v>
      </c>
      <c r="J11" s="160">
        <v>405532</v>
      </c>
      <c r="K11" s="160">
        <v>496225</v>
      </c>
      <c r="L11" s="160">
        <v>199117</v>
      </c>
      <c r="M11" s="160">
        <v>150434</v>
      </c>
    </row>
    <row r="12" spans="1:27" ht="11.25" customHeight="1">
      <c r="A12" s="161" t="s">
        <v>27</v>
      </c>
      <c r="B12" s="87" t="s">
        <v>26</v>
      </c>
      <c r="C12" s="160">
        <v>4558</v>
      </c>
      <c r="D12" s="160">
        <v>4556</v>
      </c>
      <c r="E12" s="160">
        <v>4541</v>
      </c>
      <c r="F12" s="160">
        <v>4467</v>
      </c>
      <c r="G12" s="160">
        <v>4471</v>
      </c>
      <c r="H12" s="160">
        <v>4631</v>
      </c>
      <c r="I12" s="160">
        <v>4660</v>
      </c>
      <c r="J12" s="160">
        <v>4408</v>
      </c>
      <c r="K12" s="160">
        <v>4638</v>
      </c>
      <c r="L12" s="160">
        <v>4425</v>
      </c>
      <c r="M12" s="160">
        <v>4853</v>
      </c>
      <c r="Y12" s="11"/>
      <c r="Z12" s="11"/>
      <c r="AA12" s="11"/>
    </row>
    <row r="13" spans="1:27" ht="11.25" customHeight="1">
      <c r="A13" s="163" t="s">
        <v>28</v>
      </c>
      <c r="B13" s="84" t="s">
        <v>26</v>
      </c>
      <c r="C13" s="165">
        <v>12.6</v>
      </c>
      <c r="D13" s="165">
        <v>12.6</v>
      </c>
      <c r="E13" s="165">
        <v>12.6</v>
      </c>
      <c r="F13" s="165">
        <v>12.4</v>
      </c>
      <c r="G13" s="165">
        <v>12.4</v>
      </c>
      <c r="H13" s="165">
        <v>12.8</v>
      </c>
      <c r="I13" s="165">
        <v>12.9</v>
      </c>
      <c r="J13" s="165">
        <v>12.2</v>
      </c>
      <c r="K13" s="165">
        <v>12.8</v>
      </c>
      <c r="L13" s="165">
        <v>12.3</v>
      </c>
      <c r="M13" s="165">
        <v>13.4</v>
      </c>
      <c r="Y13" s="17"/>
      <c r="Z13" s="17"/>
      <c r="AA13" s="17"/>
    </row>
    <row r="14" spans="1:27" s="11" customFormat="1" ht="13.5" customHeight="1">
      <c r="A14" s="156" t="s">
        <v>186</v>
      </c>
      <c r="B14" s="82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Y14" s="4"/>
      <c r="Z14" s="4"/>
      <c r="AA14" s="4"/>
    </row>
    <row r="15" spans="1:27" ht="11.25" customHeight="1">
      <c r="A15" s="163" t="s">
        <v>1</v>
      </c>
      <c r="B15" s="84" t="s">
        <v>23</v>
      </c>
      <c r="C15" s="160">
        <v>87383</v>
      </c>
      <c r="D15" s="160">
        <v>83076</v>
      </c>
      <c r="E15" s="160">
        <v>26959</v>
      </c>
      <c r="F15" s="160">
        <v>12613</v>
      </c>
      <c r="G15" s="160">
        <v>6716</v>
      </c>
      <c r="H15" s="160">
        <v>19467</v>
      </c>
      <c r="I15" s="160">
        <v>7636</v>
      </c>
      <c r="J15" s="160">
        <v>3669</v>
      </c>
      <c r="K15" s="160">
        <v>6016</v>
      </c>
      <c r="L15" s="160">
        <v>2004</v>
      </c>
      <c r="M15" s="160">
        <v>2303</v>
      </c>
    </row>
    <row r="16" spans="1:27" ht="11.25" customHeight="1">
      <c r="A16" s="161" t="s">
        <v>29</v>
      </c>
      <c r="B16" s="84"/>
      <c r="C16" s="160"/>
      <c r="D16" s="160"/>
      <c r="E16" s="160"/>
      <c r="F16" s="160"/>
      <c r="G16" s="160"/>
      <c r="H16" s="160"/>
      <c r="I16" s="160"/>
      <c r="J16" s="160"/>
      <c r="K16" s="160"/>
      <c r="L16" s="160"/>
      <c r="M16" s="160"/>
    </row>
    <row r="17" spans="1:27" ht="11.25" customHeight="1">
      <c r="A17" s="166" t="s">
        <v>30</v>
      </c>
      <c r="B17" s="87" t="s">
        <v>23</v>
      </c>
      <c r="C17" s="160">
        <v>63840</v>
      </c>
      <c r="D17" s="160">
        <v>60259</v>
      </c>
      <c r="E17" s="160">
        <v>19100</v>
      </c>
      <c r="F17" s="160">
        <v>9123</v>
      </c>
      <c r="G17" s="160">
        <v>4930</v>
      </c>
      <c r="H17" s="160">
        <v>14259</v>
      </c>
      <c r="I17" s="160">
        <v>5540</v>
      </c>
      <c r="J17" s="160">
        <v>2806</v>
      </c>
      <c r="K17" s="160">
        <v>4501</v>
      </c>
      <c r="L17" s="160">
        <v>1709</v>
      </c>
      <c r="M17" s="160">
        <v>1872</v>
      </c>
      <c r="Y17" s="17"/>
      <c r="Z17" s="17"/>
      <c r="AA17" s="17"/>
    </row>
    <row r="18" spans="1:27" ht="11.25" customHeight="1">
      <c r="A18" s="167" t="s">
        <v>31</v>
      </c>
      <c r="B18" s="84" t="s">
        <v>23</v>
      </c>
      <c r="C18" s="160">
        <v>65305</v>
      </c>
      <c r="D18" s="160">
        <v>62003</v>
      </c>
      <c r="E18" s="160">
        <v>20452</v>
      </c>
      <c r="F18" s="160">
        <v>9704</v>
      </c>
      <c r="G18" s="160">
        <v>5168</v>
      </c>
      <c r="H18" s="160">
        <v>13699</v>
      </c>
      <c r="I18" s="160">
        <v>5764</v>
      </c>
      <c r="J18" s="160">
        <v>2897</v>
      </c>
      <c r="K18" s="160">
        <v>4319</v>
      </c>
      <c r="L18" s="160">
        <v>1469</v>
      </c>
      <c r="M18" s="160">
        <v>1833</v>
      </c>
      <c r="Y18" s="10"/>
      <c r="Z18" s="10"/>
      <c r="AA18" s="10"/>
    </row>
    <row r="19" spans="1:27" ht="11.25" customHeight="1">
      <c r="A19" s="163" t="s">
        <v>32</v>
      </c>
      <c r="B19" s="84" t="s">
        <v>23</v>
      </c>
      <c r="C19" s="165">
        <v>47.4</v>
      </c>
      <c r="D19" s="165">
        <v>47</v>
      </c>
      <c r="E19" s="165">
        <v>49.1</v>
      </c>
      <c r="F19" s="165">
        <v>48</v>
      </c>
      <c r="G19" s="165">
        <v>44.8</v>
      </c>
      <c r="H19" s="165">
        <v>42.3</v>
      </c>
      <c r="I19" s="165">
        <v>52.7</v>
      </c>
      <c r="J19" s="165">
        <v>39.9</v>
      </c>
      <c r="K19" s="165">
        <v>56.2</v>
      </c>
      <c r="L19" s="165">
        <v>44.5</v>
      </c>
      <c r="M19" s="165">
        <v>74.3</v>
      </c>
    </row>
    <row r="20" spans="1:27" s="11" customFormat="1" ht="13.5" customHeight="1">
      <c r="A20" s="156" t="s">
        <v>33</v>
      </c>
      <c r="B20" s="89" t="s">
        <v>175</v>
      </c>
      <c r="C20" s="158">
        <v>18400332</v>
      </c>
      <c r="D20" s="158">
        <v>17577525</v>
      </c>
      <c r="E20" s="158">
        <v>5594752</v>
      </c>
      <c r="F20" s="158">
        <v>2803185</v>
      </c>
      <c r="G20" s="158">
        <v>1495152</v>
      </c>
      <c r="H20" s="158">
        <v>3900291</v>
      </c>
      <c r="I20" s="158">
        <v>1662395</v>
      </c>
      <c r="J20" s="158">
        <v>814788</v>
      </c>
      <c r="K20" s="158">
        <v>1306964</v>
      </c>
      <c r="L20" s="158">
        <v>328824</v>
      </c>
      <c r="M20" s="158">
        <v>493982</v>
      </c>
    </row>
    <row r="21" spans="1:27" s="11" customFormat="1" ht="13.5" customHeight="1">
      <c r="A21" s="169" t="s">
        <v>34</v>
      </c>
      <c r="B21" s="90"/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</row>
    <row r="22" spans="1:27" ht="11.25" customHeight="1">
      <c r="A22" s="161" t="s">
        <v>1</v>
      </c>
      <c r="B22" s="91" t="s">
        <v>175</v>
      </c>
      <c r="C22" s="160">
        <v>18301761</v>
      </c>
      <c r="D22" s="160">
        <v>17480132</v>
      </c>
      <c r="E22" s="160">
        <v>5564255</v>
      </c>
      <c r="F22" s="160">
        <v>2792361</v>
      </c>
      <c r="G22" s="160">
        <v>1486099</v>
      </c>
      <c r="H22" s="160">
        <v>3870400</v>
      </c>
      <c r="I22" s="160">
        <v>1654073</v>
      </c>
      <c r="J22" s="160">
        <v>809832</v>
      </c>
      <c r="K22" s="160">
        <v>1303112</v>
      </c>
      <c r="L22" s="160">
        <v>328186</v>
      </c>
      <c r="M22" s="160">
        <v>493443</v>
      </c>
    </row>
    <row r="23" spans="1:27" ht="11.25" customHeight="1">
      <c r="A23" s="163" t="s">
        <v>32</v>
      </c>
      <c r="B23" s="91" t="s">
        <v>175</v>
      </c>
      <c r="C23" s="160">
        <v>9936</v>
      </c>
      <c r="D23" s="160">
        <v>9898</v>
      </c>
      <c r="E23" s="160">
        <v>10135</v>
      </c>
      <c r="F23" s="160">
        <v>10617</v>
      </c>
      <c r="G23" s="160">
        <v>9907</v>
      </c>
      <c r="H23" s="160">
        <v>8414</v>
      </c>
      <c r="I23" s="160">
        <v>11407</v>
      </c>
      <c r="J23" s="160">
        <v>8803</v>
      </c>
      <c r="K23" s="160">
        <v>12179</v>
      </c>
      <c r="L23" s="160">
        <v>7293</v>
      </c>
      <c r="M23" s="160">
        <v>15918</v>
      </c>
    </row>
    <row r="24" spans="1:27" ht="11.25" customHeight="1">
      <c r="A24" s="161" t="s">
        <v>204</v>
      </c>
      <c r="B24" s="84" t="s">
        <v>35</v>
      </c>
      <c r="C24" s="160">
        <v>7899</v>
      </c>
      <c r="D24" s="160">
        <v>7819</v>
      </c>
      <c r="E24" s="160">
        <v>7389</v>
      </c>
      <c r="F24" s="160">
        <v>7554</v>
      </c>
      <c r="G24" s="160">
        <v>8323</v>
      </c>
      <c r="H24" s="160">
        <v>8123</v>
      </c>
      <c r="I24" s="160">
        <v>8408</v>
      </c>
      <c r="J24" s="160">
        <v>7861</v>
      </c>
      <c r="K24" s="160">
        <v>8240</v>
      </c>
      <c r="L24" s="160">
        <v>7614</v>
      </c>
      <c r="M24" s="160">
        <v>12874</v>
      </c>
    </row>
    <row r="25" spans="1:27" s="11" customFormat="1" ht="13.5" customHeight="1">
      <c r="A25" s="169" t="s">
        <v>36</v>
      </c>
      <c r="B25" s="92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Y25" s="17"/>
      <c r="Z25" s="17"/>
      <c r="AA25" s="17"/>
    </row>
    <row r="26" spans="1:27" ht="11.25" customHeight="1">
      <c r="A26" s="161" t="s">
        <v>1</v>
      </c>
      <c r="B26" s="87" t="s">
        <v>23</v>
      </c>
      <c r="C26" s="160">
        <v>967365790</v>
      </c>
      <c r="D26" s="160">
        <v>926562065</v>
      </c>
      <c r="E26" s="160">
        <v>287563005</v>
      </c>
      <c r="F26" s="160">
        <v>130876559</v>
      </c>
      <c r="G26" s="160">
        <v>70880341</v>
      </c>
      <c r="H26" s="160">
        <v>247305387</v>
      </c>
      <c r="I26" s="160">
        <v>84487810</v>
      </c>
      <c r="J26" s="160">
        <v>39015999</v>
      </c>
      <c r="K26" s="160">
        <v>66432964</v>
      </c>
      <c r="L26" s="160">
        <v>17004136</v>
      </c>
      <c r="M26" s="160">
        <v>23799589</v>
      </c>
    </row>
    <row r="27" spans="1:27" ht="11.25" customHeight="1">
      <c r="A27" s="163" t="s">
        <v>32</v>
      </c>
      <c r="B27" s="87" t="s">
        <v>23</v>
      </c>
      <c r="C27" s="160">
        <v>525171</v>
      </c>
      <c r="D27" s="160">
        <v>524667</v>
      </c>
      <c r="E27" s="160">
        <v>523794</v>
      </c>
      <c r="F27" s="160">
        <v>497630</v>
      </c>
      <c r="G27" s="160">
        <v>472536</v>
      </c>
      <c r="H27" s="160">
        <v>537620</v>
      </c>
      <c r="I27" s="160">
        <v>582675</v>
      </c>
      <c r="J27" s="160">
        <v>424087</v>
      </c>
      <c r="K27" s="160">
        <v>620869</v>
      </c>
      <c r="L27" s="160">
        <v>377870</v>
      </c>
      <c r="M27" s="160">
        <v>767729</v>
      </c>
    </row>
    <row r="28" spans="1:27" ht="11.25" customHeight="1">
      <c r="A28" s="163" t="s">
        <v>204</v>
      </c>
      <c r="B28" s="87" t="s">
        <v>23</v>
      </c>
      <c r="C28" s="160">
        <v>417</v>
      </c>
      <c r="D28" s="160">
        <v>414</v>
      </c>
      <c r="E28" s="160">
        <v>382</v>
      </c>
      <c r="F28" s="160">
        <v>354</v>
      </c>
      <c r="G28" s="160">
        <v>397</v>
      </c>
      <c r="H28" s="160">
        <v>519</v>
      </c>
      <c r="I28" s="160">
        <v>429</v>
      </c>
      <c r="J28" s="160">
        <v>379</v>
      </c>
      <c r="K28" s="160">
        <v>420</v>
      </c>
      <c r="L28" s="160">
        <v>395</v>
      </c>
      <c r="M28" s="160">
        <v>621</v>
      </c>
    </row>
    <row r="29" spans="1:27" ht="11.25" customHeight="1">
      <c r="A29" s="161" t="s">
        <v>37</v>
      </c>
      <c r="B29" s="84" t="s">
        <v>35</v>
      </c>
      <c r="C29" s="165">
        <v>18.899999999999999</v>
      </c>
      <c r="D29" s="165">
        <v>18.899999999999999</v>
      </c>
      <c r="E29" s="165">
        <v>19.3</v>
      </c>
      <c r="F29" s="165">
        <v>21.3</v>
      </c>
      <c r="G29" s="165">
        <v>21</v>
      </c>
      <c r="H29" s="165">
        <v>15.7</v>
      </c>
      <c r="I29" s="165">
        <v>19.600000000000001</v>
      </c>
      <c r="J29" s="165">
        <v>20.8</v>
      </c>
      <c r="K29" s="165">
        <v>19.600000000000001</v>
      </c>
      <c r="L29" s="165">
        <v>19.3</v>
      </c>
      <c r="M29" s="165">
        <v>20.7</v>
      </c>
    </row>
    <row r="30" spans="1:27" ht="5.0999999999999996" customHeight="1" thickBot="1">
      <c r="A30" s="172"/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1"/>
    </row>
    <row r="31" spans="1:27" ht="10.199999999999999" thickTop="1">
      <c r="A31" s="23" t="s">
        <v>38</v>
      </c>
      <c r="N31" s="11"/>
    </row>
    <row r="32" spans="1:27">
      <c r="A32" s="23"/>
    </row>
    <row r="33" spans="2:27" s="11" customFormat="1" ht="9.9" customHeight="1">
      <c r="B33" s="4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</row>
    <row r="34" spans="2:27" s="11" customFormat="1" ht="9.9" customHeight="1">
      <c r="B34" s="4"/>
      <c r="C34" s="12"/>
      <c r="D34" s="12"/>
      <c r="E34" s="12"/>
      <c r="F34" s="12"/>
      <c r="G34" s="12"/>
      <c r="H34" s="12"/>
      <c r="I34" s="12"/>
      <c r="J34" s="48"/>
      <c r="K34" s="48"/>
      <c r="L34" s="12"/>
      <c r="M34" s="12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</row>
    <row r="35" spans="2:27" s="11" customFormat="1" ht="9.9" customHeight="1"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</row>
  </sheetData>
  <mergeCells count="6">
    <mergeCell ref="A1:M1"/>
    <mergeCell ref="B3:B4"/>
    <mergeCell ref="C3:C4"/>
    <mergeCell ref="D3:K3"/>
    <mergeCell ref="L3:L4"/>
    <mergeCell ref="M3:M4"/>
  </mergeCells>
  <hyperlinks>
    <hyperlink ref="N1" location="' Índice'!A1" display="Índice" xr:uid="{ADFFC282-28A4-48E6-8271-DA13AE11F624}"/>
  </hyperlinks>
  <pageMargins left="0.70866141732283472" right="0.70866141732283472" top="0.74803149606299213" bottom="0.74803149606299213" header="0.31496062992125984" footer="0.31496062992125984"/>
  <pageSetup paperSize="9" scale="76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Y88"/>
  <sheetViews>
    <sheetView showGridLines="0" zoomScaleSheetLayoutView="100" workbookViewId="0">
      <selection activeCell="A2" sqref="A2"/>
    </sheetView>
  </sheetViews>
  <sheetFormatPr defaultColWidth="9.109375" defaultRowHeight="9.6"/>
  <cols>
    <col min="1" max="1" width="34.77734375" style="4" customWidth="1"/>
    <col min="2" max="2" width="6.33203125" style="4" customWidth="1"/>
    <col min="3" max="6" width="9.88671875" style="4" customWidth="1"/>
    <col min="7" max="10" width="8.88671875" style="4" customWidth="1"/>
    <col min="11" max="16384" width="9.109375" style="4"/>
  </cols>
  <sheetData>
    <row r="1" spans="1:25" ht="30.75" customHeight="1">
      <c r="A1" s="213" t="s">
        <v>159</v>
      </c>
      <c r="B1" s="213"/>
      <c r="C1" s="213"/>
      <c r="D1" s="213"/>
      <c r="E1" s="213"/>
      <c r="F1" s="213"/>
      <c r="G1" s="213"/>
      <c r="H1" s="213"/>
      <c r="I1" s="236"/>
      <c r="J1" s="241"/>
      <c r="K1" s="121" t="s">
        <v>192</v>
      </c>
    </row>
    <row r="2" spans="1:25" ht="11.25" customHeight="1">
      <c r="A2" s="97">
        <v>2024</v>
      </c>
      <c r="B2" s="81"/>
      <c r="C2" s="81"/>
      <c r="D2" s="81"/>
      <c r="E2" s="81"/>
      <c r="F2" s="81"/>
      <c r="G2" s="81"/>
      <c r="H2" s="81"/>
      <c r="I2" s="81"/>
      <c r="J2" s="81"/>
    </row>
    <row r="3" spans="1:25" ht="15.75" customHeight="1">
      <c r="A3" s="185"/>
      <c r="B3" s="215" t="s">
        <v>46</v>
      </c>
      <c r="C3" s="215" t="s">
        <v>1</v>
      </c>
      <c r="D3" s="215" t="s">
        <v>42</v>
      </c>
      <c r="E3" s="216"/>
      <c r="F3" s="216"/>
      <c r="G3" s="216"/>
      <c r="H3" s="216"/>
      <c r="I3" s="216"/>
      <c r="J3" s="242"/>
    </row>
    <row r="4" spans="1:25" ht="30" customHeight="1">
      <c r="A4" s="149" t="s">
        <v>20</v>
      </c>
      <c r="B4" s="216"/>
      <c r="C4" s="216"/>
      <c r="D4" s="135" t="s">
        <v>213</v>
      </c>
      <c r="E4" s="135" t="s">
        <v>214</v>
      </c>
      <c r="F4" s="135" t="s">
        <v>215</v>
      </c>
      <c r="G4" s="135" t="s">
        <v>216</v>
      </c>
      <c r="H4" s="135" t="s">
        <v>217</v>
      </c>
      <c r="I4" s="135" t="s">
        <v>218</v>
      </c>
      <c r="J4" s="136" t="s">
        <v>219</v>
      </c>
    </row>
    <row r="5" spans="1:25" ht="5.0999999999999996" customHeight="1">
      <c r="A5" s="153"/>
      <c r="B5" s="153"/>
      <c r="C5" s="153"/>
      <c r="D5" s="153"/>
      <c r="E5" s="153"/>
      <c r="F5" s="153"/>
      <c r="G5" s="153"/>
      <c r="H5" s="153"/>
      <c r="I5" s="147"/>
      <c r="J5" s="147"/>
    </row>
    <row r="6" spans="1:25" s="11" customFormat="1" ht="13.5" customHeight="1">
      <c r="A6" s="156" t="s">
        <v>184</v>
      </c>
      <c r="B6" s="157" t="s">
        <v>23</v>
      </c>
      <c r="C6" s="158">
        <v>1842</v>
      </c>
      <c r="D6" s="158">
        <v>340</v>
      </c>
      <c r="E6" s="158">
        <v>532</v>
      </c>
      <c r="F6" s="158">
        <v>835</v>
      </c>
      <c r="G6" s="158">
        <v>39</v>
      </c>
      <c r="H6" s="158">
        <v>34</v>
      </c>
      <c r="I6" s="158">
        <v>41</v>
      </c>
      <c r="J6" s="158">
        <v>21</v>
      </c>
      <c r="K6" s="83"/>
    </row>
    <row r="7" spans="1:25" s="11" customFormat="1" ht="13.5" customHeight="1">
      <c r="A7" s="169" t="s">
        <v>24</v>
      </c>
      <c r="B7" s="171"/>
      <c r="C7" s="158"/>
      <c r="D7" s="158"/>
      <c r="E7" s="158"/>
      <c r="F7" s="158"/>
      <c r="G7" s="158"/>
      <c r="H7" s="158"/>
      <c r="I7" s="158"/>
      <c r="J7" s="158"/>
      <c r="K7" s="83"/>
    </row>
    <row r="8" spans="1:25" ht="11.25" customHeight="1">
      <c r="A8" s="161" t="s">
        <v>1</v>
      </c>
      <c r="B8" s="162" t="s">
        <v>202</v>
      </c>
      <c r="C8" s="160">
        <v>2317057</v>
      </c>
      <c r="D8" s="160">
        <v>78364</v>
      </c>
      <c r="E8" s="160">
        <v>405983</v>
      </c>
      <c r="F8" s="160">
        <v>1186856</v>
      </c>
      <c r="G8" s="160">
        <v>81854</v>
      </c>
      <c r="H8" s="160">
        <v>116819</v>
      </c>
      <c r="I8" s="160">
        <v>248060</v>
      </c>
      <c r="J8" s="160">
        <v>199121</v>
      </c>
      <c r="K8" s="85"/>
    </row>
    <row r="9" spans="1:25" ht="11.25" customHeight="1">
      <c r="A9" s="163" t="s">
        <v>25</v>
      </c>
      <c r="B9" s="162" t="s">
        <v>202</v>
      </c>
      <c r="C9" s="160">
        <v>1258</v>
      </c>
      <c r="D9" s="160">
        <v>230</v>
      </c>
      <c r="E9" s="160">
        <v>763</v>
      </c>
      <c r="F9" s="160">
        <v>1421</v>
      </c>
      <c r="G9" s="160">
        <v>2099</v>
      </c>
      <c r="H9" s="160">
        <v>3436</v>
      </c>
      <c r="I9" s="160">
        <v>6050</v>
      </c>
      <c r="J9" s="160">
        <v>9482</v>
      </c>
      <c r="K9" s="85"/>
    </row>
    <row r="10" spans="1:25" s="11" customFormat="1" ht="13.5" customHeight="1">
      <c r="A10" s="156" t="s">
        <v>185</v>
      </c>
      <c r="B10" s="157"/>
      <c r="C10" s="158"/>
      <c r="D10" s="158"/>
      <c r="E10" s="158"/>
      <c r="F10" s="158"/>
      <c r="G10" s="158"/>
      <c r="H10" s="158"/>
      <c r="I10" s="158"/>
      <c r="J10" s="158"/>
      <c r="K10" s="83"/>
      <c r="W10" s="4"/>
      <c r="X10" s="4"/>
      <c r="Y10" s="4"/>
    </row>
    <row r="11" spans="1:25" ht="11.25" customHeight="1">
      <c r="A11" s="163" t="s">
        <v>1</v>
      </c>
      <c r="B11" s="159" t="s">
        <v>26</v>
      </c>
      <c r="C11" s="160">
        <v>8395670</v>
      </c>
      <c r="D11" s="160">
        <v>1501476</v>
      </c>
      <c r="E11" s="160">
        <v>2349207</v>
      </c>
      <c r="F11" s="160">
        <v>3888787</v>
      </c>
      <c r="G11" s="160">
        <v>184290</v>
      </c>
      <c r="H11" s="160">
        <v>163811</v>
      </c>
      <c r="I11" s="160">
        <v>203258</v>
      </c>
      <c r="J11" s="160">
        <v>104840</v>
      </c>
      <c r="K11" s="85"/>
    </row>
    <row r="12" spans="1:25" ht="11.25" customHeight="1">
      <c r="A12" s="161" t="s">
        <v>27</v>
      </c>
      <c r="B12" s="164" t="s">
        <v>26</v>
      </c>
      <c r="C12" s="160">
        <v>4558</v>
      </c>
      <c r="D12" s="160">
        <v>4416</v>
      </c>
      <c r="E12" s="160">
        <v>4416</v>
      </c>
      <c r="F12" s="160">
        <v>4657</v>
      </c>
      <c r="G12" s="160">
        <v>4725</v>
      </c>
      <c r="H12" s="160">
        <v>4818</v>
      </c>
      <c r="I12" s="160">
        <v>4958</v>
      </c>
      <c r="J12" s="160">
        <v>4992</v>
      </c>
      <c r="K12" s="85"/>
      <c r="W12" s="11"/>
      <c r="X12" s="11"/>
      <c r="Y12" s="11"/>
    </row>
    <row r="13" spans="1:25" ht="11.25" customHeight="1">
      <c r="A13" s="163" t="s">
        <v>28</v>
      </c>
      <c r="B13" s="159" t="s">
        <v>26</v>
      </c>
      <c r="C13" s="165">
        <v>12.6</v>
      </c>
      <c r="D13" s="165">
        <v>12.2</v>
      </c>
      <c r="E13" s="165">
        <v>12.2</v>
      </c>
      <c r="F13" s="165">
        <v>12.9</v>
      </c>
      <c r="G13" s="165">
        <v>13.1</v>
      </c>
      <c r="H13" s="165">
        <v>13.3</v>
      </c>
      <c r="I13" s="165">
        <v>13.7</v>
      </c>
      <c r="J13" s="165">
        <v>13.8</v>
      </c>
      <c r="K13" s="88"/>
      <c r="W13" s="17"/>
      <c r="X13" s="17"/>
      <c r="Y13" s="17"/>
    </row>
    <row r="14" spans="1:25" s="11" customFormat="1" ht="13.5" customHeight="1">
      <c r="A14" s="156" t="s">
        <v>186</v>
      </c>
      <c r="B14" s="157"/>
      <c r="C14" s="158"/>
      <c r="D14" s="158"/>
      <c r="E14" s="158"/>
      <c r="F14" s="158"/>
      <c r="G14" s="158"/>
      <c r="H14" s="158"/>
      <c r="I14" s="158"/>
      <c r="J14" s="158"/>
      <c r="K14" s="83"/>
      <c r="W14" s="4"/>
      <c r="X14" s="4"/>
      <c r="Y14" s="4"/>
    </row>
    <row r="15" spans="1:25" ht="11.25" customHeight="1">
      <c r="A15" s="163" t="s">
        <v>1</v>
      </c>
      <c r="B15" s="159" t="s">
        <v>23</v>
      </c>
      <c r="C15" s="160">
        <v>87383</v>
      </c>
      <c r="D15" s="160">
        <v>3567</v>
      </c>
      <c r="E15" s="160">
        <v>18652</v>
      </c>
      <c r="F15" s="160">
        <v>43816</v>
      </c>
      <c r="G15" s="160">
        <v>3172</v>
      </c>
      <c r="H15" s="160">
        <v>3927</v>
      </c>
      <c r="I15" s="160">
        <v>7737</v>
      </c>
      <c r="J15" s="160">
        <v>6512</v>
      </c>
      <c r="K15" s="85"/>
    </row>
    <row r="16" spans="1:25" ht="11.25" customHeight="1">
      <c r="A16" s="161" t="s">
        <v>29</v>
      </c>
      <c r="B16" s="159"/>
      <c r="C16" s="160"/>
      <c r="D16" s="160"/>
      <c r="E16" s="160"/>
      <c r="F16" s="160"/>
      <c r="G16" s="160"/>
      <c r="H16" s="160"/>
      <c r="I16" s="160"/>
      <c r="J16" s="160"/>
      <c r="K16" s="85"/>
    </row>
    <row r="17" spans="1:25" ht="11.25" customHeight="1">
      <c r="A17" s="166" t="s">
        <v>30</v>
      </c>
      <c r="B17" s="164" t="s">
        <v>23</v>
      </c>
      <c r="C17" s="160">
        <v>63840</v>
      </c>
      <c r="D17" s="160">
        <v>2948</v>
      </c>
      <c r="E17" s="160">
        <v>14740</v>
      </c>
      <c r="F17" s="160">
        <v>30117</v>
      </c>
      <c r="G17" s="160">
        <v>2201</v>
      </c>
      <c r="H17" s="160">
        <v>3066</v>
      </c>
      <c r="I17" s="160">
        <v>5848</v>
      </c>
      <c r="J17" s="160">
        <v>4920</v>
      </c>
      <c r="K17" s="85"/>
      <c r="W17" s="17"/>
      <c r="X17" s="17"/>
      <c r="Y17" s="17"/>
    </row>
    <row r="18" spans="1:25" ht="11.25" customHeight="1">
      <c r="A18" s="167" t="s">
        <v>31</v>
      </c>
      <c r="B18" s="159" t="s">
        <v>23</v>
      </c>
      <c r="C18" s="160">
        <v>65305</v>
      </c>
      <c r="D18" s="160">
        <v>2581</v>
      </c>
      <c r="E18" s="160">
        <v>13499</v>
      </c>
      <c r="F18" s="160">
        <v>33036</v>
      </c>
      <c r="G18" s="160">
        <v>2767</v>
      </c>
      <c r="H18" s="160">
        <v>2917</v>
      </c>
      <c r="I18" s="160">
        <v>6001</v>
      </c>
      <c r="J18" s="160">
        <v>4504</v>
      </c>
      <c r="K18" s="85"/>
      <c r="W18" s="10"/>
      <c r="X18" s="10"/>
      <c r="Y18" s="10"/>
    </row>
    <row r="19" spans="1:25" ht="11.25" customHeight="1">
      <c r="A19" s="163" t="s">
        <v>32</v>
      </c>
      <c r="B19" s="159" t="s">
        <v>23</v>
      </c>
      <c r="C19" s="165">
        <v>47.4</v>
      </c>
      <c r="D19" s="165">
        <v>10.5</v>
      </c>
      <c r="E19" s="165">
        <v>35.1</v>
      </c>
      <c r="F19" s="165">
        <v>52.5</v>
      </c>
      <c r="G19" s="165">
        <v>81.3</v>
      </c>
      <c r="H19" s="165">
        <v>115.5</v>
      </c>
      <c r="I19" s="165">
        <v>188.7</v>
      </c>
      <c r="J19" s="165">
        <v>310.10000000000002</v>
      </c>
      <c r="K19" s="88"/>
    </row>
    <row r="20" spans="1:25" s="11" customFormat="1" ht="13.5" customHeight="1">
      <c r="A20" s="156" t="s">
        <v>33</v>
      </c>
      <c r="B20" s="168" t="s">
        <v>203</v>
      </c>
      <c r="C20" s="158">
        <v>18400332</v>
      </c>
      <c r="D20" s="158">
        <v>503082</v>
      </c>
      <c r="E20" s="158">
        <v>3272916</v>
      </c>
      <c r="F20" s="158">
        <v>10158207</v>
      </c>
      <c r="G20" s="158">
        <v>751259</v>
      </c>
      <c r="H20" s="158">
        <v>814011</v>
      </c>
      <c r="I20" s="158">
        <v>1594423</v>
      </c>
      <c r="J20" s="158">
        <v>1306434</v>
      </c>
      <c r="K20" s="83"/>
    </row>
    <row r="21" spans="1:25" s="11" customFormat="1" ht="13.5" customHeight="1">
      <c r="A21" s="169" t="s">
        <v>34</v>
      </c>
      <c r="B21" s="169"/>
      <c r="C21" s="158"/>
      <c r="D21" s="158"/>
      <c r="E21" s="158"/>
      <c r="F21" s="158"/>
      <c r="G21" s="158"/>
      <c r="H21" s="158"/>
      <c r="I21" s="158"/>
      <c r="J21" s="158"/>
      <c r="K21" s="83"/>
    </row>
    <row r="22" spans="1:25" ht="11.25" customHeight="1">
      <c r="A22" s="161" t="s">
        <v>1</v>
      </c>
      <c r="B22" s="170" t="s">
        <v>203</v>
      </c>
      <c r="C22" s="160">
        <v>18301761</v>
      </c>
      <c r="D22" s="160">
        <v>501967</v>
      </c>
      <c r="E22" s="160">
        <v>3257053</v>
      </c>
      <c r="F22" s="160">
        <v>10119149</v>
      </c>
      <c r="G22" s="160">
        <v>743525</v>
      </c>
      <c r="H22" s="160">
        <v>802675</v>
      </c>
      <c r="I22" s="160">
        <v>1580778</v>
      </c>
      <c r="J22" s="160">
        <v>1296613</v>
      </c>
      <c r="K22" s="85"/>
    </row>
    <row r="23" spans="1:25" ht="11.25" customHeight="1">
      <c r="A23" s="163" t="s">
        <v>32</v>
      </c>
      <c r="B23" s="170" t="s">
        <v>203</v>
      </c>
      <c r="C23" s="160">
        <v>9936</v>
      </c>
      <c r="D23" s="160">
        <v>1476</v>
      </c>
      <c r="E23" s="160">
        <v>6122</v>
      </c>
      <c r="F23" s="160">
        <v>12119</v>
      </c>
      <c r="G23" s="160">
        <v>19065</v>
      </c>
      <c r="H23" s="160">
        <v>23608</v>
      </c>
      <c r="I23" s="160">
        <v>38556</v>
      </c>
      <c r="J23" s="160">
        <v>61743</v>
      </c>
      <c r="K23" s="85"/>
    </row>
    <row r="24" spans="1:25" ht="11.25" customHeight="1">
      <c r="A24" s="161" t="s">
        <v>204</v>
      </c>
      <c r="B24" s="159" t="s">
        <v>35</v>
      </c>
      <c r="C24" s="160">
        <v>7899</v>
      </c>
      <c r="D24" s="160">
        <v>6406</v>
      </c>
      <c r="E24" s="160">
        <v>8023</v>
      </c>
      <c r="F24" s="160">
        <v>8526</v>
      </c>
      <c r="G24" s="160">
        <v>9084</v>
      </c>
      <c r="H24" s="160">
        <v>6871</v>
      </c>
      <c r="I24" s="160">
        <v>6373</v>
      </c>
      <c r="J24" s="160">
        <v>6512</v>
      </c>
      <c r="K24" s="85"/>
    </row>
    <row r="25" spans="1:25" s="11" customFormat="1" ht="13.5" customHeight="1">
      <c r="A25" s="169" t="s">
        <v>36</v>
      </c>
      <c r="B25" s="171"/>
      <c r="C25" s="158"/>
      <c r="D25" s="158"/>
      <c r="E25" s="158"/>
      <c r="F25" s="158"/>
      <c r="G25" s="158"/>
      <c r="H25" s="158"/>
      <c r="I25" s="158"/>
      <c r="J25" s="158"/>
      <c r="K25" s="83"/>
      <c r="W25" s="17"/>
      <c r="X25" s="17"/>
      <c r="Y25" s="17"/>
    </row>
    <row r="26" spans="1:25" ht="11.25" customHeight="1">
      <c r="A26" s="161" t="s">
        <v>1</v>
      </c>
      <c r="B26" s="164" t="s">
        <v>23</v>
      </c>
      <c r="C26" s="160">
        <v>967365790</v>
      </c>
      <c r="D26" s="160">
        <v>69898685</v>
      </c>
      <c r="E26" s="160">
        <v>216415817</v>
      </c>
      <c r="F26" s="160">
        <v>512047010</v>
      </c>
      <c r="G26" s="160">
        <v>29560925</v>
      </c>
      <c r="H26" s="160">
        <v>31502877</v>
      </c>
      <c r="I26" s="160">
        <v>62790913</v>
      </c>
      <c r="J26" s="160">
        <v>45149563</v>
      </c>
      <c r="K26" s="85"/>
    </row>
    <row r="27" spans="1:25" ht="11.25" customHeight="1">
      <c r="A27" s="163" t="s">
        <v>32</v>
      </c>
      <c r="B27" s="164" t="s">
        <v>23</v>
      </c>
      <c r="C27" s="160">
        <v>525171</v>
      </c>
      <c r="D27" s="160">
        <v>205584</v>
      </c>
      <c r="E27" s="160">
        <v>406797</v>
      </c>
      <c r="F27" s="160">
        <v>613230</v>
      </c>
      <c r="G27" s="160">
        <v>757972</v>
      </c>
      <c r="H27" s="160">
        <v>926555</v>
      </c>
      <c r="I27" s="160">
        <v>1531486</v>
      </c>
      <c r="J27" s="160">
        <v>2149979</v>
      </c>
      <c r="K27" s="85"/>
    </row>
    <row r="28" spans="1:25" ht="11.25" customHeight="1">
      <c r="A28" s="163" t="s">
        <v>204</v>
      </c>
      <c r="B28" s="164" t="s">
        <v>23</v>
      </c>
      <c r="C28" s="160">
        <v>417</v>
      </c>
      <c r="D28" s="160">
        <v>892</v>
      </c>
      <c r="E28" s="160">
        <v>533</v>
      </c>
      <c r="F28" s="160">
        <v>431</v>
      </c>
      <c r="G28" s="160">
        <v>361</v>
      </c>
      <c r="H28" s="160">
        <v>270</v>
      </c>
      <c r="I28" s="160">
        <v>253</v>
      </c>
      <c r="J28" s="160">
        <v>227</v>
      </c>
      <c r="K28" s="85"/>
    </row>
    <row r="29" spans="1:25" ht="11.25" customHeight="1">
      <c r="A29" s="161" t="s">
        <v>37</v>
      </c>
      <c r="B29" s="159" t="s">
        <v>35</v>
      </c>
      <c r="C29" s="165">
        <v>18.899999999999999</v>
      </c>
      <c r="D29" s="165">
        <v>7.2</v>
      </c>
      <c r="E29" s="165">
        <v>15</v>
      </c>
      <c r="F29" s="165">
        <v>19.8</v>
      </c>
      <c r="G29" s="165">
        <v>25.2</v>
      </c>
      <c r="H29" s="165">
        <v>25.5</v>
      </c>
      <c r="I29" s="165">
        <v>25.2</v>
      </c>
      <c r="J29" s="165">
        <v>28.7</v>
      </c>
      <c r="K29" s="88"/>
    </row>
    <row r="30" spans="1:25" ht="5.0999999999999996" customHeight="1" thickBot="1">
      <c r="A30" s="172"/>
      <c r="B30" s="172"/>
      <c r="C30" s="172"/>
      <c r="D30" s="172"/>
      <c r="E30" s="172"/>
      <c r="F30" s="172"/>
      <c r="G30" s="172"/>
      <c r="H30" s="172"/>
      <c r="I30" s="172"/>
      <c r="J30" s="172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5" ht="10.199999999999999" thickTop="1">
      <c r="A31" s="23" t="s">
        <v>38</v>
      </c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5">
      <c r="A32" s="23"/>
    </row>
    <row r="33" spans="1:22" s="11" customFormat="1" ht="10.5" customHeight="1">
      <c r="A33" s="4"/>
      <c r="C33" s="12"/>
      <c r="D33" s="12"/>
      <c r="E33" s="12"/>
      <c r="F33" s="12"/>
      <c r="G33" s="12"/>
      <c r="H33" s="7"/>
      <c r="I33" s="7"/>
      <c r="J33" s="7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</row>
    <row r="34" spans="1:22" s="11" customFormat="1" ht="10.5" customHeight="1">
      <c r="C34" s="4"/>
      <c r="E34" s="12"/>
      <c r="F34" s="12"/>
      <c r="G34" s="12"/>
      <c r="H34" s="12"/>
      <c r="I34" s="7"/>
      <c r="J34" s="7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</row>
    <row r="35" spans="1:22" s="11" customFormat="1" ht="10.5" customHeight="1">
      <c r="E35" s="7"/>
      <c r="F35" s="7"/>
      <c r="G35" s="7"/>
      <c r="H35" s="7"/>
      <c r="I35" s="7"/>
      <c r="J35" s="7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7" spans="1:22">
      <c r="C37" s="12"/>
    </row>
    <row r="38" spans="1:22">
      <c r="C38" s="12"/>
    </row>
    <row r="41" spans="1:22">
      <c r="C41" s="12"/>
    </row>
    <row r="42" spans="1:22">
      <c r="C42" s="12"/>
    </row>
    <row r="43" spans="1:22">
      <c r="C43" s="12"/>
    </row>
    <row r="44" spans="1:22">
      <c r="C44" s="12"/>
    </row>
    <row r="45" spans="1:22">
      <c r="C45" s="12"/>
    </row>
    <row r="46" spans="1:22">
      <c r="C46" s="12"/>
    </row>
    <row r="88" spans="1:1">
      <c r="A88" s="4">
        <v>2008</v>
      </c>
    </row>
  </sheetData>
  <mergeCells count="4">
    <mergeCell ref="A1:J1"/>
    <mergeCell ref="B3:B4"/>
    <mergeCell ref="C3:C4"/>
    <mergeCell ref="D3:J3"/>
  </mergeCells>
  <hyperlinks>
    <hyperlink ref="K1" location="' Índice'!A1" display="Índice" xr:uid="{B53BB205-0F2C-4284-8F79-9CE439D483A3}"/>
  </hyperlink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29"/>
  <sheetViews>
    <sheetView showGridLines="0" zoomScaleSheetLayoutView="100" workbookViewId="0">
      <selection activeCell="A21" sqref="A21:A22"/>
    </sheetView>
  </sheetViews>
  <sheetFormatPr defaultColWidth="9.109375" defaultRowHeight="9.6"/>
  <cols>
    <col min="1" max="1" width="26.21875" style="4" customWidth="1"/>
    <col min="2" max="8" width="11.6640625" style="4" customWidth="1"/>
    <col min="9" max="16384" width="9.109375" style="4"/>
  </cols>
  <sheetData>
    <row r="1" spans="1:10" ht="26.1" customHeight="1">
      <c r="A1" s="238" t="s">
        <v>160</v>
      </c>
      <c r="B1" s="238"/>
      <c r="C1" s="238"/>
      <c r="D1" s="238"/>
      <c r="E1" s="238"/>
      <c r="F1" s="238"/>
      <c r="G1" s="238"/>
      <c r="H1" s="238"/>
      <c r="I1" s="121" t="s">
        <v>192</v>
      </c>
    </row>
    <row r="2" spans="1:10" ht="14.25" customHeight="1">
      <c r="A2" s="80">
        <v>2024</v>
      </c>
      <c r="B2" s="81"/>
      <c r="C2" s="81"/>
      <c r="D2" s="81"/>
      <c r="E2" s="81"/>
      <c r="F2" s="81"/>
      <c r="G2" s="81"/>
      <c r="H2" s="93"/>
    </row>
    <row r="3" spans="1:10" ht="49.95" customHeight="1">
      <c r="A3" s="149" t="s">
        <v>40</v>
      </c>
      <c r="B3" s="133" t="s">
        <v>47</v>
      </c>
      <c r="C3" s="133" t="s">
        <v>48</v>
      </c>
      <c r="D3" s="133" t="s">
        <v>220</v>
      </c>
      <c r="E3" s="133" t="s">
        <v>221</v>
      </c>
      <c r="F3" s="133" t="s">
        <v>49</v>
      </c>
      <c r="G3" s="133" t="s">
        <v>222</v>
      </c>
      <c r="H3" s="132" t="s">
        <v>50</v>
      </c>
    </row>
    <row r="4" spans="1:10" ht="5.0999999999999996" customHeight="1">
      <c r="A4" s="147"/>
      <c r="B4" s="147"/>
      <c r="C4" s="147"/>
      <c r="D4" s="153"/>
      <c r="E4" s="147"/>
      <c r="F4" s="147"/>
      <c r="G4" s="147"/>
      <c r="H4" s="147"/>
    </row>
    <row r="5" spans="1:10" ht="11.25" customHeight="1">
      <c r="A5" s="146" t="s">
        <v>2</v>
      </c>
      <c r="B5" s="186">
        <v>10749635</v>
      </c>
      <c r="C5" s="186">
        <v>1842</v>
      </c>
      <c r="D5" s="186">
        <v>2317057</v>
      </c>
      <c r="E5" s="186">
        <v>18301760.614</v>
      </c>
      <c r="F5" s="187">
        <v>5835.8496199782849</v>
      </c>
      <c r="G5" s="188">
        <v>4.6393485356639914</v>
      </c>
      <c r="H5" s="186">
        <v>1703</v>
      </c>
      <c r="J5" s="49"/>
    </row>
    <row r="6" spans="1:10" ht="11.25" customHeight="1">
      <c r="A6" s="163" t="s">
        <v>3</v>
      </c>
      <c r="B6" s="186">
        <v>10248477</v>
      </c>
      <c r="C6" s="186">
        <v>1766</v>
      </c>
      <c r="D6" s="186">
        <v>2235627</v>
      </c>
      <c r="E6" s="186">
        <v>17480131.618000001</v>
      </c>
      <c r="F6" s="187">
        <v>5803.2146092865232</v>
      </c>
      <c r="G6" s="188">
        <v>4.5841622954097438</v>
      </c>
      <c r="H6" s="186">
        <v>1706</v>
      </c>
      <c r="J6" s="49"/>
    </row>
    <row r="7" spans="1:10" ht="11.25" customHeight="1">
      <c r="A7" s="167" t="s">
        <v>4</v>
      </c>
      <c r="B7" s="186">
        <v>3692842</v>
      </c>
      <c r="C7" s="186">
        <v>549</v>
      </c>
      <c r="D7" s="186">
        <v>753093</v>
      </c>
      <c r="E7" s="186">
        <v>5564254.8210000005</v>
      </c>
      <c r="F7" s="187">
        <v>6726.4881602914393</v>
      </c>
      <c r="G7" s="188">
        <v>4.9035670229307673</v>
      </c>
      <c r="H7" s="186">
        <v>1507</v>
      </c>
      <c r="J7" s="49"/>
    </row>
    <row r="8" spans="1:10" ht="11.25" customHeight="1">
      <c r="A8" s="167" t="s">
        <v>5</v>
      </c>
      <c r="B8" s="186">
        <v>1717560</v>
      </c>
      <c r="C8" s="186">
        <v>263</v>
      </c>
      <c r="D8" s="186">
        <v>369644</v>
      </c>
      <c r="E8" s="186">
        <v>2792361.466</v>
      </c>
      <c r="F8" s="187">
        <v>6530.6463878326995</v>
      </c>
      <c r="G8" s="188">
        <v>4.6465247643678786</v>
      </c>
      <c r="H8" s="186">
        <v>1626</v>
      </c>
      <c r="J8" s="49"/>
    </row>
    <row r="9" spans="1:10" ht="11.25" customHeight="1">
      <c r="A9" s="167" t="s">
        <v>189</v>
      </c>
      <c r="B9" s="186">
        <v>865315</v>
      </c>
      <c r="C9" s="186">
        <v>150</v>
      </c>
      <c r="D9" s="186">
        <v>178543</v>
      </c>
      <c r="E9" s="186">
        <v>1486098.6640000001</v>
      </c>
      <c r="F9" s="187">
        <v>5768.7666666666664</v>
      </c>
      <c r="G9" s="188">
        <v>4.8465355684624996</v>
      </c>
      <c r="H9" s="186">
        <v>1717</v>
      </c>
      <c r="J9" s="49"/>
    </row>
    <row r="10" spans="1:10" ht="11.25" customHeight="1">
      <c r="A10" s="167" t="s">
        <v>190</v>
      </c>
      <c r="B10" s="186">
        <v>2156612</v>
      </c>
      <c r="C10" s="186">
        <v>460</v>
      </c>
      <c r="D10" s="186">
        <v>476452</v>
      </c>
      <c r="E10" s="186">
        <v>3870400.4210000001</v>
      </c>
      <c r="F10" s="187">
        <v>4688.2869565217388</v>
      </c>
      <c r="G10" s="188">
        <v>4.5263993015036146</v>
      </c>
      <c r="H10" s="186">
        <v>1795</v>
      </c>
      <c r="J10" s="49"/>
    </row>
    <row r="11" spans="1:10" ht="11.25" customHeight="1">
      <c r="A11" s="167" t="s">
        <v>191</v>
      </c>
      <c r="B11" s="186">
        <v>848507</v>
      </c>
      <c r="C11" s="186">
        <v>145</v>
      </c>
      <c r="D11" s="186">
        <v>196732</v>
      </c>
      <c r="E11" s="186">
        <v>1654072.87</v>
      </c>
      <c r="F11" s="187">
        <v>5851.7724137931036</v>
      </c>
      <c r="G11" s="188">
        <v>4.3130095764796783</v>
      </c>
      <c r="H11" s="186">
        <v>1949</v>
      </c>
      <c r="J11" s="49"/>
    </row>
    <row r="12" spans="1:10" ht="11.25" customHeight="1">
      <c r="A12" s="167" t="s">
        <v>7</v>
      </c>
      <c r="B12" s="186">
        <v>474894</v>
      </c>
      <c r="C12" s="186">
        <v>92</v>
      </c>
      <c r="D12" s="186">
        <v>103023</v>
      </c>
      <c r="E12" s="186">
        <v>809831.62600000005</v>
      </c>
      <c r="F12" s="187">
        <v>5161.891304347826</v>
      </c>
      <c r="G12" s="188">
        <v>4.6095920328470346</v>
      </c>
      <c r="H12" s="186">
        <v>1705</v>
      </c>
      <c r="J12" s="49"/>
    </row>
    <row r="13" spans="1:10" ht="11.25" customHeight="1">
      <c r="A13" s="167" t="s">
        <v>8</v>
      </c>
      <c r="B13" s="186">
        <v>492747</v>
      </c>
      <c r="C13" s="186">
        <v>107</v>
      </c>
      <c r="D13" s="186">
        <v>158140</v>
      </c>
      <c r="E13" s="186">
        <v>1303111.75</v>
      </c>
      <c r="F13" s="187">
        <v>4605.1121495327106</v>
      </c>
      <c r="G13" s="188">
        <v>3.1158909826735806</v>
      </c>
      <c r="H13" s="186">
        <v>2645</v>
      </c>
      <c r="J13" s="49"/>
    </row>
    <row r="14" spans="1:10" ht="11.25" customHeight="1">
      <c r="A14" s="163" t="s">
        <v>9</v>
      </c>
      <c r="B14" s="186">
        <v>241718</v>
      </c>
      <c r="C14" s="186">
        <v>45</v>
      </c>
      <c r="D14" s="186">
        <v>43101</v>
      </c>
      <c r="E14" s="186">
        <v>328186.44799999997</v>
      </c>
      <c r="F14" s="187">
        <v>5371.5111111111109</v>
      </c>
      <c r="G14" s="188">
        <v>5.608176144405002</v>
      </c>
      <c r="H14" s="186">
        <v>1358</v>
      </c>
      <c r="J14" s="49"/>
    </row>
    <row r="15" spans="1:10" ht="11.25" customHeight="1">
      <c r="A15" s="163" t="s">
        <v>10</v>
      </c>
      <c r="B15" s="186">
        <v>259440</v>
      </c>
      <c r="C15" s="186">
        <v>31</v>
      </c>
      <c r="D15" s="186">
        <v>38329</v>
      </c>
      <c r="E15" s="186">
        <v>493442.54800000001</v>
      </c>
      <c r="F15" s="187">
        <v>8369.032258064517</v>
      </c>
      <c r="G15" s="188">
        <v>6.7687651647577551</v>
      </c>
      <c r="H15" s="186">
        <v>1902</v>
      </c>
      <c r="J15" s="49"/>
    </row>
    <row r="16" spans="1:10" ht="5.0999999999999996" customHeight="1" thickBot="1">
      <c r="A16" s="172"/>
      <c r="B16" s="172"/>
      <c r="C16" s="172"/>
      <c r="D16" s="172"/>
      <c r="E16" s="172"/>
      <c r="F16" s="172"/>
      <c r="G16" s="172"/>
      <c r="H16" s="172"/>
      <c r="J16" s="49"/>
    </row>
    <row r="17" spans="1:10" ht="6" customHeight="1" thickTop="1">
      <c r="A17" s="147"/>
      <c r="B17" s="147"/>
      <c r="C17" s="147"/>
      <c r="D17" s="147"/>
      <c r="E17" s="147"/>
      <c r="F17" s="147"/>
      <c r="G17" s="147"/>
      <c r="H17" s="147"/>
      <c r="J17" s="49"/>
    </row>
    <row r="18" spans="1:10">
      <c r="J18" s="49"/>
    </row>
    <row r="19" spans="1:10" ht="14.25" customHeight="1">
      <c r="B19" s="49"/>
      <c r="C19" s="49"/>
      <c r="D19" s="49"/>
      <c r="E19" s="49"/>
      <c r="F19" s="49"/>
      <c r="G19" s="49"/>
      <c r="H19" s="49"/>
      <c r="J19" s="49"/>
    </row>
    <row r="20" spans="1:10" ht="14.25" customHeight="1">
      <c r="B20" s="49"/>
      <c r="C20" s="49"/>
      <c r="D20" s="49"/>
      <c r="E20" s="49"/>
      <c r="F20" s="49"/>
      <c r="G20" s="49"/>
      <c r="H20" s="49"/>
      <c r="J20" s="49"/>
    </row>
    <row r="21" spans="1:10" ht="14.25" customHeight="1">
      <c r="B21" s="49"/>
      <c r="C21" s="49"/>
      <c r="D21" s="49"/>
      <c r="E21" s="49"/>
      <c r="F21" s="49"/>
      <c r="G21" s="49"/>
      <c r="H21" s="49"/>
    </row>
    <row r="22" spans="1:10" ht="14.25" customHeight="1">
      <c r="B22" s="49"/>
      <c r="C22" s="49"/>
      <c r="D22" s="49"/>
      <c r="E22" s="49"/>
      <c r="F22" s="49"/>
      <c r="G22" s="49"/>
      <c r="H22" s="49"/>
    </row>
    <row r="23" spans="1:10" ht="14.25" customHeight="1">
      <c r="B23" s="49"/>
      <c r="C23" s="49"/>
      <c r="D23" s="49"/>
      <c r="E23" s="49"/>
      <c r="F23" s="49"/>
      <c r="G23" s="49"/>
      <c r="H23" s="49"/>
    </row>
    <row r="24" spans="1:10" ht="14.25" customHeight="1">
      <c r="A24" s="33"/>
      <c r="B24" s="49"/>
      <c r="C24" s="49"/>
      <c r="D24" s="49"/>
      <c r="E24" s="49"/>
      <c r="F24" s="49"/>
      <c r="G24" s="49"/>
      <c r="H24" s="49"/>
    </row>
    <row r="25" spans="1:10" ht="14.25" customHeight="1">
      <c r="A25" s="33"/>
      <c r="B25" s="3"/>
      <c r="C25" s="50"/>
      <c r="D25" s="3"/>
      <c r="E25" s="3"/>
      <c r="F25" s="3"/>
      <c r="G25" s="3"/>
      <c r="H25" s="3"/>
    </row>
    <row r="26" spans="1:10" ht="14.25" customHeight="1">
      <c r="B26" s="3"/>
      <c r="C26" s="3"/>
      <c r="D26" s="3"/>
      <c r="E26" s="3"/>
      <c r="F26" s="3"/>
      <c r="G26" s="3"/>
      <c r="H26" s="3"/>
    </row>
    <row r="27" spans="1:10" ht="14.25" customHeight="1">
      <c r="B27" s="3"/>
      <c r="C27" s="3"/>
      <c r="D27" s="3"/>
      <c r="E27" s="3"/>
      <c r="F27" s="3"/>
      <c r="G27" s="3"/>
      <c r="H27" s="3"/>
    </row>
    <row r="28" spans="1:10" ht="14.25" customHeight="1">
      <c r="B28" s="3"/>
      <c r="C28" s="3"/>
      <c r="D28" s="3"/>
      <c r="E28" s="3"/>
      <c r="F28" s="3"/>
      <c r="G28" s="3"/>
      <c r="H28" s="3"/>
    </row>
    <row r="29" spans="1:10" ht="14.25" customHeight="1">
      <c r="B29" s="3"/>
      <c r="C29" s="3"/>
      <c r="D29" s="3"/>
      <c r="E29" s="3"/>
      <c r="F29" s="3"/>
      <c r="G29" s="3"/>
      <c r="H29" s="3"/>
    </row>
  </sheetData>
  <mergeCells count="1">
    <mergeCell ref="A1:H1"/>
  </mergeCells>
  <hyperlinks>
    <hyperlink ref="I1" location="' Índice'!A1" display="Índice" xr:uid="{56957CC3-1D56-4E87-90ED-D14BBF22B075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M146"/>
  <sheetViews>
    <sheetView showGridLines="0" zoomScaleSheetLayoutView="100" workbookViewId="0">
      <selection activeCell="E37" sqref="E37"/>
    </sheetView>
  </sheetViews>
  <sheetFormatPr defaultColWidth="9.109375" defaultRowHeight="9.6"/>
  <cols>
    <col min="1" max="1" width="45.88671875" style="32" customWidth="1"/>
    <col min="2" max="3" width="9" style="32" customWidth="1"/>
    <col min="4" max="12" width="8.44140625" style="32" customWidth="1"/>
    <col min="13" max="16384" width="9.109375" style="32"/>
  </cols>
  <sheetData>
    <row r="1" spans="1:13" s="51" customFormat="1" ht="26.1" customHeight="1">
      <c r="A1" s="244" t="s">
        <v>161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121" t="s">
        <v>192</v>
      </c>
    </row>
    <row r="2" spans="1:13" ht="10.5" customHeight="1">
      <c r="A2" s="101">
        <v>2024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102" t="s">
        <v>180</v>
      </c>
    </row>
    <row r="3" spans="1:13" ht="18" customHeight="1">
      <c r="A3" s="189"/>
      <c r="B3" s="245" t="s">
        <v>2</v>
      </c>
      <c r="C3" s="233" t="s">
        <v>3</v>
      </c>
      <c r="D3" s="247"/>
      <c r="E3" s="247"/>
      <c r="F3" s="247"/>
      <c r="G3" s="247"/>
      <c r="H3" s="247"/>
      <c r="I3" s="247"/>
      <c r="J3" s="248"/>
      <c r="K3" s="245" t="s">
        <v>176</v>
      </c>
      <c r="L3" s="245" t="s">
        <v>177</v>
      </c>
    </row>
    <row r="4" spans="1:13" ht="35.25" customHeight="1">
      <c r="A4" s="190" t="s">
        <v>51</v>
      </c>
      <c r="B4" s="246"/>
      <c r="C4" s="178" t="s">
        <v>1</v>
      </c>
      <c r="D4" s="178" t="s">
        <v>4</v>
      </c>
      <c r="E4" s="178" t="s">
        <v>5</v>
      </c>
      <c r="F4" s="178" t="s">
        <v>189</v>
      </c>
      <c r="G4" s="178" t="s">
        <v>190</v>
      </c>
      <c r="H4" s="178" t="s">
        <v>191</v>
      </c>
      <c r="I4" s="178" t="s">
        <v>7</v>
      </c>
      <c r="J4" s="178" t="s">
        <v>8</v>
      </c>
      <c r="K4" s="246"/>
      <c r="L4" s="246"/>
    </row>
    <row r="5" spans="1:13" ht="5.0999999999999996" customHeight="1">
      <c r="A5" s="130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</row>
    <row r="6" spans="1:13" ht="12.6" customHeight="1">
      <c r="A6" s="130" t="s">
        <v>52</v>
      </c>
      <c r="B6" s="191">
        <v>18301761</v>
      </c>
      <c r="C6" s="191">
        <v>17480132</v>
      </c>
      <c r="D6" s="191">
        <v>5564255</v>
      </c>
      <c r="E6" s="191">
        <v>2792361</v>
      </c>
      <c r="F6" s="191">
        <v>1486099</v>
      </c>
      <c r="G6" s="191">
        <v>3870400</v>
      </c>
      <c r="H6" s="191">
        <v>1654073</v>
      </c>
      <c r="I6" s="191">
        <v>809832</v>
      </c>
      <c r="J6" s="191">
        <v>1303112</v>
      </c>
      <c r="K6" s="191">
        <v>328186</v>
      </c>
      <c r="L6" s="191">
        <v>493443</v>
      </c>
    </row>
    <row r="7" spans="1:13" ht="12.6" customHeight="1">
      <c r="A7" s="126" t="s">
        <v>53</v>
      </c>
      <c r="B7" s="191">
        <v>14109900</v>
      </c>
      <c r="C7" s="191">
        <v>13429753</v>
      </c>
      <c r="D7" s="191">
        <v>4300755</v>
      </c>
      <c r="E7" s="191">
        <v>2068553</v>
      </c>
      <c r="F7" s="191">
        <v>1081967</v>
      </c>
      <c r="G7" s="191">
        <v>3089828</v>
      </c>
      <c r="H7" s="191">
        <v>1258453</v>
      </c>
      <c r="I7" s="191">
        <v>623218</v>
      </c>
      <c r="J7" s="191">
        <v>1006980</v>
      </c>
      <c r="K7" s="191">
        <v>271358</v>
      </c>
      <c r="L7" s="191">
        <v>408789</v>
      </c>
    </row>
    <row r="8" spans="1:13" ht="12.6" customHeight="1">
      <c r="A8" s="192" t="s">
        <v>54</v>
      </c>
      <c r="B8" s="191">
        <v>2174303</v>
      </c>
      <c r="C8" s="191">
        <v>2070682</v>
      </c>
      <c r="D8" s="191">
        <v>641559</v>
      </c>
      <c r="E8" s="191">
        <v>306220</v>
      </c>
      <c r="F8" s="191">
        <v>159563</v>
      </c>
      <c r="G8" s="191">
        <v>502921</v>
      </c>
      <c r="H8" s="191">
        <v>195608</v>
      </c>
      <c r="I8" s="191">
        <v>96711</v>
      </c>
      <c r="J8" s="191">
        <v>168101</v>
      </c>
      <c r="K8" s="191">
        <v>40188</v>
      </c>
      <c r="L8" s="191">
        <v>63432</v>
      </c>
    </row>
    <row r="9" spans="1:13" ht="12.6" customHeight="1">
      <c r="A9" s="192" t="s">
        <v>55</v>
      </c>
      <c r="B9" s="191">
        <v>2355860</v>
      </c>
      <c r="C9" s="191">
        <v>2238938</v>
      </c>
      <c r="D9" s="191">
        <v>765006</v>
      </c>
      <c r="E9" s="191">
        <v>365301</v>
      </c>
      <c r="F9" s="191">
        <v>188473</v>
      </c>
      <c r="G9" s="191">
        <v>449909</v>
      </c>
      <c r="H9" s="191">
        <v>203513</v>
      </c>
      <c r="I9" s="191">
        <v>112392</v>
      </c>
      <c r="J9" s="191">
        <v>154343</v>
      </c>
      <c r="K9" s="191">
        <v>42166</v>
      </c>
      <c r="L9" s="191">
        <v>74757</v>
      </c>
    </row>
    <row r="10" spans="1:13" ht="12.6" customHeight="1">
      <c r="A10" s="192" t="s">
        <v>12</v>
      </c>
      <c r="B10" s="191">
        <v>1288266</v>
      </c>
      <c r="C10" s="191">
        <v>1236743</v>
      </c>
      <c r="D10" s="191">
        <v>415871</v>
      </c>
      <c r="E10" s="191">
        <v>204384</v>
      </c>
      <c r="F10" s="191">
        <v>105456</v>
      </c>
      <c r="G10" s="191">
        <v>260796</v>
      </c>
      <c r="H10" s="191">
        <v>117431</v>
      </c>
      <c r="I10" s="191">
        <v>59401</v>
      </c>
      <c r="J10" s="191">
        <v>73406</v>
      </c>
      <c r="K10" s="191">
        <v>20124</v>
      </c>
      <c r="L10" s="191">
        <v>31399</v>
      </c>
    </row>
    <row r="11" spans="1:13" ht="12.6" customHeight="1">
      <c r="A11" s="192" t="s">
        <v>56</v>
      </c>
      <c r="B11" s="191">
        <v>1859408</v>
      </c>
      <c r="C11" s="191">
        <v>1767896</v>
      </c>
      <c r="D11" s="191">
        <v>566612</v>
      </c>
      <c r="E11" s="191">
        <v>264263</v>
      </c>
      <c r="F11" s="191">
        <v>141185</v>
      </c>
      <c r="G11" s="191">
        <v>417915</v>
      </c>
      <c r="H11" s="191">
        <v>171197</v>
      </c>
      <c r="I11" s="191">
        <v>79464</v>
      </c>
      <c r="J11" s="191">
        <v>127259</v>
      </c>
      <c r="K11" s="191">
        <v>45360</v>
      </c>
      <c r="L11" s="191">
        <v>46152</v>
      </c>
    </row>
    <row r="12" spans="1:13" ht="12.6" customHeight="1">
      <c r="A12" s="192" t="s">
        <v>57</v>
      </c>
      <c r="B12" s="191">
        <v>2000511</v>
      </c>
      <c r="C12" s="191">
        <v>1903928</v>
      </c>
      <c r="D12" s="191">
        <v>602780</v>
      </c>
      <c r="E12" s="191">
        <v>287545</v>
      </c>
      <c r="F12" s="191">
        <v>153888</v>
      </c>
      <c r="G12" s="191">
        <v>457685</v>
      </c>
      <c r="H12" s="191">
        <v>179510</v>
      </c>
      <c r="I12" s="191">
        <v>86064</v>
      </c>
      <c r="J12" s="191">
        <v>136457</v>
      </c>
      <c r="K12" s="191">
        <v>38628</v>
      </c>
      <c r="L12" s="191">
        <v>57955</v>
      </c>
    </row>
    <row r="13" spans="1:13" ht="12.6" customHeight="1">
      <c r="A13" s="192" t="s">
        <v>58</v>
      </c>
      <c r="B13" s="191">
        <v>2538323</v>
      </c>
      <c r="C13" s="191">
        <v>2414927</v>
      </c>
      <c r="D13" s="191">
        <v>748651</v>
      </c>
      <c r="E13" s="191">
        <v>378295</v>
      </c>
      <c r="F13" s="191">
        <v>193448</v>
      </c>
      <c r="G13" s="191">
        <v>588145</v>
      </c>
      <c r="H13" s="191">
        <v>223872</v>
      </c>
      <c r="I13" s="191">
        <v>105812</v>
      </c>
      <c r="J13" s="191">
        <v>176703</v>
      </c>
      <c r="K13" s="191">
        <v>43363</v>
      </c>
      <c r="L13" s="191">
        <v>80034</v>
      </c>
    </row>
    <row r="14" spans="1:13" ht="12.6" customHeight="1">
      <c r="A14" s="192" t="s">
        <v>14</v>
      </c>
      <c r="B14" s="191">
        <v>1750987</v>
      </c>
      <c r="C14" s="191">
        <v>1661020</v>
      </c>
      <c r="D14" s="191">
        <v>525238</v>
      </c>
      <c r="E14" s="191">
        <v>243821</v>
      </c>
      <c r="F14" s="191">
        <v>126448</v>
      </c>
      <c r="G14" s="191">
        <v>372564</v>
      </c>
      <c r="H14" s="191">
        <v>151809</v>
      </c>
      <c r="I14" s="191">
        <v>78173</v>
      </c>
      <c r="J14" s="191">
        <v>162967</v>
      </c>
      <c r="K14" s="191">
        <v>38060</v>
      </c>
      <c r="L14" s="191">
        <v>51908</v>
      </c>
    </row>
    <row r="15" spans="1:13" ht="12.6" customHeight="1">
      <c r="A15" s="192" t="s">
        <v>15</v>
      </c>
      <c r="B15" s="191">
        <v>142241</v>
      </c>
      <c r="C15" s="191">
        <v>135619</v>
      </c>
      <c r="D15" s="191">
        <v>35039</v>
      </c>
      <c r="E15" s="191">
        <v>18723</v>
      </c>
      <c r="F15" s="191">
        <v>13507</v>
      </c>
      <c r="G15" s="191">
        <v>39894</v>
      </c>
      <c r="H15" s="191">
        <v>15512</v>
      </c>
      <c r="I15" s="191">
        <v>5201</v>
      </c>
      <c r="J15" s="191">
        <v>7744</v>
      </c>
      <c r="K15" s="191">
        <v>3469</v>
      </c>
      <c r="L15" s="191">
        <v>3153</v>
      </c>
    </row>
    <row r="16" spans="1:13" ht="12.6" customHeight="1">
      <c r="A16" s="126" t="s">
        <v>59</v>
      </c>
      <c r="B16" s="191">
        <v>4191861</v>
      </c>
      <c r="C16" s="191">
        <v>4050378</v>
      </c>
      <c r="D16" s="191">
        <v>1263499</v>
      </c>
      <c r="E16" s="191">
        <v>723809</v>
      </c>
      <c r="F16" s="191">
        <v>404132</v>
      </c>
      <c r="G16" s="191">
        <v>780573</v>
      </c>
      <c r="H16" s="191">
        <v>395619</v>
      </c>
      <c r="I16" s="191">
        <v>186614</v>
      </c>
      <c r="J16" s="191">
        <v>296132</v>
      </c>
      <c r="K16" s="191">
        <v>56829</v>
      </c>
      <c r="L16" s="191">
        <v>84653</v>
      </c>
    </row>
    <row r="17" spans="1:12" ht="12.6" customHeight="1">
      <c r="A17" s="192" t="s">
        <v>60</v>
      </c>
      <c r="B17" s="191">
        <v>1274808</v>
      </c>
      <c r="C17" s="191">
        <v>1217122</v>
      </c>
      <c r="D17" s="191">
        <v>384544</v>
      </c>
      <c r="E17" s="191">
        <v>190762</v>
      </c>
      <c r="F17" s="191">
        <v>98742</v>
      </c>
      <c r="G17" s="191">
        <v>287893</v>
      </c>
      <c r="H17" s="191">
        <v>121318</v>
      </c>
      <c r="I17" s="191">
        <v>52894</v>
      </c>
      <c r="J17" s="191">
        <v>80968</v>
      </c>
      <c r="K17" s="191">
        <v>22758</v>
      </c>
      <c r="L17" s="191">
        <v>34929</v>
      </c>
    </row>
    <row r="18" spans="1:12" ht="12.6" customHeight="1">
      <c r="A18" s="192" t="s">
        <v>61</v>
      </c>
      <c r="B18" s="191">
        <v>564233</v>
      </c>
      <c r="C18" s="191">
        <v>537728</v>
      </c>
      <c r="D18" s="191">
        <v>173217</v>
      </c>
      <c r="E18" s="191">
        <v>85920</v>
      </c>
      <c r="F18" s="191">
        <v>46468</v>
      </c>
      <c r="G18" s="191">
        <v>116640</v>
      </c>
      <c r="H18" s="191">
        <v>52763</v>
      </c>
      <c r="I18" s="191">
        <v>26399</v>
      </c>
      <c r="J18" s="191">
        <v>36320</v>
      </c>
      <c r="K18" s="191">
        <v>10412</v>
      </c>
      <c r="L18" s="191">
        <v>16093</v>
      </c>
    </row>
    <row r="19" spans="1:12" ht="12.6" customHeight="1">
      <c r="A19" s="192" t="s">
        <v>17</v>
      </c>
      <c r="B19" s="191">
        <v>123481</v>
      </c>
      <c r="C19" s="191">
        <v>121612</v>
      </c>
      <c r="D19" s="191">
        <v>34278</v>
      </c>
      <c r="E19" s="191">
        <v>21183</v>
      </c>
      <c r="F19" s="191">
        <v>9278</v>
      </c>
      <c r="G19" s="191">
        <v>29838</v>
      </c>
      <c r="H19" s="191">
        <v>13964</v>
      </c>
      <c r="I19" s="191">
        <v>3815</v>
      </c>
      <c r="J19" s="191">
        <v>9256</v>
      </c>
      <c r="K19" s="191">
        <v>1651</v>
      </c>
      <c r="L19" s="191">
        <v>218</v>
      </c>
    </row>
    <row r="20" spans="1:12" ht="12.6" customHeight="1">
      <c r="A20" s="192" t="s">
        <v>62</v>
      </c>
      <c r="B20" s="191">
        <v>19219</v>
      </c>
      <c r="C20" s="191">
        <v>18673</v>
      </c>
      <c r="D20" s="191">
        <v>5791</v>
      </c>
      <c r="E20" s="191">
        <v>3151</v>
      </c>
      <c r="F20" s="191">
        <v>1294</v>
      </c>
      <c r="G20" s="191">
        <v>3808</v>
      </c>
      <c r="H20" s="191">
        <v>2626</v>
      </c>
      <c r="I20" s="191">
        <v>610</v>
      </c>
      <c r="J20" s="191">
        <v>1393</v>
      </c>
      <c r="K20" s="191">
        <v>512</v>
      </c>
      <c r="L20" s="191">
        <v>34</v>
      </c>
    </row>
    <row r="21" spans="1:12" ht="12.6" customHeight="1">
      <c r="A21" s="192" t="s">
        <v>63</v>
      </c>
      <c r="B21" s="191">
        <v>255650</v>
      </c>
      <c r="C21" s="191">
        <v>243629</v>
      </c>
      <c r="D21" s="191">
        <v>72132</v>
      </c>
      <c r="E21" s="191">
        <v>42087</v>
      </c>
      <c r="F21" s="191">
        <v>19307</v>
      </c>
      <c r="G21" s="191">
        <v>50322</v>
      </c>
      <c r="H21" s="191">
        <v>25337</v>
      </c>
      <c r="I21" s="191">
        <v>11523</v>
      </c>
      <c r="J21" s="191">
        <v>22920</v>
      </c>
      <c r="K21" s="191">
        <v>5448</v>
      </c>
      <c r="L21" s="191">
        <v>6573</v>
      </c>
    </row>
    <row r="22" spans="1:12" ht="12.6" customHeight="1">
      <c r="A22" s="192" t="s">
        <v>224</v>
      </c>
      <c r="B22" s="191">
        <v>216660</v>
      </c>
      <c r="C22" s="191">
        <v>214605</v>
      </c>
      <c r="D22" s="191">
        <v>61048</v>
      </c>
      <c r="E22" s="191">
        <v>37805</v>
      </c>
      <c r="F22" s="191">
        <v>17423</v>
      </c>
      <c r="G22" s="191">
        <v>39253</v>
      </c>
      <c r="H22" s="191">
        <v>30519</v>
      </c>
      <c r="I22" s="191">
        <v>9281</v>
      </c>
      <c r="J22" s="191">
        <v>19275</v>
      </c>
      <c r="K22" s="191">
        <v>870</v>
      </c>
      <c r="L22" s="191">
        <v>1185</v>
      </c>
    </row>
    <row r="23" spans="1:12" ht="12.6" customHeight="1">
      <c r="A23" s="192" t="s">
        <v>64</v>
      </c>
      <c r="B23" s="191">
        <v>18810</v>
      </c>
      <c r="C23" s="191">
        <v>18027</v>
      </c>
      <c r="D23" s="191">
        <v>4698</v>
      </c>
      <c r="E23" s="191">
        <v>2316</v>
      </c>
      <c r="F23" s="191">
        <v>1644</v>
      </c>
      <c r="G23" s="191">
        <v>3824</v>
      </c>
      <c r="H23" s="191">
        <v>1971</v>
      </c>
      <c r="I23" s="191">
        <v>1234</v>
      </c>
      <c r="J23" s="191">
        <v>2339</v>
      </c>
      <c r="K23" s="191">
        <v>387</v>
      </c>
      <c r="L23" s="191">
        <v>397</v>
      </c>
    </row>
    <row r="24" spans="1:12" ht="12.6" customHeight="1">
      <c r="A24" s="192" t="s">
        <v>65</v>
      </c>
      <c r="B24" s="191">
        <v>113686</v>
      </c>
      <c r="C24" s="191">
        <v>109479</v>
      </c>
      <c r="D24" s="191">
        <v>30763</v>
      </c>
      <c r="E24" s="191">
        <v>19935</v>
      </c>
      <c r="F24" s="191">
        <v>8242</v>
      </c>
      <c r="G24" s="191">
        <v>23736</v>
      </c>
      <c r="H24" s="191">
        <v>12224</v>
      </c>
      <c r="I24" s="191">
        <v>5469</v>
      </c>
      <c r="J24" s="191">
        <v>9112</v>
      </c>
      <c r="K24" s="191">
        <v>1769</v>
      </c>
      <c r="L24" s="191">
        <v>2438</v>
      </c>
    </row>
    <row r="25" spans="1:12" ht="12.6" customHeight="1">
      <c r="A25" s="192" t="s">
        <v>66</v>
      </c>
      <c r="B25" s="191">
        <v>24968</v>
      </c>
      <c r="C25" s="191">
        <v>24510</v>
      </c>
      <c r="D25" s="191">
        <v>7696</v>
      </c>
      <c r="E25" s="191">
        <v>4283</v>
      </c>
      <c r="F25" s="191">
        <v>2563</v>
      </c>
      <c r="G25" s="191">
        <v>4397</v>
      </c>
      <c r="H25" s="191">
        <v>2127</v>
      </c>
      <c r="I25" s="191">
        <v>1315</v>
      </c>
      <c r="J25" s="191">
        <v>2130</v>
      </c>
      <c r="K25" s="191">
        <v>142</v>
      </c>
      <c r="L25" s="191">
        <v>315</v>
      </c>
    </row>
    <row r="26" spans="1:12" ht="12.6" customHeight="1">
      <c r="A26" s="192" t="s">
        <v>67</v>
      </c>
      <c r="B26" s="191">
        <v>121838</v>
      </c>
      <c r="C26" s="191">
        <v>116891</v>
      </c>
      <c r="D26" s="191">
        <v>35459</v>
      </c>
      <c r="E26" s="191">
        <v>21018</v>
      </c>
      <c r="F26" s="191">
        <v>9087</v>
      </c>
      <c r="G26" s="191">
        <v>24930</v>
      </c>
      <c r="H26" s="191">
        <v>11603</v>
      </c>
      <c r="I26" s="191">
        <v>5214</v>
      </c>
      <c r="J26" s="191">
        <v>9579</v>
      </c>
      <c r="K26" s="191">
        <v>2210</v>
      </c>
      <c r="L26" s="191">
        <v>2738</v>
      </c>
    </row>
    <row r="27" spans="1:12" ht="12.6" customHeight="1">
      <c r="A27" s="192" t="s">
        <v>68</v>
      </c>
      <c r="B27" s="191">
        <v>1458508</v>
      </c>
      <c r="C27" s="191">
        <v>1428104</v>
      </c>
      <c r="D27" s="191">
        <v>453873</v>
      </c>
      <c r="E27" s="191">
        <v>295348</v>
      </c>
      <c r="F27" s="191">
        <v>190085</v>
      </c>
      <c r="G27" s="191">
        <v>195931</v>
      </c>
      <c r="H27" s="191">
        <v>121167</v>
      </c>
      <c r="I27" s="191">
        <v>68860</v>
      </c>
      <c r="J27" s="191">
        <v>102839</v>
      </c>
      <c r="K27" s="191">
        <v>10671</v>
      </c>
      <c r="L27" s="191">
        <v>19733</v>
      </c>
    </row>
    <row r="28" spans="1:12" ht="5.0999999999999996" customHeight="1" thickBot="1">
      <c r="A28" s="193"/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</row>
    <row r="29" spans="1:12" ht="10.199999999999999" thickTop="1">
      <c r="A29" s="243" t="s">
        <v>69</v>
      </c>
      <c r="B29" s="243"/>
      <c r="C29" s="243"/>
      <c r="D29" s="243"/>
      <c r="E29" s="243"/>
      <c r="F29" s="243"/>
      <c r="G29" s="243"/>
      <c r="H29" s="243"/>
      <c r="I29" s="243"/>
      <c r="J29" s="243"/>
      <c r="K29" s="243"/>
      <c r="L29" s="243"/>
    </row>
    <row r="30" spans="1:12">
      <c r="A30" s="243" t="s">
        <v>223</v>
      </c>
      <c r="B30" s="243"/>
      <c r="C30" s="243"/>
      <c r="D30" s="243"/>
      <c r="E30" s="243"/>
      <c r="F30" s="243"/>
      <c r="G30" s="243"/>
      <c r="H30" s="243"/>
      <c r="I30" s="243"/>
      <c r="J30" s="243"/>
      <c r="K30" s="243"/>
      <c r="L30" s="243"/>
    </row>
    <row r="31" spans="1:12" s="53" customFormat="1" ht="11.25" customHeight="1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</row>
    <row r="32" spans="1:12" s="53" customFormat="1" ht="11.25" customHeight="1"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</row>
    <row r="33" spans="2:12" s="53" customFormat="1" ht="11.25" customHeight="1"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</row>
    <row r="34" spans="2:12" s="53" customFormat="1" ht="11.25" customHeight="1"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</row>
    <row r="35" spans="2:12" s="53" customFormat="1" ht="11.25" customHeight="1"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</row>
    <row r="36" spans="2:12" s="53" customFormat="1" ht="11.25" customHeight="1"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</row>
    <row r="37" spans="2:12" s="53" customFormat="1" ht="11.25" customHeight="1"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</row>
    <row r="38" spans="2:12" s="53" customFormat="1" ht="11.25" customHeight="1"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</row>
    <row r="39" spans="2:12" s="53" customFormat="1" ht="6.75" customHeight="1"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</row>
    <row r="54" spans="2:12"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</row>
    <row r="55" spans="2:12"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</row>
    <row r="56" spans="2:12"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</row>
    <row r="57" spans="2:12"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</row>
    <row r="58" spans="2:12"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</row>
    <row r="59" spans="2:12"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</row>
    <row r="60" spans="2:12"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</row>
    <row r="61" spans="2:12"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</row>
    <row r="62" spans="2:12"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</row>
    <row r="63" spans="2:12"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</row>
    <row r="64" spans="2:12"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</row>
    <row r="65" spans="2:12"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</row>
    <row r="66" spans="2:12"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</row>
    <row r="67" spans="2:12"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</row>
    <row r="68" spans="2:12"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</row>
    <row r="69" spans="2:12"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</row>
    <row r="70" spans="2:12"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</row>
    <row r="71" spans="2:12"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</row>
    <row r="72" spans="2:12"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</row>
    <row r="73" spans="2:12"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</row>
    <row r="74" spans="2:12"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</row>
    <row r="75" spans="2:12"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</row>
    <row r="76" spans="2:12"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</row>
    <row r="77" spans="2:12"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</row>
    <row r="78" spans="2:12"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</row>
    <row r="79" spans="2:12"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55"/>
    </row>
    <row r="80" spans="2:12"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</row>
    <row r="81" spans="2:12"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</row>
    <row r="82" spans="2:12"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55"/>
    </row>
    <row r="83" spans="2:12"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</row>
    <row r="84" spans="2:12"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</row>
    <row r="85" spans="2:12"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</row>
    <row r="86" spans="2:12"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</row>
    <row r="87" spans="2:12"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</row>
    <row r="88" spans="2:12"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</row>
    <row r="89" spans="2:12"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</row>
    <row r="90" spans="2:12"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55"/>
    </row>
    <row r="91" spans="2:12">
      <c r="B91" s="55"/>
      <c r="C91" s="55"/>
      <c r="D91" s="55"/>
      <c r="E91" s="55"/>
      <c r="F91" s="55"/>
      <c r="G91" s="55"/>
      <c r="H91" s="55"/>
      <c r="I91" s="55"/>
      <c r="J91" s="55"/>
      <c r="K91" s="55"/>
      <c r="L91" s="55"/>
    </row>
    <row r="92" spans="2:12"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55"/>
    </row>
    <row r="93" spans="2:12">
      <c r="B93" s="55"/>
      <c r="C93" s="55"/>
      <c r="D93" s="55"/>
      <c r="E93" s="55"/>
      <c r="F93" s="55"/>
      <c r="G93" s="55"/>
      <c r="H93" s="55"/>
      <c r="I93" s="55"/>
      <c r="J93" s="55"/>
      <c r="K93" s="55"/>
      <c r="L93" s="55"/>
    </row>
    <row r="94" spans="2:12">
      <c r="B94" s="55"/>
      <c r="C94" s="55"/>
      <c r="D94" s="55"/>
      <c r="E94" s="55"/>
      <c r="F94" s="55"/>
      <c r="G94" s="55"/>
      <c r="H94" s="55"/>
      <c r="I94" s="55"/>
      <c r="J94" s="55"/>
      <c r="K94" s="55"/>
      <c r="L94" s="55"/>
    </row>
    <row r="95" spans="2:12">
      <c r="B95" s="55"/>
      <c r="C95" s="55"/>
      <c r="D95" s="55"/>
      <c r="E95" s="55"/>
      <c r="F95" s="55"/>
      <c r="G95" s="55"/>
      <c r="H95" s="55"/>
      <c r="I95" s="55"/>
      <c r="J95" s="55"/>
      <c r="K95" s="55"/>
      <c r="L95" s="55"/>
    </row>
    <row r="96" spans="2:12"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</row>
    <row r="97" spans="2:12"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</row>
    <row r="98" spans="2:12"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55"/>
    </row>
    <row r="99" spans="2:12"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</row>
    <row r="100" spans="2:12"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55"/>
    </row>
    <row r="101" spans="2:12"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55"/>
    </row>
    <row r="102" spans="2:12"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55"/>
    </row>
    <row r="103" spans="2:12"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</row>
    <row r="104" spans="2:12">
      <c r="B104" s="55"/>
      <c r="C104" s="55"/>
      <c r="D104" s="55"/>
      <c r="E104" s="55"/>
      <c r="F104" s="55"/>
      <c r="G104" s="55"/>
      <c r="H104" s="55"/>
      <c r="I104" s="55"/>
      <c r="J104" s="55"/>
      <c r="K104" s="55"/>
      <c r="L104" s="55"/>
    </row>
    <row r="105" spans="2:12">
      <c r="B105" s="55"/>
      <c r="C105" s="55"/>
      <c r="D105" s="55"/>
      <c r="E105" s="55"/>
      <c r="F105" s="55"/>
      <c r="G105" s="55"/>
      <c r="H105" s="55"/>
      <c r="I105" s="55"/>
      <c r="J105" s="55"/>
      <c r="K105" s="55"/>
      <c r="L105" s="55"/>
    </row>
    <row r="106" spans="2:12"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55"/>
    </row>
    <row r="107" spans="2:12">
      <c r="B107" s="55"/>
      <c r="C107" s="55"/>
      <c r="D107" s="55"/>
      <c r="E107" s="55"/>
      <c r="F107" s="55"/>
      <c r="G107" s="55"/>
      <c r="H107" s="55"/>
      <c r="I107" s="55"/>
      <c r="J107" s="55"/>
      <c r="K107" s="55"/>
      <c r="L107" s="55"/>
    </row>
    <row r="108" spans="2:12">
      <c r="B108" s="55"/>
      <c r="C108" s="55"/>
      <c r="D108" s="55"/>
      <c r="E108" s="55"/>
      <c r="F108" s="55"/>
      <c r="G108" s="55"/>
      <c r="H108" s="55"/>
      <c r="I108" s="55"/>
      <c r="J108" s="55"/>
      <c r="K108" s="55"/>
      <c r="L108" s="55"/>
    </row>
    <row r="109" spans="2:12"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</row>
    <row r="110" spans="2:12"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</row>
    <row r="111" spans="2:12"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</row>
    <row r="112" spans="2:12"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</row>
    <row r="113" spans="2:12"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</row>
    <row r="114" spans="2:12"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</row>
    <row r="115" spans="2:12"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55"/>
    </row>
    <row r="116" spans="2:12"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</row>
    <row r="117" spans="2:12"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</row>
    <row r="118" spans="2:12"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</row>
    <row r="119" spans="2:12"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</row>
    <row r="120" spans="2:12">
      <c r="B120" s="55"/>
      <c r="C120" s="55"/>
      <c r="D120" s="55"/>
      <c r="E120" s="55"/>
      <c r="F120" s="55"/>
      <c r="G120" s="55"/>
      <c r="H120" s="55"/>
      <c r="I120" s="55"/>
      <c r="J120" s="55"/>
      <c r="K120" s="55"/>
      <c r="L120" s="55"/>
    </row>
    <row r="121" spans="2:12"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55"/>
    </row>
    <row r="122" spans="2:12"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55"/>
    </row>
    <row r="123" spans="2:12">
      <c r="B123" s="55"/>
      <c r="C123" s="55"/>
      <c r="D123" s="55"/>
      <c r="E123" s="55"/>
      <c r="F123" s="55"/>
      <c r="G123" s="55"/>
      <c r="H123" s="55"/>
      <c r="I123" s="55"/>
      <c r="J123" s="55"/>
      <c r="K123" s="55"/>
      <c r="L123" s="55"/>
    </row>
    <row r="124" spans="2:12">
      <c r="B124" s="55"/>
      <c r="C124" s="55"/>
      <c r="D124" s="55"/>
      <c r="E124" s="55"/>
      <c r="F124" s="55"/>
      <c r="G124" s="55"/>
      <c r="H124" s="55"/>
      <c r="I124" s="55"/>
      <c r="J124" s="55"/>
      <c r="K124" s="55"/>
      <c r="L124" s="55"/>
    </row>
    <row r="125" spans="2:12"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</row>
    <row r="126" spans="2:12">
      <c r="B126" s="55"/>
      <c r="C126" s="55"/>
      <c r="D126" s="55"/>
      <c r="E126" s="55"/>
      <c r="F126" s="55"/>
      <c r="G126" s="55"/>
      <c r="H126" s="55"/>
      <c r="I126" s="55"/>
      <c r="J126" s="55"/>
      <c r="K126" s="55"/>
      <c r="L126" s="55"/>
    </row>
    <row r="127" spans="2:12">
      <c r="B127" s="55"/>
      <c r="C127" s="55"/>
      <c r="D127" s="55"/>
      <c r="E127" s="55"/>
      <c r="F127" s="55"/>
      <c r="G127" s="55"/>
      <c r="H127" s="55"/>
      <c r="I127" s="55"/>
      <c r="J127" s="55"/>
      <c r="K127" s="55"/>
      <c r="L127" s="55"/>
    </row>
    <row r="128" spans="2:12">
      <c r="B128" s="55"/>
      <c r="C128" s="55"/>
      <c r="D128" s="55"/>
      <c r="E128" s="55"/>
      <c r="F128" s="55"/>
      <c r="G128" s="55"/>
      <c r="H128" s="55"/>
      <c r="I128" s="55"/>
      <c r="J128" s="55"/>
      <c r="K128" s="55"/>
      <c r="L128" s="55"/>
    </row>
    <row r="129" spans="2:12">
      <c r="B129" s="55"/>
      <c r="C129" s="55"/>
      <c r="D129" s="55"/>
      <c r="E129" s="55"/>
      <c r="F129" s="55"/>
      <c r="G129" s="55"/>
      <c r="H129" s="55"/>
      <c r="I129" s="55"/>
      <c r="J129" s="55"/>
      <c r="K129" s="55"/>
      <c r="L129" s="55"/>
    </row>
    <row r="130" spans="2:12"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</row>
    <row r="131" spans="2:12"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</row>
    <row r="132" spans="2:12"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</row>
    <row r="133" spans="2:12"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</row>
    <row r="134" spans="2:12"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</row>
    <row r="135" spans="2:12"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</row>
    <row r="136" spans="2:12"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</row>
    <row r="137" spans="2:12"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</row>
    <row r="138" spans="2:12"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</row>
    <row r="139" spans="2:12">
      <c r="B139" s="55"/>
      <c r="C139" s="55"/>
      <c r="D139" s="55"/>
      <c r="E139" s="55"/>
      <c r="F139" s="55"/>
      <c r="G139" s="55"/>
      <c r="H139" s="55"/>
      <c r="I139" s="55"/>
      <c r="J139" s="55"/>
      <c r="K139" s="55"/>
      <c r="L139" s="55"/>
    </row>
    <row r="140" spans="2:12"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55"/>
    </row>
    <row r="141" spans="2:12"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</row>
    <row r="142" spans="2:12"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55"/>
    </row>
    <row r="143" spans="2:12">
      <c r="B143" s="55"/>
      <c r="C143" s="55"/>
      <c r="D143" s="55"/>
      <c r="E143" s="55"/>
      <c r="F143" s="55"/>
      <c r="G143" s="55"/>
      <c r="H143" s="55"/>
      <c r="I143" s="55"/>
      <c r="J143" s="55"/>
      <c r="K143" s="55"/>
      <c r="L143" s="55"/>
    </row>
    <row r="144" spans="2:12">
      <c r="B144" s="55"/>
      <c r="C144" s="55"/>
      <c r="D144" s="55"/>
      <c r="E144" s="55"/>
      <c r="F144" s="55"/>
      <c r="G144" s="55"/>
      <c r="H144" s="55"/>
      <c r="I144" s="55"/>
      <c r="J144" s="55"/>
      <c r="K144" s="55"/>
      <c r="L144" s="55"/>
    </row>
    <row r="145" spans="2:12">
      <c r="B145" s="55"/>
      <c r="C145" s="55"/>
      <c r="D145" s="55"/>
      <c r="E145" s="55"/>
      <c r="F145" s="55"/>
      <c r="G145" s="55"/>
      <c r="H145" s="55"/>
      <c r="I145" s="55"/>
      <c r="J145" s="55"/>
      <c r="K145" s="55"/>
      <c r="L145" s="55"/>
    </row>
    <row r="146" spans="2:12"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55"/>
    </row>
  </sheetData>
  <mergeCells count="7">
    <mergeCell ref="A30:L30"/>
    <mergeCell ref="A29:L29"/>
    <mergeCell ref="A1:L1"/>
    <mergeCell ref="B3:B4"/>
    <mergeCell ref="C3:J3"/>
    <mergeCell ref="K3:K4"/>
    <mergeCell ref="L3:L4"/>
  </mergeCells>
  <hyperlinks>
    <hyperlink ref="M1" location="' Índice'!A1" display="Índice" xr:uid="{E07B1AEC-F951-4688-B6D5-4E4B3784D8B2}"/>
  </hyperlinks>
  <pageMargins left="0.70866141732283472" right="0.70866141732283472" top="0.74803149606299213" bottom="0.74803149606299213" header="0.31496062992125984" footer="0.31496062992125984"/>
  <pageSetup paperSize="9" scale="8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F30"/>
  <sheetViews>
    <sheetView showGridLines="0" zoomScaleSheetLayoutView="100" workbookViewId="0">
      <selection activeCell="A2" sqref="A2"/>
    </sheetView>
  </sheetViews>
  <sheetFormatPr defaultColWidth="8.88671875" defaultRowHeight="13.8"/>
  <cols>
    <col min="1" max="1" width="46.6640625" style="32" customWidth="1"/>
    <col min="2" max="10" width="8.33203125" style="32" customWidth="1"/>
    <col min="11" max="12" width="8.44140625" style="32" customWidth="1"/>
    <col min="13" max="16384" width="8.88671875" style="57"/>
  </cols>
  <sheetData>
    <row r="1" spans="1:32" s="51" customFormat="1" ht="26.1" customHeight="1">
      <c r="A1" s="244" t="s">
        <v>162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121" t="s">
        <v>192</v>
      </c>
    </row>
    <row r="2" spans="1:32" s="32" customFormat="1" ht="10.5" customHeight="1">
      <c r="A2" s="103">
        <v>2024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102" t="s">
        <v>70</v>
      </c>
    </row>
    <row r="3" spans="1:32" s="32" customFormat="1" ht="18" customHeight="1">
      <c r="A3" s="184"/>
      <c r="B3" s="215" t="s">
        <v>2</v>
      </c>
      <c r="C3" s="217" t="s">
        <v>3</v>
      </c>
      <c r="D3" s="217"/>
      <c r="E3" s="217"/>
      <c r="F3" s="217"/>
      <c r="G3" s="217"/>
      <c r="H3" s="217"/>
      <c r="I3" s="217"/>
      <c r="J3" s="217"/>
      <c r="K3" s="215" t="s">
        <v>176</v>
      </c>
      <c r="L3" s="215" t="s">
        <v>177</v>
      </c>
    </row>
    <row r="4" spans="1:32" s="32" customFormat="1" ht="36" customHeight="1">
      <c r="A4" s="131" t="s">
        <v>51</v>
      </c>
      <c r="B4" s="216"/>
      <c r="C4" s="134" t="s">
        <v>1</v>
      </c>
      <c r="D4" s="135" t="s">
        <v>4</v>
      </c>
      <c r="E4" s="135" t="s">
        <v>5</v>
      </c>
      <c r="F4" s="135" t="s">
        <v>189</v>
      </c>
      <c r="G4" s="135" t="s">
        <v>190</v>
      </c>
      <c r="H4" s="135" t="s">
        <v>191</v>
      </c>
      <c r="I4" s="135" t="s">
        <v>7</v>
      </c>
      <c r="J4" s="136" t="s">
        <v>8</v>
      </c>
      <c r="K4" s="216"/>
      <c r="L4" s="216"/>
    </row>
    <row r="5" spans="1:32" s="32" customFormat="1" ht="5.0999999999999996" customHeight="1">
      <c r="A5" s="130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</row>
    <row r="6" spans="1:32" s="32" customFormat="1" ht="12.6" customHeight="1">
      <c r="A6" s="130" t="s">
        <v>52</v>
      </c>
      <c r="B6" s="194">
        <v>100</v>
      </c>
      <c r="C6" s="194">
        <v>100</v>
      </c>
      <c r="D6" s="194">
        <v>100</v>
      </c>
      <c r="E6" s="194">
        <v>100</v>
      </c>
      <c r="F6" s="194">
        <v>100</v>
      </c>
      <c r="G6" s="194">
        <v>100</v>
      </c>
      <c r="H6" s="194">
        <v>100</v>
      </c>
      <c r="I6" s="194">
        <v>100</v>
      </c>
      <c r="J6" s="194">
        <v>100</v>
      </c>
      <c r="K6" s="194">
        <v>100</v>
      </c>
      <c r="L6" s="194">
        <v>100</v>
      </c>
      <c r="X6" s="42"/>
      <c r="Y6" s="42"/>
      <c r="Z6" s="42"/>
      <c r="AA6" s="42"/>
      <c r="AB6" s="42"/>
      <c r="AC6" s="42"/>
      <c r="AD6" s="42"/>
      <c r="AE6" s="42"/>
      <c r="AF6" s="42"/>
    </row>
    <row r="7" spans="1:32" s="32" customFormat="1" ht="12.6" customHeight="1">
      <c r="A7" s="126" t="s">
        <v>53</v>
      </c>
      <c r="B7" s="194">
        <v>77.095861986122685</v>
      </c>
      <c r="C7" s="194">
        <v>76.828673001356805</v>
      </c>
      <c r="D7" s="194">
        <v>77.292566109096256</v>
      </c>
      <c r="E7" s="194">
        <v>74.078969259060827</v>
      </c>
      <c r="F7" s="194">
        <v>72.805856852583787</v>
      </c>
      <c r="G7" s="194">
        <v>79.832246664588709</v>
      </c>
      <c r="H7" s="194">
        <v>76.082104955871742</v>
      </c>
      <c r="I7" s="194">
        <v>76.956464157649478</v>
      </c>
      <c r="J7" s="194">
        <v>77.274993031104202</v>
      </c>
      <c r="K7" s="194">
        <v>82.684008634018909</v>
      </c>
      <c r="L7" s="194">
        <v>82.844341992170484</v>
      </c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</row>
    <row r="8" spans="1:32" s="32" customFormat="1" ht="12.6" customHeight="1">
      <c r="A8" s="192" t="s">
        <v>54</v>
      </c>
      <c r="B8" s="194">
        <v>11.880296305136669</v>
      </c>
      <c r="C8" s="194">
        <v>11.845920180988422</v>
      </c>
      <c r="D8" s="194">
        <v>11.530008413322451</v>
      </c>
      <c r="E8" s="194">
        <v>10.966355600038208</v>
      </c>
      <c r="F8" s="194">
        <v>10.737008374028118</v>
      </c>
      <c r="G8" s="194">
        <v>12.994028170089432</v>
      </c>
      <c r="H8" s="194">
        <v>11.825867200155455</v>
      </c>
      <c r="I8" s="194">
        <v>11.942053618933375</v>
      </c>
      <c r="J8" s="194">
        <v>12.899941620509523</v>
      </c>
      <c r="K8" s="194">
        <v>12.245628740891824</v>
      </c>
      <c r="L8" s="194">
        <v>12.855084600446737</v>
      </c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</row>
    <row r="9" spans="1:32" s="32" customFormat="1" ht="12.6" customHeight="1">
      <c r="A9" s="192" t="s">
        <v>55</v>
      </c>
      <c r="B9" s="194">
        <v>12.87231548203005</v>
      </c>
      <c r="C9" s="194">
        <v>12.808473699903237</v>
      </c>
      <c r="D9" s="194">
        <v>13.748586677101789</v>
      </c>
      <c r="E9" s="194">
        <v>13.082161799177328</v>
      </c>
      <c r="F9" s="194">
        <v>12.682391254743768</v>
      </c>
      <c r="G9" s="194">
        <v>11.624363064836489</v>
      </c>
      <c r="H9" s="194">
        <v>12.303732724907096</v>
      </c>
      <c r="I9" s="194">
        <v>13.878491082787129</v>
      </c>
      <c r="J9" s="194">
        <v>11.844192180755027</v>
      </c>
      <c r="K9" s="194">
        <v>12.848107914559591</v>
      </c>
      <c r="L9" s="194">
        <v>15.150001819462069</v>
      </c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</row>
    <row r="10" spans="1:32" s="32" customFormat="1" ht="12.6" customHeight="1">
      <c r="A10" s="192" t="s">
        <v>12</v>
      </c>
      <c r="B10" s="194">
        <v>7.0390290320732092</v>
      </c>
      <c r="C10" s="194">
        <v>7.0751362634276473</v>
      </c>
      <c r="D10" s="194">
        <v>7.4739720300095875</v>
      </c>
      <c r="E10" s="194">
        <v>7.3193853477993818</v>
      </c>
      <c r="F10" s="194">
        <v>7.0961911584088471</v>
      </c>
      <c r="G10" s="194">
        <v>6.7382063774325944</v>
      </c>
      <c r="H10" s="194">
        <v>7.0994768809671607</v>
      </c>
      <c r="I10" s="194">
        <v>7.3349269271437425</v>
      </c>
      <c r="J10" s="194">
        <v>5.6330960871160896</v>
      </c>
      <c r="K10" s="194">
        <v>6.1318025538946079</v>
      </c>
      <c r="L10" s="194">
        <v>6.3633278336589649</v>
      </c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</row>
    <row r="11" spans="1:32" s="32" customFormat="1" ht="12.6" customHeight="1">
      <c r="A11" s="192" t="s">
        <v>56</v>
      </c>
      <c r="B11" s="194">
        <v>10.159722128469099</v>
      </c>
      <c r="C11" s="194">
        <v>10.113745775114907</v>
      </c>
      <c r="D11" s="194">
        <v>10.183065751438201</v>
      </c>
      <c r="E11" s="194">
        <v>9.4637989106242735</v>
      </c>
      <c r="F11" s="194">
        <v>9.500376618331984</v>
      </c>
      <c r="G11" s="194">
        <v>10.797716374059892</v>
      </c>
      <c r="H11" s="194">
        <v>10.350047516346725</v>
      </c>
      <c r="I11" s="194">
        <v>9.8124704504933735</v>
      </c>
      <c r="J11" s="194">
        <v>9.7657952205557201</v>
      </c>
      <c r="K11" s="194">
        <v>13.821344627856174</v>
      </c>
      <c r="L11" s="194">
        <v>9.3530989954275281</v>
      </c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</row>
    <row r="12" spans="1:32" s="32" customFormat="1" ht="12.6" customHeight="1">
      <c r="A12" s="192" t="s">
        <v>57</v>
      </c>
      <c r="B12" s="194">
        <v>10.930702450941805</v>
      </c>
      <c r="C12" s="194">
        <v>10.891953702679494</v>
      </c>
      <c r="D12" s="194">
        <v>10.833071208835639</v>
      </c>
      <c r="E12" s="194">
        <v>10.297552680810416</v>
      </c>
      <c r="F12" s="194">
        <v>10.355142947628677</v>
      </c>
      <c r="G12" s="194">
        <v>11.825253622769798</v>
      </c>
      <c r="H12" s="194">
        <v>10.852617333600302</v>
      </c>
      <c r="I12" s="194">
        <v>10.627396021207005</v>
      </c>
      <c r="J12" s="194">
        <v>10.4716071357656</v>
      </c>
      <c r="K12" s="194">
        <v>11.770229768902585</v>
      </c>
      <c r="L12" s="194">
        <v>11.745005418543681</v>
      </c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</row>
    <row r="13" spans="1:32" s="32" customFormat="1" ht="12.6" customHeight="1">
      <c r="A13" s="192" t="s">
        <v>58</v>
      </c>
      <c r="B13" s="194">
        <v>13.869282477983569</v>
      </c>
      <c r="C13" s="194">
        <v>13.815266147728842</v>
      </c>
      <c r="D13" s="194">
        <v>13.454650929618165</v>
      </c>
      <c r="E13" s="194">
        <v>13.547480532378897</v>
      </c>
      <c r="F13" s="194">
        <v>13.0171824177079</v>
      </c>
      <c r="G13" s="194">
        <v>15.195963001886001</v>
      </c>
      <c r="H13" s="194">
        <v>13.534620092039839</v>
      </c>
      <c r="I13" s="194">
        <v>13.065973913940477</v>
      </c>
      <c r="J13" s="194">
        <v>13.560107872559662</v>
      </c>
      <c r="K13" s="194">
        <v>13.212805484277645</v>
      </c>
      <c r="L13" s="194">
        <v>16.219423177913715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</row>
    <row r="14" spans="1:32" s="32" customFormat="1" ht="12.6" customHeight="1">
      <c r="A14" s="192" t="s">
        <v>14</v>
      </c>
      <c r="B14" s="194">
        <v>9.5673159480655414</v>
      </c>
      <c r="C14" s="194">
        <v>9.5023299898358928</v>
      </c>
      <c r="D14" s="194">
        <v>9.4395039209509992</v>
      </c>
      <c r="E14" s="194">
        <v>8.7317105599966762</v>
      </c>
      <c r="F14" s="194">
        <v>8.508699460078379</v>
      </c>
      <c r="G14" s="194">
        <v>9.6259828047388485</v>
      </c>
      <c r="H14" s="194">
        <v>9.1779148158085686</v>
      </c>
      <c r="I14" s="194">
        <v>9.6529346953412265</v>
      </c>
      <c r="J14" s="194">
        <v>12.505999658126022</v>
      </c>
      <c r="K14" s="194">
        <v>11.59704071631867</v>
      </c>
      <c r="L14" s="194">
        <v>10.51947328222697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</row>
    <row r="15" spans="1:32" s="32" customFormat="1" ht="12.6" customHeight="1">
      <c r="A15" s="192" t="s">
        <v>15</v>
      </c>
      <c r="B15" s="194">
        <v>0.77719816142274456</v>
      </c>
      <c r="C15" s="194">
        <v>0.77584724167836061</v>
      </c>
      <c r="D15" s="194">
        <v>0.62970717781941787</v>
      </c>
      <c r="E15" s="194">
        <v>0.67052382823563861</v>
      </c>
      <c r="F15" s="194">
        <v>0.90886462165610282</v>
      </c>
      <c r="G15" s="194">
        <v>1.0307332487756569</v>
      </c>
      <c r="H15" s="194">
        <v>0.93782839204659707</v>
      </c>
      <c r="I15" s="194">
        <v>0.64221744780315604</v>
      </c>
      <c r="J15" s="194">
        <v>0.59425325571655696</v>
      </c>
      <c r="K15" s="195">
        <v>1.057048827317818</v>
      </c>
      <c r="L15" s="195">
        <v>0.63892686449081804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</row>
    <row r="16" spans="1:32" s="32" customFormat="1" ht="12.6" customHeight="1">
      <c r="A16" s="126" t="s">
        <v>59</v>
      </c>
      <c r="B16" s="194">
        <v>22.904138013877311</v>
      </c>
      <c r="C16" s="194">
        <v>23.171326998643195</v>
      </c>
      <c r="D16" s="194">
        <v>22.707433890903754</v>
      </c>
      <c r="E16" s="194">
        <v>25.921030740939184</v>
      </c>
      <c r="F16" s="194">
        <v>27.194143147416224</v>
      </c>
      <c r="G16" s="194">
        <v>20.167753335411287</v>
      </c>
      <c r="H16" s="194">
        <v>23.917895044128258</v>
      </c>
      <c r="I16" s="194">
        <v>23.043535842350519</v>
      </c>
      <c r="J16" s="194">
        <v>22.725006968895801</v>
      </c>
      <c r="K16" s="195">
        <v>17.315991365981084</v>
      </c>
      <c r="L16" s="195">
        <v>17.155658007829516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</row>
    <row r="17" spans="1:32" s="32" customFormat="1" ht="12.6" customHeight="1">
      <c r="A17" s="192" t="s">
        <v>60</v>
      </c>
      <c r="B17" s="194">
        <v>6.9654954891325076</v>
      </c>
      <c r="C17" s="194">
        <v>6.9628867367719378</v>
      </c>
      <c r="D17" s="194">
        <v>6.9109749350208638</v>
      </c>
      <c r="E17" s="194">
        <v>6.8315546293962495</v>
      </c>
      <c r="F17" s="194">
        <v>6.6443579684154805</v>
      </c>
      <c r="G17" s="194">
        <v>7.4383260563416513</v>
      </c>
      <c r="H17" s="194">
        <v>7.3345268639827212</v>
      </c>
      <c r="I17" s="194">
        <v>6.5315288143612218</v>
      </c>
      <c r="J17" s="194">
        <v>6.2134569809534757</v>
      </c>
      <c r="K17" s="195">
        <v>6.9343777412771175</v>
      </c>
      <c r="L17" s="195">
        <v>7.0786064439664012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</row>
    <row r="18" spans="1:32" s="32" customFormat="1" ht="12.6" customHeight="1">
      <c r="A18" s="192" t="s">
        <v>61</v>
      </c>
      <c r="B18" s="194">
        <v>3.08294144426951</v>
      </c>
      <c r="C18" s="194">
        <v>3.0762237765205365</v>
      </c>
      <c r="D18" s="194">
        <v>3.1130348550225033</v>
      </c>
      <c r="E18" s="194">
        <v>3.0769785017510336</v>
      </c>
      <c r="F18" s="194">
        <v>3.1268168208244886</v>
      </c>
      <c r="G18" s="194">
        <v>3.0136379008005485</v>
      </c>
      <c r="H18" s="194">
        <v>3.1898945298582886</v>
      </c>
      <c r="I18" s="194">
        <v>3.259856018515138</v>
      </c>
      <c r="J18" s="194">
        <v>2.7872090785767223</v>
      </c>
      <c r="K18" s="195">
        <v>3.1726078463788365</v>
      </c>
      <c r="L18" s="195">
        <v>3.2612771365634243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</row>
    <row r="19" spans="1:32" s="32" customFormat="1" ht="12.6" customHeight="1">
      <c r="A19" s="192" t="s">
        <v>17</v>
      </c>
      <c r="B19" s="194">
        <v>0.67469313802270459</v>
      </c>
      <c r="C19" s="194">
        <v>0.69571302240522981</v>
      </c>
      <c r="D19" s="194">
        <v>0.61604604934034168</v>
      </c>
      <c r="E19" s="194">
        <v>0.75859688145402882</v>
      </c>
      <c r="F19" s="194">
        <v>0.62433061981408255</v>
      </c>
      <c r="G19" s="194">
        <v>0.77091951101769474</v>
      </c>
      <c r="H19" s="194">
        <v>0.84419787382160505</v>
      </c>
      <c r="I19" s="194">
        <v>0.47107224236757583</v>
      </c>
      <c r="J19" s="194">
        <v>0.71030224384056084</v>
      </c>
      <c r="K19" s="195">
        <v>0.50304088120055468</v>
      </c>
      <c r="L19" s="195">
        <v>4.4231897083994463E-2</v>
      </c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</row>
    <row r="20" spans="1:32" s="32" customFormat="1" ht="12.6" customHeight="1">
      <c r="A20" s="192" t="s">
        <v>62</v>
      </c>
      <c r="B20" s="194">
        <v>0.10501121944136034</v>
      </c>
      <c r="C20" s="194">
        <v>0.10682338902283658</v>
      </c>
      <c r="D20" s="194">
        <v>0.10408031598666426</v>
      </c>
      <c r="E20" s="194">
        <v>0.11284771109930508</v>
      </c>
      <c r="F20" s="194">
        <v>8.7048661797330035E-2</v>
      </c>
      <c r="G20" s="194">
        <v>9.8395038904425552E-2</v>
      </c>
      <c r="H20" s="194">
        <v>0.15874463862042548</v>
      </c>
      <c r="I20" s="194">
        <v>7.5283179913746667E-2</v>
      </c>
      <c r="J20" s="194">
        <v>0.10690786879943336</v>
      </c>
      <c r="K20" s="195">
        <v>0.15596134548492996</v>
      </c>
      <c r="L20" s="195">
        <v>6.9286688265074378E-3</v>
      </c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</row>
    <row r="21" spans="1:32" s="32" customFormat="1" ht="12.6" customHeight="1">
      <c r="A21" s="196" t="s">
        <v>63</v>
      </c>
      <c r="B21" s="194">
        <v>1.3968610856183938</v>
      </c>
      <c r="C21" s="194">
        <v>1.3937464850042984</v>
      </c>
      <c r="D21" s="194">
        <v>1.2963421216398672</v>
      </c>
      <c r="E21" s="194">
        <v>1.5072104565419469</v>
      </c>
      <c r="F21" s="194">
        <v>1.2991969825228238</v>
      </c>
      <c r="G21" s="194">
        <v>1.300182785402813</v>
      </c>
      <c r="H21" s="194">
        <v>1.5317938803989934</v>
      </c>
      <c r="I21" s="194">
        <v>1.4229025676505254</v>
      </c>
      <c r="J21" s="194">
        <v>1.7589010305524448</v>
      </c>
      <c r="K21" s="195">
        <v>1.6601026743188374</v>
      </c>
      <c r="L21" s="195">
        <v>1.3321145544992605</v>
      </c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</row>
    <row r="22" spans="1:32" s="32" customFormat="1" ht="12.6" customHeight="1">
      <c r="A22" s="192" t="s">
        <v>224</v>
      </c>
      <c r="B22" s="194">
        <v>1.1838193470537763</v>
      </c>
      <c r="C22" s="194">
        <v>1.2277088050012874</v>
      </c>
      <c r="D22" s="194">
        <v>1.0971461941246705</v>
      </c>
      <c r="E22" s="194">
        <v>1.3538857508356692</v>
      </c>
      <c r="F22" s="194">
        <v>1.1723794268884424</v>
      </c>
      <c r="G22" s="194">
        <v>1.0141919370156043</v>
      </c>
      <c r="H22" s="194">
        <v>1.8450983964207091</v>
      </c>
      <c r="I22" s="194">
        <v>1.1460790986693326</v>
      </c>
      <c r="J22" s="194">
        <v>1.4791620135418162</v>
      </c>
      <c r="K22" s="195">
        <v>0.26501947453966779</v>
      </c>
      <c r="L22" s="195">
        <v>0.24013129893290028</v>
      </c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</row>
    <row r="23" spans="1:32" s="32" customFormat="1" ht="12.6" customHeight="1">
      <c r="A23" s="192" t="s">
        <v>64</v>
      </c>
      <c r="B23" s="194">
        <v>0.10277745074214967</v>
      </c>
      <c r="C23" s="194">
        <v>0.10312590542188674</v>
      </c>
      <c r="D23" s="194">
        <v>8.4429634355884936E-2</v>
      </c>
      <c r="E23" s="194">
        <v>8.2951116042939976E-2</v>
      </c>
      <c r="F23" s="194">
        <v>0.110620986333112</v>
      </c>
      <c r="G23" s="194">
        <v>9.8809104589026184E-2</v>
      </c>
      <c r="H23" s="194">
        <v>0.11915339618622728</v>
      </c>
      <c r="I23" s="194">
        <v>0.15241316347405776</v>
      </c>
      <c r="J23" s="194">
        <v>0.17948959481026858</v>
      </c>
      <c r="K23" s="195">
        <v>0.11778243810969305</v>
      </c>
      <c r="L23" s="195">
        <v>8.0453743117425702E-2</v>
      </c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</row>
    <row r="24" spans="1:32" s="32" customFormat="1" ht="12.6" customHeight="1">
      <c r="A24" s="192" t="s">
        <v>65</v>
      </c>
      <c r="B24" s="194">
        <v>0.62117639060930185</v>
      </c>
      <c r="C24" s="194">
        <v>0.62630756102124907</v>
      </c>
      <c r="D24" s="194">
        <v>0.55286030186646629</v>
      </c>
      <c r="E24" s="194">
        <v>0.71389579188527597</v>
      </c>
      <c r="F24" s="194">
        <v>0.55458208796290254</v>
      </c>
      <c r="G24" s="194">
        <v>0.61326840683495265</v>
      </c>
      <c r="H24" s="194">
        <v>0.73902258006323507</v>
      </c>
      <c r="I24" s="194">
        <v>0.67530543688596323</v>
      </c>
      <c r="J24" s="194">
        <v>0.69924087477532149</v>
      </c>
      <c r="K24" s="194">
        <v>0.5389159152604619</v>
      </c>
      <c r="L24" s="194">
        <v>0.49411649033556787</v>
      </c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</row>
    <row r="25" spans="1:32" s="32" customFormat="1" ht="12.6" customHeight="1">
      <c r="A25" s="192" t="s">
        <v>66</v>
      </c>
      <c r="B25" s="194">
        <v>0.13642249795847974</v>
      </c>
      <c r="C25" s="194">
        <v>0.14021607237076583</v>
      </c>
      <c r="D25" s="194">
        <v>0.13830975121690961</v>
      </c>
      <c r="E25" s="194">
        <v>0.1533969026630308</v>
      </c>
      <c r="F25" s="194">
        <v>0.17244225178847211</v>
      </c>
      <c r="G25" s="194">
        <v>0.11360142418711254</v>
      </c>
      <c r="H25" s="194">
        <v>0.1285693658708035</v>
      </c>
      <c r="I25" s="194">
        <v>0.16233893043836251</v>
      </c>
      <c r="J25" s="194">
        <v>0.16344384892546629</v>
      </c>
      <c r="K25" s="194">
        <v>4.3366507321472333E-2</v>
      </c>
      <c r="L25" s="194">
        <v>6.3926793763232598E-2</v>
      </c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</row>
    <row r="26" spans="1:32" s="32" customFormat="1" ht="12.6" customHeight="1">
      <c r="A26" s="192" t="s">
        <v>67</v>
      </c>
      <c r="B26" s="194">
        <v>0.6657183020239017</v>
      </c>
      <c r="C26" s="194">
        <v>0.66870530814329243</v>
      </c>
      <c r="D26" s="194">
        <v>0.63726580001645838</v>
      </c>
      <c r="E26" s="194">
        <v>0.7526999013529575</v>
      </c>
      <c r="F26" s="194">
        <v>0.61148281874775978</v>
      </c>
      <c r="G26" s="194">
        <v>0.64412759115912677</v>
      </c>
      <c r="H26" s="194">
        <v>0.70150367679992243</v>
      </c>
      <c r="I26" s="194">
        <v>0.64380234515563362</v>
      </c>
      <c r="J26" s="194">
        <v>0.73506520066295156</v>
      </c>
      <c r="K26" s="194">
        <v>0.67335626241337054</v>
      </c>
      <c r="L26" s="194">
        <v>0.5548240643407184</v>
      </c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</row>
    <row r="27" spans="1:32" s="32" customFormat="1" ht="12.6" customHeight="1">
      <c r="A27" s="192" t="s">
        <v>68</v>
      </c>
      <c r="B27" s="194">
        <v>7.9692216490052274</v>
      </c>
      <c r="C27" s="194">
        <v>8.1698699369598771</v>
      </c>
      <c r="D27" s="194">
        <v>8.1569439323131245</v>
      </c>
      <c r="E27" s="194">
        <v>10.577013097916744</v>
      </c>
      <c r="F27" s="194">
        <v>12.790884522321324</v>
      </c>
      <c r="G27" s="194">
        <v>5.0622935791583306</v>
      </c>
      <c r="H27" s="194">
        <v>7.3253898421053245</v>
      </c>
      <c r="I27" s="194">
        <v>8.5029540449189618</v>
      </c>
      <c r="J27" s="194">
        <v>7.8918282334573373</v>
      </c>
      <c r="K27" s="194">
        <v>3.2514602796761429</v>
      </c>
      <c r="L27" s="194">
        <v>3.9990469164000833</v>
      </c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</row>
    <row r="28" spans="1:32" s="32" customFormat="1" ht="5.0999999999999996" customHeight="1" thickBot="1">
      <c r="A28" s="193"/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</row>
    <row r="29" spans="1:32" s="32" customFormat="1" ht="10.199999999999999" thickTop="1">
      <c r="A29" s="243" t="s">
        <v>69</v>
      </c>
      <c r="B29" s="243"/>
      <c r="C29" s="243"/>
      <c r="D29" s="243"/>
      <c r="E29" s="243"/>
      <c r="F29" s="243"/>
      <c r="G29" s="243"/>
      <c r="H29" s="243"/>
      <c r="I29" s="243"/>
      <c r="J29" s="243"/>
      <c r="K29" s="243"/>
      <c r="L29" s="243"/>
    </row>
    <row r="30" spans="1:32">
      <c r="A30" s="243" t="s">
        <v>223</v>
      </c>
      <c r="B30" s="243"/>
      <c r="C30" s="243"/>
      <c r="D30" s="243"/>
      <c r="E30" s="243"/>
      <c r="F30" s="243"/>
      <c r="G30" s="243"/>
      <c r="H30" s="243"/>
      <c r="I30" s="243"/>
      <c r="J30" s="243"/>
      <c r="K30" s="243"/>
      <c r="L30" s="243"/>
    </row>
  </sheetData>
  <mergeCells count="7">
    <mergeCell ref="A30:L30"/>
    <mergeCell ref="A29:L29"/>
    <mergeCell ref="A1:L1"/>
    <mergeCell ref="B3:B4"/>
    <mergeCell ref="C3:J3"/>
    <mergeCell ref="K3:K4"/>
    <mergeCell ref="L3:L4"/>
  </mergeCells>
  <hyperlinks>
    <hyperlink ref="M1" location="' Índice'!A1" display="Índice" xr:uid="{7EB54E90-1D17-425A-8F7A-8B086077FFA6}"/>
  </hyperlinks>
  <pageMargins left="0.70866141732283472" right="0.70866141732283472" top="0.74803149606299213" bottom="0.74803149606299213" header="0.31496062992125984" footer="0.31496062992125984"/>
  <pageSetup paperSize="9" scale="7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L31"/>
  <sheetViews>
    <sheetView showGridLines="0" zoomScaleSheetLayoutView="100" workbookViewId="0">
      <selection activeCell="E36" sqref="E36"/>
    </sheetView>
  </sheetViews>
  <sheetFormatPr defaultColWidth="9.109375" defaultRowHeight="9.6"/>
  <cols>
    <col min="1" max="1" width="47.33203125" style="32" customWidth="1"/>
    <col min="2" max="9" width="9.33203125" style="32" customWidth="1"/>
    <col min="10" max="16384" width="9.109375" style="32"/>
  </cols>
  <sheetData>
    <row r="1" spans="1:10" ht="29.4" customHeight="1">
      <c r="A1" s="238" t="s">
        <v>163</v>
      </c>
      <c r="B1" s="238"/>
      <c r="C1" s="238"/>
      <c r="D1" s="238"/>
      <c r="E1" s="238"/>
      <c r="F1" s="238"/>
      <c r="G1" s="213"/>
      <c r="H1" s="213"/>
      <c r="I1" s="213"/>
      <c r="J1" s="121" t="s">
        <v>192</v>
      </c>
    </row>
    <row r="2" spans="1:10" ht="10.5" customHeight="1">
      <c r="A2" s="98">
        <v>2024</v>
      </c>
      <c r="B2" s="99"/>
      <c r="C2" s="99"/>
      <c r="D2" s="99"/>
      <c r="E2" s="99"/>
      <c r="F2" s="99"/>
      <c r="G2" s="99"/>
      <c r="H2" s="249" t="s">
        <v>180</v>
      </c>
      <c r="I2" s="250"/>
    </row>
    <row r="3" spans="1:10" ht="15" customHeight="1">
      <c r="A3" s="184"/>
      <c r="B3" s="215" t="s">
        <v>1</v>
      </c>
      <c r="C3" s="215" t="s">
        <v>42</v>
      </c>
      <c r="D3" s="216"/>
      <c r="E3" s="216"/>
      <c r="F3" s="216"/>
      <c r="G3" s="216"/>
      <c r="H3" s="216"/>
      <c r="I3" s="242"/>
    </row>
    <row r="4" spans="1:10" ht="26.25" customHeight="1">
      <c r="A4" s="149" t="s">
        <v>51</v>
      </c>
      <c r="B4" s="216"/>
      <c r="C4" s="135" t="s">
        <v>213</v>
      </c>
      <c r="D4" s="135" t="s">
        <v>214</v>
      </c>
      <c r="E4" s="135" t="s">
        <v>215</v>
      </c>
      <c r="F4" s="135" t="s">
        <v>216</v>
      </c>
      <c r="G4" s="135" t="s">
        <v>217</v>
      </c>
      <c r="H4" s="135" t="s">
        <v>218</v>
      </c>
      <c r="I4" s="136" t="s">
        <v>219</v>
      </c>
    </row>
    <row r="5" spans="1:10" ht="5.0999999999999996" customHeight="1">
      <c r="A5" s="130"/>
      <c r="B5" s="130"/>
      <c r="C5" s="130"/>
      <c r="D5" s="130"/>
      <c r="E5" s="130"/>
      <c r="F5" s="130"/>
      <c r="G5" s="130"/>
      <c r="H5" s="130"/>
      <c r="I5" s="130"/>
    </row>
    <row r="6" spans="1:10" ht="12.6" customHeight="1">
      <c r="A6" s="130" t="s">
        <v>52</v>
      </c>
      <c r="B6" s="191">
        <v>18301761</v>
      </c>
      <c r="C6" s="191">
        <v>501967</v>
      </c>
      <c r="D6" s="191">
        <v>3257053</v>
      </c>
      <c r="E6" s="191">
        <v>10119149</v>
      </c>
      <c r="F6" s="191">
        <v>743525</v>
      </c>
      <c r="G6" s="191">
        <v>802675</v>
      </c>
      <c r="H6" s="191">
        <v>1580778</v>
      </c>
      <c r="I6" s="191">
        <v>1296613</v>
      </c>
    </row>
    <row r="7" spans="1:10" ht="12.6" customHeight="1">
      <c r="A7" s="126" t="s">
        <v>53</v>
      </c>
      <c r="B7" s="191">
        <v>14109900</v>
      </c>
      <c r="C7" s="191">
        <v>436090</v>
      </c>
      <c r="D7" s="191">
        <v>2667728</v>
      </c>
      <c r="E7" s="191">
        <v>7957784</v>
      </c>
      <c r="F7" s="191">
        <v>567214</v>
      </c>
      <c r="G7" s="191">
        <v>524775</v>
      </c>
      <c r="H7" s="191">
        <v>1093054</v>
      </c>
      <c r="I7" s="191">
        <v>863254</v>
      </c>
    </row>
    <row r="8" spans="1:10" ht="12.6" customHeight="1">
      <c r="A8" s="192" t="s">
        <v>54</v>
      </c>
      <c r="B8" s="191">
        <v>2174303</v>
      </c>
      <c r="C8" s="191">
        <v>60760</v>
      </c>
      <c r="D8" s="191">
        <v>390733</v>
      </c>
      <c r="E8" s="191">
        <v>1273540</v>
      </c>
      <c r="F8" s="191">
        <v>87025</v>
      </c>
      <c r="G8" s="191">
        <v>74646</v>
      </c>
      <c r="H8" s="191">
        <v>160744</v>
      </c>
      <c r="I8" s="191">
        <v>126856</v>
      </c>
    </row>
    <row r="9" spans="1:10" ht="12.6" customHeight="1">
      <c r="A9" s="192" t="s">
        <v>55</v>
      </c>
      <c r="B9" s="191">
        <v>2355860</v>
      </c>
      <c r="C9" s="191">
        <v>43463</v>
      </c>
      <c r="D9" s="191">
        <v>469920</v>
      </c>
      <c r="E9" s="191">
        <v>1371340</v>
      </c>
      <c r="F9" s="191">
        <v>98542</v>
      </c>
      <c r="G9" s="191">
        <v>87628</v>
      </c>
      <c r="H9" s="191">
        <v>160434</v>
      </c>
      <c r="I9" s="191">
        <v>124533</v>
      </c>
    </row>
    <row r="10" spans="1:10" ht="12.6" customHeight="1">
      <c r="A10" s="192" t="s">
        <v>12</v>
      </c>
      <c r="B10" s="191">
        <v>1288266</v>
      </c>
      <c r="C10" s="191">
        <v>19683</v>
      </c>
      <c r="D10" s="191">
        <v>240753</v>
      </c>
      <c r="E10" s="191">
        <v>736633</v>
      </c>
      <c r="F10" s="191">
        <v>55389</v>
      </c>
      <c r="G10" s="191">
        <v>45792</v>
      </c>
      <c r="H10" s="191">
        <v>103875</v>
      </c>
      <c r="I10" s="191">
        <v>86142</v>
      </c>
    </row>
    <row r="11" spans="1:10" ht="12.6" customHeight="1">
      <c r="A11" s="192" t="s">
        <v>56</v>
      </c>
      <c r="B11" s="191">
        <v>1859408</v>
      </c>
      <c r="C11" s="191">
        <v>68918</v>
      </c>
      <c r="D11" s="191">
        <v>317857</v>
      </c>
      <c r="E11" s="191">
        <v>1085381</v>
      </c>
      <c r="F11" s="191">
        <v>69913</v>
      </c>
      <c r="G11" s="191">
        <v>67778</v>
      </c>
      <c r="H11" s="191">
        <v>139996</v>
      </c>
      <c r="I11" s="191">
        <v>109565</v>
      </c>
    </row>
    <row r="12" spans="1:10" ht="12.6" customHeight="1">
      <c r="A12" s="192" t="s">
        <v>57</v>
      </c>
      <c r="B12" s="191">
        <v>2000511</v>
      </c>
      <c r="C12" s="191">
        <v>65987</v>
      </c>
      <c r="D12" s="191">
        <v>389738</v>
      </c>
      <c r="E12" s="191">
        <v>1111981</v>
      </c>
      <c r="F12" s="191">
        <v>77649</v>
      </c>
      <c r="G12" s="191">
        <v>73717</v>
      </c>
      <c r="H12" s="191">
        <v>155838</v>
      </c>
      <c r="I12" s="191">
        <v>125600</v>
      </c>
    </row>
    <row r="13" spans="1:10" ht="12.6" customHeight="1">
      <c r="A13" s="192" t="s">
        <v>58</v>
      </c>
      <c r="B13" s="191">
        <v>2538323</v>
      </c>
      <c r="C13" s="191">
        <v>76222</v>
      </c>
      <c r="D13" s="191">
        <v>499254</v>
      </c>
      <c r="E13" s="191">
        <v>1382414</v>
      </c>
      <c r="F13" s="191">
        <v>100480</v>
      </c>
      <c r="G13" s="191">
        <v>95158</v>
      </c>
      <c r="H13" s="191">
        <v>213117</v>
      </c>
      <c r="I13" s="191">
        <v>171678</v>
      </c>
    </row>
    <row r="14" spans="1:10" ht="12.6" customHeight="1">
      <c r="A14" s="192" t="s">
        <v>14</v>
      </c>
      <c r="B14" s="191">
        <v>1750987</v>
      </c>
      <c r="C14" s="191">
        <v>66683</v>
      </c>
      <c r="D14" s="191">
        <v>341332</v>
      </c>
      <c r="E14" s="191">
        <v>931480</v>
      </c>
      <c r="F14" s="191">
        <v>71437</v>
      </c>
      <c r="G14" s="191">
        <v>74063</v>
      </c>
      <c r="H14" s="191">
        <v>149575</v>
      </c>
      <c r="I14" s="191">
        <v>116418</v>
      </c>
    </row>
    <row r="15" spans="1:10" ht="12.6" customHeight="1">
      <c r="A15" s="192" t="s">
        <v>15</v>
      </c>
      <c r="B15" s="191">
        <v>142241</v>
      </c>
      <c r="C15" s="191">
        <v>34374</v>
      </c>
      <c r="D15" s="191">
        <v>18140</v>
      </c>
      <c r="E15" s="191">
        <v>65015</v>
      </c>
      <c r="F15" s="191">
        <v>6780</v>
      </c>
      <c r="G15" s="191">
        <v>5994</v>
      </c>
      <c r="H15" s="191">
        <v>9476</v>
      </c>
      <c r="I15" s="191">
        <v>2461</v>
      </c>
    </row>
    <row r="16" spans="1:10" ht="12.6" customHeight="1">
      <c r="A16" s="126" t="s">
        <v>59</v>
      </c>
      <c r="B16" s="191">
        <v>4191861</v>
      </c>
      <c r="C16" s="191">
        <v>65877</v>
      </c>
      <c r="D16" s="191">
        <v>589326</v>
      </c>
      <c r="E16" s="191">
        <v>2161365</v>
      </c>
      <c r="F16" s="191">
        <v>176311</v>
      </c>
      <c r="G16" s="191">
        <v>277899</v>
      </c>
      <c r="H16" s="191">
        <v>487724</v>
      </c>
      <c r="I16" s="191">
        <v>433359</v>
      </c>
    </row>
    <row r="17" spans="1:12" ht="12.6" customHeight="1">
      <c r="A17" s="192" t="s">
        <v>60</v>
      </c>
      <c r="B17" s="191">
        <v>1274808</v>
      </c>
      <c r="C17" s="191">
        <v>28822</v>
      </c>
      <c r="D17" s="191">
        <v>209844</v>
      </c>
      <c r="E17" s="191">
        <v>690279</v>
      </c>
      <c r="F17" s="191">
        <v>58384</v>
      </c>
      <c r="G17" s="191">
        <v>54101</v>
      </c>
      <c r="H17" s="191">
        <v>126449</v>
      </c>
      <c r="I17" s="191">
        <v>106929</v>
      </c>
    </row>
    <row r="18" spans="1:12" ht="12.6" customHeight="1">
      <c r="A18" s="192" t="s">
        <v>61</v>
      </c>
      <c r="B18" s="191">
        <v>564233</v>
      </c>
      <c r="C18" s="191">
        <v>14101</v>
      </c>
      <c r="D18" s="191">
        <v>93445</v>
      </c>
      <c r="E18" s="191">
        <v>308674</v>
      </c>
      <c r="F18" s="191">
        <v>29326</v>
      </c>
      <c r="G18" s="191">
        <v>24938</v>
      </c>
      <c r="H18" s="191">
        <v>52052</v>
      </c>
      <c r="I18" s="191">
        <v>41696</v>
      </c>
    </row>
    <row r="19" spans="1:12" ht="12.6" customHeight="1">
      <c r="A19" s="192" t="s">
        <v>17</v>
      </c>
      <c r="B19" s="191">
        <v>123481</v>
      </c>
      <c r="C19" s="191">
        <v>266</v>
      </c>
      <c r="D19" s="191">
        <v>9373</v>
      </c>
      <c r="E19" s="191">
        <v>48739</v>
      </c>
      <c r="F19" s="191">
        <v>69</v>
      </c>
      <c r="G19" s="191">
        <v>11298</v>
      </c>
      <c r="H19" s="191">
        <v>26019</v>
      </c>
      <c r="I19" s="191">
        <v>27716</v>
      </c>
    </row>
    <row r="20" spans="1:12" ht="12.6" customHeight="1">
      <c r="A20" s="192" t="s">
        <v>62</v>
      </c>
      <c r="B20" s="191">
        <v>19219</v>
      </c>
      <c r="C20" s="191">
        <v>114</v>
      </c>
      <c r="D20" s="191">
        <v>803</v>
      </c>
      <c r="E20" s="191">
        <v>6182</v>
      </c>
      <c r="F20" s="191">
        <v>60</v>
      </c>
      <c r="G20" s="191">
        <v>2001</v>
      </c>
      <c r="H20" s="191">
        <v>4484</v>
      </c>
      <c r="I20" s="191">
        <v>5575</v>
      </c>
    </row>
    <row r="21" spans="1:12" ht="12.6" customHeight="1">
      <c r="A21" s="192" t="s">
        <v>63</v>
      </c>
      <c r="B21" s="191">
        <v>255650</v>
      </c>
      <c r="C21" s="191">
        <v>3998</v>
      </c>
      <c r="D21" s="191">
        <v>19190</v>
      </c>
      <c r="E21" s="191">
        <v>106768</v>
      </c>
      <c r="F21" s="191">
        <v>13232</v>
      </c>
      <c r="G21" s="191">
        <v>22193</v>
      </c>
      <c r="H21" s="191">
        <v>48703</v>
      </c>
      <c r="I21" s="191">
        <v>41567</v>
      </c>
    </row>
    <row r="22" spans="1:12" ht="12.6" customHeight="1">
      <c r="A22" s="192" t="s">
        <v>224</v>
      </c>
      <c r="B22" s="191">
        <v>216660</v>
      </c>
      <c r="C22" s="191">
        <v>1577</v>
      </c>
      <c r="D22" s="191">
        <v>16389</v>
      </c>
      <c r="E22" s="191">
        <v>105986</v>
      </c>
      <c r="F22" s="191">
        <v>2104</v>
      </c>
      <c r="G22" s="191">
        <v>15521</v>
      </c>
      <c r="H22" s="191">
        <v>29827</v>
      </c>
      <c r="I22" s="191">
        <v>45257</v>
      </c>
    </row>
    <row r="23" spans="1:12" ht="12.6" customHeight="1">
      <c r="A23" s="192" t="s">
        <v>64</v>
      </c>
      <c r="B23" s="191">
        <v>18810</v>
      </c>
      <c r="C23" s="191">
        <v>98</v>
      </c>
      <c r="D23" s="191">
        <v>2339</v>
      </c>
      <c r="E23" s="191">
        <v>6410</v>
      </c>
      <c r="F23" s="191">
        <v>1077</v>
      </c>
      <c r="G23" s="191">
        <v>2271</v>
      </c>
      <c r="H23" s="191">
        <v>3797</v>
      </c>
      <c r="I23" s="191">
        <v>2818</v>
      </c>
    </row>
    <row r="24" spans="1:12" ht="12.6" customHeight="1">
      <c r="A24" s="192" t="s">
        <v>65</v>
      </c>
      <c r="B24" s="191">
        <v>113686</v>
      </c>
      <c r="C24" s="191">
        <v>493</v>
      </c>
      <c r="D24" s="191">
        <v>6286</v>
      </c>
      <c r="E24" s="191">
        <v>35840</v>
      </c>
      <c r="F24" s="191">
        <v>5840</v>
      </c>
      <c r="G24" s="191">
        <v>9691</v>
      </c>
      <c r="H24" s="191">
        <v>31115</v>
      </c>
      <c r="I24" s="191">
        <v>24421</v>
      </c>
    </row>
    <row r="25" spans="1:12" ht="12.6" customHeight="1">
      <c r="A25" s="192" t="s">
        <v>66</v>
      </c>
      <c r="B25" s="191">
        <v>24968</v>
      </c>
      <c r="C25" s="191">
        <v>41</v>
      </c>
      <c r="D25" s="191">
        <v>1665</v>
      </c>
      <c r="E25" s="191">
        <v>15473</v>
      </c>
      <c r="F25" s="191">
        <v>928</v>
      </c>
      <c r="G25" s="191">
        <v>1784</v>
      </c>
      <c r="H25" s="191">
        <v>2755</v>
      </c>
      <c r="I25" s="191">
        <v>2322</v>
      </c>
    </row>
    <row r="26" spans="1:12" ht="12.6" customHeight="1">
      <c r="A26" s="192" t="s">
        <v>67</v>
      </c>
      <c r="B26" s="191">
        <v>121838</v>
      </c>
      <c r="C26" s="191">
        <v>591</v>
      </c>
      <c r="D26" s="191">
        <v>10071</v>
      </c>
      <c r="E26" s="191">
        <v>41983</v>
      </c>
      <c r="F26" s="191">
        <v>4561</v>
      </c>
      <c r="G26" s="191">
        <v>9352</v>
      </c>
      <c r="H26" s="191">
        <v>30897</v>
      </c>
      <c r="I26" s="191">
        <v>24383</v>
      </c>
    </row>
    <row r="27" spans="1:12" ht="12.6" customHeight="1">
      <c r="A27" s="192" t="s">
        <v>68</v>
      </c>
      <c r="B27" s="191">
        <v>1458508</v>
      </c>
      <c r="C27" s="191">
        <v>15775</v>
      </c>
      <c r="D27" s="191">
        <v>219921</v>
      </c>
      <c r="E27" s="191">
        <v>795032</v>
      </c>
      <c r="F27" s="191">
        <v>60728</v>
      </c>
      <c r="G27" s="191">
        <v>124749</v>
      </c>
      <c r="H27" s="191">
        <v>131628</v>
      </c>
      <c r="I27" s="191">
        <v>110674</v>
      </c>
    </row>
    <row r="28" spans="1:12" ht="5.0999999999999996" customHeight="1" thickBot="1">
      <c r="A28" s="193"/>
      <c r="B28" s="193"/>
      <c r="C28" s="193"/>
      <c r="D28" s="193"/>
      <c r="E28" s="193"/>
      <c r="F28" s="193"/>
      <c r="G28" s="193"/>
      <c r="H28" s="193"/>
      <c r="I28" s="193"/>
    </row>
    <row r="29" spans="1:12" ht="18" customHeight="1" thickTop="1">
      <c r="A29" s="266" t="s">
        <v>69</v>
      </c>
      <c r="B29" s="267"/>
      <c r="C29" s="267"/>
      <c r="D29" s="267"/>
      <c r="E29" s="267"/>
      <c r="F29" s="267"/>
      <c r="G29" s="267"/>
      <c r="H29" s="267"/>
      <c r="I29" s="267"/>
    </row>
    <row r="30" spans="1:12">
      <c r="A30" s="120" t="s">
        <v>223</v>
      </c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L30" s="120"/>
    </row>
    <row r="31" spans="1:12">
      <c r="B31" s="12"/>
      <c r="C31" s="12"/>
      <c r="D31" s="12"/>
      <c r="E31" s="12"/>
      <c r="F31" s="12"/>
      <c r="G31" s="7"/>
      <c r="H31" s="7"/>
      <c r="I31" s="7"/>
    </row>
  </sheetData>
  <mergeCells count="5">
    <mergeCell ref="A1:I1"/>
    <mergeCell ref="H2:I2"/>
    <mergeCell ref="B3:B4"/>
    <mergeCell ref="C3:I3"/>
    <mergeCell ref="A29:I29"/>
  </mergeCells>
  <hyperlinks>
    <hyperlink ref="J1" location="' Índice'!A1" display="Índice" xr:uid="{F81C0959-BD87-41FA-8A5A-64751AAF6608}"/>
  </hyperlink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A30"/>
  <sheetViews>
    <sheetView showGridLines="0" zoomScaleSheetLayoutView="100" workbookViewId="0">
      <selection activeCell="A2" sqref="A2"/>
    </sheetView>
  </sheetViews>
  <sheetFormatPr defaultColWidth="8.88671875" defaultRowHeight="13.8"/>
  <cols>
    <col min="1" max="1" width="45.6640625" style="32" customWidth="1"/>
    <col min="2" max="2" width="8.109375" style="32" customWidth="1"/>
    <col min="3" max="3" width="6.109375" style="32" customWidth="1"/>
    <col min="4" max="4" width="7.109375" style="32" customWidth="1"/>
    <col min="5" max="5" width="8.6640625" style="32" customWidth="1"/>
    <col min="6" max="7" width="8.44140625" style="32" customWidth="1"/>
    <col min="8" max="8" width="8.109375" style="32" customWidth="1"/>
    <col min="9" max="9" width="7" style="32" customWidth="1"/>
    <col min="10" max="16384" width="8.88671875" style="57"/>
  </cols>
  <sheetData>
    <row r="1" spans="1:27" s="32" customFormat="1" ht="26.25" customHeight="1">
      <c r="A1" s="238" t="s">
        <v>164</v>
      </c>
      <c r="B1" s="238"/>
      <c r="C1" s="238"/>
      <c r="D1" s="238"/>
      <c r="E1" s="238"/>
      <c r="F1" s="238"/>
      <c r="G1" s="213"/>
      <c r="H1" s="213"/>
      <c r="I1" s="213"/>
      <c r="J1" s="121" t="s">
        <v>192</v>
      </c>
    </row>
    <row r="2" spans="1:27" s="32" customFormat="1" ht="10.5" customHeight="1">
      <c r="A2" s="105">
        <v>2024</v>
      </c>
      <c r="B2" s="99"/>
      <c r="C2" s="99"/>
      <c r="D2" s="99"/>
      <c r="E2" s="99"/>
      <c r="F2" s="99"/>
      <c r="G2" s="99"/>
      <c r="H2" s="252" t="s">
        <v>70</v>
      </c>
      <c r="I2" s="253"/>
    </row>
    <row r="3" spans="1:27" s="32" customFormat="1" ht="15" customHeight="1">
      <c r="A3" s="184"/>
      <c r="B3" s="215" t="s">
        <v>1</v>
      </c>
      <c r="C3" s="215" t="s">
        <v>42</v>
      </c>
      <c r="D3" s="216"/>
      <c r="E3" s="216"/>
      <c r="F3" s="216"/>
      <c r="G3" s="216"/>
      <c r="H3" s="216"/>
      <c r="I3" s="242"/>
    </row>
    <row r="4" spans="1:27" s="32" customFormat="1" ht="26.25" customHeight="1">
      <c r="A4" s="149" t="s">
        <v>51</v>
      </c>
      <c r="B4" s="216"/>
      <c r="C4" s="135" t="s">
        <v>213</v>
      </c>
      <c r="D4" s="135" t="s">
        <v>214</v>
      </c>
      <c r="E4" s="135" t="s">
        <v>215</v>
      </c>
      <c r="F4" s="135" t="s">
        <v>216</v>
      </c>
      <c r="G4" s="135" t="s">
        <v>217</v>
      </c>
      <c r="H4" s="135" t="s">
        <v>218</v>
      </c>
      <c r="I4" s="136" t="s">
        <v>219</v>
      </c>
    </row>
    <row r="5" spans="1:27" s="32" customFormat="1" ht="5.0999999999999996" customHeight="1">
      <c r="A5" s="130"/>
      <c r="B5" s="130"/>
      <c r="C5" s="130"/>
      <c r="D5" s="130"/>
      <c r="E5" s="130"/>
      <c r="F5" s="130"/>
      <c r="G5" s="130"/>
      <c r="H5" s="130"/>
      <c r="I5" s="130"/>
    </row>
    <row r="6" spans="1:27" s="32" customFormat="1" ht="12.6" customHeight="1">
      <c r="A6" s="130" t="s">
        <v>52</v>
      </c>
      <c r="B6" s="181">
        <v>100</v>
      </c>
      <c r="C6" s="181">
        <v>100</v>
      </c>
      <c r="D6" s="181">
        <v>100</v>
      </c>
      <c r="E6" s="181">
        <v>100</v>
      </c>
      <c r="F6" s="181">
        <v>100</v>
      </c>
      <c r="G6" s="181">
        <v>100</v>
      </c>
      <c r="H6" s="181">
        <v>100</v>
      </c>
      <c r="I6" s="181">
        <v>100</v>
      </c>
      <c r="T6" s="42"/>
      <c r="U6" s="42"/>
      <c r="V6" s="42"/>
      <c r="W6" s="42"/>
      <c r="X6" s="42"/>
      <c r="Y6" s="42"/>
      <c r="Z6" s="42"/>
      <c r="AA6" s="42"/>
    </row>
    <row r="7" spans="1:27" s="32" customFormat="1" ht="12.6" customHeight="1">
      <c r="A7" s="126" t="s">
        <v>71</v>
      </c>
      <c r="B7" s="181">
        <v>77.095861986122685</v>
      </c>
      <c r="C7" s="181">
        <v>86.876321226259932</v>
      </c>
      <c r="D7" s="181">
        <v>81.906166108808506</v>
      </c>
      <c r="E7" s="181">
        <v>78.640842478666542</v>
      </c>
      <c r="F7" s="181">
        <v>76.287202887368082</v>
      </c>
      <c r="G7" s="181">
        <v>65.378320781323367</v>
      </c>
      <c r="H7" s="181">
        <v>69.146594871036498</v>
      </c>
      <c r="I7" s="181">
        <v>66.57760140796745</v>
      </c>
      <c r="T7" s="42"/>
      <c r="U7" s="42"/>
      <c r="V7" s="42"/>
      <c r="W7" s="42"/>
      <c r="X7" s="42"/>
      <c r="Y7" s="42"/>
      <c r="Z7" s="42"/>
      <c r="AA7" s="42"/>
    </row>
    <row r="8" spans="1:27" s="32" customFormat="1" ht="12.6" customHeight="1">
      <c r="A8" s="192" t="s">
        <v>54</v>
      </c>
      <c r="B8" s="181">
        <v>11.880296305136669</v>
      </c>
      <c r="C8" s="181">
        <v>12.104371363962334</v>
      </c>
      <c r="D8" s="181">
        <v>11.996525396892636</v>
      </c>
      <c r="E8" s="181">
        <v>12.585442803845334</v>
      </c>
      <c r="F8" s="181">
        <v>11.704332186976929</v>
      </c>
      <c r="G8" s="181">
        <v>9.2996928605331384</v>
      </c>
      <c r="H8" s="181">
        <v>10.168662622326735</v>
      </c>
      <c r="I8" s="181">
        <v>9.7836078431785705</v>
      </c>
      <c r="T8" s="42"/>
      <c r="U8" s="42"/>
      <c r="V8" s="42"/>
      <c r="W8" s="42"/>
      <c r="X8" s="42"/>
      <c r="Y8" s="42"/>
      <c r="Z8" s="42"/>
      <c r="AA8" s="42"/>
    </row>
    <row r="9" spans="1:27" s="32" customFormat="1" ht="12.6" customHeight="1">
      <c r="A9" s="192" t="s">
        <v>55</v>
      </c>
      <c r="B9" s="181">
        <v>12.87231548203005</v>
      </c>
      <c r="C9" s="181">
        <v>8.6586179994861379</v>
      </c>
      <c r="D9" s="181">
        <v>14.427751764007823</v>
      </c>
      <c r="E9" s="181">
        <v>13.551931960441079</v>
      </c>
      <c r="F9" s="181">
        <v>13.253380802850135</v>
      </c>
      <c r="G9" s="181">
        <v>10.916981024270818</v>
      </c>
      <c r="H9" s="181">
        <v>10.149037666767983</v>
      </c>
      <c r="I9" s="181">
        <v>9.6045098306774026</v>
      </c>
      <c r="T9" s="42"/>
      <c r="U9" s="42"/>
      <c r="V9" s="42"/>
      <c r="W9" s="42"/>
      <c r="X9" s="42"/>
      <c r="Y9" s="42"/>
      <c r="Z9" s="42"/>
      <c r="AA9" s="42"/>
    </row>
    <row r="10" spans="1:27" s="32" customFormat="1" ht="12.6" customHeight="1">
      <c r="A10" s="192" t="s">
        <v>12</v>
      </c>
      <c r="B10" s="181">
        <v>7.0390290320732092</v>
      </c>
      <c r="C10" s="181">
        <v>3.9211827024800416</v>
      </c>
      <c r="D10" s="181">
        <v>7.3917540350187663</v>
      </c>
      <c r="E10" s="181">
        <v>7.2795891191262729</v>
      </c>
      <c r="F10" s="181">
        <v>7.4495292907548141</v>
      </c>
      <c r="G10" s="181">
        <v>5.7048666387191913</v>
      </c>
      <c r="H10" s="181">
        <v>6.5711070306817803</v>
      </c>
      <c r="I10" s="181">
        <v>6.6436220511040602</v>
      </c>
      <c r="T10" s="42"/>
      <c r="U10" s="42"/>
      <c r="V10" s="42"/>
      <c r="W10" s="42"/>
      <c r="X10" s="42"/>
      <c r="Y10" s="42"/>
      <c r="Z10" s="42"/>
      <c r="AA10" s="42"/>
    </row>
    <row r="11" spans="1:27" s="32" customFormat="1" ht="12.6" customHeight="1">
      <c r="A11" s="192" t="s">
        <v>56</v>
      </c>
      <c r="B11" s="181">
        <v>10.159722128469099</v>
      </c>
      <c r="C11" s="181">
        <v>13.729568302488076</v>
      </c>
      <c r="D11" s="181">
        <v>9.7590423047400296</v>
      </c>
      <c r="E11" s="181">
        <v>10.726012529943239</v>
      </c>
      <c r="F11" s="181">
        <v>9.4028610076977941</v>
      </c>
      <c r="G11" s="181">
        <v>8.4440306069818192</v>
      </c>
      <c r="H11" s="181">
        <v>8.8561433020154521</v>
      </c>
      <c r="I11" s="181">
        <v>8.4500909156052941</v>
      </c>
      <c r="T11" s="42"/>
      <c r="U11" s="42"/>
      <c r="V11" s="42"/>
      <c r="W11" s="42"/>
      <c r="X11" s="42"/>
      <c r="Y11" s="42"/>
      <c r="Z11" s="42"/>
      <c r="AA11" s="42"/>
    </row>
    <row r="12" spans="1:27" s="32" customFormat="1" ht="12.6" customHeight="1">
      <c r="A12" s="192" t="s">
        <v>57</v>
      </c>
      <c r="B12" s="181">
        <v>10.930702450941805</v>
      </c>
      <c r="C12" s="181">
        <v>13.14574118379303</v>
      </c>
      <c r="D12" s="181">
        <v>11.965957369113955</v>
      </c>
      <c r="E12" s="181">
        <v>10.988880651209262</v>
      </c>
      <c r="F12" s="181">
        <v>10.443362781371803</v>
      </c>
      <c r="G12" s="181">
        <v>9.1839245520969524</v>
      </c>
      <c r="H12" s="181">
        <v>9.8583333614523969</v>
      </c>
      <c r="I12" s="181">
        <v>9.6868082537109537</v>
      </c>
      <c r="T12" s="42"/>
      <c r="U12" s="42"/>
      <c r="V12" s="42"/>
      <c r="W12" s="42"/>
      <c r="X12" s="42"/>
      <c r="Y12" s="42"/>
      <c r="Z12" s="42"/>
      <c r="AA12" s="42"/>
    </row>
    <row r="13" spans="1:27" s="32" customFormat="1" ht="12.6" customHeight="1">
      <c r="A13" s="192" t="s">
        <v>58</v>
      </c>
      <c r="B13" s="181">
        <v>13.869282477983569</v>
      </c>
      <c r="C13" s="181">
        <v>15.184598250387889</v>
      </c>
      <c r="D13" s="181">
        <v>15.328401524578117</v>
      </c>
      <c r="E13" s="181">
        <v>13.661367976525401</v>
      </c>
      <c r="F13" s="181">
        <v>13.513975531082936</v>
      </c>
      <c r="G13" s="181">
        <v>11.855114289396866</v>
      </c>
      <c r="H13" s="181">
        <v>13.48175178605808</v>
      </c>
      <c r="I13" s="181">
        <v>13.24052568819927</v>
      </c>
      <c r="T13" s="42"/>
      <c r="U13" s="42"/>
      <c r="V13" s="42"/>
      <c r="W13" s="42"/>
      <c r="X13" s="42"/>
      <c r="Y13" s="42"/>
      <c r="Z13" s="42"/>
      <c r="AA13" s="42"/>
    </row>
    <row r="14" spans="1:27" s="32" customFormat="1" ht="12.6" customHeight="1">
      <c r="A14" s="192" t="s">
        <v>14</v>
      </c>
      <c r="B14" s="181">
        <v>9.5673159480655414</v>
      </c>
      <c r="C14" s="181">
        <v>13.284311470732597</v>
      </c>
      <c r="D14" s="181">
        <v>10.479775244485941</v>
      </c>
      <c r="E14" s="181">
        <v>9.2051188418501066</v>
      </c>
      <c r="F14" s="181">
        <v>9.6078358186462527</v>
      </c>
      <c r="G14" s="181">
        <v>9.2269715013976512</v>
      </c>
      <c r="H14" s="181">
        <v>9.4621203830415919</v>
      </c>
      <c r="I14" s="181">
        <v>8.9786579076836706</v>
      </c>
      <c r="T14" s="42"/>
      <c r="U14" s="42"/>
      <c r="V14" s="42"/>
      <c r="W14" s="42"/>
      <c r="X14" s="42"/>
      <c r="Y14" s="42"/>
      <c r="Z14" s="42"/>
      <c r="AA14" s="42"/>
    </row>
    <row r="15" spans="1:27" s="32" customFormat="1" ht="12.6" customHeight="1">
      <c r="A15" s="192" t="s">
        <v>15</v>
      </c>
      <c r="B15" s="181">
        <v>0.77719816142274456</v>
      </c>
      <c r="C15" s="181">
        <v>6.8479299529298263</v>
      </c>
      <c r="D15" s="181">
        <v>0.55695846997123832</v>
      </c>
      <c r="E15" s="181">
        <v>0.64249859572584678</v>
      </c>
      <c r="F15" s="181">
        <v>0.91192546798741347</v>
      </c>
      <c r="G15" s="181">
        <v>0.74673930792694265</v>
      </c>
      <c r="H15" s="181">
        <v>0.59943871869247334</v>
      </c>
      <c r="I15" s="181">
        <v>0.18977891780822173</v>
      </c>
      <c r="T15" s="42"/>
      <c r="U15" s="42"/>
      <c r="V15" s="42"/>
      <c r="W15" s="42"/>
      <c r="X15" s="42"/>
      <c r="Y15" s="42"/>
      <c r="Z15" s="42"/>
      <c r="AA15" s="42"/>
    </row>
    <row r="16" spans="1:27" s="32" customFormat="1" ht="12.6" customHeight="1">
      <c r="A16" s="126" t="s">
        <v>72</v>
      </c>
      <c r="B16" s="181">
        <v>22.904138013877311</v>
      </c>
      <c r="C16" s="181">
        <v>13.123678773740069</v>
      </c>
      <c r="D16" s="181">
        <v>18.09383389119149</v>
      </c>
      <c r="E16" s="181">
        <v>21.359157521333458</v>
      </c>
      <c r="F16" s="181">
        <v>23.712797112631925</v>
      </c>
      <c r="G16" s="181">
        <v>34.621679218676618</v>
      </c>
      <c r="H16" s="181">
        <v>30.853405128963509</v>
      </c>
      <c r="I16" s="181">
        <v>33.422398592032557</v>
      </c>
      <c r="T16" s="42"/>
      <c r="U16" s="42"/>
      <c r="V16" s="42"/>
      <c r="W16" s="42"/>
      <c r="X16" s="42"/>
      <c r="Y16" s="42"/>
      <c r="Z16" s="42"/>
      <c r="AA16" s="42"/>
    </row>
    <row r="17" spans="1:27" s="32" customFormat="1" ht="12.6" customHeight="1">
      <c r="A17" s="192" t="s">
        <v>60</v>
      </c>
      <c r="B17" s="181">
        <v>6.9654954891325076</v>
      </c>
      <c r="C17" s="181">
        <v>5.7417558626009768</v>
      </c>
      <c r="D17" s="181">
        <v>6.442768899254772</v>
      </c>
      <c r="E17" s="181">
        <v>6.8215108753816454</v>
      </c>
      <c r="F17" s="181">
        <v>7.8523419638315382</v>
      </c>
      <c r="G17" s="181">
        <v>6.7401057345060416</v>
      </c>
      <c r="H17" s="181">
        <v>7.9991395908139928</v>
      </c>
      <c r="I17" s="181">
        <v>8.2468240867166358</v>
      </c>
      <c r="T17" s="42"/>
      <c r="U17" s="42"/>
      <c r="V17" s="42"/>
      <c r="W17" s="42"/>
      <c r="X17" s="42"/>
      <c r="Y17" s="42"/>
      <c r="Z17" s="42"/>
      <c r="AA17" s="42"/>
    </row>
    <row r="18" spans="1:27" s="32" customFormat="1" ht="12.6" customHeight="1">
      <c r="A18" s="192" t="s">
        <v>61</v>
      </c>
      <c r="B18" s="181">
        <v>3.08294144426951</v>
      </c>
      <c r="C18" s="181">
        <v>2.809165597623775</v>
      </c>
      <c r="D18" s="181">
        <v>2.8689957272758151</v>
      </c>
      <c r="E18" s="181">
        <v>3.0503942754701678</v>
      </c>
      <c r="F18" s="181">
        <v>3.9442211479156981</v>
      </c>
      <c r="G18" s="181">
        <v>3.1069223831724111</v>
      </c>
      <c r="H18" s="181">
        <v>3.2927978274840752</v>
      </c>
      <c r="I18" s="181">
        <v>3.2157801923890568</v>
      </c>
      <c r="T18" s="42"/>
      <c r="U18" s="42"/>
      <c r="V18" s="42"/>
      <c r="W18" s="42"/>
      <c r="X18" s="42"/>
      <c r="Y18" s="42"/>
      <c r="Z18" s="42"/>
      <c r="AA18" s="42"/>
    </row>
    <row r="19" spans="1:27" s="32" customFormat="1" ht="12.6" customHeight="1">
      <c r="A19" s="192" t="s">
        <v>17</v>
      </c>
      <c r="B19" s="181">
        <v>0.67469313802270459</v>
      </c>
      <c r="C19" s="181">
        <v>5.295348955057335E-2</v>
      </c>
      <c r="D19" s="181">
        <v>0.28778216801004719</v>
      </c>
      <c r="E19" s="181">
        <v>0.48165183573504128</v>
      </c>
      <c r="F19" s="181">
        <v>9.3184490531830356E-3</v>
      </c>
      <c r="G19" s="181">
        <v>1.40758081161906</v>
      </c>
      <c r="H19" s="181">
        <v>1.6459529624734137</v>
      </c>
      <c r="I19" s="181">
        <v>2.1375832531894599</v>
      </c>
      <c r="T19" s="42"/>
      <c r="U19" s="42"/>
      <c r="V19" s="42"/>
      <c r="W19" s="42"/>
      <c r="X19" s="42"/>
      <c r="Y19" s="42"/>
      <c r="Z19" s="42"/>
      <c r="AA19" s="42"/>
    </row>
    <row r="20" spans="1:27" s="32" customFormat="1" ht="12.6" customHeight="1">
      <c r="A20" s="192" t="s">
        <v>62</v>
      </c>
      <c r="B20" s="181">
        <v>0.10501121944136034</v>
      </c>
      <c r="C20" s="181">
        <v>2.2806881423195938E-2</v>
      </c>
      <c r="D20" s="181">
        <v>2.4639264139503729E-2</v>
      </c>
      <c r="E20" s="181">
        <v>6.1096775391507034E-2</v>
      </c>
      <c r="F20" s="181">
        <v>8.0325474670174448E-3</v>
      </c>
      <c r="G20" s="181">
        <v>0.24930408706867946</v>
      </c>
      <c r="H20" s="181">
        <v>0.28363898730171044</v>
      </c>
      <c r="I20" s="181">
        <v>0.42995892150349574</v>
      </c>
      <c r="T20" s="42"/>
      <c r="U20" s="42"/>
      <c r="V20" s="42"/>
      <c r="W20" s="42"/>
      <c r="X20" s="42"/>
      <c r="Y20" s="42"/>
      <c r="Z20" s="42"/>
      <c r="AA20" s="42"/>
    </row>
    <row r="21" spans="1:27" s="32" customFormat="1" ht="12.6" customHeight="1">
      <c r="A21" s="192" t="s">
        <v>63</v>
      </c>
      <c r="B21" s="181">
        <v>1.3968610856183938</v>
      </c>
      <c r="C21" s="181">
        <v>0.79652619498616806</v>
      </c>
      <c r="D21" s="181">
        <v>0.58919724098515169</v>
      </c>
      <c r="E21" s="181">
        <v>1.0551038673504194</v>
      </c>
      <c r="F21" s="181">
        <v>1.7796481193858091</v>
      </c>
      <c r="G21" s="181">
        <v>2.7648296560940726</v>
      </c>
      <c r="H21" s="181">
        <v>3.0809258388879175</v>
      </c>
      <c r="I21" s="181">
        <v>3.2057792124281419</v>
      </c>
      <c r="T21" s="42"/>
      <c r="U21" s="42"/>
      <c r="V21" s="42"/>
      <c r="W21" s="42"/>
      <c r="X21" s="42"/>
      <c r="Y21" s="42"/>
      <c r="Z21" s="42"/>
      <c r="AA21" s="42"/>
    </row>
    <row r="22" spans="1:27" s="32" customFormat="1" ht="12.6" customHeight="1">
      <c r="A22" s="192" t="s">
        <v>224</v>
      </c>
      <c r="B22" s="181">
        <v>1.1838193470537763</v>
      </c>
      <c r="C22" s="181">
        <v>0.31407627481523342</v>
      </c>
      <c r="D22" s="181">
        <v>0.50317491889330956</v>
      </c>
      <c r="E22" s="181">
        <v>1.0473768839191109</v>
      </c>
      <c r="F22" s="181">
        <v>0.28304212354021963</v>
      </c>
      <c r="G22" s="181">
        <v>1.9336257520600495</v>
      </c>
      <c r="H22" s="181">
        <v>1.8868638148683059</v>
      </c>
      <c r="I22" s="181">
        <v>3.4903686141456411</v>
      </c>
      <c r="T22" s="42"/>
      <c r="U22" s="42"/>
      <c r="V22" s="42"/>
      <c r="W22" s="42"/>
      <c r="X22" s="42"/>
      <c r="Y22" s="42"/>
      <c r="Z22" s="42"/>
      <c r="AA22" s="42"/>
    </row>
    <row r="23" spans="1:27" s="32" customFormat="1" ht="12.6" customHeight="1">
      <c r="A23" s="192" t="s">
        <v>64</v>
      </c>
      <c r="B23" s="181">
        <v>0.10277745074214967</v>
      </c>
      <c r="C23" s="181">
        <v>1.9449887294266097E-2</v>
      </c>
      <c r="D23" s="181">
        <v>7.1809506469691059E-2</v>
      </c>
      <c r="E23" s="181">
        <v>6.3347290630266478E-2</v>
      </c>
      <c r="F23" s="181">
        <v>0.14483171028953865</v>
      </c>
      <c r="G23" s="181">
        <v>0.28295495179057994</v>
      </c>
      <c r="H23" s="181">
        <v>0.24018589295969384</v>
      </c>
      <c r="I23" s="181">
        <v>0.21737373734070647</v>
      </c>
      <c r="T23" s="42"/>
      <c r="U23" s="42"/>
      <c r="V23" s="42"/>
      <c r="W23" s="42"/>
      <c r="X23" s="42"/>
      <c r="Y23" s="42"/>
      <c r="Z23" s="42"/>
      <c r="AA23" s="42"/>
    </row>
    <row r="24" spans="1:27" s="32" customFormat="1" ht="12.6" customHeight="1">
      <c r="A24" s="192" t="s">
        <v>65</v>
      </c>
      <c r="B24" s="181">
        <v>0.62117639060930185</v>
      </c>
      <c r="C24" s="181">
        <v>9.8205874001031521E-2</v>
      </c>
      <c r="D24" s="181">
        <v>0.19299182889458266</v>
      </c>
      <c r="E24" s="181">
        <v>0.35418036111476214</v>
      </c>
      <c r="F24" s="181">
        <v>0.7854377268580357</v>
      </c>
      <c r="G24" s="181">
        <v>1.207327226221377</v>
      </c>
      <c r="H24" s="181">
        <v>1.9683534305436627</v>
      </c>
      <c r="I24" s="181">
        <v>1.8834634687899925</v>
      </c>
      <c r="T24" s="42"/>
      <c r="U24" s="42"/>
      <c r="V24" s="42"/>
      <c r="W24" s="42"/>
      <c r="X24" s="42"/>
      <c r="Y24" s="42"/>
      <c r="Z24" s="42"/>
      <c r="AA24" s="42"/>
    </row>
    <row r="25" spans="1:27" s="32" customFormat="1" ht="12.6" customHeight="1">
      <c r="A25" s="192" t="s">
        <v>66</v>
      </c>
      <c r="B25" s="181">
        <v>0.13642249795847974</v>
      </c>
      <c r="C25" s="181">
        <v>8.2013372678050919E-3</v>
      </c>
      <c r="D25" s="181">
        <v>5.1126057069277336E-2</v>
      </c>
      <c r="E25" s="181">
        <v>0.1529053810695816</v>
      </c>
      <c r="F25" s="181">
        <v>0.12480467738612126</v>
      </c>
      <c r="G25" s="181">
        <v>0.22223010780155744</v>
      </c>
      <c r="H25" s="181">
        <v>0.17427227746351967</v>
      </c>
      <c r="I25" s="181">
        <v>0.17908405305383746</v>
      </c>
      <c r="T25" s="42"/>
      <c r="U25" s="42"/>
      <c r="V25" s="42"/>
      <c r="W25" s="42"/>
      <c r="X25" s="42"/>
      <c r="Y25" s="42"/>
      <c r="Z25" s="42"/>
      <c r="AA25" s="42"/>
    </row>
    <row r="26" spans="1:27" s="32" customFormat="1" ht="12.6" customHeight="1">
      <c r="A26" s="192" t="s">
        <v>67</v>
      </c>
      <c r="B26" s="181">
        <v>0.6657183020239017</v>
      </c>
      <c r="C26" s="181">
        <v>0.11782848184065293</v>
      </c>
      <c r="D26" s="181">
        <v>0.30920975626031172</v>
      </c>
      <c r="E26" s="181">
        <v>0.41488179695457233</v>
      </c>
      <c r="F26" s="181">
        <v>0.61349247026950748</v>
      </c>
      <c r="G26" s="181">
        <v>1.1650879514940575</v>
      </c>
      <c r="H26" s="181">
        <v>1.9545182819087408</v>
      </c>
      <c r="I26" s="181">
        <v>1.8805257378054372</v>
      </c>
      <c r="T26" s="42"/>
      <c r="U26" s="42"/>
      <c r="V26" s="42"/>
      <c r="W26" s="42"/>
      <c r="X26" s="42"/>
      <c r="Y26" s="42"/>
      <c r="Z26" s="42"/>
      <c r="AA26" s="42"/>
    </row>
    <row r="27" spans="1:27" s="32" customFormat="1" ht="12.6" customHeight="1">
      <c r="A27" s="192" t="s">
        <v>68</v>
      </c>
      <c r="B27" s="181">
        <v>7.9692216490052274</v>
      </c>
      <c r="C27" s="181">
        <v>3.1427088923363891</v>
      </c>
      <c r="D27" s="181">
        <v>6.7521385239390286</v>
      </c>
      <c r="E27" s="181">
        <v>7.856708178316385</v>
      </c>
      <c r="F27" s="181">
        <v>8.167626176635256</v>
      </c>
      <c r="G27" s="181">
        <v>15.541710556848736</v>
      </c>
      <c r="H27" s="181">
        <v>8.3267562242584763</v>
      </c>
      <c r="I27" s="181">
        <v>8.5356573146701535</v>
      </c>
      <c r="T27" s="42"/>
      <c r="U27" s="42"/>
      <c r="V27" s="42"/>
      <c r="W27" s="42"/>
      <c r="X27" s="42"/>
      <c r="Y27" s="42"/>
      <c r="Z27" s="42"/>
      <c r="AA27" s="42"/>
    </row>
    <row r="28" spans="1:27" s="32" customFormat="1" ht="5.0999999999999996" customHeight="1" thickBot="1">
      <c r="A28" s="193"/>
      <c r="B28" s="193"/>
      <c r="C28" s="193"/>
      <c r="D28" s="193"/>
      <c r="E28" s="193"/>
      <c r="F28" s="193"/>
      <c r="G28" s="193"/>
      <c r="H28" s="193"/>
      <c r="I28" s="193"/>
    </row>
    <row r="29" spans="1:27" s="32" customFormat="1" ht="18" customHeight="1" thickTop="1">
      <c r="A29" s="243" t="s">
        <v>69</v>
      </c>
      <c r="B29" s="243"/>
      <c r="C29" s="243"/>
      <c r="D29" s="243"/>
      <c r="E29" s="243"/>
      <c r="F29" s="243"/>
      <c r="G29" s="243"/>
      <c r="H29" s="243"/>
      <c r="I29" s="243"/>
    </row>
    <row r="30" spans="1:27">
      <c r="A30" s="120" t="s">
        <v>223</v>
      </c>
    </row>
  </sheetData>
  <mergeCells count="5">
    <mergeCell ref="A1:I1"/>
    <mergeCell ref="H2:I2"/>
    <mergeCell ref="B3:B4"/>
    <mergeCell ref="C3:I3"/>
    <mergeCell ref="A29:I29"/>
  </mergeCells>
  <hyperlinks>
    <hyperlink ref="J1" location="' Índice'!A1" display="Índice" xr:uid="{03F88B16-5BDA-4146-939B-F6C0ED3BD8C1}"/>
  </hyperlinks>
  <pageMargins left="0.70866141732283472" right="0.70866141732283472" top="0.74803149606299213" bottom="0.74803149606299213" header="0.31496062992125984" footer="0.31496062992125984"/>
  <pageSetup paperSize="9" scale="91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H36"/>
  <sheetViews>
    <sheetView showGridLines="0" zoomScaleSheetLayoutView="100" workbookViewId="0">
      <selection activeCell="B34" sqref="B34"/>
    </sheetView>
  </sheetViews>
  <sheetFormatPr defaultColWidth="9.109375" defaultRowHeight="9.6"/>
  <cols>
    <col min="1" max="1" width="25.33203125" style="32" customWidth="1"/>
    <col min="2" max="2" width="16.33203125" style="32" customWidth="1"/>
    <col min="3" max="3" width="16.44140625" style="32" customWidth="1"/>
    <col min="4" max="5" width="16.33203125" style="32" customWidth="1"/>
    <col min="6" max="16384" width="9.109375" style="32"/>
  </cols>
  <sheetData>
    <row r="1" spans="1:6" ht="30.75" customHeight="1">
      <c r="A1" s="238" t="s">
        <v>165</v>
      </c>
      <c r="B1" s="239"/>
      <c r="C1" s="239"/>
      <c r="D1" s="239"/>
      <c r="E1" s="239"/>
      <c r="F1" s="121" t="s">
        <v>192</v>
      </c>
    </row>
    <row r="2" spans="1:6" ht="10.5" customHeight="1">
      <c r="A2" s="105">
        <v>2024</v>
      </c>
      <c r="B2" s="99"/>
      <c r="C2" s="99"/>
      <c r="D2" s="99"/>
      <c r="E2" s="99"/>
    </row>
    <row r="3" spans="1:6" ht="27" customHeight="1">
      <c r="A3" s="197"/>
      <c r="B3" s="254" t="s">
        <v>73</v>
      </c>
      <c r="C3" s="255"/>
      <c r="D3" s="254" t="s">
        <v>74</v>
      </c>
      <c r="E3" s="256"/>
    </row>
    <row r="4" spans="1:6" ht="30" customHeight="1">
      <c r="A4" s="176" t="s">
        <v>40</v>
      </c>
      <c r="B4" s="199" t="s">
        <v>75</v>
      </c>
      <c r="C4" s="199" t="s">
        <v>76</v>
      </c>
      <c r="D4" s="199" t="s">
        <v>225</v>
      </c>
      <c r="E4" s="198" t="s">
        <v>77</v>
      </c>
    </row>
    <row r="5" spans="1:6" ht="5.0999999999999996" customHeight="1">
      <c r="A5" s="130"/>
      <c r="B5" s="130"/>
      <c r="C5" s="130"/>
      <c r="D5" s="130"/>
      <c r="E5" s="130"/>
    </row>
    <row r="6" spans="1:6" ht="11.25" customHeight="1">
      <c r="A6" s="146" t="s">
        <v>2</v>
      </c>
      <c r="B6" s="200">
        <v>1842</v>
      </c>
      <c r="C6" s="181">
        <v>100</v>
      </c>
      <c r="D6" s="200">
        <v>8596801</v>
      </c>
      <c r="E6" s="181">
        <v>46.972537261927926</v>
      </c>
    </row>
    <row r="7" spans="1:6" ht="11.25" customHeight="1">
      <c r="A7" s="163" t="s">
        <v>3</v>
      </c>
      <c r="B7" s="200">
        <v>1766</v>
      </c>
      <c r="C7" s="181">
        <v>100</v>
      </c>
      <c r="D7" s="200">
        <v>8330302</v>
      </c>
      <c r="E7" s="181">
        <v>47.655833262845398</v>
      </c>
    </row>
    <row r="8" spans="1:6" ht="11.25" customHeight="1">
      <c r="A8" s="167" t="s">
        <v>4</v>
      </c>
      <c r="B8" s="200">
        <v>549</v>
      </c>
      <c r="C8" s="181">
        <v>100</v>
      </c>
      <c r="D8" s="200">
        <v>2817868</v>
      </c>
      <c r="E8" s="181">
        <v>50.64232377289968</v>
      </c>
    </row>
    <row r="9" spans="1:6" ht="11.25" customHeight="1">
      <c r="A9" s="167" t="s">
        <v>5</v>
      </c>
      <c r="B9" s="200">
        <v>263</v>
      </c>
      <c r="C9" s="181">
        <v>100</v>
      </c>
      <c r="D9" s="200">
        <v>1322714</v>
      </c>
      <c r="E9" s="181">
        <v>47.369028548254576</v>
      </c>
    </row>
    <row r="10" spans="1:6" ht="11.25" customHeight="1">
      <c r="A10" s="167" t="s">
        <v>189</v>
      </c>
      <c r="B10" s="200">
        <v>150</v>
      </c>
      <c r="C10" s="181">
        <v>100</v>
      </c>
      <c r="D10" s="200">
        <v>685605</v>
      </c>
      <c r="E10" s="181">
        <v>46.134532289708048</v>
      </c>
    </row>
    <row r="11" spans="1:6" ht="11.25" customHeight="1">
      <c r="A11" s="167" t="s">
        <v>190</v>
      </c>
      <c r="B11" s="200">
        <v>460</v>
      </c>
      <c r="C11" s="181">
        <v>100</v>
      </c>
      <c r="D11" s="200">
        <v>1732619</v>
      </c>
      <c r="E11" s="181">
        <v>44.765891007017331</v>
      </c>
    </row>
    <row r="12" spans="1:6" ht="11.25" customHeight="1">
      <c r="A12" s="167" t="s">
        <v>191</v>
      </c>
      <c r="B12" s="200">
        <v>145</v>
      </c>
      <c r="C12" s="181">
        <v>100</v>
      </c>
      <c r="D12" s="200">
        <v>812481</v>
      </c>
      <c r="E12" s="181">
        <v>49.12001494831361</v>
      </c>
    </row>
    <row r="13" spans="1:6" ht="11.25" customHeight="1">
      <c r="A13" s="167" t="s">
        <v>7</v>
      </c>
      <c r="B13" s="200">
        <v>92</v>
      </c>
      <c r="C13" s="181">
        <v>100</v>
      </c>
      <c r="D13" s="200">
        <v>377984</v>
      </c>
      <c r="E13" s="181">
        <v>46.674449831871598</v>
      </c>
    </row>
    <row r="14" spans="1:6" ht="11.25" customHeight="1">
      <c r="A14" s="167" t="s">
        <v>8</v>
      </c>
      <c r="B14" s="200">
        <v>107</v>
      </c>
      <c r="C14" s="181">
        <v>100</v>
      </c>
      <c r="D14" s="200">
        <v>581031</v>
      </c>
      <c r="E14" s="181">
        <v>44.5879439733392</v>
      </c>
    </row>
    <row r="15" spans="1:6" ht="11.25" customHeight="1">
      <c r="A15" s="163" t="s">
        <v>9</v>
      </c>
      <c r="B15" s="200">
        <v>45</v>
      </c>
      <c r="C15" s="181">
        <v>100</v>
      </c>
      <c r="D15" s="200">
        <v>84220</v>
      </c>
      <c r="E15" s="181">
        <v>25.662369215196847</v>
      </c>
    </row>
    <row r="16" spans="1:6" ht="10.199999999999999" customHeight="1">
      <c r="A16" s="163" t="s">
        <v>10</v>
      </c>
      <c r="B16" s="200">
        <v>31</v>
      </c>
      <c r="C16" s="181">
        <v>100</v>
      </c>
      <c r="D16" s="200">
        <v>182279</v>
      </c>
      <c r="E16" s="181">
        <v>36.940172414965723</v>
      </c>
    </row>
    <row r="17" spans="1:8" ht="5.0999999999999996" customHeight="1" thickBot="1">
      <c r="A17" s="193"/>
      <c r="B17" s="193"/>
      <c r="C17" s="193"/>
      <c r="D17" s="193"/>
      <c r="E17" s="193"/>
    </row>
    <row r="18" spans="1:8" ht="5.25" customHeight="1" thickTop="1"/>
    <row r="20" spans="1:8" ht="10.5" customHeight="1">
      <c r="B20" s="58"/>
      <c r="C20" s="60"/>
      <c r="D20" s="60"/>
      <c r="E20" s="60"/>
      <c r="F20" s="60"/>
      <c r="G20" s="60"/>
      <c r="H20" s="60"/>
    </row>
    <row r="21" spans="1:8" ht="10.5" customHeight="1">
      <c r="B21" s="58"/>
      <c r="D21" s="58"/>
    </row>
    <row r="22" spans="1:8" ht="10.5" customHeight="1">
      <c r="B22" s="58"/>
      <c r="D22" s="58"/>
    </row>
    <row r="23" spans="1:8">
      <c r="B23" s="58"/>
      <c r="D23" s="58"/>
    </row>
    <row r="24" spans="1:8">
      <c r="B24" s="58"/>
      <c r="D24" s="58"/>
    </row>
    <row r="25" spans="1:8">
      <c r="B25" s="58"/>
      <c r="D25" s="58"/>
    </row>
    <row r="26" spans="1:8">
      <c r="B26" s="58"/>
      <c r="D26" s="58"/>
    </row>
    <row r="27" spans="1:8">
      <c r="B27" s="58"/>
      <c r="D27" s="58"/>
    </row>
    <row r="28" spans="1:8">
      <c r="B28" s="58"/>
      <c r="D28" s="58"/>
    </row>
    <row r="29" spans="1:8">
      <c r="B29" s="58"/>
      <c r="D29" s="58"/>
    </row>
    <row r="30" spans="1:8">
      <c r="B30" s="61"/>
      <c r="C30" s="62"/>
      <c r="D30" s="61"/>
      <c r="E30" s="62"/>
    </row>
    <row r="31" spans="1:8">
      <c r="B31" s="61"/>
      <c r="C31" s="62"/>
      <c r="D31" s="61"/>
      <c r="E31" s="62"/>
    </row>
    <row r="32" spans="1:8">
      <c r="B32" s="61"/>
      <c r="C32" s="62"/>
      <c r="D32" s="61"/>
      <c r="E32" s="62"/>
    </row>
    <row r="33" spans="2:5">
      <c r="B33" s="61"/>
      <c r="C33" s="62"/>
      <c r="D33" s="61"/>
      <c r="E33" s="62"/>
    </row>
    <row r="34" spans="2:5">
      <c r="B34" s="61"/>
      <c r="C34" s="62"/>
      <c r="D34" s="61"/>
      <c r="E34" s="62"/>
    </row>
    <row r="35" spans="2:5">
      <c r="C35" s="62"/>
      <c r="E35" s="62"/>
    </row>
    <row r="36" spans="2:5">
      <c r="C36" s="62"/>
      <c r="E36" s="62"/>
    </row>
  </sheetData>
  <mergeCells count="3">
    <mergeCell ref="A1:E1"/>
    <mergeCell ref="B3:C3"/>
    <mergeCell ref="D3:E3"/>
  </mergeCells>
  <hyperlinks>
    <hyperlink ref="F1" location="' Índice'!A1" display="Índice" xr:uid="{272CF19E-2E35-4465-AB64-8DE5D5ECC051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F33"/>
  <sheetViews>
    <sheetView showGridLines="0" zoomScaleSheetLayoutView="100" workbookViewId="0">
      <selection activeCell="A2" sqref="A2"/>
    </sheetView>
  </sheetViews>
  <sheetFormatPr defaultColWidth="9.109375" defaultRowHeight="9.6"/>
  <cols>
    <col min="1" max="1" width="22.21875" style="32" customWidth="1"/>
    <col min="2" max="5" width="16.33203125" style="32" customWidth="1"/>
    <col min="6" max="6" width="8.6640625" style="32" customWidth="1"/>
    <col min="7" max="7" width="6.109375" style="32" customWidth="1"/>
    <col min="8" max="18" width="6" style="32" customWidth="1"/>
    <col min="19" max="16384" width="9.109375" style="32"/>
  </cols>
  <sheetData>
    <row r="1" spans="1:6" ht="30.75" customHeight="1">
      <c r="A1" s="238" t="s">
        <v>166</v>
      </c>
      <c r="B1" s="239"/>
      <c r="C1" s="239"/>
      <c r="D1" s="239"/>
      <c r="E1" s="239"/>
      <c r="F1" s="121" t="s">
        <v>192</v>
      </c>
    </row>
    <row r="2" spans="1:6" ht="10.5" customHeight="1">
      <c r="A2" s="105">
        <v>2024</v>
      </c>
      <c r="B2" s="99"/>
      <c r="C2" s="99"/>
      <c r="D2" s="99"/>
      <c r="E2" s="99"/>
    </row>
    <row r="3" spans="1:6" ht="27" customHeight="1">
      <c r="A3" s="197"/>
      <c r="B3" s="254" t="s">
        <v>73</v>
      </c>
      <c r="C3" s="255"/>
      <c r="D3" s="254" t="s">
        <v>74</v>
      </c>
      <c r="E3" s="256"/>
    </row>
    <row r="4" spans="1:6" ht="30" customHeight="1">
      <c r="A4" s="176" t="s">
        <v>42</v>
      </c>
      <c r="B4" s="199" t="s">
        <v>75</v>
      </c>
      <c r="C4" s="199" t="s">
        <v>76</v>
      </c>
      <c r="D4" s="199" t="s">
        <v>225</v>
      </c>
      <c r="E4" s="198" t="s">
        <v>77</v>
      </c>
    </row>
    <row r="5" spans="1:6" ht="5.0999999999999996" customHeight="1">
      <c r="A5" s="130"/>
      <c r="B5" s="130"/>
      <c r="C5" s="130"/>
      <c r="D5" s="130"/>
      <c r="E5" s="130"/>
    </row>
    <row r="6" spans="1:6" ht="11.25" customHeight="1">
      <c r="A6" s="126" t="s">
        <v>1</v>
      </c>
      <c r="B6" s="127">
        <v>1842</v>
      </c>
      <c r="C6" s="181">
        <v>100</v>
      </c>
      <c r="D6" s="127">
        <v>8596801</v>
      </c>
      <c r="E6" s="181">
        <v>46.972537261927926</v>
      </c>
    </row>
    <row r="7" spans="1:6" ht="11.25" customHeight="1">
      <c r="A7" s="128" t="s">
        <v>193</v>
      </c>
      <c r="B7" s="127">
        <v>340</v>
      </c>
      <c r="C7" s="181">
        <v>100</v>
      </c>
      <c r="D7" s="127">
        <v>173486</v>
      </c>
      <c r="E7" s="181">
        <v>34.561332516814716</v>
      </c>
    </row>
    <row r="8" spans="1:6" ht="11.25" customHeight="1">
      <c r="A8" s="128" t="s">
        <v>194</v>
      </c>
      <c r="B8" s="127">
        <v>532</v>
      </c>
      <c r="C8" s="181">
        <v>100</v>
      </c>
      <c r="D8" s="127">
        <v>1235357</v>
      </c>
      <c r="E8" s="181">
        <v>37.928657669776719</v>
      </c>
    </row>
    <row r="9" spans="1:6" ht="11.25" customHeight="1">
      <c r="A9" s="128" t="s">
        <v>195</v>
      </c>
      <c r="B9" s="127">
        <v>835</v>
      </c>
      <c r="C9" s="181">
        <v>100</v>
      </c>
      <c r="D9" s="127">
        <v>5520196</v>
      </c>
      <c r="E9" s="181">
        <v>54.551980105594311</v>
      </c>
    </row>
    <row r="10" spans="1:6" ht="11.25" customHeight="1">
      <c r="A10" s="128" t="s">
        <v>196</v>
      </c>
      <c r="B10" s="127">
        <v>39</v>
      </c>
      <c r="C10" s="181">
        <v>100</v>
      </c>
      <c r="D10" s="127">
        <v>400337</v>
      </c>
      <c r="E10" s="181">
        <v>53.843120851113049</v>
      </c>
    </row>
    <row r="11" spans="1:6" ht="11.25" customHeight="1">
      <c r="A11" s="128" t="s">
        <v>197</v>
      </c>
      <c r="B11" s="127">
        <v>34</v>
      </c>
      <c r="C11" s="181">
        <v>100</v>
      </c>
      <c r="D11" s="127">
        <v>270005</v>
      </c>
      <c r="E11" s="181">
        <v>33.63819520690128</v>
      </c>
    </row>
    <row r="12" spans="1:6" ht="11.25" customHeight="1">
      <c r="A12" s="128" t="s">
        <v>198</v>
      </c>
      <c r="B12" s="127">
        <v>41</v>
      </c>
      <c r="C12" s="181">
        <v>100</v>
      </c>
      <c r="D12" s="127">
        <v>575599</v>
      </c>
      <c r="E12" s="181">
        <v>36.412404262922912</v>
      </c>
    </row>
    <row r="13" spans="1:6" ht="11.25" customHeight="1">
      <c r="A13" s="128" t="s">
        <v>199</v>
      </c>
      <c r="B13" s="127">
        <v>21</v>
      </c>
      <c r="C13" s="181">
        <v>100</v>
      </c>
      <c r="D13" s="127">
        <v>421820</v>
      </c>
      <c r="E13" s="181">
        <v>32.532464389563629</v>
      </c>
    </row>
    <row r="14" spans="1:6" ht="3.75" customHeight="1" thickBot="1">
      <c r="A14" s="193"/>
      <c r="B14" s="193"/>
      <c r="C14" s="193"/>
      <c r="D14" s="193"/>
      <c r="E14" s="193"/>
    </row>
    <row r="15" spans="1:6" ht="5.25" customHeight="1" thickTop="1">
      <c r="A15" s="130"/>
      <c r="B15" s="130"/>
      <c r="C15" s="130"/>
      <c r="D15" s="130"/>
      <c r="E15" s="130"/>
    </row>
    <row r="17" spans="1:5" s="53" customFormat="1" ht="13.65" customHeight="1">
      <c r="B17" s="63"/>
      <c r="C17" s="64"/>
      <c r="D17" s="63"/>
      <c r="E17" s="65"/>
    </row>
    <row r="18" spans="1:5" s="53" customFormat="1" ht="13.65" customHeight="1">
      <c r="B18" s="63"/>
      <c r="C18" s="66"/>
      <c r="D18" s="63"/>
      <c r="E18" s="65"/>
    </row>
    <row r="19" spans="1:5" s="53" customFormat="1" ht="13.65" customHeight="1">
      <c r="B19" s="55"/>
      <c r="C19" s="64"/>
      <c r="D19" s="55"/>
      <c r="E19" s="64"/>
    </row>
    <row r="20" spans="1:5" s="53" customFormat="1" ht="13.65" customHeight="1">
      <c r="A20" s="67"/>
      <c r="B20" s="55"/>
      <c r="C20" s="64"/>
      <c r="D20" s="55"/>
      <c r="E20" s="64"/>
    </row>
    <row r="21" spans="1:5" s="53" customFormat="1" ht="13.65" customHeight="1">
      <c r="A21" s="67"/>
      <c r="B21" s="55"/>
      <c r="C21" s="64"/>
      <c r="D21" s="55"/>
      <c r="E21" s="64"/>
    </row>
    <row r="22" spans="1:5" s="53" customFormat="1" ht="13.65" customHeight="1">
      <c r="B22" s="55"/>
      <c r="C22" s="64"/>
      <c r="D22" s="55"/>
      <c r="E22" s="64"/>
    </row>
    <row r="23" spans="1:5" s="53" customFormat="1" ht="13.65" customHeight="1">
      <c r="B23" s="55"/>
      <c r="C23" s="64"/>
      <c r="D23" s="55"/>
      <c r="E23" s="64"/>
    </row>
    <row r="24" spans="1:5">
      <c r="B24" s="55"/>
      <c r="C24" s="64"/>
      <c r="D24" s="55"/>
      <c r="E24" s="64"/>
    </row>
    <row r="25" spans="1:5">
      <c r="B25" s="55"/>
      <c r="C25" s="64"/>
      <c r="D25" s="55"/>
      <c r="E25" s="64"/>
    </row>
    <row r="26" spans="1:5">
      <c r="B26" s="55"/>
      <c r="C26" s="64"/>
      <c r="D26" s="55"/>
      <c r="E26" s="64"/>
    </row>
    <row r="27" spans="1:5">
      <c r="B27" s="63"/>
      <c r="C27" s="62"/>
      <c r="D27" s="63"/>
      <c r="E27" s="62"/>
    </row>
    <row r="28" spans="1:5">
      <c r="B28" s="63"/>
      <c r="C28" s="62"/>
      <c r="D28" s="63"/>
      <c r="E28" s="62"/>
    </row>
    <row r="29" spans="1:5">
      <c r="B29" s="63"/>
      <c r="C29" s="62"/>
      <c r="D29" s="63"/>
      <c r="E29" s="62"/>
    </row>
    <row r="30" spans="1:5">
      <c r="B30" s="63"/>
      <c r="C30" s="62"/>
      <c r="D30" s="63"/>
      <c r="E30" s="62"/>
    </row>
    <row r="31" spans="1:5">
      <c r="B31" s="63"/>
      <c r="C31" s="62"/>
      <c r="D31" s="63"/>
      <c r="E31" s="62"/>
    </row>
    <row r="32" spans="1:5">
      <c r="B32" s="63"/>
      <c r="C32" s="62"/>
      <c r="D32" s="63"/>
      <c r="E32" s="62"/>
    </row>
    <row r="33" spans="2:5">
      <c r="B33" s="63"/>
      <c r="C33" s="62"/>
      <c r="D33" s="63"/>
      <c r="E33" s="62"/>
    </row>
  </sheetData>
  <mergeCells count="3">
    <mergeCell ref="A1:E1"/>
    <mergeCell ref="B3:C3"/>
    <mergeCell ref="D3:E3"/>
  </mergeCells>
  <hyperlinks>
    <hyperlink ref="F1" location="' Índice'!A1" display="Índice" xr:uid="{2827BFB7-4967-4D8C-AE80-EC374354F22C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B8627-609D-414E-AEC3-89A1DF9B11C7}">
  <dimension ref="A1:B28"/>
  <sheetViews>
    <sheetView showGridLines="0" workbookViewId="0">
      <selection activeCell="E18" sqref="E18"/>
    </sheetView>
  </sheetViews>
  <sheetFormatPr defaultColWidth="9.109375" defaultRowHeight="14.4"/>
  <cols>
    <col min="1" max="1" width="19.6640625" customWidth="1"/>
    <col min="2" max="2" width="48.88671875" customWidth="1"/>
  </cols>
  <sheetData>
    <row r="1" spans="1:2" ht="6.75" customHeight="1"/>
    <row r="2" spans="1:2">
      <c r="A2" s="211" t="s">
        <v>113</v>
      </c>
      <c r="B2" s="211"/>
    </row>
    <row r="3" spans="1:2">
      <c r="A3" s="79"/>
      <c r="B3" s="79"/>
    </row>
    <row r="4" spans="1:2">
      <c r="A4" s="138" t="s">
        <v>114</v>
      </c>
      <c r="B4" s="139"/>
    </row>
    <row r="5" spans="1:2" ht="9.9" customHeight="1">
      <c r="A5" s="140"/>
      <c r="B5" s="140"/>
    </row>
    <row r="6" spans="1:2">
      <c r="A6" s="141" t="s">
        <v>82</v>
      </c>
      <c r="B6" s="141" t="s">
        <v>115</v>
      </c>
    </row>
    <row r="7" spans="1:2">
      <c r="A7" s="141" t="s">
        <v>106</v>
      </c>
      <c r="B7" s="141" t="s">
        <v>116</v>
      </c>
    </row>
    <row r="8" spans="1:2">
      <c r="A8" s="141" t="s">
        <v>95</v>
      </c>
      <c r="B8" s="141" t="s">
        <v>117</v>
      </c>
    </row>
    <row r="9" spans="1:2">
      <c r="A9" s="142"/>
      <c r="B9" s="142"/>
    </row>
    <row r="10" spans="1:2">
      <c r="A10" s="138" t="s">
        <v>118</v>
      </c>
      <c r="B10" s="139"/>
    </row>
    <row r="11" spans="1:2" ht="9.9" customHeight="1">
      <c r="A11" s="140"/>
      <c r="B11" s="140"/>
    </row>
    <row r="12" spans="1:2">
      <c r="A12" s="141" t="s">
        <v>119</v>
      </c>
      <c r="B12" s="141" t="s">
        <v>120</v>
      </c>
    </row>
    <row r="13" spans="1:2">
      <c r="A13" s="141" t="s">
        <v>121</v>
      </c>
      <c r="B13" s="141" t="s">
        <v>122</v>
      </c>
    </row>
    <row r="14" spans="1:2">
      <c r="A14" s="141" t="s">
        <v>123</v>
      </c>
      <c r="B14" s="141" t="s">
        <v>124</v>
      </c>
    </row>
    <row r="15" spans="1:2">
      <c r="A15" s="141" t="s">
        <v>125</v>
      </c>
      <c r="B15" s="141" t="s">
        <v>126</v>
      </c>
    </row>
    <row r="16" spans="1:2">
      <c r="A16" s="141" t="s">
        <v>127</v>
      </c>
      <c r="B16" s="141" t="s">
        <v>128</v>
      </c>
    </row>
    <row r="17" spans="1:2">
      <c r="A17" s="141" t="s">
        <v>129</v>
      </c>
      <c r="B17" s="141" t="s">
        <v>130</v>
      </c>
    </row>
    <row r="18" spans="1:2">
      <c r="A18" s="141" t="s">
        <v>131</v>
      </c>
      <c r="B18" s="141" t="s">
        <v>132</v>
      </c>
    </row>
    <row r="19" spans="1:2">
      <c r="A19" s="141" t="s">
        <v>133</v>
      </c>
      <c r="B19" s="141" t="s">
        <v>134</v>
      </c>
    </row>
    <row r="20" spans="1:2">
      <c r="A20" s="141" t="s">
        <v>23</v>
      </c>
      <c r="B20" s="141" t="s">
        <v>75</v>
      </c>
    </row>
    <row r="21" spans="1:2">
      <c r="A21" s="141" t="s">
        <v>35</v>
      </c>
      <c r="B21" s="141" t="s">
        <v>135</v>
      </c>
    </row>
    <row r="22" spans="1:2">
      <c r="A22" s="141" t="s">
        <v>136</v>
      </c>
      <c r="B22" s="141" t="s">
        <v>137</v>
      </c>
    </row>
    <row r="23" spans="1:2">
      <c r="A23" s="141" t="s">
        <v>26</v>
      </c>
      <c r="B23" s="141" t="s">
        <v>138</v>
      </c>
    </row>
    <row r="24" spans="1:2">
      <c r="A24" s="141" t="s">
        <v>11</v>
      </c>
      <c r="B24" s="141" t="s">
        <v>139</v>
      </c>
    </row>
    <row r="25" spans="1:2" ht="15">
      <c r="A25" s="143" t="s">
        <v>200</v>
      </c>
      <c r="B25" s="144" t="s">
        <v>140</v>
      </c>
    </row>
    <row r="26" spans="1:2" ht="15">
      <c r="A26" s="145" t="s">
        <v>201</v>
      </c>
      <c r="B26" s="142" t="s">
        <v>141</v>
      </c>
    </row>
    <row r="27" spans="1:2">
      <c r="A27" s="142"/>
      <c r="B27" s="142"/>
    </row>
    <row r="28" spans="1:2" ht="24" customHeight="1">
      <c r="A28" s="212" t="s">
        <v>142</v>
      </c>
      <c r="B28" s="212"/>
    </row>
  </sheetData>
  <mergeCells count="2">
    <mergeCell ref="A2:B2"/>
    <mergeCell ref="A28:B28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H33"/>
  <sheetViews>
    <sheetView showGridLines="0" zoomScaleSheetLayoutView="100" workbookViewId="0">
      <selection activeCell="A2" sqref="A2"/>
    </sheetView>
  </sheetViews>
  <sheetFormatPr defaultColWidth="9.109375" defaultRowHeight="9.6"/>
  <cols>
    <col min="1" max="1" width="20.6640625" style="32" customWidth="1"/>
    <col min="2" max="2" width="12.6640625" style="32" customWidth="1"/>
    <col min="3" max="3" width="12.88671875" style="32" customWidth="1"/>
    <col min="4" max="4" width="14.109375" style="32" customWidth="1"/>
    <col min="5" max="6" width="12.88671875" style="32" customWidth="1"/>
    <col min="7" max="16384" width="9.109375" style="32"/>
  </cols>
  <sheetData>
    <row r="1" spans="1:8" ht="30" customHeight="1">
      <c r="A1" s="238" t="s">
        <v>167</v>
      </c>
      <c r="B1" s="239"/>
      <c r="C1" s="239"/>
      <c r="D1" s="239"/>
      <c r="E1" s="239"/>
      <c r="F1" s="236"/>
      <c r="G1" s="121" t="s">
        <v>192</v>
      </c>
    </row>
    <row r="2" spans="1:8" ht="13.2" customHeight="1">
      <c r="A2" s="105">
        <v>2024</v>
      </c>
      <c r="B2" s="99"/>
      <c r="C2" s="99"/>
      <c r="D2" s="99"/>
      <c r="E2" s="99"/>
      <c r="F2" s="102" t="s">
        <v>70</v>
      </c>
    </row>
    <row r="3" spans="1:8" ht="36.9" customHeight="1">
      <c r="A3" s="201" t="s">
        <v>42</v>
      </c>
      <c r="B3" s="133" t="s">
        <v>41</v>
      </c>
      <c r="C3" s="133" t="s">
        <v>78</v>
      </c>
      <c r="D3" s="133" t="s">
        <v>79</v>
      </c>
      <c r="E3" s="133" t="s">
        <v>80</v>
      </c>
      <c r="F3" s="133" t="s">
        <v>81</v>
      </c>
    </row>
    <row r="4" spans="1:8" ht="5.0999999999999996" customHeight="1">
      <c r="A4" s="130"/>
      <c r="B4" s="130"/>
      <c r="C4" s="130"/>
      <c r="D4" s="130"/>
      <c r="E4" s="130"/>
      <c r="F4" s="130"/>
    </row>
    <row r="5" spans="1:8" ht="10.199999999999999" customHeight="1">
      <c r="A5" s="126" t="s">
        <v>1</v>
      </c>
      <c r="B5" s="181">
        <v>100</v>
      </c>
      <c r="C5" s="181">
        <v>24.454213783270717</v>
      </c>
      <c r="D5" s="181">
        <v>72.512552636155903</v>
      </c>
      <c r="E5" s="181">
        <v>3.9235258462003181E-2</v>
      </c>
      <c r="F5" s="181">
        <v>3</v>
      </c>
    </row>
    <row r="6" spans="1:8" ht="11.25" customHeight="1">
      <c r="A6" s="128" t="s">
        <v>226</v>
      </c>
      <c r="B6" s="181">
        <v>100</v>
      </c>
      <c r="C6" s="181">
        <v>37.179312451862991</v>
      </c>
      <c r="D6" s="181">
        <v>61.641446479464122</v>
      </c>
      <c r="E6" s="181">
        <v>0.11541523914646652</v>
      </c>
      <c r="F6" s="181">
        <v>1</v>
      </c>
    </row>
    <row r="7" spans="1:8" ht="11.25" customHeight="1">
      <c r="A7" s="128" t="s">
        <v>194</v>
      </c>
      <c r="B7" s="181">
        <v>100</v>
      </c>
      <c r="C7" s="181">
        <v>29.248635133922964</v>
      </c>
      <c r="D7" s="181">
        <v>68.962827332965972</v>
      </c>
      <c r="E7" s="181">
        <v>2.9369886245824046E-2</v>
      </c>
      <c r="F7" s="181">
        <v>2</v>
      </c>
    </row>
    <row r="8" spans="1:8" ht="11.25" customHeight="1">
      <c r="A8" s="128" t="s">
        <v>195</v>
      </c>
      <c r="B8" s="181">
        <v>100</v>
      </c>
      <c r="C8" s="181">
        <v>25.679293365632354</v>
      </c>
      <c r="D8" s="181">
        <v>72.557345839084547</v>
      </c>
      <c r="E8" s="181">
        <v>4.4725857943037441E-2</v>
      </c>
      <c r="F8" s="181">
        <v>2</v>
      </c>
    </row>
    <row r="9" spans="1:8" ht="11.25" customHeight="1">
      <c r="A9" s="128" t="s">
        <v>196</v>
      </c>
      <c r="B9" s="181">
        <v>100</v>
      </c>
      <c r="C9" s="181">
        <v>23.261769744511813</v>
      </c>
      <c r="D9" s="181">
        <v>74.371536974966986</v>
      </c>
      <c r="E9" s="202" t="s">
        <v>82</v>
      </c>
      <c r="F9" s="181">
        <v>2</v>
      </c>
    </row>
    <row r="10" spans="1:8" ht="11.25" customHeight="1">
      <c r="A10" s="128" t="s">
        <v>197</v>
      </c>
      <c r="B10" s="181">
        <v>100</v>
      </c>
      <c r="C10" s="181">
        <v>21.081883610525907</v>
      </c>
      <c r="D10" s="181">
        <v>74.79392148252245</v>
      </c>
      <c r="E10" s="181">
        <v>5.1791502248631174E-2</v>
      </c>
      <c r="F10" s="181">
        <v>4</v>
      </c>
    </row>
    <row r="11" spans="1:8" ht="11.25" customHeight="1">
      <c r="A11" s="128" t="s">
        <v>198</v>
      </c>
      <c r="B11" s="181">
        <v>100</v>
      </c>
      <c r="C11" s="181">
        <v>15.069456522620783</v>
      </c>
      <c r="D11" s="181">
        <v>78.353001399307104</v>
      </c>
      <c r="E11" s="181">
        <v>4.4485063976423933E-2</v>
      </c>
      <c r="F11" s="181">
        <v>7</v>
      </c>
    </row>
    <row r="12" spans="1:8" ht="11.25" customHeight="1">
      <c r="A12" s="128" t="s">
        <v>199</v>
      </c>
      <c r="B12" s="181">
        <v>100</v>
      </c>
      <c r="C12" s="181">
        <v>12.13649509961661</v>
      </c>
      <c r="D12" s="181">
        <v>75.689645318570498</v>
      </c>
      <c r="E12" s="202" t="s">
        <v>82</v>
      </c>
      <c r="F12" s="181">
        <v>12</v>
      </c>
      <c r="H12" s="116"/>
    </row>
    <row r="13" spans="1:8" ht="3.75" customHeight="1" thickBot="1">
      <c r="A13" s="193"/>
      <c r="B13" s="193"/>
      <c r="C13" s="193"/>
      <c r="D13" s="193"/>
      <c r="E13" s="193"/>
      <c r="F13" s="193"/>
    </row>
    <row r="14" spans="1:8" ht="4.6500000000000004" customHeight="1" thickTop="1">
      <c r="A14" s="130"/>
      <c r="B14" s="130"/>
      <c r="C14" s="130"/>
      <c r="D14" s="130"/>
      <c r="E14" s="130"/>
      <c r="F14" s="130"/>
    </row>
    <row r="15" spans="1:8" ht="14.25" customHeight="1">
      <c r="B15" s="68"/>
      <c r="C15" s="68"/>
      <c r="D15" s="68"/>
      <c r="E15" s="68"/>
    </row>
    <row r="16" spans="1:8" ht="14.25" customHeight="1"/>
    <row r="17" spans="1:6" ht="14.25" customHeight="1"/>
    <row r="18" spans="1:6" ht="14.25" customHeight="1"/>
    <row r="19" spans="1:6" ht="14.25" customHeight="1"/>
    <row r="20" spans="1:6" ht="14.25" customHeight="1">
      <c r="A20" s="69"/>
    </row>
    <row r="21" spans="1:6" ht="14.25" customHeight="1">
      <c r="A21" s="69"/>
    </row>
    <row r="25" spans="1:6">
      <c r="B25" s="42"/>
      <c r="C25" s="42"/>
      <c r="D25" s="42"/>
      <c r="E25" s="42"/>
      <c r="F25" s="42"/>
    </row>
    <row r="26" spans="1:6">
      <c r="B26" s="42"/>
      <c r="C26" s="42"/>
      <c r="D26" s="42"/>
      <c r="E26" s="42"/>
      <c r="F26" s="42"/>
    </row>
    <row r="27" spans="1:6">
      <c r="B27" s="42"/>
      <c r="C27" s="42"/>
      <c r="D27" s="42"/>
      <c r="E27" s="42"/>
      <c r="F27" s="42"/>
    </row>
    <row r="28" spans="1:6">
      <c r="B28" s="42"/>
      <c r="C28" s="42"/>
      <c r="D28" s="42"/>
      <c r="E28" s="42"/>
      <c r="F28" s="42"/>
    </row>
    <row r="29" spans="1:6">
      <c r="B29" s="42"/>
      <c r="C29" s="42"/>
      <c r="D29" s="42"/>
      <c r="E29" s="42"/>
      <c r="F29" s="42"/>
    </row>
    <row r="30" spans="1:6">
      <c r="B30" s="42"/>
      <c r="C30" s="42"/>
      <c r="D30" s="42"/>
      <c r="E30" s="42"/>
      <c r="F30" s="42"/>
    </row>
    <row r="31" spans="1:6">
      <c r="B31" s="42"/>
      <c r="C31" s="42"/>
      <c r="D31" s="42"/>
      <c r="E31" s="42"/>
      <c r="F31" s="42"/>
    </row>
    <row r="32" spans="1:6">
      <c r="B32" s="42"/>
      <c r="C32" s="42"/>
      <c r="D32" s="42"/>
      <c r="E32" s="42"/>
      <c r="F32" s="42"/>
    </row>
    <row r="33" spans="2:6">
      <c r="B33" s="42"/>
      <c r="C33" s="42"/>
      <c r="D33" s="42"/>
      <c r="E33" s="42"/>
      <c r="F33" s="42"/>
    </row>
  </sheetData>
  <mergeCells count="1">
    <mergeCell ref="A1:F1"/>
  </mergeCells>
  <hyperlinks>
    <hyperlink ref="G1" location="' Índice'!A1" display="Índice" xr:uid="{5D953031-B8FD-4346-A7FC-94F47B6046B5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G37"/>
  <sheetViews>
    <sheetView showGridLines="0" zoomScaleSheetLayoutView="100" workbookViewId="0">
      <selection activeCell="A2" sqref="A2"/>
    </sheetView>
  </sheetViews>
  <sheetFormatPr defaultColWidth="9.109375" defaultRowHeight="9.6"/>
  <cols>
    <col min="1" max="1" width="23.88671875" style="32" customWidth="1"/>
    <col min="2" max="3" width="13" style="32" customWidth="1"/>
    <col min="4" max="4" width="14.33203125" style="32" customWidth="1"/>
    <col min="5" max="6" width="13" style="32" customWidth="1"/>
    <col min="7" max="16384" width="9.109375" style="32"/>
  </cols>
  <sheetData>
    <row r="1" spans="1:7" ht="26.1" customHeight="1">
      <c r="A1" s="238" t="s">
        <v>168</v>
      </c>
      <c r="B1" s="238"/>
      <c r="C1" s="238"/>
      <c r="D1" s="238"/>
      <c r="E1" s="238"/>
      <c r="F1" s="213"/>
      <c r="G1" s="121" t="s">
        <v>192</v>
      </c>
    </row>
    <row r="2" spans="1:7" ht="10.5" customHeight="1">
      <c r="A2" s="105">
        <v>2024</v>
      </c>
      <c r="B2" s="99"/>
      <c r="C2" s="99"/>
      <c r="D2" s="99"/>
      <c r="E2" s="99"/>
      <c r="F2" s="102" t="s">
        <v>70</v>
      </c>
    </row>
    <row r="3" spans="1:7" ht="36.9" customHeight="1">
      <c r="A3" s="201" t="s">
        <v>40</v>
      </c>
      <c r="B3" s="133" t="s">
        <v>41</v>
      </c>
      <c r="C3" s="133" t="s">
        <v>78</v>
      </c>
      <c r="D3" s="133" t="s">
        <v>79</v>
      </c>
      <c r="E3" s="133" t="s">
        <v>80</v>
      </c>
      <c r="F3" s="133" t="s">
        <v>81</v>
      </c>
    </row>
    <row r="4" spans="1:7" ht="5.0999999999999996" customHeight="1">
      <c r="A4" s="130"/>
      <c r="B4" s="130"/>
      <c r="C4" s="130"/>
      <c r="D4" s="130"/>
      <c r="E4" s="130"/>
      <c r="F4" s="130"/>
    </row>
    <row r="5" spans="1:7" ht="10.199999999999999" customHeight="1">
      <c r="A5" s="147" t="s">
        <v>2</v>
      </c>
      <c r="B5" s="181">
        <v>100</v>
      </c>
      <c r="C5" s="181">
        <v>24.454213783270717</v>
      </c>
      <c r="D5" s="181">
        <v>72.512552636155903</v>
      </c>
      <c r="E5" s="181">
        <v>3.9235258462003181E-2</v>
      </c>
      <c r="F5" s="181">
        <v>2.9939983221113726</v>
      </c>
    </row>
    <row r="6" spans="1:7" ht="11.25" customHeight="1">
      <c r="A6" s="179" t="s">
        <v>3</v>
      </c>
      <c r="B6" s="181">
        <v>100</v>
      </c>
      <c r="C6" s="181">
        <v>24.333491111016418</v>
      </c>
      <c r="D6" s="181">
        <v>72.566261631966626</v>
      </c>
      <c r="E6" s="181">
        <v>3.5772196266308461E-2</v>
      </c>
      <c r="F6" s="181">
        <v>3.064475060750655</v>
      </c>
    </row>
    <row r="7" spans="1:7" ht="11.25" customHeight="1">
      <c r="A7" s="183" t="s">
        <v>4</v>
      </c>
      <c r="B7" s="181">
        <v>100</v>
      </c>
      <c r="C7" s="181">
        <v>27.816896566966193</v>
      </c>
      <c r="D7" s="181">
        <v>69.46745186636376</v>
      </c>
      <c r="E7" s="181">
        <v>3.0285537852077462E-2</v>
      </c>
      <c r="F7" s="181">
        <v>2.6853660288179673</v>
      </c>
    </row>
    <row r="8" spans="1:7" ht="11.25" customHeight="1">
      <c r="A8" s="183" t="s">
        <v>5</v>
      </c>
      <c r="B8" s="181">
        <v>100</v>
      </c>
      <c r="C8" s="181">
        <v>23.862035491933696</v>
      </c>
      <c r="D8" s="181">
        <v>72.649891573886947</v>
      </c>
      <c r="E8" s="181">
        <v>6.5080570768770232E-2</v>
      </c>
      <c r="F8" s="181">
        <v>3.4229923634105894</v>
      </c>
    </row>
    <row r="9" spans="1:7" ht="11.25" customHeight="1">
      <c r="A9" s="183" t="s">
        <v>189</v>
      </c>
      <c r="B9" s="181">
        <v>100</v>
      </c>
      <c r="C9" s="181">
        <v>25.542995863294848</v>
      </c>
      <c r="D9" s="181">
        <v>71.895174159849731</v>
      </c>
      <c r="E9" s="181">
        <v>6.2033326745524885E-2</v>
      </c>
      <c r="F9" s="181">
        <v>2.4997966501099014</v>
      </c>
    </row>
    <row r="10" spans="1:7" ht="11.25" customHeight="1">
      <c r="A10" s="183" t="s">
        <v>190</v>
      </c>
      <c r="B10" s="181">
        <v>100</v>
      </c>
      <c r="C10" s="181">
        <v>19.705862295068204</v>
      </c>
      <c r="D10" s="181">
        <v>77.400778748520082</v>
      </c>
      <c r="E10" s="181">
        <v>7.3804598730948714E-3</v>
      </c>
      <c r="F10" s="181">
        <v>2.8859784965386144</v>
      </c>
    </row>
    <row r="11" spans="1:7" ht="11.25" customHeight="1">
      <c r="A11" s="183" t="s">
        <v>191</v>
      </c>
      <c r="B11" s="181">
        <v>100</v>
      </c>
      <c r="C11" s="181">
        <v>21.079645544878563</v>
      </c>
      <c r="D11" s="181">
        <v>73.590886907539939</v>
      </c>
      <c r="E11" s="181">
        <v>3.7549571198758611E-2</v>
      </c>
      <c r="F11" s="181">
        <v>5.2919179763827451</v>
      </c>
    </row>
    <row r="12" spans="1:7" ht="11.25" customHeight="1">
      <c r="A12" s="183" t="s">
        <v>7</v>
      </c>
      <c r="B12" s="181">
        <v>100</v>
      </c>
      <c r="C12" s="181">
        <v>26.72567409709929</v>
      </c>
      <c r="D12" s="181">
        <v>71.075024352037346</v>
      </c>
      <c r="E12" s="181">
        <v>0.11384473270743814</v>
      </c>
      <c r="F12" s="181">
        <v>2.0854568181559263</v>
      </c>
    </row>
    <row r="13" spans="1:7" ht="11.25" customHeight="1">
      <c r="A13" s="183" t="s">
        <v>8</v>
      </c>
      <c r="B13" s="181">
        <v>100</v>
      </c>
      <c r="C13" s="181">
        <v>25.478507461083055</v>
      </c>
      <c r="D13" s="181">
        <v>71.651277559273012</v>
      </c>
      <c r="E13" s="181" t="s">
        <v>82</v>
      </c>
      <c r="F13" s="181">
        <v>2.8702149796439174</v>
      </c>
    </row>
    <row r="14" spans="1:7" ht="11.25" customHeight="1">
      <c r="A14" s="179" t="s">
        <v>9</v>
      </c>
      <c r="B14" s="181">
        <v>100</v>
      </c>
      <c r="C14" s="181">
        <v>26.017715728469078</v>
      </c>
      <c r="D14" s="181">
        <v>71.844120580506114</v>
      </c>
      <c r="E14" s="202">
        <v>0.28267958523381803</v>
      </c>
      <c r="F14" s="181">
        <v>1.8554841057909863</v>
      </c>
    </row>
    <row r="15" spans="1:7" ht="11.25" customHeight="1">
      <c r="A15" s="179" t="s">
        <v>10</v>
      </c>
      <c r="B15" s="181">
        <v>100</v>
      </c>
      <c r="C15" s="181">
        <v>27.690918961856532</v>
      </c>
      <c r="D15" s="181">
        <v>71.054490341598992</v>
      </c>
      <c r="E15" s="202" t="s">
        <v>82</v>
      </c>
      <c r="F15" s="181">
        <v>1.254590696544474</v>
      </c>
    </row>
    <row r="16" spans="1:7" ht="3.75" customHeight="1" thickBot="1">
      <c r="A16" s="193"/>
      <c r="B16" s="193"/>
      <c r="C16" s="193"/>
      <c r="D16" s="193"/>
      <c r="E16" s="193"/>
      <c r="F16" s="193"/>
    </row>
    <row r="17" spans="2:6" ht="4.6500000000000004" customHeight="1" thickTop="1"/>
    <row r="29" spans="2:6">
      <c r="B29" s="62"/>
      <c r="C29" s="62"/>
      <c r="D29" s="62"/>
      <c r="E29" s="62"/>
      <c r="F29" s="62"/>
    </row>
    <row r="30" spans="2:6">
      <c r="B30" s="62"/>
      <c r="C30" s="62"/>
      <c r="D30" s="62"/>
      <c r="E30" s="62"/>
      <c r="F30" s="62"/>
    </row>
    <row r="31" spans="2:6">
      <c r="B31" s="62"/>
      <c r="C31" s="62"/>
      <c r="D31" s="62"/>
      <c r="E31" s="62"/>
      <c r="F31" s="62"/>
    </row>
    <row r="32" spans="2:6">
      <c r="B32" s="62"/>
      <c r="C32" s="62"/>
      <c r="D32" s="62"/>
      <c r="E32" s="62"/>
      <c r="F32" s="62"/>
    </row>
    <row r="33" spans="2:6">
      <c r="B33" s="62"/>
      <c r="C33" s="62"/>
      <c r="D33" s="62"/>
      <c r="E33" s="62"/>
      <c r="F33" s="62"/>
    </row>
    <row r="34" spans="2:6">
      <c r="B34" s="62"/>
      <c r="C34" s="62"/>
      <c r="D34" s="62"/>
      <c r="E34" s="62"/>
      <c r="F34" s="62"/>
    </row>
    <row r="35" spans="2:6">
      <c r="B35" s="62"/>
      <c r="C35" s="62"/>
      <c r="D35" s="62"/>
      <c r="E35" s="62"/>
      <c r="F35" s="62"/>
    </row>
    <row r="36" spans="2:6">
      <c r="B36" s="62"/>
      <c r="C36" s="62"/>
      <c r="D36" s="62"/>
      <c r="E36" s="62"/>
      <c r="F36" s="62"/>
    </row>
    <row r="37" spans="2:6">
      <c r="B37" s="62"/>
      <c r="C37" s="62"/>
      <c r="D37" s="62"/>
      <c r="E37" s="62"/>
      <c r="F37" s="62"/>
    </row>
  </sheetData>
  <mergeCells count="1">
    <mergeCell ref="A1:F1"/>
  </mergeCells>
  <hyperlinks>
    <hyperlink ref="G1" location="' Índice'!A1" display="Índice" xr:uid="{5896618B-D776-48D0-8631-490F99B2B7DC}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H26"/>
  <sheetViews>
    <sheetView showGridLines="0" zoomScaleSheetLayoutView="100" workbookViewId="0">
      <selection activeCell="J33" sqref="J33"/>
    </sheetView>
  </sheetViews>
  <sheetFormatPr defaultColWidth="9.109375" defaultRowHeight="9.6"/>
  <cols>
    <col min="1" max="1" width="21.33203125" style="32" customWidth="1"/>
    <col min="2" max="4" width="10.6640625" style="32" customWidth="1"/>
    <col min="5" max="5" width="12.33203125" style="32" customWidth="1"/>
    <col min="6" max="7" width="10.6640625" style="32" customWidth="1"/>
    <col min="8" max="16384" width="9.109375" style="32"/>
  </cols>
  <sheetData>
    <row r="1" spans="1:8" ht="28.5" customHeight="1">
      <c r="A1" s="238" t="s">
        <v>169</v>
      </c>
      <c r="B1" s="238"/>
      <c r="C1" s="238"/>
      <c r="D1" s="238"/>
      <c r="E1" s="238"/>
      <c r="F1" s="238"/>
      <c r="G1" s="213"/>
      <c r="H1" s="121" t="s">
        <v>192</v>
      </c>
    </row>
    <row r="2" spans="1:8" ht="10.5" customHeight="1">
      <c r="A2" s="105">
        <v>2024</v>
      </c>
      <c r="B2" s="99"/>
      <c r="C2" s="99"/>
      <c r="D2" s="99"/>
      <c r="E2" s="99"/>
      <c r="F2" s="99"/>
      <c r="G2" s="106" t="s">
        <v>39</v>
      </c>
    </row>
    <row r="3" spans="1:8" ht="15" customHeight="1">
      <c r="A3" s="131"/>
      <c r="B3" s="257" t="s">
        <v>83</v>
      </c>
      <c r="C3" s="258"/>
      <c r="D3" s="258"/>
      <c r="E3" s="258"/>
      <c r="F3" s="258"/>
      <c r="G3" s="259" t="s">
        <v>84</v>
      </c>
    </row>
    <row r="4" spans="1:8" ht="12.75" customHeight="1">
      <c r="A4" s="131"/>
      <c r="B4" s="215" t="s">
        <v>41</v>
      </c>
      <c r="C4" s="259" t="s">
        <v>85</v>
      </c>
      <c r="D4" s="217"/>
      <c r="E4" s="217"/>
      <c r="F4" s="217"/>
      <c r="G4" s="259"/>
    </row>
    <row r="5" spans="1:8" ht="26.25" customHeight="1">
      <c r="A5" s="131" t="s">
        <v>42</v>
      </c>
      <c r="B5" s="215"/>
      <c r="C5" s="134" t="s">
        <v>86</v>
      </c>
      <c r="D5" s="135" t="s">
        <v>87</v>
      </c>
      <c r="E5" s="135" t="s">
        <v>88</v>
      </c>
      <c r="F5" s="136" t="s">
        <v>89</v>
      </c>
      <c r="G5" s="242"/>
    </row>
    <row r="6" spans="1:8" ht="4.6500000000000004" customHeight="1">
      <c r="A6" s="130"/>
      <c r="B6" s="130"/>
      <c r="C6" s="130"/>
      <c r="D6" s="130"/>
      <c r="E6" s="130"/>
      <c r="F6" s="130"/>
      <c r="G6" s="130"/>
    </row>
    <row r="7" spans="1:8" ht="11.25" customHeight="1">
      <c r="A7" s="126" t="s">
        <v>1</v>
      </c>
      <c r="B7" s="127">
        <v>1842</v>
      </c>
      <c r="C7" s="127">
        <v>154</v>
      </c>
      <c r="D7" s="127">
        <v>37</v>
      </c>
      <c r="E7" s="127">
        <v>1460</v>
      </c>
      <c r="F7" s="127">
        <v>448</v>
      </c>
      <c r="G7" s="130">
        <v>9</v>
      </c>
    </row>
    <row r="8" spans="1:8" ht="11.25" customHeight="1">
      <c r="A8" s="128" t="s">
        <v>193</v>
      </c>
      <c r="B8" s="127">
        <v>340</v>
      </c>
      <c r="C8" s="127">
        <v>27</v>
      </c>
      <c r="D8" s="127">
        <v>4</v>
      </c>
      <c r="E8" s="127">
        <v>102</v>
      </c>
      <c r="F8" s="127">
        <v>15</v>
      </c>
      <c r="G8" s="130">
        <v>3</v>
      </c>
    </row>
    <row r="9" spans="1:8" ht="11.25" customHeight="1">
      <c r="A9" s="128" t="s">
        <v>194</v>
      </c>
      <c r="B9" s="127">
        <v>532</v>
      </c>
      <c r="C9" s="127">
        <v>20</v>
      </c>
      <c r="D9" s="127">
        <v>4</v>
      </c>
      <c r="E9" s="127">
        <v>415</v>
      </c>
      <c r="F9" s="127">
        <v>69</v>
      </c>
      <c r="G9" s="130">
        <v>6</v>
      </c>
    </row>
    <row r="10" spans="1:8" ht="11.25" customHeight="1">
      <c r="A10" s="128" t="s">
        <v>195</v>
      </c>
      <c r="B10" s="127">
        <v>835</v>
      </c>
      <c r="C10" s="127">
        <v>46</v>
      </c>
      <c r="D10" s="127">
        <v>25</v>
      </c>
      <c r="E10" s="127">
        <v>808</v>
      </c>
      <c r="F10" s="127">
        <v>257</v>
      </c>
      <c r="G10" s="130">
        <v>10</v>
      </c>
    </row>
    <row r="11" spans="1:8" ht="11.25" customHeight="1">
      <c r="A11" s="128" t="s">
        <v>196</v>
      </c>
      <c r="B11" s="127">
        <v>39</v>
      </c>
      <c r="C11" s="127">
        <v>8</v>
      </c>
      <c r="D11" s="127"/>
      <c r="E11" s="127">
        <v>39</v>
      </c>
      <c r="F11" s="127">
        <v>29</v>
      </c>
      <c r="G11" s="130">
        <v>15</v>
      </c>
    </row>
    <row r="12" spans="1:8" ht="11.25" customHeight="1">
      <c r="A12" s="128" t="s">
        <v>197</v>
      </c>
      <c r="B12" s="127">
        <v>34</v>
      </c>
      <c r="C12" s="127">
        <v>18</v>
      </c>
      <c r="D12" s="127">
        <v>2</v>
      </c>
      <c r="E12" s="127">
        <v>34</v>
      </c>
      <c r="F12" s="127">
        <v>27</v>
      </c>
      <c r="G12" s="130">
        <v>21</v>
      </c>
    </row>
    <row r="13" spans="1:8" ht="11.25" customHeight="1">
      <c r="A13" s="128" t="s">
        <v>198</v>
      </c>
      <c r="B13" s="127">
        <v>41</v>
      </c>
      <c r="C13" s="127">
        <v>25</v>
      </c>
      <c r="D13" s="127">
        <v>1</v>
      </c>
      <c r="E13" s="127">
        <v>41</v>
      </c>
      <c r="F13" s="127">
        <v>36</v>
      </c>
      <c r="G13" s="130">
        <v>37</v>
      </c>
    </row>
    <row r="14" spans="1:8" ht="11.25" customHeight="1">
      <c r="A14" s="128" t="s">
        <v>199</v>
      </c>
      <c r="B14" s="127">
        <v>21</v>
      </c>
      <c r="C14" s="127">
        <v>10</v>
      </c>
      <c r="D14" s="127">
        <v>1</v>
      </c>
      <c r="E14" s="127">
        <v>21</v>
      </c>
      <c r="F14" s="127">
        <v>15</v>
      </c>
      <c r="G14" s="130">
        <v>55</v>
      </c>
    </row>
    <row r="15" spans="1:8" ht="3.75" customHeight="1" thickBot="1">
      <c r="A15" s="193"/>
      <c r="B15" s="193"/>
      <c r="C15" s="193"/>
      <c r="D15" s="193"/>
      <c r="E15" s="193"/>
      <c r="F15" s="193"/>
      <c r="G15" s="193"/>
    </row>
    <row r="16" spans="1:8" ht="4.6500000000000004" customHeight="1" thickTop="1">
      <c r="A16" s="130"/>
      <c r="B16" s="130"/>
      <c r="C16" s="130"/>
      <c r="D16" s="130"/>
      <c r="E16" s="130"/>
      <c r="F16" s="130"/>
      <c r="G16" s="130"/>
    </row>
    <row r="17" spans="1:7" ht="12.75" customHeight="1">
      <c r="B17" s="55"/>
      <c r="C17" s="55"/>
      <c r="D17" s="55"/>
      <c r="E17" s="55"/>
      <c r="F17" s="55"/>
      <c r="G17" s="55"/>
    </row>
    <row r="18" spans="1:7" ht="12.75" customHeight="1">
      <c r="B18" s="55"/>
      <c r="C18" s="70"/>
      <c r="D18" s="70"/>
      <c r="E18" s="70"/>
      <c r="F18" s="70"/>
      <c r="G18" s="55"/>
    </row>
    <row r="19" spans="1:7" ht="12.75" customHeight="1">
      <c r="B19" s="55"/>
      <c r="C19" s="55"/>
      <c r="D19" s="55"/>
      <c r="E19" s="55"/>
      <c r="F19" s="55"/>
      <c r="G19" s="55"/>
    </row>
    <row r="20" spans="1:7" ht="12.75" customHeight="1">
      <c r="B20" s="55"/>
      <c r="C20" s="55"/>
      <c r="D20" s="55"/>
      <c r="E20" s="55"/>
      <c r="F20" s="55"/>
      <c r="G20" s="55"/>
    </row>
    <row r="21" spans="1:7" ht="12.75" customHeight="1">
      <c r="A21" s="69"/>
      <c r="B21" s="55"/>
      <c r="C21" s="55"/>
      <c r="D21" s="55"/>
      <c r="E21" s="55"/>
      <c r="F21" s="55"/>
      <c r="G21" s="55"/>
    </row>
    <row r="22" spans="1:7" ht="12.75" customHeight="1">
      <c r="A22" s="69"/>
      <c r="B22" s="55"/>
      <c r="C22" s="55"/>
      <c r="D22" s="55"/>
      <c r="E22" s="55"/>
      <c r="F22" s="55"/>
      <c r="G22" s="55"/>
    </row>
    <row r="23" spans="1:7" ht="12.75" customHeight="1">
      <c r="B23" s="55"/>
      <c r="C23" s="55"/>
      <c r="D23" s="55"/>
      <c r="E23" s="55"/>
      <c r="F23" s="55"/>
      <c r="G23" s="55"/>
    </row>
    <row r="24" spans="1:7" ht="12.75" customHeight="1">
      <c r="B24" s="55"/>
      <c r="C24" s="55"/>
      <c r="D24" s="55"/>
      <c r="E24" s="55"/>
      <c r="F24" s="55"/>
      <c r="G24" s="55"/>
    </row>
    <row r="25" spans="1:7" ht="12.75" customHeight="1"/>
    <row r="26" spans="1:7" ht="12.75" customHeight="1"/>
  </sheetData>
  <mergeCells count="5">
    <mergeCell ref="A1:G1"/>
    <mergeCell ref="B3:F3"/>
    <mergeCell ref="G3:G5"/>
    <mergeCell ref="B4:B5"/>
    <mergeCell ref="C4:F4"/>
  </mergeCells>
  <hyperlinks>
    <hyperlink ref="H1" location="' Índice'!A1" display="Índice" xr:uid="{22D4C3D7-B5E2-45C7-9C67-41E814A78CD6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AA64"/>
  <sheetViews>
    <sheetView showGridLines="0" zoomScaleSheetLayoutView="100" workbookViewId="0">
      <selection activeCell="A2" sqref="A2"/>
    </sheetView>
  </sheetViews>
  <sheetFormatPr defaultColWidth="9.109375" defaultRowHeight="9.6"/>
  <cols>
    <col min="1" max="1" width="35.77734375" style="32" customWidth="1"/>
    <col min="2" max="2" width="5" style="32" customWidth="1"/>
    <col min="3" max="3" width="9.5546875" style="32" customWidth="1"/>
    <col min="4" max="4" width="10.33203125" style="32" customWidth="1"/>
    <col min="5" max="13" width="9" style="32" customWidth="1"/>
    <col min="14" max="14" width="9.109375" style="32"/>
    <col min="15" max="15" width="9.88671875" style="32" bestFit="1" customWidth="1"/>
    <col min="16" max="18" width="9.6640625" style="32" bestFit="1" customWidth="1"/>
    <col min="19" max="16384" width="9.109375" style="32"/>
  </cols>
  <sheetData>
    <row r="1" spans="1:27" ht="27.9" customHeight="1">
      <c r="A1" s="238" t="s">
        <v>170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121" t="s">
        <v>192</v>
      </c>
    </row>
    <row r="2" spans="1:27" ht="10.5" customHeight="1">
      <c r="A2" s="105">
        <v>2024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</row>
    <row r="3" spans="1:27" ht="15" customHeight="1">
      <c r="A3" s="131"/>
      <c r="B3" s="215" t="s">
        <v>18</v>
      </c>
      <c r="C3" s="215" t="s">
        <v>2</v>
      </c>
      <c r="D3" s="217" t="s">
        <v>3</v>
      </c>
      <c r="E3" s="217"/>
      <c r="F3" s="217"/>
      <c r="G3" s="217"/>
      <c r="H3" s="217"/>
      <c r="I3" s="217"/>
      <c r="J3" s="217"/>
      <c r="K3" s="217"/>
      <c r="L3" s="215" t="s">
        <v>187</v>
      </c>
      <c r="M3" s="215" t="s">
        <v>10</v>
      </c>
    </row>
    <row r="4" spans="1:27" ht="26.25" customHeight="1">
      <c r="A4" s="131" t="s">
        <v>20</v>
      </c>
      <c r="B4" s="216"/>
      <c r="C4" s="216"/>
      <c r="D4" s="135" t="s">
        <v>1</v>
      </c>
      <c r="E4" s="135" t="s">
        <v>4</v>
      </c>
      <c r="F4" s="135" t="s">
        <v>5</v>
      </c>
      <c r="G4" s="135" t="s">
        <v>189</v>
      </c>
      <c r="H4" s="135" t="s">
        <v>190</v>
      </c>
      <c r="I4" s="135" t="s">
        <v>191</v>
      </c>
      <c r="J4" s="135" t="s">
        <v>7</v>
      </c>
      <c r="K4" s="135" t="s">
        <v>8</v>
      </c>
      <c r="L4" s="216"/>
      <c r="M4" s="216"/>
    </row>
    <row r="5" spans="1:27" ht="5.0999999999999996" customHeight="1">
      <c r="A5" s="203"/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130"/>
      <c r="M5" s="130"/>
    </row>
    <row r="6" spans="1:27" s="11" customFormat="1" ht="13.5" customHeight="1">
      <c r="A6" s="156" t="s">
        <v>184</v>
      </c>
      <c r="B6" s="82" t="s">
        <v>23</v>
      </c>
      <c r="C6" s="158">
        <v>1958</v>
      </c>
      <c r="D6" s="158">
        <v>1849</v>
      </c>
      <c r="E6" s="158">
        <v>596</v>
      </c>
      <c r="F6" s="158">
        <v>317</v>
      </c>
      <c r="G6" s="158">
        <v>147</v>
      </c>
      <c r="H6" s="158">
        <v>389</v>
      </c>
      <c r="I6" s="158">
        <v>172</v>
      </c>
      <c r="J6" s="158">
        <v>82</v>
      </c>
      <c r="K6" s="158">
        <v>146</v>
      </c>
      <c r="L6" s="158">
        <v>49</v>
      </c>
      <c r="M6" s="158">
        <v>60</v>
      </c>
    </row>
    <row r="7" spans="1:27" s="11" customFormat="1" ht="13.5" customHeight="1">
      <c r="A7" s="169" t="s">
        <v>24</v>
      </c>
      <c r="B7" s="92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</row>
    <row r="8" spans="1:27" s="4" customFormat="1" ht="11.25" customHeight="1">
      <c r="A8" s="161" t="s">
        <v>1</v>
      </c>
      <c r="B8" s="86" t="s">
        <v>181</v>
      </c>
      <c r="C8" s="160">
        <v>1809654</v>
      </c>
      <c r="D8" s="160">
        <v>1740524</v>
      </c>
      <c r="E8" s="160">
        <v>526653</v>
      </c>
      <c r="F8" s="160">
        <v>285226</v>
      </c>
      <c r="G8" s="160">
        <v>99930</v>
      </c>
      <c r="H8" s="160">
        <v>479461</v>
      </c>
      <c r="I8" s="160">
        <v>160796</v>
      </c>
      <c r="J8" s="160">
        <v>52770</v>
      </c>
      <c r="K8" s="160">
        <v>135688</v>
      </c>
      <c r="L8" s="160">
        <v>17351</v>
      </c>
      <c r="M8" s="160">
        <v>51779</v>
      </c>
    </row>
    <row r="9" spans="1:27" s="4" customFormat="1" ht="11.25" customHeight="1">
      <c r="A9" s="163" t="s">
        <v>25</v>
      </c>
      <c r="B9" s="86" t="s">
        <v>181</v>
      </c>
      <c r="C9" s="160">
        <v>924</v>
      </c>
      <c r="D9" s="160">
        <v>941</v>
      </c>
      <c r="E9" s="160">
        <v>884</v>
      </c>
      <c r="F9" s="160">
        <v>900</v>
      </c>
      <c r="G9" s="160">
        <v>680</v>
      </c>
      <c r="H9" s="160">
        <v>1233</v>
      </c>
      <c r="I9" s="160">
        <v>935</v>
      </c>
      <c r="J9" s="160">
        <v>644</v>
      </c>
      <c r="K9" s="160">
        <v>929</v>
      </c>
      <c r="L9" s="160">
        <v>354</v>
      </c>
      <c r="M9" s="160">
        <v>863</v>
      </c>
    </row>
    <row r="10" spans="1:27" s="11" customFormat="1" ht="13.5" customHeight="1">
      <c r="A10" s="156" t="s">
        <v>185</v>
      </c>
      <c r="B10" s="82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Y10" s="4"/>
      <c r="Z10" s="4"/>
      <c r="AA10" s="4"/>
    </row>
    <row r="11" spans="1:27" s="4" customFormat="1" ht="11.25" customHeight="1">
      <c r="A11" s="163" t="s">
        <v>1</v>
      </c>
      <c r="B11" s="84" t="s">
        <v>26</v>
      </c>
      <c r="C11" s="160">
        <v>8805676</v>
      </c>
      <c r="D11" s="160">
        <v>8331151</v>
      </c>
      <c r="E11" s="160">
        <v>2705098</v>
      </c>
      <c r="F11" s="160">
        <v>1404385</v>
      </c>
      <c r="G11" s="160">
        <v>663397</v>
      </c>
      <c r="H11" s="160">
        <v>1751727</v>
      </c>
      <c r="I11" s="160">
        <v>780485</v>
      </c>
      <c r="J11" s="160">
        <v>355894</v>
      </c>
      <c r="K11" s="160">
        <v>670165</v>
      </c>
      <c r="L11" s="160">
        <v>207498</v>
      </c>
      <c r="M11" s="160">
        <v>267027</v>
      </c>
    </row>
    <row r="12" spans="1:27" s="4" customFormat="1" ht="11.25" customHeight="1">
      <c r="A12" s="161" t="s">
        <v>27</v>
      </c>
      <c r="B12" s="87" t="s">
        <v>26</v>
      </c>
      <c r="C12" s="160">
        <v>4497</v>
      </c>
      <c r="D12" s="160">
        <v>4506</v>
      </c>
      <c r="E12" s="160">
        <v>4539</v>
      </c>
      <c r="F12" s="160">
        <v>4430</v>
      </c>
      <c r="G12" s="160">
        <v>4513</v>
      </c>
      <c r="H12" s="160">
        <v>4503</v>
      </c>
      <c r="I12" s="160">
        <v>4538</v>
      </c>
      <c r="J12" s="160">
        <v>4340</v>
      </c>
      <c r="K12" s="160">
        <v>4590</v>
      </c>
      <c r="L12" s="160">
        <v>4235</v>
      </c>
      <c r="M12" s="160">
        <v>4450</v>
      </c>
      <c r="Y12" s="11"/>
      <c r="Z12" s="11"/>
      <c r="AA12" s="11"/>
    </row>
    <row r="13" spans="1:27" s="4" customFormat="1" ht="11.25" customHeight="1">
      <c r="A13" s="163" t="s">
        <v>28</v>
      </c>
      <c r="B13" s="84" t="s">
        <v>26</v>
      </c>
      <c r="C13" s="165">
        <v>12.5</v>
      </c>
      <c r="D13" s="165">
        <v>12.5</v>
      </c>
      <c r="E13" s="165">
        <v>12.6</v>
      </c>
      <c r="F13" s="165">
        <v>12.3</v>
      </c>
      <c r="G13" s="165">
        <v>12.5</v>
      </c>
      <c r="H13" s="165">
        <v>12.5</v>
      </c>
      <c r="I13" s="165">
        <v>12.6</v>
      </c>
      <c r="J13" s="165">
        <v>12</v>
      </c>
      <c r="K13" s="165">
        <v>12.7</v>
      </c>
      <c r="L13" s="165">
        <v>11.7</v>
      </c>
      <c r="M13" s="165">
        <v>12.3</v>
      </c>
      <c r="Y13" s="17"/>
      <c r="Z13" s="17"/>
      <c r="AA13" s="17"/>
    </row>
    <row r="14" spans="1:27" s="11" customFormat="1" ht="13.5" customHeight="1">
      <c r="A14" s="156" t="s">
        <v>186</v>
      </c>
      <c r="B14" s="82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Y14" s="4"/>
      <c r="Z14" s="4"/>
      <c r="AA14" s="4"/>
    </row>
    <row r="15" spans="1:27" s="4" customFormat="1" ht="11.25" customHeight="1">
      <c r="A15" s="163" t="s">
        <v>1</v>
      </c>
      <c r="B15" s="84" t="s">
        <v>23</v>
      </c>
      <c r="C15" s="160">
        <v>43079</v>
      </c>
      <c r="D15" s="160">
        <v>41513</v>
      </c>
      <c r="E15" s="160">
        <v>12481</v>
      </c>
      <c r="F15" s="160">
        <v>5263</v>
      </c>
      <c r="G15" s="160">
        <v>1978</v>
      </c>
      <c r="H15" s="160">
        <v>14027</v>
      </c>
      <c r="I15" s="160">
        <v>3715</v>
      </c>
      <c r="J15" s="160">
        <v>947</v>
      </c>
      <c r="K15" s="160">
        <v>3102</v>
      </c>
      <c r="L15" s="160">
        <v>475</v>
      </c>
      <c r="M15" s="160">
        <v>1091</v>
      </c>
    </row>
    <row r="16" spans="1:27" s="4" customFormat="1" ht="11.25" customHeight="1">
      <c r="A16" s="161" t="s">
        <v>29</v>
      </c>
      <c r="B16" s="84"/>
      <c r="C16" s="160"/>
      <c r="D16" s="160"/>
      <c r="E16" s="160"/>
      <c r="F16" s="160"/>
      <c r="G16" s="160"/>
      <c r="H16" s="160"/>
      <c r="I16" s="160"/>
      <c r="J16" s="160"/>
      <c r="K16" s="160"/>
      <c r="L16" s="160"/>
      <c r="M16" s="160"/>
    </row>
    <row r="17" spans="1:27" s="4" customFormat="1" ht="11.25" customHeight="1">
      <c r="A17" s="166" t="s">
        <v>30</v>
      </c>
      <c r="B17" s="87" t="s">
        <v>23</v>
      </c>
      <c r="C17" s="160">
        <v>27002</v>
      </c>
      <c r="D17" s="160">
        <v>25868</v>
      </c>
      <c r="E17" s="160">
        <v>7476</v>
      </c>
      <c r="F17" s="160">
        <v>3484</v>
      </c>
      <c r="G17" s="160">
        <v>1390</v>
      </c>
      <c r="H17" s="160">
        <v>8612</v>
      </c>
      <c r="I17" s="160">
        <v>2357</v>
      </c>
      <c r="J17" s="160">
        <v>726</v>
      </c>
      <c r="K17" s="160">
        <v>1823</v>
      </c>
      <c r="L17" s="160">
        <v>389</v>
      </c>
      <c r="M17" s="160">
        <v>745</v>
      </c>
      <c r="Y17" s="17"/>
      <c r="Z17" s="17"/>
      <c r="AA17" s="17"/>
    </row>
    <row r="18" spans="1:27" s="4" customFormat="1" ht="11.25" customHeight="1">
      <c r="A18" s="167" t="s">
        <v>31</v>
      </c>
      <c r="B18" s="84" t="s">
        <v>23</v>
      </c>
      <c r="C18" s="160">
        <v>28133</v>
      </c>
      <c r="D18" s="160">
        <v>27083</v>
      </c>
      <c r="E18" s="160">
        <v>8325</v>
      </c>
      <c r="F18" s="160">
        <v>3459</v>
      </c>
      <c r="G18" s="160">
        <v>1332</v>
      </c>
      <c r="H18" s="160">
        <v>8772</v>
      </c>
      <c r="I18" s="160">
        <v>2464</v>
      </c>
      <c r="J18" s="160">
        <v>639</v>
      </c>
      <c r="K18" s="160">
        <v>2092</v>
      </c>
      <c r="L18" s="160">
        <v>325</v>
      </c>
      <c r="M18" s="160">
        <v>725</v>
      </c>
      <c r="Y18" s="10"/>
      <c r="Z18" s="10"/>
      <c r="AA18" s="10"/>
    </row>
    <row r="19" spans="1:27" s="4" customFormat="1" ht="11.25" customHeight="1">
      <c r="A19" s="163" t="s">
        <v>32</v>
      </c>
      <c r="B19" s="84" t="s">
        <v>23</v>
      </c>
      <c r="C19" s="165">
        <v>22</v>
      </c>
      <c r="D19" s="165">
        <v>22.5</v>
      </c>
      <c r="E19" s="165">
        <v>20.9</v>
      </c>
      <c r="F19" s="165">
        <v>16.600000000000001</v>
      </c>
      <c r="G19" s="165">
        <v>13.5</v>
      </c>
      <c r="H19" s="165">
        <v>36.1</v>
      </c>
      <c r="I19" s="165">
        <v>21.6</v>
      </c>
      <c r="J19" s="165">
        <v>11.5</v>
      </c>
      <c r="K19" s="165">
        <v>21.2</v>
      </c>
      <c r="L19" s="165">
        <v>9.6999999999999993</v>
      </c>
      <c r="M19" s="165">
        <v>18.2</v>
      </c>
    </row>
    <row r="20" spans="1:27" s="11" customFormat="1" ht="13.5" customHeight="1">
      <c r="A20" s="156" t="s">
        <v>33</v>
      </c>
      <c r="B20" s="89" t="s">
        <v>179</v>
      </c>
      <c r="C20" s="158">
        <v>7628856</v>
      </c>
      <c r="D20" s="158">
        <v>7306053</v>
      </c>
      <c r="E20" s="158">
        <v>2125427</v>
      </c>
      <c r="F20" s="158">
        <v>905615</v>
      </c>
      <c r="G20" s="158">
        <v>358025</v>
      </c>
      <c r="H20" s="158">
        <v>2560752</v>
      </c>
      <c r="I20" s="158">
        <v>601726</v>
      </c>
      <c r="J20" s="158">
        <v>181452</v>
      </c>
      <c r="K20" s="158">
        <v>573056</v>
      </c>
      <c r="L20" s="158">
        <v>97614</v>
      </c>
      <c r="M20" s="158">
        <v>225190</v>
      </c>
    </row>
    <row r="21" spans="1:27" s="11" customFormat="1" ht="13.5" customHeight="1">
      <c r="A21" s="169" t="s">
        <v>34</v>
      </c>
      <c r="B21" s="90"/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</row>
    <row r="22" spans="1:27" s="4" customFormat="1" ht="11.25" customHeight="1">
      <c r="A22" s="161" t="s">
        <v>1</v>
      </c>
      <c r="B22" s="91" t="s">
        <v>179</v>
      </c>
      <c r="C22" s="160">
        <v>7497372</v>
      </c>
      <c r="D22" s="160">
        <v>7178807</v>
      </c>
      <c r="E22" s="160">
        <v>2095468</v>
      </c>
      <c r="F22" s="160">
        <v>893359</v>
      </c>
      <c r="G22" s="160">
        <v>353622</v>
      </c>
      <c r="H22" s="160">
        <v>2508978</v>
      </c>
      <c r="I22" s="160">
        <v>584091</v>
      </c>
      <c r="J22" s="160">
        <v>177706</v>
      </c>
      <c r="K22" s="160">
        <v>565584</v>
      </c>
      <c r="L22" s="160">
        <v>96651</v>
      </c>
      <c r="M22" s="160">
        <v>221914</v>
      </c>
    </row>
    <row r="23" spans="1:27" s="4" customFormat="1" ht="11.25" customHeight="1">
      <c r="A23" s="163" t="s">
        <v>32</v>
      </c>
      <c r="B23" s="91" t="s">
        <v>179</v>
      </c>
      <c r="C23" s="160">
        <v>3829</v>
      </c>
      <c r="D23" s="160">
        <v>3883</v>
      </c>
      <c r="E23" s="160">
        <v>3516</v>
      </c>
      <c r="F23" s="160">
        <v>2818</v>
      </c>
      <c r="G23" s="160">
        <v>2406</v>
      </c>
      <c r="H23" s="160">
        <v>6450</v>
      </c>
      <c r="I23" s="160">
        <v>3396</v>
      </c>
      <c r="J23" s="160">
        <v>2167</v>
      </c>
      <c r="K23" s="160">
        <v>3874</v>
      </c>
      <c r="L23" s="160">
        <v>1972</v>
      </c>
      <c r="M23" s="160">
        <v>3699</v>
      </c>
    </row>
    <row r="24" spans="1:27" s="4" customFormat="1" ht="11.25" customHeight="1">
      <c r="A24" s="161" t="s">
        <v>204</v>
      </c>
      <c r="B24" s="84" t="s">
        <v>35</v>
      </c>
      <c r="C24" s="160">
        <v>4143</v>
      </c>
      <c r="D24" s="160">
        <v>4125</v>
      </c>
      <c r="E24" s="160">
        <v>3979</v>
      </c>
      <c r="F24" s="160">
        <v>3132</v>
      </c>
      <c r="G24" s="160">
        <v>3539</v>
      </c>
      <c r="H24" s="160">
        <v>5233</v>
      </c>
      <c r="I24" s="160">
        <v>3632</v>
      </c>
      <c r="J24" s="160">
        <v>3368</v>
      </c>
      <c r="K24" s="160">
        <v>4168</v>
      </c>
      <c r="L24" s="160">
        <v>5570</v>
      </c>
      <c r="M24" s="160">
        <v>4286</v>
      </c>
    </row>
    <row r="25" spans="1:27" s="11" customFormat="1" ht="13.5" customHeight="1">
      <c r="A25" s="169" t="s">
        <v>36</v>
      </c>
      <c r="B25" s="92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Y25" s="17"/>
      <c r="Z25" s="17"/>
      <c r="AA25" s="17"/>
    </row>
    <row r="26" spans="1:27" s="4" customFormat="1" ht="11.25" customHeight="1">
      <c r="A26" s="161" t="s">
        <v>1</v>
      </c>
      <c r="B26" s="87" t="s">
        <v>23</v>
      </c>
      <c r="C26" s="160">
        <v>213243638</v>
      </c>
      <c r="D26" s="160">
        <v>205064706</v>
      </c>
      <c r="E26" s="160">
        <v>62633868</v>
      </c>
      <c r="F26" s="160">
        <v>26610867</v>
      </c>
      <c r="G26" s="160">
        <v>11608395</v>
      </c>
      <c r="H26" s="160">
        <v>66217431</v>
      </c>
      <c r="I26" s="160">
        <v>17325631</v>
      </c>
      <c r="J26" s="160">
        <v>5978833</v>
      </c>
      <c r="K26" s="160">
        <v>14689681</v>
      </c>
      <c r="L26" s="160">
        <v>2690656</v>
      </c>
      <c r="M26" s="160">
        <v>5488276</v>
      </c>
    </row>
    <row r="27" spans="1:27" s="4" customFormat="1" ht="11.25" customHeight="1">
      <c r="A27" s="163" t="s">
        <v>32</v>
      </c>
      <c r="B27" s="87" t="s">
        <v>23</v>
      </c>
      <c r="C27" s="160">
        <v>108909</v>
      </c>
      <c r="D27" s="160">
        <v>110906</v>
      </c>
      <c r="E27" s="160">
        <v>105090</v>
      </c>
      <c r="F27" s="160">
        <v>83946</v>
      </c>
      <c r="G27" s="160">
        <v>78969</v>
      </c>
      <c r="H27" s="160">
        <v>170225</v>
      </c>
      <c r="I27" s="160">
        <v>100730</v>
      </c>
      <c r="J27" s="160">
        <v>72913</v>
      </c>
      <c r="K27" s="160">
        <v>100614</v>
      </c>
      <c r="L27" s="160">
        <v>54911</v>
      </c>
      <c r="M27" s="160">
        <v>91471</v>
      </c>
    </row>
    <row r="28" spans="1:27" s="4" customFormat="1" ht="11.25" customHeight="1">
      <c r="A28" s="163" t="s">
        <v>204</v>
      </c>
      <c r="B28" s="87" t="s">
        <v>23</v>
      </c>
      <c r="C28" s="160">
        <v>118</v>
      </c>
      <c r="D28" s="160">
        <v>118</v>
      </c>
      <c r="E28" s="160">
        <v>119</v>
      </c>
      <c r="F28" s="160">
        <v>93</v>
      </c>
      <c r="G28" s="160">
        <v>116</v>
      </c>
      <c r="H28" s="160">
        <v>138</v>
      </c>
      <c r="I28" s="160">
        <v>108</v>
      </c>
      <c r="J28" s="160">
        <v>113</v>
      </c>
      <c r="K28" s="160">
        <v>108</v>
      </c>
      <c r="L28" s="160">
        <v>155</v>
      </c>
      <c r="M28" s="160">
        <v>106</v>
      </c>
    </row>
    <row r="29" spans="1:27" s="4" customFormat="1" ht="11.25" customHeight="1">
      <c r="A29" s="161" t="s">
        <v>37</v>
      </c>
      <c r="B29" s="84" t="s">
        <v>35</v>
      </c>
      <c r="C29" s="165">
        <v>35.200000000000003</v>
      </c>
      <c r="D29" s="165">
        <v>35</v>
      </c>
      <c r="E29" s="165">
        <v>33.5</v>
      </c>
      <c r="F29" s="165">
        <v>33.6</v>
      </c>
      <c r="G29" s="165">
        <v>30.5</v>
      </c>
      <c r="H29" s="165">
        <v>37.9</v>
      </c>
      <c r="I29" s="165">
        <v>33.700000000000003</v>
      </c>
      <c r="J29" s="165">
        <v>29.7</v>
      </c>
      <c r="K29" s="165">
        <v>38.5</v>
      </c>
      <c r="L29" s="165">
        <v>35.9</v>
      </c>
      <c r="M29" s="165">
        <v>40.4</v>
      </c>
    </row>
    <row r="30" spans="1:27" ht="5.0999999999999996" customHeight="1" thickBot="1">
      <c r="A30" s="172"/>
      <c r="B30" s="193"/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193"/>
    </row>
    <row r="31" spans="1:27" ht="11.25" customHeight="1" thickTop="1">
      <c r="A31" s="23" t="s">
        <v>90</v>
      </c>
    </row>
    <row r="32" spans="1:27">
      <c r="A32" s="23"/>
    </row>
    <row r="64" spans="1:1">
      <c r="A64" s="32">
        <v>2008</v>
      </c>
    </row>
  </sheetData>
  <mergeCells count="6">
    <mergeCell ref="A1:M1"/>
    <mergeCell ref="B3:B4"/>
    <mergeCell ref="C3:C4"/>
    <mergeCell ref="D3:K3"/>
    <mergeCell ref="L3:L4"/>
    <mergeCell ref="M3:M4"/>
  </mergeCells>
  <hyperlinks>
    <hyperlink ref="N1" location="' Índice'!A1" display="Índice" xr:uid="{14955446-D039-4148-8223-10B7119918AF}"/>
  </hyperlinks>
  <pageMargins left="0.70866141732283472" right="0.70866141732283472" top="0.74803149606299213" bottom="0.74803149606299213" header="0.31496062992125984" footer="0.31496062992125984"/>
  <pageSetup paperSize="9" scale="76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Y88"/>
  <sheetViews>
    <sheetView showGridLines="0" zoomScaleSheetLayoutView="100" workbookViewId="0">
      <selection activeCell="M33" sqref="M33"/>
    </sheetView>
  </sheetViews>
  <sheetFormatPr defaultColWidth="9.109375" defaultRowHeight="9.6"/>
  <cols>
    <col min="1" max="1" width="36.6640625" style="32" customWidth="1"/>
    <col min="2" max="2" width="5" style="32" customWidth="1"/>
    <col min="3" max="3" width="9.5546875" style="32" customWidth="1"/>
    <col min="4" max="6" width="8.6640625" style="32" bestFit="1" customWidth="1"/>
    <col min="7" max="7" width="7.88671875" style="32" bestFit="1" customWidth="1"/>
    <col min="8" max="10" width="8.6640625" style="32" bestFit="1" customWidth="1"/>
    <col min="11" max="16384" width="9.109375" style="32"/>
  </cols>
  <sheetData>
    <row r="1" spans="1:25" ht="27" customHeight="1">
      <c r="A1" s="238" t="s">
        <v>171</v>
      </c>
      <c r="B1" s="238"/>
      <c r="C1" s="238"/>
      <c r="D1" s="238"/>
      <c r="E1" s="238"/>
      <c r="F1" s="213"/>
      <c r="G1" s="213"/>
      <c r="H1" s="213"/>
      <c r="I1" s="236"/>
      <c r="J1" s="236"/>
      <c r="K1" s="121" t="s">
        <v>192</v>
      </c>
    </row>
    <row r="2" spans="1:25" ht="10.5" customHeight="1">
      <c r="A2" s="107">
        <v>2024</v>
      </c>
      <c r="B2" s="99"/>
      <c r="C2" s="99"/>
      <c r="D2" s="99"/>
      <c r="E2" s="99"/>
      <c r="F2" s="99"/>
      <c r="G2" s="99"/>
      <c r="H2" s="99"/>
      <c r="I2" s="99"/>
      <c r="J2" s="99"/>
    </row>
    <row r="3" spans="1:25" ht="15" customHeight="1">
      <c r="A3" s="149"/>
      <c r="B3" s="215" t="s">
        <v>46</v>
      </c>
      <c r="C3" s="215" t="s">
        <v>1</v>
      </c>
      <c r="D3" s="215" t="s">
        <v>42</v>
      </c>
      <c r="E3" s="216"/>
      <c r="F3" s="216"/>
      <c r="G3" s="216"/>
      <c r="H3" s="216"/>
      <c r="I3" s="216"/>
      <c r="J3" s="242"/>
    </row>
    <row r="4" spans="1:25" ht="30.75" customHeight="1">
      <c r="A4" s="149" t="s">
        <v>20</v>
      </c>
      <c r="B4" s="216"/>
      <c r="C4" s="216"/>
      <c r="D4" s="135" t="s">
        <v>213</v>
      </c>
      <c r="E4" s="135" t="s">
        <v>214</v>
      </c>
      <c r="F4" s="135" t="s">
        <v>215</v>
      </c>
      <c r="G4" s="135" t="s">
        <v>216</v>
      </c>
      <c r="H4" s="135" t="s">
        <v>217</v>
      </c>
      <c r="I4" s="135" t="s">
        <v>218</v>
      </c>
      <c r="J4" s="136" t="s">
        <v>219</v>
      </c>
    </row>
    <row r="5" spans="1:25" ht="5.0999999999999996" customHeight="1">
      <c r="A5" s="203"/>
      <c r="B5" s="203"/>
      <c r="C5" s="203"/>
      <c r="D5" s="203"/>
      <c r="E5" s="203"/>
      <c r="F5" s="203"/>
      <c r="G5" s="203"/>
      <c r="H5" s="203"/>
      <c r="I5" s="130"/>
      <c r="J5" s="130"/>
    </row>
    <row r="6" spans="1:25" s="11" customFormat="1" ht="13.5" customHeight="1">
      <c r="A6" s="156" t="s">
        <v>184</v>
      </c>
      <c r="B6" s="82" t="s">
        <v>23</v>
      </c>
      <c r="C6" s="158">
        <v>1958</v>
      </c>
      <c r="D6" s="158">
        <v>961</v>
      </c>
      <c r="E6" s="158">
        <v>502</v>
      </c>
      <c r="F6" s="158">
        <v>318</v>
      </c>
      <c r="G6" s="158">
        <v>38</v>
      </c>
      <c r="H6" s="158">
        <v>75</v>
      </c>
      <c r="I6" s="158">
        <v>40</v>
      </c>
      <c r="J6" s="158">
        <v>24</v>
      </c>
      <c r="K6" s="83"/>
    </row>
    <row r="7" spans="1:25" s="11" customFormat="1" ht="13.5" customHeight="1">
      <c r="A7" s="169" t="s">
        <v>24</v>
      </c>
      <c r="B7" s="92"/>
      <c r="C7" s="158"/>
      <c r="D7" s="158"/>
      <c r="E7" s="158"/>
      <c r="F7" s="158"/>
      <c r="G7" s="158"/>
      <c r="H7" s="158"/>
      <c r="I7" s="158"/>
      <c r="J7" s="158"/>
      <c r="K7" s="83"/>
    </row>
    <row r="8" spans="1:25" s="4" customFormat="1" ht="11.25" customHeight="1">
      <c r="A8" s="161" t="s">
        <v>1</v>
      </c>
      <c r="B8" s="86" t="s">
        <v>181</v>
      </c>
      <c r="C8" s="160">
        <v>1809654</v>
      </c>
      <c r="D8" s="160">
        <v>168566</v>
      </c>
      <c r="E8" s="160">
        <v>295354</v>
      </c>
      <c r="F8" s="160">
        <v>478005</v>
      </c>
      <c r="G8" s="160">
        <v>84545</v>
      </c>
      <c r="H8" s="160">
        <v>235385</v>
      </c>
      <c r="I8" s="160">
        <v>206914</v>
      </c>
      <c r="J8" s="160">
        <v>340885</v>
      </c>
      <c r="K8" s="85"/>
    </row>
    <row r="9" spans="1:25" s="4" customFormat="1" ht="11.25" customHeight="1">
      <c r="A9" s="163" t="s">
        <v>25</v>
      </c>
      <c r="B9" s="86" t="s">
        <v>181</v>
      </c>
      <c r="C9" s="160">
        <v>924</v>
      </c>
      <c r="D9" s="160">
        <v>175</v>
      </c>
      <c r="E9" s="160">
        <v>588</v>
      </c>
      <c r="F9" s="160">
        <v>1503</v>
      </c>
      <c r="G9" s="160">
        <v>2225</v>
      </c>
      <c r="H9" s="160">
        <v>3138</v>
      </c>
      <c r="I9" s="160">
        <v>5173</v>
      </c>
      <c r="J9" s="160">
        <v>14204</v>
      </c>
      <c r="K9" s="85"/>
    </row>
    <row r="10" spans="1:25" s="11" customFormat="1" ht="13.5" customHeight="1">
      <c r="A10" s="156" t="s">
        <v>185</v>
      </c>
      <c r="B10" s="82"/>
      <c r="C10" s="158"/>
      <c r="D10" s="158"/>
      <c r="E10" s="158"/>
      <c r="F10" s="158"/>
      <c r="G10" s="158"/>
      <c r="H10" s="158"/>
      <c r="I10" s="158"/>
      <c r="J10" s="158"/>
      <c r="K10" s="83"/>
      <c r="W10" s="4"/>
      <c r="X10" s="4"/>
      <c r="Y10" s="4"/>
    </row>
    <row r="11" spans="1:25" s="4" customFormat="1" ht="11.25" customHeight="1">
      <c r="A11" s="163" t="s">
        <v>1</v>
      </c>
      <c r="B11" s="84" t="s">
        <v>26</v>
      </c>
      <c r="C11" s="160">
        <v>8805676</v>
      </c>
      <c r="D11" s="160">
        <v>4374568</v>
      </c>
      <c r="E11" s="160">
        <v>2280718</v>
      </c>
      <c r="F11" s="160">
        <v>1378740</v>
      </c>
      <c r="G11" s="160">
        <v>169349</v>
      </c>
      <c r="H11" s="160">
        <v>320858</v>
      </c>
      <c r="I11" s="160">
        <v>168811</v>
      </c>
      <c r="J11" s="160">
        <v>112632</v>
      </c>
      <c r="K11" s="85"/>
    </row>
    <row r="12" spans="1:25" s="4" customFormat="1" ht="11.25" customHeight="1">
      <c r="A12" s="161" t="s">
        <v>27</v>
      </c>
      <c r="B12" s="87" t="s">
        <v>26</v>
      </c>
      <c r="C12" s="160">
        <v>4497</v>
      </c>
      <c r="D12" s="160">
        <v>4552</v>
      </c>
      <c r="E12" s="160">
        <v>4543</v>
      </c>
      <c r="F12" s="160">
        <v>4336</v>
      </c>
      <c r="G12" s="160">
        <v>4457</v>
      </c>
      <c r="H12" s="160">
        <v>4278</v>
      </c>
      <c r="I12" s="160">
        <v>4220</v>
      </c>
      <c r="J12" s="160">
        <v>4693</v>
      </c>
      <c r="K12" s="85"/>
      <c r="W12" s="11"/>
      <c r="X12" s="11"/>
      <c r="Y12" s="11"/>
    </row>
    <row r="13" spans="1:25" s="4" customFormat="1" ht="11.25" customHeight="1">
      <c r="A13" s="163" t="s">
        <v>28</v>
      </c>
      <c r="B13" s="84" t="s">
        <v>26</v>
      </c>
      <c r="C13" s="165">
        <v>12.5</v>
      </c>
      <c r="D13" s="165">
        <v>12.6</v>
      </c>
      <c r="E13" s="165">
        <v>12.6</v>
      </c>
      <c r="F13" s="165">
        <v>12</v>
      </c>
      <c r="G13" s="165">
        <v>12.3</v>
      </c>
      <c r="H13" s="165">
        <v>11.9</v>
      </c>
      <c r="I13" s="165">
        <v>11.7</v>
      </c>
      <c r="J13" s="165">
        <v>13</v>
      </c>
      <c r="K13" s="88"/>
      <c r="W13" s="17"/>
      <c r="X13" s="17"/>
      <c r="Y13" s="17"/>
    </row>
    <row r="14" spans="1:25" s="11" customFormat="1" ht="13.5" customHeight="1">
      <c r="A14" s="156" t="s">
        <v>186</v>
      </c>
      <c r="B14" s="82"/>
      <c r="C14" s="158"/>
      <c r="D14" s="158"/>
      <c r="E14" s="158"/>
      <c r="F14" s="158"/>
      <c r="G14" s="158"/>
      <c r="H14" s="158"/>
      <c r="I14" s="158"/>
      <c r="J14" s="158"/>
      <c r="K14" s="83"/>
      <c r="W14" s="4"/>
      <c r="X14" s="4"/>
      <c r="Y14" s="4"/>
    </row>
    <row r="15" spans="1:25" s="4" customFormat="1" ht="11.25" customHeight="1">
      <c r="A15" s="163" t="s">
        <v>1</v>
      </c>
      <c r="B15" s="84" t="s">
        <v>23</v>
      </c>
      <c r="C15" s="160">
        <v>43079</v>
      </c>
      <c r="D15" s="160">
        <v>7750</v>
      </c>
      <c r="E15" s="160">
        <v>7399</v>
      </c>
      <c r="F15" s="160">
        <v>9429</v>
      </c>
      <c r="G15" s="160">
        <v>1458</v>
      </c>
      <c r="H15" s="160">
        <v>4989</v>
      </c>
      <c r="I15" s="160">
        <v>3836</v>
      </c>
      <c r="J15" s="160">
        <v>8218</v>
      </c>
      <c r="K15" s="85"/>
    </row>
    <row r="16" spans="1:25" s="4" customFormat="1" ht="11.25" customHeight="1">
      <c r="A16" s="161" t="s">
        <v>29</v>
      </c>
      <c r="B16" s="84"/>
      <c r="C16" s="160"/>
      <c r="D16" s="160"/>
      <c r="E16" s="160"/>
      <c r="F16" s="160"/>
      <c r="G16" s="160"/>
      <c r="H16" s="160"/>
      <c r="I16" s="160"/>
      <c r="J16" s="160"/>
      <c r="K16" s="85"/>
    </row>
    <row r="17" spans="1:25" s="4" customFormat="1" ht="11.25" customHeight="1">
      <c r="A17" s="166" t="s">
        <v>30</v>
      </c>
      <c r="B17" s="87" t="s">
        <v>23</v>
      </c>
      <c r="C17" s="160">
        <v>27002</v>
      </c>
      <c r="D17" s="160">
        <v>5422</v>
      </c>
      <c r="E17" s="160">
        <v>4215</v>
      </c>
      <c r="F17" s="160">
        <v>5910</v>
      </c>
      <c r="G17" s="160">
        <v>840</v>
      </c>
      <c r="H17" s="160">
        <v>2572</v>
      </c>
      <c r="I17" s="160">
        <v>2149</v>
      </c>
      <c r="J17" s="160">
        <v>5894</v>
      </c>
      <c r="K17" s="85"/>
      <c r="W17" s="17"/>
      <c r="X17" s="17"/>
      <c r="Y17" s="17"/>
    </row>
    <row r="18" spans="1:25" s="4" customFormat="1" ht="11.25" customHeight="1">
      <c r="A18" s="167" t="s">
        <v>31</v>
      </c>
      <c r="B18" s="84" t="s">
        <v>23</v>
      </c>
      <c r="C18" s="160">
        <v>28133</v>
      </c>
      <c r="D18" s="160">
        <v>6576</v>
      </c>
      <c r="E18" s="160">
        <v>5111</v>
      </c>
      <c r="F18" s="160">
        <v>5415</v>
      </c>
      <c r="G18" s="160">
        <v>986</v>
      </c>
      <c r="H18" s="160">
        <v>3127</v>
      </c>
      <c r="I18" s="160">
        <v>2439</v>
      </c>
      <c r="J18" s="160">
        <v>4479</v>
      </c>
      <c r="K18" s="85"/>
      <c r="W18" s="10"/>
      <c r="X18" s="10"/>
      <c r="Y18" s="10"/>
    </row>
    <row r="19" spans="1:25" s="4" customFormat="1" ht="11.25" customHeight="1">
      <c r="A19" s="163" t="s">
        <v>32</v>
      </c>
      <c r="B19" s="84" t="s">
        <v>23</v>
      </c>
      <c r="C19" s="165">
        <v>22</v>
      </c>
      <c r="D19" s="165">
        <v>8.1</v>
      </c>
      <c r="E19" s="165">
        <v>14.7</v>
      </c>
      <c r="F19" s="165">
        <v>29.7</v>
      </c>
      <c r="G19" s="165">
        <v>38.4</v>
      </c>
      <c r="H19" s="165">
        <v>66.5</v>
      </c>
      <c r="I19" s="165">
        <v>95.9</v>
      </c>
      <c r="J19" s="165">
        <v>342.4</v>
      </c>
      <c r="K19" s="88"/>
    </row>
    <row r="20" spans="1:25" s="4" customFormat="1" ht="15.6" customHeight="1">
      <c r="A20" s="180" t="s">
        <v>33</v>
      </c>
      <c r="B20" s="117" t="s">
        <v>179</v>
      </c>
      <c r="C20" s="160">
        <v>7628856</v>
      </c>
      <c r="D20" s="160">
        <v>1020394</v>
      </c>
      <c r="E20" s="160">
        <v>1201965</v>
      </c>
      <c r="F20" s="160">
        <v>1951842</v>
      </c>
      <c r="G20" s="160">
        <v>306115</v>
      </c>
      <c r="H20" s="160">
        <v>794723</v>
      </c>
      <c r="I20" s="160">
        <v>566160</v>
      </c>
      <c r="J20" s="160">
        <v>1787657</v>
      </c>
      <c r="K20" s="85"/>
    </row>
    <row r="21" spans="1:25" s="11" customFormat="1" ht="13.5" customHeight="1">
      <c r="A21" s="169" t="s">
        <v>34</v>
      </c>
      <c r="B21" s="90"/>
      <c r="C21" s="158"/>
      <c r="D21" s="158"/>
      <c r="E21" s="158"/>
      <c r="F21" s="158"/>
      <c r="G21" s="158"/>
      <c r="H21" s="158"/>
      <c r="I21" s="158"/>
      <c r="J21" s="158"/>
      <c r="K21" s="83"/>
    </row>
    <row r="22" spans="1:25" s="4" customFormat="1" ht="11.25" customHeight="1">
      <c r="A22" s="161" t="s">
        <v>1</v>
      </c>
      <c r="B22" s="91" t="s">
        <v>179</v>
      </c>
      <c r="C22" s="160">
        <v>7497372</v>
      </c>
      <c r="D22" s="160">
        <v>1007550</v>
      </c>
      <c r="E22" s="160">
        <v>1181777</v>
      </c>
      <c r="F22" s="160">
        <v>1908589</v>
      </c>
      <c r="G22" s="160">
        <v>303267</v>
      </c>
      <c r="H22" s="160">
        <v>775327</v>
      </c>
      <c r="I22" s="160">
        <v>553576</v>
      </c>
      <c r="J22" s="160">
        <v>1767286</v>
      </c>
      <c r="K22" s="85"/>
    </row>
    <row r="23" spans="1:25" s="4" customFormat="1" ht="11.25" customHeight="1">
      <c r="A23" s="163" t="s">
        <v>32</v>
      </c>
      <c r="B23" s="91" t="s">
        <v>179</v>
      </c>
      <c r="C23" s="160">
        <v>3829</v>
      </c>
      <c r="D23" s="160">
        <v>1048</v>
      </c>
      <c r="E23" s="160">
        <v>2354</v>
      </c>
      <c r="F23" s="160">
        <v>6002</v>
      </c>
      <c r="G23" s="160">
        <v>7981</v>
      </c>
      <c r="H23" s="160">
        <v>10338</v>
      </c>
      <c r="I23" s="160">
        <v>13839</v>
      </c>
      <c r="J23" s="160">
        <v>73637</v>
      </c>
      <c r="K23" s="85"/>
    </row>
    <row r="24" spans="1:25" s="4" customFormat="1" ht="11.25" customHeight="1">
      <c r="A24" s="161" t="s">
        <v>204</v>
      </c>
      <c r="B24" s="84" t="s">
        <v>35</v>
      </c>
      <c r="C24" s="160">
        <v>4143</v>
      </c>
      <c r="D24" s="160">
        <v>5977</v>
      </c>
      <c r="E24" s="160">
        <v>4001</v>
      </c>
      <c r="F24" s="160">
        <v>3993</v>
      </c>
      <c r="G24" s="160">
        <v>3587</v>
      </c>
      <c r="H24" s="160">
        <v>3294</v>
      </c>
      <c r="I24" s="160">
        <v>2675</v>
      </c>
      <c r="J24" s="160">
        <v>5184</v>
      </c>
      <c r="K24" s="85"/>
    </row>
    <row r="25" spans="1:25" s="11" customFormat="1" ht="13.5" customHeight="1">
      <c r="A25" s="169" t="s">
        <v>36</v>
      </c>
      <c r="B25" s="92"/>
      <c r="C25" s="158"/>
      <c r="D25" s="158"/>
      <c r="E25" s="158"/>
      <c r="F25" s="158"/>
      <c r="G25" s="158"/>
      <c r="H25" s="158"/>
      <c r="I25" s="158"/>
      <c r="J25" s="158"/>
      <c r="K25" s="83"/>
      <c r="W25" s="17"/>
      <c r="X25" s="17"/>
      <c r="Y25" s="17"/>
    </row>
    <row r="26" spans="1:25" s="4" customFormat="1" ht="11.25" customHeight="1">
      <c r="A26" s="161" t="s">
        <v>1</v>
      </c>
      <c r="B26" s="87" t="s">
        <v>23</v>
      </c>
      <c r="C26" s="160">
        <v>213243638</v>
      </c>
      <c r="D26" s="160">
        <v>49341836</v>
      </c>
      <c r="E26" s="160">
        <v>37498228</v>
      </c>
      <c r="F26" s="160">
        <v>47068845</v>
      </c>
      <c r="G26" s="160">
        <v>7814501</v>
      </c>
      <c r="H26" s="160">
        <v>18713370</v>
      </c>
      <c r="I26" s="160">
        <v>13835904</v>
      </c>
      <c r="J26" s="160">
        <v>38970954</v>
      </c>
      <c r="K26" s="85"/>
    </row>
    <row r="27" spans="1:25" s="4" customFormat="1" ht="11.25" customHeight="1">
      <c r="A27" s="163" t="s">
        <v>32</v>
      </c>
      <c r="B27" s="87" t="s">
        <v>23</v>
      </c>
      <c r="C27" s="160">
        <v>108909</v>
      </c>
      <c r="D27" s="160">
        <v>51344</v>
      </c>
      <c r="E27" s="160">
        <v>74698</v>
      </c>
      <c r="F27" s="160">
        <v>148015</v>
      </c>
      <c r="G27" s="160">
        <v>205645</v>
      </c>
      <c r="H27" s="160">
        <v>249512</v>
      </c>
      <c r="I27" s="160">
        <v>345898</v>
      </c>
      <c r="J27" s="160">
        <v>1623790</v>
      </c>
      <c r="K27" s="85"/>
    </row>
    <row r="28" spans="1:25" s="4" customFormat="1" ht="11.25" customHeight="1">
      <c r="A28" s="163" t="s">
        <v>204</v>
      </c>
      <c r="B28" s="87" t="s">
        <v>23</v>
      </c>
      <c r="C28" s="160">
        <v>118</v>
      </c>
      <c r="D28" s="160">
        <v>293</v>
      </c>
      <c r="E28" s="160">
        <v>127</v>
      </c>
      <c r="F28" s="160">
        <v>98</v>
      </c>
      <c r="G28" s="160">
        <v>92</v>
      </c>
      <c r="H28" s="160">
        <v>80</v>
      </c>
      <c r="I28" s="160">
        <v>67</v>
      </c>
      <c r="J28" s="160">
        <v>114</v>
      </c>
      <c r="K28" s="85"/>
    </row>
    <row r="29" spans="1:25" s="4" customFormat="1" ht="11.25" customHeight="1">
      <c r="A29" s="161" t="s">
        <v>37</v>
      </c>
      <c r="B29" s="84" t="s">
        <v>35</v>
      </c>
      <c r="C29" s="165">
        <v>35.200000000000003</v>
      </c>
      <c r="D29" s="165">
        <v>20.399999999999999</v>
      </c>
      <c r="E29" s="165">
        <v>31.5</v>
      </c>
      <c r="F29" s="165">
        <v>40.5</v>
      </c>
      <c r="G29" s="165">
        <v>38.799999999999997</v>
      </c>
      <c r="H29" s="165">
        <v>41.4</v>
      </c>
      <c r="I29" s="165">
        <v>40</v>
      </c>
      <c r="J29" s="165">
        <v>45.3</v>
      </c>
      <c r="K29" s="88"/>
    </row>
    <row r="30" spans="1:25" ht="5.0999999999999996" customHeight="1" thickBot="1">
      <c r="A30" s="172"/>
      <c r="B30" s="193"/>
      <c r="C30" s="204"/>
      <c r="D30" s="204"/>
      <c r="E30" s="204"/>
      <c r="F30" s="204"/>
      <c r="G30" s="204"/>
      <c r="H30" s="204"/>
      <c r="I30" s="204"/>
      <c r="J30" s="204"/>
      <c r="K30" s="55"/>
      <c r="L30" s="55"/>
      <c r="M30" s="55"/>
      <c r="N30" s="55"/>
      <c r="O30" s="55"/>
      <c r="P30" s="55"/>
      <c r="Q30" s="55"/>
      <c r="R30" s="55"/>
      <c r="S30" s="55"/>
      <c r="T30" s="55"/>
    </row>
    <row r="31" spans="1:25" ht="10.199999999999999" thickTop="1">
      <c r="A31" s="23" t="s">
        <v>90</v>
      </c>
      <c r="K31" s="55"/>
      <c r="L31" s="55"/>
      <c r="M31" s="55"/>
      <c r="N31" s="55"/>
      <c r="O31" s="55"/>
      <c r="P31" s="55"/>
      <c r="Q31" s="55"/>
      <c r="R31" s="55"/>
      <c r="S31" s="55"/>
      <c r="T31" s="55"/>
    </row>
    <row r="32" spans="1:25">
      <c r="A32" s="23"/>
      <c r="K32" s="55"/>
      <c r="L32" s="55"/>
      <c r="M32" s="55"/>
      <c r="N32" s="55"/>
      <c r="O32" s="55"/>
      <c r="P32" s="55"/>
      <c r="Q32" s="55"/>
      <c r="R32" s="55"/>
      <c r="S32" s="55"/>
      <c r="T32" s="55"/>
    </row>
    <row r="33" spans="3:20" ht="12" customHeight="1">
      <c r="C33" s="55"/>
      <c r="D33" s="55"/>
      <c r="E33" s="55"/>
      <c r="F33" s="58"/>
      <c r="G33" s="58"/>
      <c r="H33" s="55"/>
      <c r="I33" s="55"/>
      <c r="J33" s="55"/>
      <c r="K33" s="55"/>
      <c r="M33" s="55"/>
      <c r="N33" s="55"/>
      <c r="O33" s="55"/>
      <c r="P33" s="55"/>
      <c r="Q33" s="55"/>
      <c r="R33" s="55"/>
      <c r="S33" s="55"/>
      <c r="T33" s="55"/>
    </row>
    <row r="34" spans="3:20" ht="12" customHeight="1">
      <c r="C34" s="55"/>
      <c r="D34" s="55"/>
      <c r="E34" s="55"/>
      <c r="F34" s="55"/>
      <c r="G34" s="55"/>
      <c r="H34" s="55"/>
      <c r="I34" s="55"/>
      <c r="K34" s="55"/>
      <c r="S34" s="55"/>
      <c r="T34" s="55"/>
    </row>
    <row r="35" spans="3:20" ht="12" customHeight="1">
      <c r="C35" s="55"/>
      <c r="D35" s="55"/>
      <c r="E35" s="55"/>
      <c r="F35" s="55"/>
      <c r="G35" s="55"/>
      <c r="H35" s="55"/>
      <c r="I35" s="55"/>
      <c r="K35" s="55"/>
      <c r="S35" s="55"/>
      <c r="T35" s="55"/>
    </row>
    <row r="36" spans="3:20">
      <c r="K36" s="55"/>
      <c r="S36" s="55"/>
      <c r="T36" s="55"/>
    </row>
    <row r="37" spans="3:20">
      <c r="K37" s="55"/>
    </row>
    <row r="38" spans="3:20">
      <c r="K38" s="55"/>
    </row>
    <row r="39" spans="3:20">
      <c r="K39" s="55"/>
    </row>
    <row r="41" spans="3:20">
      <c r="K41" s="55"/>
      <c r="S41" s="55"/>
      <c r="T41" s="55"/>
    </row>
    <row r="42" spans="3:20">
      <c r="K42" s="55"/>
    </row>
    <row r="43" spans="3:20">
      <c r="K43" s="55"/>
    </row>
    <row r="44" spans="3:20">
      <c r="K44" s="55"/>
    </row>
    <row r="45" spans="3:20">
      <c r="K45" s="55"/>
    </row>
    <row r="46" spans="3:20">
      <c r="K46" s="55"/>
    </row>
    <row r="88" spans="1:1">
      <c r="A88" s="32">
        <v>2008</v>
      </c>
    </row>
  </sheetData>
  <mergeCells count="4">
    <mergeCell ref="A1:J1"/>
    <mergeCell ref="B3:B4"/>
    <mergeCell ref="C3:C4"/>
    <mergeCell ref="D3:J3"/>
  </mergeCells>
  <hyperlinks>
    <hyperlink ref="K1" location="' Índice'!A1" display="Índice" xr:uid="{4011F41A-CBFA-4D41-B90A-97E5D55C84BE}"/>
  </hyperlink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I25"/>
  <sheetViews>
    <sheetView showGridLines="0" zoomScaleSheetLayoutView="100" workbookViewId="0">
      <selection activeCell="A2" sqref="A2"/>
    </sheetView>
  </sheetViews>
  <sheetFormatPr defaultColWidth="9.109375" defaultRowHeight="9.6"/>
  <cols>
    <col min="1" max="1" width="24.88671875" style="32" customWidth="1"/>
    <col min="2" max="2" width="10.44140625" style="32" customWidth="1"/>
    <col min="3" max="3" width="9.88671875" style="32" customWidth="1"/>
    <col min="4" max="5" width="10.44140625" style="32" customWidth="1"/>
    <col min="6" max="6" width="13" style="32" customWidth="1"/>
    <col min="7" max="7" width="10.88671875" style="32" customWidth="1"/>
    <col min="8" max="8" width="10.44140625" style="32" customWidth="1"/>
    <col min="9" max="16384" width="9.109375" style="32"/>
  </cols>
  <sheetData>
    <row r="1" spans="1:9" ht="26.1" customHeight="1">
      <c r="A1" s="238" t="s">
        <v>172</v>
      </c>
      <c r="B1" s="238"/>
      <c r="C1" s="238"/>
      <c r="D1" s="238"/>
      <c r="E1" s="238"/>
      <c r="F1" s="213"/>
      <c r="G1" s="213"/>
      <c r="H1" s="213"/>
      <c r="I1" s="121" t="s">
        <v>192</v>
      </c>
    </row>
    <row r="2" spans="1:9" ht="10.5" customHeight="1">
      <c r="A2" s="105">
        <v>2024</v>
      </c>
      <c r="B2" s="99"/>
      <c r="C2" s="99"/>
      <c r="D2" s="99"/>
      <c r="E2" s="99"/>
      <c r="F2" s="99"/>
      <c r="G2" s="99"/>
      <c r="H2" s="108"/>
    </row>
    <row r="3" spans="1:9" ht="53.25" customHeight="1">
      <c r="A3" s="131" t="s">
        <v>40</v>
      </c>
      <c r="B3" s="133" t="s">
        <v>47</v>
      </c>
      <c r="C3" s="133" t="s">
        <v>48</v>
      </c>
      <c r="D3" s="133" t="s">
        <v>220</v>
      </c>
      <c r="E3" s="133" t="s">
        <v>221</v>
      </c>
      <c r="F3" s="133" t="s">
        <v>182</v>
      </c>
      <c r="G3" s="133" t="s">
        <v>222</v>
      </c>
      <c r="H3" s="132" t="s">
        <v>50</v>
      </c>
    </row>
    <row r="4" spans="1:9" ht="5.0999999999999996" customHeight="1">
      <c r="A4" s="130"/>
      <c r="B4" s="130"/>
      <c r="C4" s="130"/>
      <c r="D4" s="203"/>
      <c r="E4" s="130"/>
      <c r="F4" s="130"/>
      <c r="G4" s="130"/>
      <c r="H4" s="130"/>
    </row>
    <row r="5" spans="1:9" ht="10.199999999999999" customHeight="1">
      <c r="A5" s="147" t="s">
        <v>2</v>
      </c>
      <c r="B5" s="205">
        <v>10749635</v>
      </c>
      <c r="C5" s="205">
        <v>1958</v>
      </c>
      <c r="D5" s="205">
        <v>1809654</v>
      </c>
      <c r="E5" s="205">
        <v>7497371.6059999997</v>
      </c>
      <c r="F5" s="206">
        <v>5490.1098059244123</v>
      </c>
      <c r="G5" s="181">
        <v>5.9401603842502491</v>
      </c>
      <c r="H5" s="205">
        <v>697.45359781983291</v>
      </c>
    </row>
    <row r="6" spans="1:9" ht="11.25" customHeight="1">
      <c r="A6" s="179" t="s">
        <v>3</v>
      </c>
      <c r="B6" s="205">
        <v>10749635</v>
      </c>
      <c r="C6" s="205">
        <v>1849</v>
      </c>
      <c r="D6" s="205">
        <v>1740524</v>
      </c>
      <c r="E6" s="205">
        <v>7178806.949</v>
      </c>
      <c r="F6" s="206">
        <v>5813.7560843699293</v>
      </c>
      <c r="G6" s="181">
        <v>6.1760912231029277</v>
      </c>
      <c r="H6" s="205">
        <v>667.81867002926151</v>
      </c>
    </row>
    <row r="7" spans="1:9" ht="11.25" customHeight="1">
      <c r="A7" s="183" t="s">
        <v>4</v>
      </c>
      <c r="B7" s="205">
        <v>3692842</v>
      </c>
      <c r="C7" s="205">
        <v>596</v>
      </c>
      <c r="D7" s="205">
        <v>526653</v>
      </c>
      <c r="E7" s="205">
        <v>2095467.8289999999</v>
      </c>
      <c r="F7" s="206">
        <v>6196.0436241610741</v>
      </c>
      <c r="G7" s="181">
        <v>7.0119072710114629</v>
      </c>
      <c r="H7" s="205">
        <v>567.44042366285908</v>
      </c>
    </row>
    <row r="8" spans="1:9" ht="11.25" customHeight="1">
      <c r="A8" s="183" t="s">
        <v>5</v>
      </c>
      <c r="B8" s="205">
        <v>1717560</v>
      </c>
      <c r="C8" s="205">
        <v>317</v>
      </c>
      <c r="D8" s="205">
        <v>285226</v>
      </c>
      <c r="E8" s="205">
        <v>893358.51</v>
      </c>
      <c r="F8" s="206">
        <v>5418.1703470031543</v>
      </c>
      <c r="G8" s="181">
        <v>6.0217511727542368</v>
      </c>
      <c r="H8" s="205">
        <v>520.13234472158183</v>
      </c>
    </row>
    <row r="9" spans="1:9" ht="11.25" customHeight="1">
      <c r="A9" s="183" t="s">
        <v>189</v>
      </c>
      <c r="B9" s="205">
        <v>865315</v>
      </c>
      <c r="C9" s="205">
        <v>147</v>
      </c>
      <c r="D9" s="205">
        <v>99930</v>
      </c>
      <c r="E9" s="205">
        <v>353622.44400000002</v>
      </c>
      <c r="F9" s="206">
        <v>5886.4965986394554</v>
      </c>
      <c r="G9" s="181">
        <v>8.6592114480136093</v>
      </c>
      <c r="H9" s="205">
        <v>408.66325442180016</v>
      </c>
    </row>
    <row r="10" spans="1:9" ht="11.25" customHeight="1">
      <c r="A10" s="183" t="s">
        <v>190</v>
      </c>
      <c r="B10" s="205">
        <v>2156612</v>
      </c>
      <c r="C10" s="205">
        <v>389</v>
      </c>
      <c r="D10" s="205">
        <v>479461</v>
      </c>
      <c r="E10" s="205">
        <v>2508977.574</v>
      </c>
      <c r="F10" s="206">
        <v>5543.9897172236506</v>
      </c>
      <c r="G10" s="181">
        <v>4.4979925374535155</v>
      </c>
      <c r="H10" s="205">
        <v>1163.3884880544113</v>
      </c>
    </row>
    <row r="11" spans="1:9" ht="11.25" customHeight="1">
      <c r="A11" s="183" t="s">
        <v>191</v>
      </c>
      <c r="B11" s="205">
        <v>848507</v>
      </c>
      <c r="C11" s="205">
        <v>172</v>
      </c>
      <c r="D11" s="205">
        <v>160796</v>
      </c>
      <c r="E11" s="205">
        <v>584090.64399999997</v>
      </c>
      <c r="F11" s="206">
        <v>4933.1802325581393</v>
      </c>
      <c r="G11" s="181">
        <v>5.2769160924401106</v>
      </c>
      <c r="H11" s="205">
        <v>688.37457322096338</v>
      </c>
    </row>
    <row r="12" spans="1:9" ht="11.25" customHeight="1">
      <c r="A12" s="183" t="s">
        <v>7</v>
      </c>
      <c r="B12" s="205">
        <v>474894</v>
      </c>
      <c r="C12" s="205">
        <v>82</v>
      </c>
      <c r="D12" s="205">
        <v>52770</v>
      </c>
      <c r="E12" s="205">
        <v>177705.58499999999</v>
      </c>
      <c r="F12" s="206">
        <v>5791.3902439024387</v>
      </c>
      <c r="G12" s="181">
        <v>8.9993177942012501</v>
      </c>
      <c r="H12" s="205">
        <v>374.20052685441385</v>
      </c>
    </row>
    <row r="13" spans="1:9" ht="11.25" customHeight="1">
      <c r="A13" s="183" t="s">
        <v>8</v>
      </c>
      <c r="B13" s="205">
        <v>492747</v>
      </c>
      <c r="C13" s="205">
        <v>146</v>
      </c>
      <c r="D13" s="205">
        <v>135688</v>
      </c>
      <c r="E13" s="205">
        <v>565584.36300000001</v>
      </c>
      <c r="F13" s="206">
        <v>3374.9794520547944</v>
      </c>
      <c r="G13" s="181">
        <v>3.6314707269618536</v>
      </c>
      <c r="H13" s="205">
        <v>1147.8189882434597</v>
      </c>
    </row>
    <row r="14" spans="1:9" ht="11.25" customHeight="1">
      <c r="A14" s="179" t="s">
        <v>9</v>
      </c>
      <c r="B14" s="205">
        <v>241718</v>
      </c>
      <c r="C14" s="205">
        <v>49</v>
      </c>
      <c r="D14" s="205">
        <v>17351</v>
      </c>
      <c r="E14" s="205">
        <v>96650.691000000006</v>
      </c>
      <c r="F14" s="206">
        <v>4933.0204081632655</v>
      </c>
      <c r="G14" s="181">
        <v>13.931070255316696</v>
      </c>
      <c r="H14" s="205">
        <v>399.84896035876517</v>
      </c>
    </row>
    <row r="15" spans="1:9" ht="11.25" customHeight="1">
      <c r="A15" s="179" t="s">
        <v>10</v>
      </c>
      <c r="B15" s="205">
        <v>259440</v>
      </c>
      <c r="C15" s="205">
        <v>60</v>
      </c>
      <c r="D15" s="205">
        <v>51779</v>
      </c>
      <c r="E15" s="205">
        <v>221913.96599999999</v>
      </c>
      <c r="F15" s="206">
        <v>4324</v>
      </c>
      <c r="G15" s="181">
        <v>5.0105255026168907</v>
      </c>
      <c r="H15" s="205">
        <v>855.35756244218317</v>
      </c>
    </row>
    <row r="16" spans="1:9" ht="5.0999999999999996" customHeight="1" thickBot="1">
      <c r="A16" s="193"/>
      <c r="B16" s="193"/>
      <c r="C16" s="193"/>
      <c r="D16" s="193"/>
      <c r="E16" s="193"/>
      <c r="F16" s="193"/>
      <c r="G16" s="193"/>
      <c r="H16" s="193"/>
    </row>
    <row r="17" spans="1:8" ht="10.199999999999999" thickTop="1">
      <c r="A17" s="115" t="s">
        <v>91</v>
      </c>
    </row>
    <row r="18" spans="1:8" s="53" customFormat="1" ht="11.25" customHeight="1"/>
    <row r="19" spans="1:8" s="53" customFormat="1" ht="11.25" customHeight="1">
      <c r="B19" s="72"/>
      <c r="C19" s="72"/>
      <c r="D19" s="72"/>
      <c r="E19" s="72"/>
      <c r="F19" s="72"/>
      <c r="G19" s="72"/>
      <c r="H19" s="72"/>
    </row>
    <row r="20" spans="1:8" s="53" customFormat="1" ht="11.25" customHeight="1">
      <c r="B20" s="72"/>
      <c r="C20" s="72"/>
      <c r="D20" s="72"/>
      <c r="E20" s="72"/>
      <c r="F20" s="72"/>
      <c r="G20" s="72"/>
      <c r="H20" s="72"/>
    </row>
    <row r="21" spans="1:8" s="53" customFormat="1" ht="11.25" customHeight="1">
      <c r="B21" s="72"/>
      <c r="C21" s="72"/>
      <c r="D21" s="72"/>
      <c r="E21" s="72"/>
      <c r="F21" s="72"/>
      <c r="G21" s="72"/>
      <c r="H21" s="72"/>
    </row>
    <row r="22" spans="1:8" s="53" customFormat="1" ht="11.25" customHeight="1">
      <c r="B22" s="72"/>
      <c r="C22" s="72"/>
      <c r="D22" s="72"/>
      <c r="E22" s="72"/>
      <c r="F22" s="72"/>
      <c r="G22" s="72"/>
      <c r="H22" s="72"/>
    </row>
    <row r="23" spans="1:8" s="53" customFormat="1" ht="11.25" customHeight="1">
      <c r="B23" s="72"/>
      <c r="C23" s="72"/>
      <c r="D23" s="72"/>
      <c r="E23" s="72"/>
      <c r="F23" s="72"/>
      <c r="G23" s="72"/>
      <c r="H23" s="72"/>
    </row>
    <row r="24" spans="1:8" s="53" customFormat="1" ht="11.25" customHeight="1">
      <c r="B24" s="72"/>
      <c r="C24" s="72"/>
      <c r="D24" s="72"/>
      <c r="E24" s="72"/>
      <c r="F24" s="72"/>
      <c r="G24" s="72"/>
      <c r="H24" s="72"/>
    </row>
    <row r="25" spans="1:8" s="53" customFormat="1" ht="11.25" customHeight="1">
      <c r="A25" s="32"/>
    </row>
  </sheetData>
  <mergeCells count="1">
    <mergeCell ref="A1:H1"/>
  </mergeCells>
  <hyperlinks>
    <hyperlink ref="I1" location="' Índice'!A1" display="Índice" xr:uid="{CE3038EE-3AD5-41AA-B15B-C7FC7247BA59}"/>
  </hyperlink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M31"/>
  <sheetViews>
    <sheetView showGridLines="0" zoomScaleSheetLayoutView="100" workbookViewId="0">
      <selection activeCell="Q15" sqref="Q15:R15"/>
    </sheetView>
  </sheetViews>
  <sheetFormatPr defaultColWidth="9.109375" defaultRowHeight="9.6"/>
  <cols>
    <col min="1" max="1" width="52.33203125" style="32" customWidth="1"/>
    <col min="2" max="7" width="8.88671875" style="32" customWidth="1"/>
    <col min="8" max="8" width="7.6640625" style="32" customWidth="1"/>
    <col min="9" max="9" width="7.44140625" style="32" customWidth="1"/>
    <col min="10" max="10" width="6.88671875" style="32" customWidth="1"/>
    <col min="11" max="11" width="6.44140625" style="32" customWidth="1"/>
    <col min="12" max="12" width="7" style="32" customWidth="1"/>
    <col min="13" max="13" width="7.109375" style="32" customWidth="1"/>
    <col min="14" max="16384" width="9.109375" style="32"/>
  </cols>
  <sheetData>
    <row r="1" spans="1:13" s="51" customFormat="1" ht="29.25" customHeight="1">
      <c r="A1" s="260" t="s">
        <v>173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121" t="s">
        <v>192</v>
      </c>
    </row>
    <row r="2" spans="1:13" ht="10.5" customHeight="1">
      <c r="A2" s="105">
        <v>2024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109" t="s">
        <v>180</v>
      </c>
    </row>
    <row r="3" spans="1:13" ht="15" customHeight="1">
      <c r="A3" s="184"/>
      <c r="B3" s="215" t="s">
        <v>2</v>
      </c>
      <c r="C3" s="217" t="s">
        <v>3</v>
      </c>
      <c r="D3" s="217"/>
      <c r="E3" s="217"/>
      <c r="F3" s="217"/>
      <c r="G3" s="217"/>
      <c r="H3" s="217"/>
      <c r="I3" s="217"/>
      <c r="J3" s="217"/>
      <c r="K3" s="215" t="s">
        <v>9</v>
      </c>
      <c r="L3" s="215" t="s">
        <v>10</v>
      </c>
    </row>
    <row r="4" spans="1:13" ht="37.799999999999997" customHeight="1">
      <c r="A4" s="131" t="s">
        <v>51</v>
      </c>
      <c r="B4" s="216"/>
      <c r="C4" s="134" t="s">
        <v>1</v>
      </c>
      <c r="D4" s="135" t="s">
        <v>4</v>
      </c>
      <c r="E4" s="135" t="s">
        <v>5</v>
      </c>
      <c r="F4" s="135" t="s">
        <v>189</v>
      </c>
      <c r="G4" s="135" t="s">
        <v>190</v>
      </c>
      <c r="H4" s="135" t="s">
        <v>191</v>
      </c>
      <c r="I4" s="135" t="s">
        <v>7</v>
      </c>
      <c r="J4" s="136" t="s">
        <v>8</v>
      </c>
      <c r="K4" s="216"/>
      <c r="L4" s="216"/>
    </row>
    <row r="5" spans="1:13" ht="5.0999999999999996" customHeight="1">
      <c r="A5" s="130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</row>
    <row r="6" spans="1:13" ht="13.5" customHeight="1">
      <c r="A6" s="130" t="s">
        <v>92</v>
      </c>
      <c r="B6" s="191">
        <v>7497372</v>
      </c>
      <c r="C6" s="191">
        <v>7178807</v>
      </c>
      <c r="D6" s="191">
        <v>2095468</v>
      </c>
      <c r="E6" s="191">
        <v>893359</v>
      </c>
      <c r="F6" s="191">
        <v>353622</v>
      </c>
      <c r="G6" s="191">
        <v>2508978</v>
      </c>
      <c r="H6" s="191">
        <v>584091</v>
      </c>
      <c r="I6" s="191">
        <v>177706</v>
      </c>
      <c r="J6" s="158">
        <v>565584</v>
      </c>
      <c r="K6" s="158">
        <v>96651</v>
      </c>
      <c r="L6" s="158">
        <v>221914</v>
      </c>
      <c r="M6" s="55"/>
    </row>
    <row r="7" spans="1:13" ht="24">
      <c r="A7" s="207" t="s">
        <v>93</v>
      </c>
      <c r="B7" s="191">
        <v>282801</v>
      </c>
      <c r="C7" s="191">
        <v>271318</v>
      </c>
      <c r="D7" s="191">
        <v>80753</v>
      </c>
      <c r="E7" s="191">
        <v>28661</v>
      </c>
      <c r="F7" s="191">
        <v>19847</v>
      </c>
      <c r="G7" s="191">
        <v>95490</v>
      </c>
      <c r="H7" s="191">
        <v>19410</v>
      </c>
      <c r="I7" s="191">
        <v>10140</v>
      </c>
      <c r="J7" s="158">
        <v>17018</v>
      </c>
      <c r="K7" s="158">
        <v>6201</v>
      </c>
      <c r="L7" s="158">
        <v>5282</v>
      </c>
      <c r="M7" s="55"/>
    </row>
    <row r="8" spans="1:13" ht="13.5" customHeight="1">
      <c r="A8" s="208" t="s">
        <v>94</v>
      </c>
      <c r="B8" s="191">
        <v>8377</v>
      </c>
      <c r="C8" s="191">
        <v>8341</v>
      </c>
      <c r="D8" s="191">
        <v>1586</v>
      </c>
      <c r="E8" s="191">
        <v>1134</v>
      </c>
      <c r="F8" s="191">
        <v>453</v>
      </c>
      <c r="G8" s="191">
        <v>3204</v>
      </c>
      <c r="H8" s="191">
        <v>158</v>
      </c>
      <c r="I8" s="191">
        <v>969</v>
      </c>
      <c r="J8" s="195">
        <v>838</v>
      </c>
      <c r="K8" s="195" t="s">
        <v>82</v>
      </c>
      <c r="L8" s="158">
        <v>36</v>
      </c>
      <c r="M8" s="55"/>
    </row>
    <row r="9" spans="1:13" ht="13.5" customHeight="1">
      <c r="A9" s="208" t="s">
        <v>96</v>
      </c>
      <c r="B9" s="191">
        <v>1782508</v>
      </c>
      <c r="C9" s="191">
        <v>1699068</v>
      </c>
      <c r="D9" s="191">
        <v>541363</v>
      </c>
      <c r="E9" s="191">
        <v>190364</v>
      </c>
      <c r="F9" s="191">
        <v>52651</v>
      </c>
      <c r="G9" s="191">
        <v>627233</v>
      </c>
      <c r="H9" s="191">
        <v>133780</v>
      </c>
      <c r="I9" s="191">
        <v>23024</v>
      </c>
      <c r="J9" s="158">
        <v>130653</v>
      </c>
      <c r="K9" s="158">
        <v>23941</v>
      </c>
      <c r="L9" s="158">
        <v>59499</v>
      </c>
      <c r="M9" s="55"/>
    </row>
    <row r="10" spans="1:13" ht="24">
      <c r="A10" s="207" t="s">
        <v>97</v>
      </c>
      <c r="B10" s="191">
        <v>328951</v>
      </c>
      <c r="C10" s="191">
        <v>318452</v>
      </c>
      <c r="D10" s="191">
        <v>99804</v>
      </c>
      <c r="E10" s="191">
        <v>40194</v>
      </c>
      <c r="F10" s="191">
        <v>12527</v>
      </c>
      <c r="G10" s="191">
        <v>113793</v>
      </c>
      <c r="H10" s="191">
        <v>23647</v>
      </c>
      <c r="I10" s="191">
        <v>6876</v>
      </c>
      <c r="J10" s="158">
        <v>21612</v>
      </c>
      <c r="K10" s="158">
        <v>3716</v>
      </c>
      <c r="L10" s="158">
        <v>6783</v>
      </c>
      <c r="M10" s="55"/>
    </row>
    <row r="11" spans="1:13" ht="36">
      <c r="A11" s="207" t="s">
        <v>98</v>
      </c>
      <c r="B11" s="191">
        <v>238307</v>
      </c>
      <c r="C11" s="191">
        <v>232131</v>
      </c>
      <c r="D11" s="191">
        <v>70402</v>
      </c>
      <c r="E11" s="191">
        <v>38638</v>
      </c>
      <c r="F11" s="191">
        <v>10498</v>
      </c>
      <c r="G11" s="191">
        <v>71836</v>
      </c>
      <c r="H11" s="191">
        <v>18479</v>
      </c>
      <c r="I11" s="191">
        <v>7998</v>
      </c>
      <c r="J11" s="158">
        <v>14282</v>
      </c>
      <c r="K11" s="158">
        <v>111</v>
      </c>
      <c r="L11" s="158">
        <v>6064</v>
      </c>
      <c r="M11" s="55"/>
    </row>
    <row r="12" spans="1:13" ht="24">
      <c r="A12" s="207" t="s">
        <v>99</v>
      </c>
      <c r="B12" s="191">
        <v>878550</v>
      </c>
      <c r="C12" s="191">
        <v>853471</v>
      </c>
      <c r="D12" s="191">
        <v>244556</v>
      </c>
      <c r="E12" s="191">
        <v>66234</v>
      </c>
      <c r="F12" s="191">
        <v>18801</v>
      </c>
      <c r="G12" s="191">
        <v>369780</v>
      </c>
      <c r="H12" s="191">
        <v>53728</v>
      </c>
      <c r="I12" s="191">
        <v>9202</v>
      </c>
      <c r="J12" s="158">
        <v>91170</v>
      </c>
      <c r="K12" s="158">
        <v>2167</v>
      </c>
      <c r="L12" s="158">
        <v>22911</v>
      </c>
      <c r="M12" s="55"/>
    </row>
    <row r="13" spans="1:13" ht="13.5" customHeight="1">
      <c r="A13" s="207" t="s">
        <v>100</v>
      </c>
      <c r="B13" s="191">
        <v>775283</v>
      </c>
      <c r="C13" s="191">
        <v>729387</v>
      </c>
      <c r="D13" s="191">
        <v>219762</v>
      </c>
      <c r="E13" s="191">
        <v>114763</v>
      </c>
      <c r="F13" s="191">
        <v>48012</v>
      </c>
      <c r="G13" s="191">
        <v>191948</v>
      </c>
      <c r="H13" s="191">
        <v>67915</v>
      </c>
      <c r="I13" s="191">
        <v>25039</v>
      </c>
      <c r="J13" s="158">
        <v>61947</v>
      </c>
      <c r="K13" s="158">
        <v>15885</v>
      </c>
      <c r="L13" s="158">
        <v>30011</v>
      </c>
      <c r="M13" s="55"/>
    </row>
    <row r="14" spans="1:13" s="53" customFormat="1" ht="24">
      <c r="A14" s="207" t="s">
        <v>101</v>
      </c>
      <c r="B14" s="191">
        <v>292643</v>
      </c>
      <c r="C14" s="191">
        <v>277576</v>
      </c>
      <c r="D14" s="191">
        <v>83483</v>
      </c>
      <c r="E14" s="191">
        <v>37210</v>
      </c>
      <c r="F14" s="191">
        <v>14874</v>
      </c>
      <c r="G14" s="191">
        <v>90730</v>
      </c>
      <c r="H14" s="191">
        <v>21381</v>
      </c>
      <c r="I14" s="191">
        <v>8132</v>
      </c>
      <c r="J14" s="158">
        <v>21765</v>
      </c>
      <c r="K14" s="158">
        <v>4952</v>
      </c>
      <c r="L14" s="158">
        <v>10115</v>
      </c>
      <c r="M14" s="55"/>
    </row>
    <row r="15" spans="1:13" s="53" customFormat="1" ht="36">
      <c r="A15" s="207" t="s">
        <v>102</v>
      </c>
      <c r="B15" s="191">
        <v>947669</v>
      </c>
      <c r="C15" s="191">
        <v>905219</v>
      </c>
      <c r="D15" s="191">
        <v>265339</v>
      </c>
      <c r="E15" s="191">
        <v>114724</v>
      </c>
      <c r="F15" s="191">
        <v>47927</v>
      </c>
      <c r="G15" s="191">
        <v>313580</v>
      </c>
      <c r="H15" s="191">
        <v>70545</v>
      </c>
      <c r="I15" s="191">
        <v>31180</v>
      </c>
      <c r="J15" s="158">
        <v>61924</v>
      </c>
      <c r="K15" s="158">
        <v>14563</v>
      </c>
      <c r="L15" s="158">
        <v>27888</v>
      </c>
      <c r="M15" s="55"/>
    </row>
    <row r="16" spans="1:13" ht="13.5" customHeight="1">
      <c r="A16" s="208" t="s">
        <v>13</v>
      </c>
      <c r="B16" s="191">
        <v>140242</v>
      </c>
      <c r="C16" s="191">
        <v>136982</v>
      </c>
      <c r="D16" s="191">
        <v>37110</v>
      </c>
      <c r="E16" s="191">
        <v>16167</v>
      </c>
      <c r="F16" s="191">
        <v>4170</v>
      </c>
      <c r="G16" s="191">
        <v>59363</v>
      </c>
      <c r="H16" s="191">
        <v>10233</v>
      </c>
      <c r="I16" s="191">
        <v>2626</v>
      </c>
      <c r="J16" s="158">
        <v>7312</v>
      </c>
      <c r="K16" s="158">
        <v>1150</v>
      </c>
      <c r="L16" s="158">
        <v>2111</v>
      </c>
      <c r="M16" s="55"/>
    </row>
    <row r="17" spans="1:13" ht="13.5" customHeight="1">
      <c r="A17" s="208" t="s">
        <v>103</v>
      </c>
      <c r="B17" s="191">
        <v>107870</v>
      </c>
      <c r="C17" s="191">
        <v>102346</v>
      </c>
      <c r="D17" s="191">
        <v>32418</v>
      </c>
      <c r="E17" s="191">
        <v>12577</v>
      </c>
      <c r="F17" s="191">
        <v>4947</v>
      </c>
      <c r="G17" s="191">
        <v>34374</v>
      </c>
      <c r="H17" s="191">
        <v>7975</v>
      </c>
      <c r="I17" s="191">
        <v>3294</v>
      </c>
      <c r="J17" s="158">
        <v>6761</v>
      </c>
      <c r="K17" s="158">
        <v>2847</v>
      </c>
      <c r="L17" s="158">
        <v>2677</v>
      </c>
      <c r="M17" s="55"/>
    </row>
    <row r="18" spans="1:13" ht="13.5" customHeight="1">
      <c r="A18" s="207" t="s">
        <v>16</v>
      </c>
      <c r="B18" s="191">
        <v>451427</v>
      </c>
      <c r="C18" s="191">
        <v>428985</v>
      </c>
      <c r="D18" s="191">
        <v>119441</v>
      </c>
      <c r="E18" s="191">
        <v>65887</v>
      </c>
      <c r="F18" s="191">
        <v>23764</v>
      </c>
      <c r="G18" s="191">
        <v>137526</v>
      </c>
      <c r="H18" s="191">
        <v>37445</v>
      </c>
      <c r="I18" s="191">
        <v>9546</v>
      </c>
      <c r="J18" s="158">
        <v>35376</v>
      </c>
      <c r="K18" s="158">
        <v>7783</v>
      </c>
      <c r="L18" s="158">
        <v>14658</v>
      </c>
      <c r="M18" s="55"/>
    </row>
    <row r="19" spans="1:13" ht="24">
      <c r="A19" s="207" t="s">
        <v>104</v>
      </c>
      <c r="B19" s="191">
        <v>44072</v>
      </c>
      <c r="C19" s="191">
        <v>43318</v>
      </c>
      <c r="D19" s="191">
        <v>12355</v>
      </c>
      <c r="E19" s="191">
        <v>2154</v>
      </c>
      <c r="F19" s="191">
        <v>834</v>
      </c>
      <c r="G19" s="191">
        <v>25064</v>
      </c>
      <c r="H19" s="191">
        <v>1169</v>
      </c>
      <c r="I19" s="191">
        <v>499</v>
      </c>
      <c r="J19" s="195">
        <v>1243</v>
      </c>
      <c r="K19" s="195" t="s">
        <v>82</v>
      </c>
      <c r="L19" s="195">
        <v>754</v>
      </c>
      <c r="M19" s="55"/>
    </row>
    <row r="20" spans="1:13" ht="24">
      <c r="A20" s="207" t="s">
        <v>105</v>
      </c>
      <c r="B20" s="191">
        <v>65425</v>
      </c>
      <c r="C20" s="191">
        <v>62449</v>
      </c>
      <c r="D20" s="191">
        <v>10248</v>
      </c>
      <c r="E20" s="191">
        <v>8922</v>
      </c>
      <c r="F20" s="191">
        <v>12093</v>
      </c>
      <c r="G20" s="191">
        <v>19448</v>
      </c>
      <c r="H20" s="191">
        <v>3366</v>
      </c>
      <c r="I20" s="191">
        <v>7020</v>
      </c>
      <c r="J20" s="195">
        <v>1353</v>
      </c>
      <c r="K20" s="191" t="s">
        <v>82</v>
      </c>
      <c r="L20" s="158">
        <v>2975</v>
      </c>
      <c r="M20" s="55"/>
    </row>
    <row r="21" spans="1:13" ht="21.6" customHeight="1">
      <c r="A21" s="207" t="s">
        <v>107</v>
      </c>
      <c r="B21" s="191">
        <v>661400</v>
      </c>
      <c r="C21" s="191">
        <v>632663</v>
      </c>
      <c r="D21" s="191">
        <v>144224</v>
      </c>
      <c r="E21" s="191">
        <v>94916</v>
      </c>
      <c r="F21" s="191">
        <v>48229</v>
      </c>
      <c r="G21" s="191">
        <v>186024</v>
      </c>
      <c r="H21" s="191">
        <v>78132</v>
      </c>
      <c r="I21" s="191">
        <v>15782</v>
      </c>
      <c r="J21" s="158">
        <v>65357</v>
      </c>
      <c r="K21" s="158">
        <v>7452</v>
      </c>
      <c r="L21" s="158">
        <v>21285</v>
      </c>
      <c r="M21" s="55"/>
    </row>
    <row r="22" spans="1:13" ht="13.5" customHeight="1">
      <c r="A22" s="208" t="s">
        <v>108</v>
      </c>
      <c r="B22" s="191">
        <v>39468</v>
      </c>
      <c r="C22" s="191">
        <v>39337</v>
      </c>
      <c r="D22" s="191">
        <v>26614</v>
      </c>
      <c r="E22" s="191">
        <v>4489</v>
      </c>
      <c r="F22" s="191">
        <v>2332</v>
      </c>
      <c r="G22" s="191">
        <v>954</v>
      </c>
      <c r="H22" s="191">
        <v>3174</v>
      </c>
      <c r="I22" s="191">
        <v>1594</v>
      </c>
      <c r="J22" s="158">
        <v>180</v>
      </c>
      <c r="K22" s="158" t="s">
        <v>82</v>
      </c>
      <c r="L22" s="158">
        <v>131</v>
      </c>
      <c r="M22" s="55"/>
    </row>
    <row r="23" spans="1:13" ht="13.5" customHeight="1">
      <c r="A23" s="208" t="s">
        <v>109</v>
      </c>
      <c r="B23" s="191">
        <v>266502</v>
      </c>
      <c r="C23" s="191">
        <v>255488</v>
      </c>
      <c r="D23" s="191">
        <v>53401</v>
      </c>
      <c r="E23" s="191">
        <v>47790</v>
      </c>
      <c r="F23" s="191">
        <v>27883</v>
      </c>
      <c r="G23" s="191">
        <v>64760</v>
      </c>
      <c r="H23" s="191">
        <v>26980</v>
      </c>
      <c r="I23" s="191">
        <v>12038</v>
      </c>
      <c r="J23" s="158">
        <v>22635</v>
      </c>
      <c r="K23" s="195">
        <v>2562</v>
      </c>
      <c r="L23" s="195">
        <v>8452</v>
      </c>
      <c r="M23" s="55"/>
    </row>
    <row r="24" spans="1:13" ht="13.5" customHeight="1">
      <c r="A24" s="208" t="s">
        <v>110</v>
      </c>
      <c r="B24" s="191">
        <v>185877</v>
      </c>
      <c r="C24" s="191">
        <v>182276</v>
      </c>
      <c r="D24" s="191">
        <v>52611</v>
      </c>
      <c r="E24" s="191">
        <v>8535</v>
      </c>
      <c r="F24" s="191">
        <v>3781</v>
      </c>
      <c r="G24" s="191">
        <v>103872</v>
      </c>
      <c r="H24" s="191">
        <v>6571</v>
      </c>
      <c r="I24" s="191">
        <v>2747</v>
      </c>
      <c r="J24" s="158">
        <v>4159</v>
      </c>
      <c r="K24" s="158">
        <v>3320</v>
      </c>
      <c r="L24" s="158">
        <v>280</v>
      </c>
      <c r="M24" s="55"/>
    </row>
    <row r="25" spans="1:13" ht="5.0999999999999996" customHeight="1" thickBot="1">
      <c r="A25" s="193"/>
      <c r="B25" s="193"/>
      <c r="C25" s="193"/>
      <c r="D25" s="193"/>
      <c r="E25" s="193"/>
      <c r="F25" s="193"/>
      <c r="G25" s="193"/>
      <c r="H25" s="193"/>
      <c r="I25" s="193"/>
      <c r="J25" s="193"/>
      <c r="K25" s="193"/>
      <c r="L25" s="193"/>
    </row>
    <row r="26" spans="1:13" ht="6" customHeight="1" thickTop="1">
      <c r="B26" s="251"/>
      <c r="C26" s="251"/>
      <c r="D26" s="251"/>
      <c r="E26" s="251"/>
      <c r="F26" s="251"/>
      <c r="G26" s="251"/>
      <c r="H26" s="251"/>
      <c r="I26" s="251"/>
      <c r="J26" s="251"/>
    </row>
    <row r="27" spans="1:13" s="53" customFormat="1" ht="15" customHeight="1"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</row>
    <row r="28" spans="1:13" s="53" customFormat="1" ht="15" customHeight="1"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</row>
    <row r="29" spans="1:13" s="53" customFormat="1" ht="15" customHeight="1"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</row>
    <row r="30" spans="1:13" s="53" customFormat="1" ht="15" customHeight="1"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</row>
    <row r="31" spans="1:13" s="53" customFormat="1" ht="15" customHeight="1"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</row>
  </sheetData>
  <mergeCells count="6">
    <mergeCell ref="B26:J26"/>
    <mergeCell ref="A1:L1"/>
    <mergeCell ref="B3:B4"/>
    <mergeCell ref="C3:J3"/>
    <mergeCell ref="K3:K4"/>
    <mergeCell ref="L3:L4"/>
  </mergeCells>
  <hyperlinks>
    <hyperlink ref="M1" location="' Índice'!A1" display="Índice" xr:uid="{E5217DD5-37C0-4CF8-B79F-DE98AD5A6301}"/>
  </hyperlinks>
  <pageMargins left="0.70866141732283472" right="0.70866141732283472" top="0.74803149606299213" bottom="0.74803149606299213" header="0.31496062992125984" footer="0.31496062992125984"/>
  <pageSetup paperSize="9" scale="88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R31"/>
  <sheetViews>
    <sheetView showGridLines="0" zoomScaleSheetLayoutView="100" workbookViewId="0">
      <selection activeCell="S21" sqref="S21"/>
    </sheetView>
  </sheetViews>
  <sheetFormatPr defaultColWidth="8.88671875" defaultRowHeight="13.8"/>
  <cols>
    <col min="1" max="1" width="53.44140625" style="32" customWidth="1"/>
    <col min="2" max="8" width="7.6640625" style="32" customWidth="1"/>
    <col min="9" max="9" width="7.44140625" style="32" customWidth="1"/>
    <col min="10" max="10" width="6.88671875" style="32" customWidth="1"/>
    <col min="11" max="11" width="6.44140625" style="32" customWidth="1"/>
    <col min="12" max="12" width="7" style="32" customWidth="1"/>
    <col min="13" max="13" width="6.44140625" style="57" customWidth="1"/>
    <col min="14" max="14" width="6.5546875" style="57" customWidth="1"/>
    <col min="15" max="15" width="5.44140625" style="57" customWidth="1"/>
    <col min="16" max="17" width="5.88671875" style="57" customWidth="1"/>
    <col min="18" max="18" width="9.109375" style="57" customWidth="1"/>
    <col min="19" max="16384" width="8.88671875" style="57"/>
  </cols>
  <sheetData>
    <row r="1" spans="1:18" s="51" customFormat="1" ht="30" customHeight="1">
      <c r="A1" s="244" t="s">
        <v>156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121" t="s">
        <v>192</v>
      </c>
      <c r="N1" s="57"/>
      <c r="O1" s="57"/>
      <c r="P1" s="57"/>
      <c r="Q1" s="57"/>
      <c r="R1" s="57"/>
    </row>
    <row r="2" spans="1:18" s="32" customFormat="1" ht="10.5" customHeight="1">
      <c r="A2" s="105">
        <v>2024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106" t="s">
        <v>70</v>
      </c>
    </row>
    <row r="3" spans="1:18" s="32" customFormat="1" ht="15" customHeight="1">
      <c r="A3" s="184"/>
      <c r="B3" s="215" t="s">
        <v>2</v>
      </c>
      <c r="C3" s="257" t="s">
        <v>3</v>
      </c>
      <c r="D3" s="258"/>
      <c r="E3" s="258"/>
      <c r="F3" s="258"/>
      <c r="G3" s="258"/>
      <c r="H3" s="258"/>
      <c r="I3" s="258"/>
      <c r="J3" s="262"/>
      <c r="K3" s="215" t="s">
        <v>9</v>
      </c>
      <c r="L3" s="215" t="s">
        <v>10</v>
      </c>
    </row>
    <row r="4" spans="1:18" s="32" customFormat="1" ht="36.6" customHeight="1">
      <c r="A4" s="131" t="s">
        <v>51</v>
      </c>
      <c r="B4" s="215"/>
      <c r="C4" s="134" t="s">
        <v>1</v>
      </c>
      <c r="D4" s="135" t="s">
        <v>4</v>
      </c>
      <c r="E4" s="135" t="s">
        <v>5</v>
      </c>
      <c r="F4" s="135" t="s">
        <v>189</v>
      </c>
      <c r="G4" s="135" t="s">
        <v>190</v>
      </c>
      <c r="H4" s="135" t="s">
        <v>191</v>
      </c>
      <c r="I4" s="135" t="s">
        <v>7</v>
      </c>
      <c r="J4" s="136" t="s">
        <v>8</v>
      </c>
      <c r="K4" s="215"/>
      <c r="L4" s="215"/>
    </row>
    <row r="5" spans="1:18" s="32" customFormat="1" ht="5.0999999999999996" customHeight="1">
      <c r="A5" s="130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</row>
    <row r="6" spans="1:18" s="32" customFormat="1" ht="13.5" customHeight="1">
      <c r="A6" s="130" t="s">
        <v>92</v>
      </c>
      <c r="B6" s="195">
        <v>100</v>
      </c>
      <c r="C6" s="195">
        <v>100</v>
      </c>
      <c r="D6" s="195">
        <v>100</v>
      </c>
      <c r="E6" s="195">
        <v>100</v>
      </c>
      <c r="F6" s="195">
        <v>100</v>
      </c>
      <c r="G6" s="195">
        <v>100</v>
      </c>
      <c r="H6" s="195">
        <v>100</v>
      </c>
      <c r="I6" s="195">
        <v>100</v>
      </c>
      <c r="J6" s="158">
        <v>100</v>
      </c>
      <c r="K6" s="158">
        <v>100</v>
      </c>
      <c r="L6" s="158">
        <v>100</v>
      </c>
      <c r="M6" s="55"/>
    </row>
    <row r="7" spans="1:18" s="32" customFormat="1" ht="24">
      <c r="A7" s="207" t="s">
        <v>93</v>
      </c>
      <c r="B7" s="195">
        <v>3.7720045485497842</v>
      </c>
      <c r="C7" s="195">
        <v>3.7794353146353146</v>
      </c>
      <c r="D7" s="195">
        <v>3.8536858873436803</v>
      </c>
      <c r="E7" s="195">
        <v>3.208263276072671</v>
      </c>
      <c r="F7" s="195">
        <v>5.6123971588183466</v>
      </c>
      <c r="G7" s="195">
        <v>3.8059303115955236</v>
      </c>
      <c r="H7" s="195">
        <v>3.3231689634802644</v>
      </c>
      <c r="I7" s="195">
        <v>5.7058336123763356</v>
      </c>
      <c r="J7" s="209">
        <v>3.0088855197009754</v>
      </c>
      <c r="K7" s="209">
        <v>6.4156695992996058</v>
      </c>
      <c r="L7" s="209">
        <v>2.3802215314379991</v>
      </c>
      <c r="M7" s="55"/>
    </row>
    <row r="8" spans="1:18" s="32" customFormat="1" ht="13.5" customHeight="1">
      <c r="A8" s="208" t="s">
        <v>94</v>
      </c>
      <c r="B8" s="195">
        <v>0.11173454432078472</v>
      </c>
      <c r="C8" s="195">
        <v>0.11618852630048626</v>
      </c>
      <c r="D8" s="195">
        <v>7.5663915143791019E-2</v>
      </c>
      <c r="E8" s="195">
        <v>0.12690884872188657</v>
      </c>
      <c r="F8" s="195">
        <v>0.12821867155015759</v>
      </c>
      <c r="G8" s="195">
        <v>0.12768224926350019</v>
      </c>
      <c r="H8" s="195">
        <v>2.7104183507517369E-2</v>
      </c>
      <c r="I8" s="195">
        <v>0.54503182890959789</v>
      </c>
      <c r="J8" s="195">
        <v>0.14814624569102522</v>
      </c>
      <c r="K8" s="195" t="s">
        <v>82</v>
      </c>
      <c r="L8" s="209">
        <v>1.6314430611365848E-2</v>
      </c>
      <c r="M8" s="55"/>
    </row>
    <row r="9" spans="1:18" s="32" customFormat="1" ht="13.5" customHeight="1">
      <c r="A9" s="208" t="s">
        <v>96</v>
      </c>
      <c r="B9" s="195">
        <v>23.775100524208963</v>
      </c>
      <c r="C9" s="195">
        <v>23.667827371185655</v>
      </c>
      <c r="D9" s="195">
        <v>25.834938361155817</v>
      </c>
      <c r="E9" s="195">
        <v>21.308819568976851</v>
      </c>
      <c r="F9" s="195">
        <v>14.889062018925472</v>
      </c>
      <c r="G9" s="195">
        <v>24.999526560136566</v>
      </c>
      <c r="H9" s="195">
        <v>22.904005118767149</v>
      </c>
      <c r="I9" s="195">
        <v>12.956353060034665</v>
      </c>
      <c r="J9" s="209">
        <v>23.100491376208716</v>
      </c>
      <c r="K9" s="209">
        <v>24.770365066505317</v>
      </c>
      <c r="L9" s="209">
        <v>26.811864107732635</v>
      </c>
      <c r="M9" s="55"/>
    </row>
    <row r="10" spans="1:18" s="32" customFormat="1" ht="24">
      <c r="A10" s="207" t="s">
        <v>97</v>
      </c>
      <c r="B10" s="195">
        <v>4.3875472537168516</v>
      </c>
      <c r="C10" s="195">
        <v>4.4359992024073023</v>
      </c>
      <c r="D10" s="195">
        <v>4.7628315557403864</v>
      </c>
      <c r="E10" s="195">
        <v>4.4991885732414421</v>
      </c>
      <c r="F10" s="195">
        <v>3.5423913873520991</v>
      </c>
      <c r="G10" s="195">
        <v>4.5354261504451374</v>
      </c>
      <c r="H10" s="195">
        <v>4.0485830825942832</v>
      </c>
      <c r="I10" s="195">
        <v>3.8692503671170488</v>
      </c>
      <c r="J10" s="209">
        <v>3.8211005137000225</v>
      </c>
      <c r="K10" s="209">
        <v>3.8451209831495152</v>
      </c>
      <c r="L10" s="209">
        <v>3.0563948372677006</v>
      </c>
      <c r="M10" s="55"/>
    </row>
    <row r="11" spans="1:18" s="32" customFormat="1" ht="36">
      <c r="A11" s="207" t="s">
        <v>98</v>
      </c>
      <c r="B11" s="195">
        <v>3.1785431018156736</v>
      </c>
      <c r="C11" s="195">
        <v>3.2335650568279402</v>
      </c>
      <c r="D11" s="195">
        <v>3.3597041207546021</v>
      </c>
      <c r="E11" s="195">
        <v>4.3249814679663148</v>
      </c>
      <c r="F11" s="195">
        <v>2.9686034294814161</v>
      </c>
      <c r="G11" s="195">
        <v>2.8631528134974076</v>
      </c>
      <c r="H11" s="195">
        <v>3.1637298405348195</v>
      </c>
      <c r="I11" s="195">
        <v>4.5005884311401925</v>
      </c>
      <c r="J11" s="209">
        <v>2.5251629879307678</v>
      </c>
      <c r="K11" s="209">
        <v>0.11531112591838583</v>
      </c>
      <c r="L11" s="209">
        <v>2.7327464374189052</v>
      </c>
      <c r="M11" s="55"/>
    </row>
    <row r="12" spans="1:18" s="32" customFormat="1" ht="24">
      <c r="A12" s="207" t="s">
        <v>99</v>
      </c>
      <c r="B12" s="195">
        <v>11.718107933944658</v>
      </c>
      <c r="C12" s="195">
        <v>11.888762437314011</v>
      </c>
      <c r="D12" s="195">
        <v>11.670715084025277</v>
      </c>
      <c r="E12" s="195">
        <v>7.4140938110053938</v>
      </c>
      <c r="F12" s="195">
        <v>5.3167154175315856</v>
      </c>
      <c r="G12" s="195">
        <v>14.73826349952062</v>
      </c>
      <c r="H12" s="195">
        <v>9.1985758635092942</v>
      </c>
      <c r="I12" s="195">
        <v>5.1784185623653869</v>
      </c>
      <c r="J12" s="209">
        <v>16.119540596280594</v>
      </c>
      <c r="K12" s="209">
        <v>2.2424537037195109</v>
      </c>
      <c r="L12" s="209">
        <v>10.324472322755927</v>
      </c>
      <c r="M12" s="55"/>
    </row>
    <row r="13" spans="1:18" s="32" customFormat="1" ht="13.5" customHeight="1">
      <c r="A13" s="207" t="s">
        <v>100</v>
      </c>
      <c r="B13" s="195">
        <v>10.340731655605227</v>
      </c>
      <c r="C13" s="195">
        <v>10.160285520724344</v>
      </c>
      <c r="D13" s="195">
        <v>10.487497252815137</v>
      </c>
      <c r="E13" s="195">
        <v>12.846212322978822</v>
      </c>
      <c r="F13" s="195">
        <v>13.577253597625155</v>
      </c>
      <c r="G13" s="195">
        <v>7.6504647147555573</v>
      </c>
      <c r="H13" s="195">
        <v>11.627553137112054</v>
      </c>
      <c r="I13" s="195">
        <v>14.090159856258881</v>
      </c>
      <c r="J13" s="209">
        <v>10.952797505117729</v>
      </c>
      <c r="K13" s="209">
        <v>16.435255491344599</v>
      </c>
      <c r="L13" s="209">
        <v>13.523713059141127</v>
      </c>
      <c r="M13" s="55"/>
    </row>
    <row r="14" spans="1:18" s="53" customFormat="1" ht="24">
      <c r="A14" s="207" t="s">
        <v>101</v>
      </c>
      <c r="B14" s="195">
        <v>3.9032713646713701</v>
      </c>
      <c r="C14" s="195">
        <v>3.8665997981554026</v>
      </c>
      <c r="D14" s="195">
        <v>3.9839733564337148</v>
      </c>
      <c r="E14" s="195">
        <v>4.1651845908984511</v>
      </c>
      <c r="F14" s="195">
        <v>4.2061569485674388</v>
      </c>
      <c r="G14" s="195">
        <v>3.6162325618299844</v>
      </c>
      <c r="H14" s="195">
        <v>3.6606294279214651</v>
      </c>
      <c r="I14" s="195">
        <v>4.5761482397978659</v>
      </c>
      <c r="J14" s="209">
        <v>3.8482287389547225</v>
      </c>
      <c r="K14" s="209">
        <v>5.1235722670622188</v>
      </c>
      <c r="L14" s="209">
        <v>4.558097979286261</v>
      </c>
      <c r="M14" s="55"/>
    </row>
    <row r="15" spans="1:18" s="53" customFormat="1" ht="36">
      <c r="A15" s="207" t="s">
        <v>102</v>
      </c>
      <c r="B15" s="195">
        <v>12.640021714297831</v>
      </c>
      <c r="C15" s="195">
        <v>12.609600709851879</v>
      </c>
      <c r="D15" s="195">
        <v>12.662520575494836</v>
      </c>
      <c r="E15" s="195">
        <v>12.841833118039029</v>
      </c>
      <c r="F15" s="195">
        <v>13.553273219275642</v>
      </c>
      <c r="G15" s="195">
        <v>12.498306890008097</v>
      </c>
      <c r="H15" s="195">
        <v>12.077724703291087</v>
      </c>
      <c r="I15" s="195">
        <v>17.545777753692999</v>
      </c>
      <c r="J15" s="209">
        <v>10.948750009907894</v>
      </c>
      <c r="K15" s="209">
        <v>15.067288034184878</v>
      </c>
      <c r="L15" s="209">
        <v>12.566973364803907</v>
      </c>
      <c r="M15" s="55"/>
    </row>
    <row r="16" spans="1:18" s="32" customFormat="1" ht="13.5" customHeight="1">
      <c r="A16" s="208" t="s">
        <v>13</v>
      </c>
      <c r="B16" s="195">
        <v>1.8705534601988623</v>
      </c>
      <c r="C16" s="195">
        <v>1.9081413662904172</v>
      </c>
      <c r="D16" s="195">
        <v>1.7709654849585379</v>
      </c>
      <c r="E16" s="195">
        <v>1.8096832144129911</v>
      </c>
      <c r="F16" s="195">
        <v>1.1792563143984154</v>
      </c>
      <c r="G16" s="195">
        <v>2.3660385654766318</v>
      </c>
      <c r="H16" s="195">
        <v>1.7520302893261204</v>
      </c>
      <c r="I16" s="195">
        <v>1.4775039287594705</v>
      </c>
      <c r="J16" s="209">
        <v>1.2928699020626919</v>
      </c>
      <c r="K16" s="209">
        <v>1.1896986851340774</v>
      </c>
      <c r="L16" s="209">
        <v>0.95113752326881484</v>
      </c>
      <c r="M16" s="55"/>
    </row>
    <row r="17" spans="1:17" s="32" customFormat="1" ht="13.5" customHeight="1">
      <c r="A17" s="208" t="s">
        <v>103</v>
      </c>
      <c r="B17" s="195">
        <v>1.4387684066996744</v>
      </c>
      <c r="C17" s="195">
        <v>1.4256687041048888</v>
      </c>
      <c r="D17" s="195">
        <v>1.5470459890319797</v>
      </c>
      <c r="E17" s="195">
        <v>1.4077880111087766</v>
      </c>
      <c r="F17" s="195">
        <v>1.3990749410690684</v>
      </c>
      <c r="G17" s="195">
        <v>1.3700430548368066</v>
      </c>
      <c r="H17" s="195">
        <v>1.3654103317566579</v>
      </c>
      <c r="I17" s="195">
        <v>1.8536361701856474</v>
      </c>
      <c r="J17" s="209">
        <v>1.1953643774978269</v>
      </c>
      <c r="K17" s="209">
        <v>2.9457595911031818</v>
      </c>
      <c r="L17" s="209">
        <v>1.2061940256612782</v>
      </c>
      <c r="M17" s="55"/>
    </row>
    <row r="18" spans="1:17" s="32" customFormat="1" ht="13.5" customHeight="1">
      <c r="A18" s="207" t="s">
        <v>16</v>
      </c>
      <c r="B18" s="195">
        <v>6.021131520794996</v>
      </c>
      <c r="C18" s="195">
        <v>5.9757182920172713</v>
      </c>
      <c r="D18" s="195">
        <v>5.699965198559009</v>
      </c>
      <c r="E18" s="195">
        <v>7.3752477043063038</v>
      </c>
      <c r="F18" s="195">
        <v>6.7202555729183295</v>
      </c>
      <c r="G18" s="195">
        <v>5.48135166392683</v>
      </c>
      <c r="H18" s="195">
        <v>6.4108289329147343</v>
      </c>
      <c r="I18" s="195">
        <v>5.3717597001804975</v>
      </c>
      <c r="J18" s="209">
        <v>6.2547264942683718</v>
      </c>
      <c r="K18" s="209">
        <v>8.0527980912210957</v>
      </c>
      <c r="L18" s="209">
        <v>6.6053706597267521</v>
      </c>
      <c r="M18" s="55"/>
    </row>
    <row r="19" spans="1:17" s="32" customFormat="1" ht="24">
      <c r="A19" s="207" t="s">
        <v>104</v>
      </c>
      <c r="B19" s="195">
        <v>0.58783614199848166</v>
      </c>
      <c r="C19" s="195">
        <v>0.60341197789187129</v>
      </c>
      <c r="D19" s="195">
        <v>0.58960762026568914</v>
      </c>
      <c r="E19" s="195">
        <v>0.24106559414763959</v>
      </c>
      <c r="F19" s="195">
        <v>0.23582354970659047</v>
      </c>
      <c r="G19" s="195">
        <v>0.99896161925598781</v>
      </c>
      <c r="H19" s="195">
        <v>0.20019101692716038</v>
      </c>
      <c r="I19" s="195">
        <v>0.28100692502151803</v>
      </c>
      <c r="J19" s="195">
        <v>0.21974670470159374</v>
      </c>
      <c r="K19" s="195" t="s">
        <v>82</v>
      </c>
      <c r="L19" s="195">
        <v>0.33998716421480207</v>
      </c>
      <c r="M19" s="55"/>
    </row>
    <row r="20" spans="1:17" s="32" customFormat="1" ht="24">
      <c r="A20" s="207" t="s">
        <v>105</v>
      </c>
      <c r="B20" s="195">
        <v>0.87263529725059752</v>
      </c>
      <c r="C20" s="195">
        <v>0.86991467305997328</v>
      </c>
      <c r="D20" s="195">
        <v>0.48904735535312288</v>
      </c>
      <c r="E20" s="195">
        <v>0.99874965091002488</v>
      </c>
      <c r="F20" s="195">
        <v>3.419628251876456</v>
      </c>
      <c r="G20" s="195">
        <v>0.77512055912860067</v>
      </c>
      <c r="H20" s="195">
        <v>0.57625679071825708</v>
      </c>
      <c r="I20" s="195">
        <v>3.9505500066303489</v>
      </c>
      <c r="J20" s="195">
        <v>0.23919791431716084</v>
      </c>
      <c r="K20" s="195" t="s">
        <v>82</v>
      </c>
      <c r="L20" s="209">
        <v>1.3407069656895774</v>
      </c>
      <c r="M20" s="55"/>
    </row>
    <row r="21" spans="1:17" s="32" customFormat="1" ht="24.6" customHeight="1">
      <c r="A21" s="207" t="s">
        <v>107</v>
      </c>
      <c r="B21" s="195">
        <v>8.8217587410325837</v>
      </c>
      <c r="C21" s="195">
        <v>8.8129276562887551</v>
      </c>
      <c r="D21" s="195">
        <v>6.8826558921129584</v>
      </c>
      <c r="E21" s="195">
        <v>10.624586763045443</v>
      </c>
      <c r="F21" s="195">
        <v>13.638417984577925</v>
      </c>
      <c r="G21" s="195">
        <v>7.4143278492293128</v>
      </c>
      <c r="H21" s="195">
        <v>13.376748250054145</v>
      </c>
      <c r="I21" s="195">
        <v>8.880876760288654</v>
      </c>
      <c r="J21" s="209">
        <v>11.555675558873258</v>
      </c>
      <c r="K21" s="209">
        <v>7.7099024568794858</v>
      </c>
      <c r="L21" s="209">
        <v>9.5916892405050351</v>
      </c>
      <c r="M21" s="55"/>
    </row>
    <row r="22" spans="1:17" s="32" customFormat="1" ht="13.5" customHeight="1">
      <c r="A22" s="208" t="s">
        <v>108</v>
      </c>
      <c r="B22" s="195">
        <v>0.52642816808512349</v>
      </c>
      <c r="C22" s="195">
        <v>0.54795806990574647</v>
      </c>
      <c r="D22" s="195">
        <v>1.2700592026125541</v>
      </c>
      <c r="E22" s="195">
        <v>0.50253229243878805</v>
      </c>
      <c r="F22" s="195">
        <v>0.65932947400816</v>
      </c>
      <c r="G22" s="195">
        <v>3.8016920114567754E-2</v>
      </c>
      <c r="H22" s="195">
        <v>0.54339442560904982</v>
      </c>
      <c r="I22" s="195">
        <v>0.89716988917371387</v>
      </c>
      <c r="J22" s="209">
        <v>3.1851128104827042E-2</v>
      </c>
      <c r="K22" s="209" t="s">
        <v>82</v>
      </c>
      <c r="L22" s="209">
        <v>5.9222951294557097E-2</v>
      </c>
      <c r="M22" s="55"/>
    </row>
    <row r="23" spans="1:17" s="32" customFormat="1" ht="13.5" customHeight="1">
      <c r="A23" s="208" t="s">
        <v>109</v>
      </c>
      <c r="B23" s="195">
        <v>3.5546034264424589</v>
      </c>
      <c r="C23" s="195">
        <v>3.5589136581474605</v>
      </c>
      <c r="D23" s="195">
        <v>2.5484131162006021</v>
      </c>
      <c r="E23" s="195">
        <v>5.3495147205795357</v>
      </c>
      <c r="F23" s="195">
        <v>7.8849025204972572</v>
      </c>
      <c r="G23" s="195">
        <v>2.5811462673520094</v>
      </c>
      <c r="H23" s="195">
        <v>4.6191075438626612</v>
      </c>
      <c r="I23" s="195">
        <v>6.77418607861987</v>
      </c>
      <c r="J23" s="209">
        <v>4.0020503537153136</v>
      </c>
      <c r="K23" s="195">
        <v>2.6512929948943667</v>
      </c>
      <c r="L23" s="195">
        <v>3.8085903975957964</v>
      </c>
      <c r="M23" s="55"/>
    </row>
    <row r="24" spans="1:17" s="32" customFormat="1" ht="13.5" customHeight="1">
      <c r="A24" s="208" t="s">
        <v>110</v>
      </c>
      <c r="B24" s="195">
        <v>2.4792221963660794</v>
      </c>
      <c r="C24" s="195">
        <v>2.5390816648912784</v>
      </c>
      <c r="D24" s="195">
        <v>2.5107100319983009</v>
      </c>
      <c r="E24" s="195">
        <v>0.95534647114963955</v>
      </c>
      <c r="F24" s="195">
        <v>1.0692395418204845</v>
      </c>
      <c r="G24" s="195">
        <v>4.1400077496268599</v>
      </c>
      <c r="H24" s="195">
        <v>1.1249580981132785</v>
      </c>
      <c r="I24" s="195">
        <v>1.5457488294473132</v>
      </c>
      <c r="J24" s="209">
        <v>0.73541407296651162</v>
      </c>
      <c r="K24" s="209">
        <v>3.4355119095837603</v>
      </c>
      <c r="L24" s="209">
        <v>0.12630300158756119</v>
      </c>
      <c r="M24" s="55"/>
    </row>
    <row r="25" spans="1:17" s="32" customFormat="1" ht="5.0999999999999996" customHeight="1" thickBot="1">
      <c r="A25" s="193"/>
      <c r="B25" s="193"/>
      <c r="C25" s="193"/>
      <c r="D25" s="193"/>
      <c r="E25" s="193"/>
      <c r="F25" s="193"/>
      <c r="G25" s="193"/>
      <c r="H25" s="193"/>
      <c r="I25" s="193"/>
      <c r="J25" s="193"/>
      <c r="K25" s="193"/>
      <c r="L25" s="193"/>
    </row>
    <row r="26" spans="1:17" s="32" customFormat="1" ht="6" customHeight="1" thickTop="1">
      <c r="A26" s="210"/>
      <c r="B26" s="261"/>
      <c r="C26" s="261"/>
      <c r="D26" s="261"/>
      <c r="E26" s="261"/>
      <c r="F26" s="261"/>
      <c r="G26" s="261"/>
      <c r="H26" s="261"/>
      <c r="I26" s="261"/>
      <c r="J26" s="261"/>
      <c r="K26" s="210"/>
      <c r="L26" s="210"/>
    </row>
    <row r="27" spans="1:17" s="53" customFormat="1" ht="15" customHeight="1"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74"/>
      <c r="N27" s="57"/>
      <c r="O27" s="57"/>
      <c r="P27" s="57"/>
      <c r="Q27" s="57"/>
    </row>
    <row r="28" spans="1:17" ht="11.25" customHeight="1">
      <c r="A28" s="53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74"/>
    </row>
    <row r="29" spans="1:17" ht="11.25" customHeight="1">
      <c r="A29" s="53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74"/>
    </row>
    <row r="30" spans="1:17" ht="6" customHeight="1">
      <c r="A30" s="53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74"/>
    </row>
    <row r="31" spans="1:17" ht="9" customHeight="1">
      <c r="A31" s="53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74"/>
    </row>
  </sheetData>
  <mergeCells count="6">
    <mergeCell ref="B26:J26"/>
    <mergeCell ref="A1:L1"/>
    <mergeCell ref="B3:B4"/>
    <mergeCell ref="C3:J3"/>
    <mergeCell ref="K3:K4"/>
    <mergeCell ref="L3:L4"/>
  </mergeCells>
  <hyperlinks>
    <hyperlink ref="M1" location="' Índice'!A1" display="Índice" xr:uid="{90B09E3B-94BD-4359-ABF3-EEC913121928}"/>
  </hyperlinks>
  <pageMargins left="0.70866141732283472" right="0.70866141732283472" top="0.74803149606299213" bottom="0.74803149606299213" header="0.31496062992125984" footer="0.31496062992125984"/>
  <pageSetup paperSize="9" scale="88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N28"/>
  <sheetViews>
    <sheetView showGridLines="0" zoomScaleSheetLayoutView="100" workbookViewId="0">
      <selection activeCell="K16" sqref="K16"/>
    </sheetView>
  </sheetViews>
  <sheetFormatPr defaultColWidth="9.109375" defaultRowHeight="9.6"/>
  <cols>
    <col min="1" max="1" width="52.21875" style="32" customWidth="1"/>
    <col min="2" max="2" width="9.5546875" style="32" customWidth="1"/>
    <col min="3" max="6" width="9.6640625" style="32" customWidth="1"/>
    <col min="7" max="16384" width="9.109375" style="32"/>
  </cols>
  <sheetData>
    <row r="1" spans="1:14" ht="31.5" customHeight="1">
      <c r="A1" s="213" t="s">
        <v>150</v>
      </c>
      <c r="B1" s="213"/>
      <c r="C1" s="213"/>
      <c r="D1" s="213"/>
      <c r="E1" s="213"/>
      <c r="F1" s="213"/>
      <c r="G1" s="121" t="s">
        <v>192</v>
      </c>
    </row>
    <row r="2" spans="1:14" ht="10.5" customHeight="1">
      <c r="A2" s="105">
        <v>2024</v>
      </c>
      <c r="B2" s="99"/>
      <c r="C2" s="99"/>
      <c r="D2" s="99"/>
      <c r="E2" s="109"/>
      <c r="F2" s="109" t="s">
        <v>180</v>
      </c>
    </row>
    <row r="3" spans="1:14" ht="15" customHeight="1">
      <c r="A3" s="149"/>
      <c r="B3" s="215" t="s">
        <v>41</v>
      </c>
      <c r="C3" s="217" t="s">
        <v>42</v>
      </c>
      <c r="D3" s="218"/>
      <c r="E3" s="218"/>
      <c r="F3" s="218"/>
    </row>
    <row r="4" spans="1:14" ht="26.25" customHeight="1">
      <c r="A4" s="149" t="s">
        <v>51</v>
      </c>
      <c r="B4" s="263"/>
      <c r="C4" s="135" t="s">
        <v>227</v>
      </c>
      <c r="D4" s="135" t="s">
        <v>228</v>
      </c>
      <c r="E4" s="135" t="s">
        <v>229</v>
      </c>
      <c r="F4" s="135" t="s">
        <v>230</v>
      </c>
    </row>
    <row r="5" spans="1:14" ht="5.0999999999999996" customHeight="1">
      <c r="A5" s="130"/>
      <c r="B5" s="130"/>
      <c r="C5" s="130"/>
      <c r="D5" s="130"/>
      <c r="E5" s="130"/>
      <c r="F5" s="130"/>
    </row>
    <row r="6" spans="1:14" ht="13.5" customHeight="1">
      <c r="A6" s="130" t="s">
        <v>92</v>
      </c>
      <c r="B6" s="191">
        <v>7497372</v>
      </c>
      <c r="C6" s="191">
        <v>1007550</v>
      </c>
      <c r="D6" s="191">
        <v>1181777</v>
      </c>
      <c r="E6" s="191">
        <v>1908589</v>
      </c>
      <c r="F6" s="191">
        <v>3399456</v>
      </c>
      <c r="G6" s="100"/>
      <c r="H6" s="100"/>
      <c r="I6" s="100"/>
      <c r="J6" s="100"/>
      <c r="K6" s="100"/>
      <c r="L6" s="52"/>
      <c r="M6" s="52"/>
      <c r="N6" s="52"/>
    </row>
    <row r="7" spans="1:14" ht="24">
      <c r="A7" s="207" t="s">
        <v>93</v>
      </c>
      <c r="B7" s="191">
        <v>282801</v>
      </c>
      <c r="C7" s="191">
        <v>218212</v>
      </c>
      <c r="D7" s="191">
        <v>8092</v>
      </c>
      <c r="E7" s="191">
        <v>2198</v>
      </c>
      <c r="F7" s="191">
        <v>54300</v>
      </c>
      <c r="G7" s="100"/>
      <c r="H7" s="100"/>
      <c r="I7" s="100"/>
      <c r="J7" s="100"/>
      <c r="K7" s="100"/>
      <c r="L7" s="52"/>
      <c r="M7" s="52"/>
      <c r="N7" s="52"/>
    </row>
    <row r="8" spans="1:14" ht="13.5" customHeight="1">
      <c r="A8" s="208" t="s">
        <v>94</v>
      </c>
      <c r="B8" s="191">
        <v>8377</v>
      </c>
      <c r="C8" s="191">
        <v>13</v>
      </c>
      <c r="D8" s="191">
        <v>129</v>
      </c>
      <c r="E8" s="191">
        <v>3385</v>
      </c>
      <c r="F8" s="191">
        <v>4850</v>
      </c>
      <c r="G8" s="100"/>
      <c r="H8" s="100"/>
      <c r="I8" s="100"/>
      <c r="J8" s="100"/>
      <c r="K8" s="100"/>
      <c r="L8" s="52"/>
      <c r="M8" s="52"/>
      <c r="N8" s="52"/>
    </row>
    <row r="9" spans="1:14" ht="13.5" customHeight="1">
      <c r="A9" s="208" t="s">
        <v>96</v>
      </c>
      <c r="B9" s="191">
        <v>1782508</v>
      </c>
      <c r="C9" s="191">
        <v>331602</v>
      </c>
      <c r="D9" s="191">
        <v>474273</v>
      </c>
      <c r="E9" s="191">
        <v>403818</v>
      </c>
      <c r="F9" s="191">
        <v>572814</v>
      </c>
      <c r="G9" s="100"/>
      <c r="H9" s="100"/>
      <c r="I9" s="100"/>
      <c r="J9" s="100"/>
      <c r="K9" s="100"/>
      <c r="L9" s="52"/>
      <c r="M9" s="52"/>
      <c r="N9" s="52"/>
    </row>
    <row r="10" spans="1:14" ht="24">
      <c r="A10" s="207" t="s">
        <v>97</v>
      </c>
      <c r="B10" s="191">
        <v>328951</v>
      </c>
      <c r="C10" s="191">
        <v>52164</v>
      </c>
      <c r="D10" s="191">
        <v>104661</v>
      </c>
      <c r="E10" s="191">
        <v>43016</v>
      </c>
      <c r="F10" s="191">
        <v>129109</v>
      </c>
      <c r="G10" s="100"/>
      <c r="H10" s="100"/>
      <c r="I10" s="100"/>
      <c r="J10" s="100"/>
      <c r="K10" s="100"/>
      <c r="L10" s="52"/>
      <c r="M10" s="52"/>
      <c r="N10" s="52"/>
    </row>
    <row r="11" spans="1:14" ht="36">
      <c r="A11" s="207" t="s">
        <v>98</v>
      </c>
      <c r="B11" s="191">
        <v>238307</v>
      </c>
      <c r="C11" s="191">
        <v>17188</v>
      </c>
      <c r="D11" s="191">
        <v>25861</v>
      </c>
      <c r="E11" s="191">
        <v>80648</v>
      </c>
      <c r="F11" s="191">
        <v>114611</v>
      </c>
      <c r="G11" s="100"/>
      <c r="H11" s="100"/>
      <c r="I11" s="100"/>
      <c r="J11" s="100"/>
      <c r="K11" s="100"/>
      <c r="L11" s="52"/>
      <c r="M11" s="52"/>
      <c r="N11" s="52"/>
    </row>
    <row r="12" spans="1:14" ht="24">
      <c r="A12" s="207" t="s">
        <v>99</v>
      </c>
      <c r="B12" s="191">
        <v>878550</v>
      </c>
      <c r="C12" s="191">
        <v>47313</v>
      </c>
      <c r="D12" s="191">
        <v>21512</v>
      </c>
      <c r="E12" s="191">
        <v>53683</v>
      </c>
      <c r="F12" s="191">
        <v>756042</v>
      </c>
      <c r="G12" s="100"/>
      <c r="H12" s="100"/>
      <c r="I12" s="100"/>
      <c r="J12" s="100"/>
      <c r="K12" s="100"/>
      <c r="L12" s="52"/>
      <c r="M12" s="52"/>
      <c r="N12" s="52"/>
    </row>
    <row r="13" spans="1:14" ht="13.5" customHeight="1">
      <c r="A13" s="207" t="s">
        <v>100</v>
      </c>
      <c r="B13" s="191">
        <v>775283</v>
      </c>
      <c r="C13" s="191">
        <v>37238</v>
      </c>
      <c r="D13" s="191">
        <v>161294</v>
      </c>
      <c r="E13" s="191">
        <v>289124</v>
      </c>
      <c r="F13" s="191">
        <v>287627</v>
      </c>
      <c r="G13" s="100"/>
      <c r="H13" s="100"/>
      <c r="I13" s="100"/>
      <c r="J13" s="100"/>
      <c r="K13" s="100"/>
      <c r="L13" s="52"/>
      <c r="M13" s="52"/>
      <c r="N13" s="52"/>
    </row>
    <row r="14" spans="1:14" s="53" customFormat="1" ht="24">
      <c r="A14" s="207" t="s">
        <v>101</v>
      </c>
      <c r="B14" s="191">
        <v>292643</v>
      </c>
      <c r="C14" s="191">
        <v>16466</v>
      </c>
      <c r="D14" s="191">
        <v>66552</v>
      </c>
      <c r="E14" s="191">
        <v>160235</v>
      </c>
      <c r="F14" s="191">
        <v>49390</v>
      </c>
      <c r="G14" s="100"/>
      <c r="H14" s="100"/>
      <c r="I14" s="100"/>
      <c r="J14" s="100"/>
      <c r="K14" s="100"/>
      <c r="L14" s="52"/>
      <c r="M14" s="52"/>
      <c r="N14" s="52"/>
    </row>
    <row r="15" spans="1:14" s="53" customFormat="1" ht="36">
      <c r="A15" s="207" t="s">
        <v>102</v>
      </c>
      <c r="B15" s="191">
        <v>947669</v>
      </c>
      <c r="C15" s="191">
        <v>120413</v>
      </c>
      <c r="D15" s="191">
        <v>181545</v>
      </c>
      <c r="E15" s="191">
        <v>500539</v>
      </c>
      <c r="F15" s="191">
        <v>145172</v>
      </c>
      <c r="G15" s="100"/>
      <c r="H15" s="100"/>
      <c r="I15" s="100"/>
      <c r="J15" s="100"/>
      <c r="K15" s="100"/>
      <c r="L15" s="52"/>
      <c r="M15" s="52"/>
      <c r="N15" s="52"/>
    </row>
    <row r="16" spans="1:14" ht="13.5" customHeight="1">
      <c r="A16" s="208" t="s">
        <v>13</v>
      </c>
      <c r="B16" s="191">
        <v>140242</v>
      </c>
      <c r="C16" s="191">
        <v>35410</v>
      </c>
      <c r="D16" s="191">
        <v>14294</v>
      </c>
      <c r="E16" s="191">
        <v>83475</v>
      </c>
      <c r="F16" s="191">
        <v>7063</v>
      </c>
      <c r="G16" s="100"/>
      <c r="H16" s="100"/>
      <c r="I16" s="100"/>
      <c r="J16" s="100"/>
      <c r="K16" s="100"/>
      <c r="L16" s="55"/>
      <c r="M16" s="55"/>
      <c r="N16" s="52"/>
    </row>
    <row r="17" spans="1:14" ht="13.5" customHeight="1">
      <c r="A17" s="208" t="s">
        <v>103</v>
      </c>
      <c r="B17" s="191">
        <v>107870</v>
      </c>
      <c r="C17" s="191">
        <v>16876</v>
      </c>
      <c r="D17" s="191">
        <v>22050</v>
      </c>
      <c r="E17" s="191">
        <v>46990</v>
      </c>
      <c r="F17" s="191">
        <v>21954</v>
      </c>
      <c r="G17" s="100"/>
      <c r="H17" s="100"/>
      <c r="I17" s="100"/>
      <c r="J17" s="100"/>
      <c r="K17" s="100"/>
      <c r="L17" s="52"/>
      <c r="M17" s="52"/>
      <c r="N17" s="52"/>
    </row>
    <row r="18" spans="1:14" ht="13.5" customHeight="1">
      <c r="A18" s="207" t="s">
        <v>16</v>
      </c>
      <c r="B18" s="191">
        <v>451427</v>
      </c>
      <c r="C18" s="191">
        <v>11715</v>
      </c>
      <c r="D18" s="191">
        <v>83865</v>
      </c>
      <c r="E18" s="191">
        <v>104047</v>
      </c>
      <c r="F18" s="191">
        <v>251799</v>
      </c>
      <c r="G18" s="100"/>
      <c r="H18" s="100"/>
      <c r="I18" s="100"/>
      <c r="J18" s="100"/>
      <c r="K18" s="100"/>
      <c r="L18" s="73"/>
      <c r="M18" s="52"/>
      <c r="N18" s="52"/>
    </row>
    <row r="19" spans="1:14" ht="24">
      <c r="A19" s="207" t="s">
        <v>104</v>
      </c>
      <c r="B19" s="191">
        <v>44072</v>
      </c>
      <c r="C19" s="191">
        <v>1402</v>
      </c>
      <c r="D19" s="191">
        <v>3955</v>
      </c>
      <c r="E19" s="191">
        <v>7831</v>
      </c>
      <c r="F19" s="191">
        <v>30884</v>
      </c>
      <c r="G19" s="100"/>
      <c r="H19" s="100"/>
      <c r="I19" s="100"/>
      <c r="J19" s="100"/>
      <c r="K19" s="100"/>
      <c r="L19" s="52"/>
      <c r="M19" s="52"/>
      <c r="N19" s="52"/>
    </row>
    <row r="20" spans="1:14" ht="24">
      <c r="A20" s="207" t="s">
        <v>105</v>
      </c>
      <c r="B20" s="191">
        <v>65425</v>
      </c>
      <c r="C20" s="191">
        <v>24724</v>
      </c>
      <c r="D20" s="191">
        <v>2223</v>
      </c>
      <c r="E20" s="191">
        <v>25399</v>
      </c>
      <c r="F20" s="191">
        <v>13078</v>
      </c>
      <c r="G20" s="100"/>
      <c r="H20" s="100"/>
      <c r="I20" s="100"/>
      <c r="J20" s="100"/>
      <c r="K20" s="100"/>
      <c r="L20" s="52"/>
      <c r="M20" s="52"/>
      <c r="N20" s="52"/>
    </row>
    <row r="21" spans="1:14" ht="21" customHeight="1">
      <c r="A21" s="207" t="s">
        <v>107</v>
      </c>
      <c r="B21" s="191">
        <v>661400</v>
      </c>
      <c r="C21" s="191">
        <v>35</v>
      </c>
      <c r="D21" s="191">
        <v>397</v>
      </c>
      <c r="E21" s="191">
        <v>40655</v>
      </c>
      <c r="F21" s="191">
        <v>620313</v>
      </c>
      <c r="G21" s="100"/>
      <c r="H21" s="100"/>
      <c r="I21" s="100"/>
      <c r="J21" s="100"/>
      <c r="K21" s="100"/>
      <c r="L21" s="52"/>
      <c r="M21" s="52"/>
      <c r="N21" s="52"/>
    </row>
    <row r="22" spans="1:14" ht="13.5" customHeight="1">
      <c r="A22" s="208" t="s">
        <v>108</v>
      </c>
      <c r="B22" s="191">
        <v>39468</v>
      </c>
      <c r="C22" s="191">
        <v>20764</v>
      </c>
      <c r="D22" s="191">
        <v>6313</v>
      </c>
      <c r="E22" s="191">
        <v>11605</v>
      </c>
      <c r="F22" s="191">
        <v>786</v>
      </c>
      <c r="G22" s="100"/>
      <c r="H22" s="100"/>
      <c r="I22" s="100"/>
      <c r="J22" s="100"/>
      <c r="K22" s="100"/>
      <c r="L22" s="52"/>
      <c r="M22" s="52"/>
      <c r="N22" s="52"/>
    </row>
    <row r="23" spans="1:14" ht="13.5" customHeight="1">
      <c r="A23" s="208" t="s">
        <v>109</v>
      </c>
      <c r="B23" s="191">
        <v>266502</v>
      </c>
      <c r="C23" s="191">
        <v>433</v>
      </c>
      <c r="D23" s="191">
        <v>3763</v>
      </c>
      <c r="E23" s="191">
        <v>42602</v>
      </c>
      <c r="F23" s="191">
        <v>219704</v>
      </c>
      <c r="G23" s="100"/>
      <c r="H23" s="100"/>
      <c r="I23" s="100"/>
      <c r="J23" s="100"/>
      <c r="K23" s="100"/>
      <c r="L23" s="52"/>
      <c r="M23" s="52"/>
      <c r="N23" s="52"/>
    </row>
    <row r="24" spans="1:14" ht="13.5" customHeight="1">
      <c r="A24" s="208" t="s">
        <v>110</v>
      </c>
      <c r="B24" s="191">
        <v>185877</v>
      </c>
      <c r="C24" s="191">
        <v>55579</v>
      </c>
      <c r="D24" s="191">
        <v>1000</v>
      </c>
      <c r="E24" s="191">
        <v>9337</v>
      </c>
      <c r="F24" s="191">
        <v>119960</v>
      </c>
      <c r="G24" s="100"/>
      <c r="H24" s="100"/>
      <c r="I24" s="100"/>
      <c r="J24" s="100"/>
      <c r="K24" s="100"/>
      <c r="L24" s="52"/>
      <c r="M24" s="52"/>
      <c r="N24" s="52"/>
    </row>
    <row r="25" spans="1:14" ht="5.0999999999999996" customHeight="1" thickBot="1">
      <c r="A25" s="193"/>
      <c r="B25" s="193"/>
      <c r="C25" s="193"/>
      <c r="D25" s="193"/>
      <c r="E25" s="193"/>
      <c r="F25" s="193"/>
      <c r="G25" s="57"/>
      <c r="H25" s="57"/>
      <c r="I25" s="57"/>
      <c r="J25" s="57"/>
      <c r="K25" s="57"/>
    </row>
    <row r="26" spans="1:14" ht="10.199999999999999" customHeight="1" thickTop="1">
      <c r="B26" s="114"/>
      <c r="C26" s="114"/>
      <c r="D26" s="114"/>
      <c r="E26" s="114"/>
      <c r="F26" s="114"/>
      <c r="G26" s="57"/>
      <c r="H26" s="57"/>
      <c r="I26" s="57"/>
      <c r="J26" s="57"/>
      <c r="K26" s="57"/>
    </row>
    <row r="27" spans="1:14" s="53" customFormat="1" ht="17.25" customHeight="1">
      <c r="B27" s="264"/>
      <c r="C27" s="264"/>
      <c r="D27" s="264"/>
      <c r="E27" s="264"/>
      <c r="F27" s="264"/>
    </row>
    <row r="28" spans="1:14" s="53" customFormat="1" ht="10.5" customHeight="1"/>
  </sheetData>
  <mergeCells count="4">
    <mergeCell ref="A1:F1"/>
    <mergeCell ref="B3:B4"/>
    <mergeCell ref="C3:F3"/>
    <mergeCell ref="B27:F27"/>
  </mergeCells>
  <hyperlinks>
    <hyperlink ref="G1" location="' Índice'!A1" display="Índice" xr:uid="{53144204-0309-4925-AD4D-2D49A42382BE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J28"/>
  <sheetViews>
    <sheetView showGridLines="0" zoomScaleSheetLayoutView="100" workbookViewId="0">
      <selection activeCell="L15" sqref="L15"/>
    </sheetView>
  </sheetViews>
  <sheetFormatPr defaultColWidth="9.109375" defaultRowHeight="9.6"/>
  <cols>
    <col min="1" max="1" width="54" style="32" customWidth="1"/>
    <col min="2" max="2" width="8.6640625" style="32" customWidth="1"/>
    <col min="3" max="6" width="10" style="32" customWidth="1"/>
    <col min="7" max="16384" width="9.109375" style="32"/>
  </cols>
  <sheetData>
    <row r="1" spans="1:10" ht="29.25" customHeight="1">
      <c r="A1" s="213" t="s">
        <v>155</v>
      </c>
      <c r="B1" s="213"/>
      <c r="C1" s="213"/>
      <c r="D1" s="213"/>
      <c r="E1" s="213"/>
      <c r="F1" s="213"/>
      <c r="G1" s="121" t="s">
        <v>192</v>
      </c>
    </row>
    <row r="2" spans="1:10" ht="10.5" customHeight="1">
      <c r="A2" s="105">
        <v>2024</v>
      </c>
      <c r="E2" s="75"/>
      <c r="F2" s="102" t="s">
        <v>70</v>
      </c>
    </row>
    <row r="3" spans="1:10" ht="15" customHeight="1">
      <c r="A3" s="149"/>
      <c r="B3" s="215" t="s">
        <v>41</v>
      </c>
      <c r="C3" s="257" t="s">
        <v>42</v>
      </c>
      <c r="D3" s="265"/>
      <c r="E3" s="265"/>
      <c r="F3" s="232"/>
    </row>
    <row r="4" spans="1:10" ht="26.25" customHeight="1">
      <c r="A4" s="149" t="s">
        <v>51</v>
      </c>
      <c r="B4" s="263"/>
      <c r="C4" s="135" t="s">
        <v>227</v>
      </c>
      <c r="D4" s="135" t="s">
        <v>228</v>
      </c>
      <c r="E4" s="135" t="s">
        <v>229</v>
      </c>
      <c r="F4" s="135" t="s">
        <v>230</v>
      </c>
    </row>
    <row r="5" spans="1:10" ht="5.0999999999999996" customHeight="1">
      <c r="A5" s="130"/>
      <c r="B5" s="130"/>
      <c r="C5" s="130"/>
      <c r="D5" s="130"/>
      <c r="E5" s="130"/>
      <c r="F5" s="130"/>
    </row>
    <row r="6" spans="1:10" ht="13.5" customHeight="1">
      <c r="A6" s="130" t="s">
        <v>92</v>
      </c>
      <c r="B6" s="195">
        <v>100</v>
      </c>
      <c r="C6" s="195">
        <v>100</v>
      </c>
      <c r="D6" s="195">
        <v>100</v>
      </c>
      <c r="E6" s="195">
        <v>100</v>
      </c>
      <c r="F6" s="195">
        <v>100</v>
      </c>
      <c r="G6" s="104"/>
      <c r="H6" s="52"/>
      <c r="I6" s="52"/>
      <c r="J6" s="52"/>
    </row>
    <row r="7" spans="1:10" ht="24">
      <c r="A7" s="207" t="s">
        <v>93</v>
      </c>
      <c r="B7" s="195">
        <v>3.7720045485497842</v>
      </c>
      <c r="C7" s="195">
        <v>21.657721485136584</v>
      </c>
      <c r="D7" s="195">
        <v>0.68469160637194482</v>
      </c>
      <c r="E7" s="195">
        <v>0.11515357799910007</v>
      </c>
      <c r="F7" s="195">
        <v>1.5973000324861093</v>
      </c>
      <c r="G7" s="104"/>
      <c r="H7" s="52"/>
      <c r="I7" s="52"/>
      <c r="J7" s="52"/>
    </row>
    <row r="8" spans="1:10" ht="13.5" customHeight="1">
      <c r="A8" s="208" t="s">
        <v>94</v>
      </c>
      <c r="B8" s="195">
        <v>0.11173454432078472</v>
      </c>
      <c r="C8" s="195">
        <v>1.2759665925823286E-3</v>
      </c>
      <c r="D8" s="195">
        <v>1.0918555942268903E-2</v>
      </c>
      <c r="E8" s="195">
        <v>0.17734770582658627</v>
      </c>
      <c r="F8" s="195">
        <v>0.14268244629291515</v>
      </c>
      <c r="G8" s="104"/>
      <c r="H8" s="52"/>
      <c r="I8" s="52"/>
      <c r="J8" s="52"/>
    </row>
    <row r="9" spans="1:10" ht="13.5" customHeight="1">
      <c r="A9" s="208" t="s">
        <v>96</v>
      </c>
      <c r="B9" s="195">
        <v>23.775100524208963</v>
      </c>
      <c r="C9" s="195">
        <v>32.911761123808965</v>
      </c>
      <c r="D9" s="195">
        <v>40.132176628287972</v>
      </c>
      <c r="E9" s="195">
        <v>21.157942074331196</v>
      </c>
      <c r="F9" s="195">
        <v>16.850174434070549</v>
      </c>
      <c r="G9" s="104"/>
      <c r="H9" s="52"/>
      <c r="I9" s="52"/>
      <c r="J9" s="52"/>
    </row>
    <row r="10" spans="1:10" ht="24">
      <c r="A10" s="207" t="s">
        <v>97</v>
      </c>
      <c r="B10" s="195">
        <v>4.3875472537168516</v>
      </c>
      <c r="C10" s="195">
        <v>5.1773550389648699</v>
      </c>
      <c r="D10" s="195">
        <v>8.8562579992396984</v>
      </c>
      <c r="E10" s="195">
        <v>2.2537944645089576</v>
      </c>
      <c r="F10" s="195">
        <v>3.7979426563034631</v>
      </c>
      <c r="G10" s="104"/>
      <c r="H10" s="52"/>
      <c r="I10" s="52"/>
      <c r="J10" s="52"/>
    </row>
    <row r="11" spans="1:10" ht="36">
      <c r="A11" s="207" t="s">
        <v>98</v>
      </c>
      <c r="B11" s="195">
        <v>3.1785431018156736</v>
      </c>
      <c r="C11" s="195">
        <v>1.7058839637211416</v>
      </c>
      <c r="D11" s="195">
        <v>2.188281593261495</v>
      </c>
      <c r="E11" s="195">
        <v>4.2255505603353862</v>
      </c>
      <c r="F11" s="195">
        <v>3.3714385349218521</v>
      </c>
      <c r="G11" s="104"/>
      <c r="H11" s="52"/>
      <c r="I11" s="52"/>
      <c r="J11" s="52"/>
    </row>
    <row r="12" spans="1:10" ht="24">
      <c r="A12" s="207" t="s">
        <v>99</v>
      </c>
      <c r="B12" s="195">
        <v>11.718107933944658</v>
      </c>
      <c r="C12" s="195">
        <v>4.6958495524226596</v>
      </c>
      <c r="D12" s="195">
        <v>1.8203507211639225</v>
      </c>
      <c r="E12" s="195">
        <v>2.8126902528314766</v>
      </c>
      <c r="F12" s="195">
        <v>22.240084710871063</v>
      </c>
      <c r="G12" s="104"/>
      <c r="H12" s="52"/>
      <c r="I12" s="52"/>
      <c r="J12" s="52"/>
    </row>
    <row r="13" spans="1:10" ht="13.5" customHeight="1">
      <c r="A13" s="207" t="s">
        <v>100</v>
      </c>
      <c r="B13" s="195">
        <v>10.340731655605227</v>
      </c>
      <c r="C13" s="195">
        <v>3.6959435328805403</v>
      </c>
      <c r="D13" s="195">
        <v>13.64840850448085</v>
      </c>
      <c r="E13" s="195">
        <v>15.148583051383355</v>
      </c>
      <c r="F13" s="195">
        <v>8.4609628099341432</v>
      </c>
      <c r="G13" s="104"/>
      <c r="H13" s="52"/>
      <c r="I13" s="52"/>
      <c r="J13" s="52"/>
    </row>
    <row r="14" spans="1:10" s="53" customFormat="1" ht="24">
      <c r="A14" s="207" t="s">
        <v>101</v>
      </c>
      <c r="B14" s="195">
        <v>3.9032713646713701</v>
      </c>
      <c r="C14" s="195">
        <v>1.634234707722513</v>
      </c>
      <c r="D14" s="195">
        <v>5.6315000341473009</v>
      </c>
      <c r="E14" s="195">
        <v>8.3954714773814842</v>
      </c>
      <c r="F14" s="195">
        <v>1.4528866033602066</v>
      </c>
      <c r="G14" s="104"/>
      <c r="H14" s="52"/>
      <c r="I14" s="52"/>
      <c r="J14" s="52"/>
    </row>
    <row r="15" spans="1:10" s="53" customFormat="1" ht="36">
      <c r="A15" s="207" t="s">
        <v>102</v>
      </c>
      <c r="B15" s="195">
        <v>12.640021714297831</v>
      </c>
      <c r="C15" s="195">
        <v>11.951115988906515</v>
      </c>
      <c r="D15" s="195">
        <v>15.362062375690344</v>
      </c>
      <c r="E15" s="195">
        <v>26.225596399445227</v>
      </c>
      <c r="F15" s="195">
        <v>4.2704441370867059</v>
      </c>
      <c r="G15" s="104"/>
      <c r="H15" s="52"/>
      <c r="I15" s="52"/>
      <c r="J15" s="52"/>
    </row>
    <row r="16" spans="1:10" ht="13.5" customHeight="1">
      <c r="A16" s="208" t="s">
        <v>13</v>
      </c>
      <c r="B16" s="195">
        <v>1.8705534601988623</v>
      </c>
      <c r="C16" s="195">
        <v>3.5145085470655952</v>
      </c>
      <c r="D16" s="195">
        <v>1.2095281174909358</v>
      </c>
      <c r="E16" s="195">
        <v>4.3736736854544658</v>
      </c>
      <c r="F16" s="195">
        <v>0.20775544595934736</v>
      </c>
      <c r="G16" s="104"/>
      <c r="H16" s="55"/>
      <c r="I16" s="55"/>
      <c r="J16" s="52"/>
    </row>
    <row r="17" spans="1:10" ht="13.5" customHeight="1">
      <c r="A17" s="208" t="s">
        <v>103</v>
      </c>
      <c r="B17" s="195">
        <v>1.4387684066996744</v>
      </c>
      <c r="C17" s="195">
        <v>1.6749373075709433</v>
      </c>
      <c r="D17" s="195">
        <v>1.865863024123422</v>
      </c>
      <c r="E17" s="195">
        <v>2.462005710894589</v>
      </c>
      <c r="F17" s="195">
        <v>0.64581165092427983</v>
      </c>
      <c r="G17" s="104"/>
      <c r="H17" s="52"/>
      <c r="I17" s="52"/>
      <c r="J17" s="52"/>
    </row>
    <row r="18" spans="1:10" ht="13.5" customHeight="1">
      <c r="A18" s="207" t="s">
        <v>16</v>
      </c>
      <c r="B18" s="195">
        <v>6.021131520794996</v>
      </c>
      <c r="C18" s="195">
        <v>1.1627613794886127</v>
      </c>
      <c r="D18" s="195">
        <v>7.0964846886103761</v>
      </c>
      <c r="E18" s="195">
        <v>5.4515321397092782</v>
      </c>
      <c r="F18" s="195">
        <v>7.4070454224759521</v>
      </c>
      <c r="G18" s="104"/>
      <c r="H18" s="73"/>
      <c r="I18" s="52"/>
      <c r="J18" s="52"/>
    </row>
    <row r="19" spans="1:10" ht="24">
      <c r="A19" s="207" t="s">
        <v>104</v>
      </c>
      <c r="B19" s="195">
        <v>0.58783614199848166</v>
      </c>
      <c r="C19" s="195">
        <v>0.1391476505446296</v>
      </c>
      <c r="D19" s="195">
        <v>0.33465099376599305</v>
      </c>
      <c r="E19" s="195">
        <v>0.41032117773172466</v>
      </c>
      <c r="F19" s="195">
        <v>0.90850141557633979</v>
      </c>
      <c r="G19" s="104"/>
      <c r="H19" s="52"/>
      <c r="I19" s="52"/>
      <c r="J19" s="52"/>
    </row>
    <row r="20" spans="1:10" ht="24">
      <c r="A20" s="207" t="s">
        <v>105</v>
      </c>
      <c r="B20" s="195">
        <v>0.87263529725059752</v>
      </c>
      <c r="C20" s="195">
        <v>2.4539198748758735</v>
      </c>
      <c r="D20" s="195">
        <v>0.188072428616083</v>
      </c>
      <c r="E20" s="195">
        <v>1.3307835810516282</v>
      </c>
      <c r="F20" s="195">
        <v>0.38472225997295173</v>
      </c>
      <c r="G20" s="104"/>
      <c r="H20" s="52"/>
      <c r="I20" s="52"/>
      <c r="J20" s="52"/>
    </row>
    <row r="21" spans="1:10" ht="24" customHeight="1">
      <c r="A21" s="207" t="s">
        <v>107</v>
      </c>
      <c r="B21" s="195">
        <v>8.8217587410325837</v>
      </c>
      <c r="C21" s="195">
        <v>3.5000748201163517E-3</v>
      </c>
      <c r="D21" s="195">
        <v>3.3563434328592288E-2</v>
      </c>
      <c r="E21" s="195">
        <v>2.1301301993667106</v>
      </c>
      <c r="F21" s="195">
        <v>18.247410810077746</v>
      </c>
      <c r="G21" s="104"/>
      <c r="H21" s="52"/>
      <c r="I21" s="52"/>
      <c r="J21" s="52"/>
    </row>
    <row r="22" spans="1:10" ht="13.5" customHeight="1">
      <c r="A22" s="208" t="s">
        <v>108</v>
      </c>
      <c r="B22" s="195">
        <v>0.52642816808512349</v>
      </c>
      <c r="C22" s="195">
        <v>2.0608758142983867</v>
      </c>
      <c r="D22" s="195">
        <v>0.53416026554657803</v>
      </c>
      <c r="E22" s="195">
        <v>0.60806049707897603</v>
      </c>
      <c r="F22" s="195">
        <v>2.3120375642289564E-2</v>
      </c>
      <c r="G22" s="104"/>
      <c r="H22" s="52"/>
      <c r="I22" s="52"/>
      <c r="J22" s="52"/>
    </row>
    <row r="23" spans="1:10" ht="13.5" customHeight="1">
      <c r="A23" s="208" t="s">
        <v>109</v>
      </c>
      <c r="B23" s="195">
        <v>3.5546034264424589</v>
      </c>
      <c r="C23" s="195">
        <v>4.3004024346625654E-2</v>
      </c>
      <c r="D23" s="195">
        <v>0.31838540605671906</v>
      </c>
      <c r="E23" s="195">
        <v>2.2321394566306907</v>
      </c>
      <c r="F23" s="195">
        <v>6.4629039516858722</v>
      </c>
      <c r="G23" s="104"/>
      <c r="H23" s="52"/>
      <c r="I23" s="52"/>
      <c r="J23" s="52"/>
    </row>
    <row r="24" spans="1:10" ht="13.5" customHeight="1">
      <c r="A24" s="208" t="s">
        <v>110</v>
      </c>
      <c r="B24" s="195">
        <v>2.4792221963660794</v>
      </c>
      <c r="C24" s="195">
        <v>5.5162039668328484</v>
      </c>
      <c r="D24" s="195">
        <v>8.4643622875509694E-2</v>
      </c>
      <c r="E24" s="195">
        <v>0.48922398803916956</v>
      </c>
      <c r="F24" s="195">
        <v>3.5288123023582125</v>
      </c>
      <c r="G24" s="104"/>
      <c r="H24" s="52"/>
      <c r="I24" s="52"/>
      <c r="J24" s="52"/>
    </row>
    <row r="25" spans="1:10" ht="4.95" customHeight="1" thickBot="1">
      <c r="A25" s="193"/>
      <c r="B25" s="193"/>
      <c r="C25" s="193"/>
      <c r="D25" s="193"/>
      <c r="E25" s="193"/>
      <c r="F25" s="193"/>
      <c r="G25" s="57"/>
    </row>
    <row r="26" spans="1:10" ht="10.199999999999999" customHeight="1" thickTop="1">
      <c r="B26" s="114"/>
      <c r="C26" s="114"/>
      <c r="D26" s="114"/>
      <c r="E26" s="114"/>
      <c r="F26" s="114"/>
      <c r="G26" s="57"/>
    </row>
    <row r="27" spans="1:10" s="53" customFormat="1" ht="13.8">
      <c r="B27" s="264"/>
      <c r="C27" s="264"/>
      <c r="D27" s="264"/>
      <c r="E27" s="264"/>
      <c r="F27" s="264"/>
    </row>
    <row r="28" spans="1:10" s="53" customFormat="1" ht="10.5" customHeight="1"/>
  </sheetData>
  <mergeCells count="4">
    <mergeCell ref="A1:F1"/>
    <mergeCell ref="B3:B4"/>
    <mergeCell ref="C3:F3"/>
    <mergeCell ref="B27:F27"/>
  </mergeCells>
  <hyperlinks>
    <hyperlink ref="G1" location="' Índice'!A1" display="Índice" xr:uid="{11172E21-80B3-478F-9C76-13A5060EFE29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41"/>
  <sheetViews>
    <sheetView showGridLines="0" zoomScaleSheetLayoutView="100" workbookViewId="0">
      <selection activeCell="J4" sqref="J4"/>
    </sheetView>
  </sheetViews>
  <sheetFormatPr defaultColWidth="9.109375" defaultRowHeight="9.6"/>
  <cols>
    <col min="1" max="1" width="36" style="4" customWidth="1"/>
    <col min="2" max="2" width="11.33203125" style="4" customWidth="1"/>
    <col min="3" max="5" width="15.44140625" style="4" customWidth="1"/>
    <col min="6" max="16384" width="9.109375" style="4"/>
  </cols>
  <sheetData>
    <row r="1" spans="1:13" ht="21" customHeight="1">
      <c r="A1" s="213" t="s">
        <v>112</v>
      </c>
      <c r="B1" s="214"/>
      <c r="C1" s="214"/>
      <c r="D1" s="214"/>
      <c r="E1" s="214"/>
      <c r="F1" s="121" t="s">
        <v>192</v>
      </c>
    </row>
    <row r="2" spans="1:13" ht="12.75" customHeight="1">
      <c r="A2" s="146">
        <v>2024</v>
      </c>
      <c r="B2" s="147"/>
      <c r="C2" s="147"/>
      <c r="D2" s="147"/>
      <c r="E2" s="147"/>
    </row>
    <row r="3" spans="1:13" ht="17.25" customHeight="1">
      <c r="A3" s="148"/>
      <c r="B3" s="215" t="s">
        <v>18</v>
      </c>
      <c r="C3" s="215" t="s">
        <v>1</v>
      </c>
      <c r="D3" s="217" t="s">
        <v>19</v>
      </c>
      <c r="E3" s="218"/>
    </row>
    <row r="4" spans="1:13" ht="34.5" customHeight="1">
      <c r="A4" s="149" t="s">
        <v>20</v>
      </c>
      <c r="B4" s="216"/>
      <c r="C4" s="216"/>
      <c r="D4" s="150" t="s">
        <v>21</v>
      </c>
      <c r="E4" s="151" t="s">
        <v>22</v>
      </c>
    </row>
    <row r="5" spans="1:13" ht="5.0999999999999996" customHeight="1">
      <c r="A5" s="152"/>
      <c r="B5" s="153"/>
      <c r="C5" s="154"/>
      <c r="D5" s="155"/>
      <c r="E5" s="155"/>
    </row>
    <row r="6" spans="1:13" s="11" customFormat="1" ht="14.25" customHeight="1">
      <c r="A6" s="156" t="s">
        <v>184</v>
      </c>
      <c r="B6" s="82" t="s">
        <v>23</v>
      </c>
      <c r="C6" s="158">
        <v>3800</v>
      </c>
      <c r="D6" s="158">
        <v>1842</v>
      </c>
      <c r="E6" s="158">
        <v>1958</v>
      </c>
      <c r="F6" s="8"/>
      <c r="G6" s="9"/>
      <c r="H6" s="9"/>
      <c r="I6" s="10"/>
    </row>
    <row r="7" spans="1:13" ht="10.5" customHeight="1">
      <c r="A7" s="147" t="s">
        <v>24</v>
      </c>
      <c r="B7" s="84"/>
      <c r="C7" s="160"/>
      <c r="D7" s="160"/>
      <c r="E7" s="160"/>
      <c r="F7" s="13"/>
      <c r="G7" s="14"/>
      <c r="H7" s="14"/>
      <c r="I7" s="13"/>
    </row>
    <row r="8" spans="1:13" ht="10.5" customHeight="1">
      <c r="A8" s="161" t="s">
        <v>1</v>
      </c>
      <c r="B8" s="86" t="s">
        <v>174</v>
      </c>
      <c r="C8" s="160">
        <v>4126711</v>
      </c>
      <c r="D8" s="160">
        <v>2317057</v>
      </c>
      <c r="E8" s="160">
        <v>1809654</v>
      </c>
      <c r="F8" s="13"/>
      <c r="G8" s="14"/>
      <c r="H8" s="14"/>
      <c r="I8" s="13"/>
    </row>
    <row r="9" spans="1:13" ht="10.5" customHeight="1">
      <c r="A9" s="163" t="s">
        <v>25</v>
      </c>
      <c r="B9" s="86" t="s">
        <v>174</v>
      </c>
      <c r="C9" s="160">
        <v>1086</v>
      </c>
      <c r="D9" s="160">
        <v>1258</v>
      </c>
      <c r="E9" s="160">
        <v>924</v>
      </c>
      <c r="F9" s="10"/>
      <c r="G9" s="15"/>
      <c r="H9" s="15"/>
      <c r="I9" s="13"/>
    </row>
    <row r="10" spans="1:13" s="11" customFormat="1" ht="14.25" customHeight="1">
      <c r="A10" s="156" t="s">
        <v>185</v>
      </c>
      <c r="B10" s="82"/>
      <c r="C10" s="158"/>
      <c r="D10" s="158"/>
      <c r="E10" s="158"/>
      <c r="F10" s="13"/>
      <c r="G10" s="15"/>
      <c r="H10" s="15"/>
      <c r="I10" s="10"/>
    </row>
    <row r="11" spans="1:13" ht="10.5" customHeight="1">
      <c r="A11" s="163" t="s">
        <v>1</v>
      </c>
      <c r="B11" s="84" t="s">
        <v>26</v>
      </c>
      <c r="C11" s="160">
        <v>17201346</v>
      </c>
      <c r="D11" s="160">
        <v>8395670</v>
      </c>
      <c r="E11" s="160">
        <v>8805676</v>
      </c>
      <c r="F11" s="13"/>
      <c r="G11" s="20"/>
      <c r="H11" s="20"/>
      <c r="I11" s="12"/>
    </row>
    <row r="12" spans="1:13" ht="10.5" customHeight="1">
      <c r="A12" s="161" t="s">
        <v>27</v>
      </c>
      <c r="B12" s="87" t="s">
        <v>26</v>
      </c>
      <c r="C12" s="160">
        <v>4527</v>
      </c>
      <c r="D12" s="160">
        <v>4558</v>
      </c>
      <c r="E12" s="160">
        <v>4497</v>
      </c>
      <c r="F12" s="13"/>
      <c r="G12" s="14"/>
      <c r="H12" s="14"/>
      <c r="I12" s="12"/>
    </row>
    <row r="13" spans="1:13" ht="10.5" customHeight="1">
      <c r="A13" s="163" t="s">
        <v>28</v>
      </c>
      <c r="B13" s="84" t="s">
        <v>26</v>
      </c>
      <c r="C13" s="165">
        <v>12.5</v>
      </c>
      <c r="D13" s="165">
        <v>12.6</v>
      </c>
      <c r="E13" s="165">
        <v>12.5</v>
      </c>
      <c r="F13" s="10"/>
      <c r="G13" s="15"/>
      <c r="H13" s="15"/>
      <c r="I13" s="19"/>
    </row>
    <row r="14" spans="1:13" s="11" customFormat="1" ht="14.25" customHeight="1">
      <c r="A14" s="156" t="s">
        <v>186</v>
      </c>
      <c r="B14" s="82"/>
      <c r="C14" s="165"/>
      <c r="D14" s="165"/>
      <c r="E14" s="165"/>
      <c r="F14" s="13"/>
      <c r="G14" s="15"/>
      <c r="H14" s="15"/>
      <c r="I14" s="12"/>
      <c r="J14" s="4"/>
      <c r="K14" s="4"/>
      <c r="L14" s="4"/>
      <c r="M14" s="4"/>
    </row>
    <row r="15" spans="1:13" ht="10.5" customHeight="1">
      <c r="A15" s="163" t="s">
        <v>1</v>
      </c>
      <c r="B15" s="84" t="s">
        <v>23</v>
      </c>
      <c r="C15" s="160">
        <v>130462</v>
      </c>
      <c r="D15" s="160">
        <v>87383</v>
      </c>
      <c r="E15" s="160">
        <v>43079</v>
      </c>
      <c r="F15" s="13"/>
      <c r="G15" s="16"/>
      <c r="H15" s="16"/>
      <c r="I15" s="12"/>
      <c r="K15" s="17"/>
      <c r="L15" s="17"/>
      <c r="M15" s="17"/>
    </row>
    <row r="16" spans="1:13" ht="10.5" customHeight="1">
      <c r="A16" s="161" t="s">
        <v>29</v>
      </c>
      <c r="B16" s="84"/>
      <c r="C16" s="160"/>
      <c r="D16" s="160"/>
      <c r="E16" s="160"/>
      <c r="F16" s="13"/>
      <c r="G16" s="15"/>
      <c r="H16" s="15"/>
      <c r="I16" s="10"/>
      <c r="J16" s="11"/>
      <c r="K16" s="11"/>
      <c r="L16" s="11"/>
      <c r="M16" s="11"/>
    </row>
    <row r="17" spans="1:13" ht="10.5" customHeight="1">
      <c r="A17" s="166" t="s">
        <v>30</v>
      </c>
      <c r="B17" s="87" t="s">
        <v>23</v>
      </c>
      <c r="C17" s="160">
        <v>90842</v>
      </c>
      <c r="D17" s="160">
        <v>63840</v>
      </c>
      <c r="E17" s="160">
        <v>27002</v>
      </c>
      <c r="F17" s="13"/>
      <c r="G17" s="15"/>
      <c r="H17" s="15"/>
      <c r="I17" s="12"/>
    </row>
    <row r="18" spans="1:13" ht="10.5" customHeight="1">
      <c r="A18" s="167" t="s">
        <v>31</v>
      </c>
      <c r="B18" s="84" t="s">
        <v>23</v>
      </c>
      <c r="C18" s="160">
        <v>93438</v>
      </c>
      <c r="D18" s="160">
        <v>65305</v>
      </c>
      <c r="E18" s="160">
        <v>28133</v>
      </c>
      <c r="F18" s="13"/>
      <c r="G18" s="14"/>
      <c r="H18" s="14"/>
      <c r="I18" s="12"/>
    </row>
    <row r="19" spans="1:13" ht="10.5" customHeight="1">
      <c r="A19" s="163" t="s">
        <v>32</v>
      </c>
      <c r="B19" s="84" t="s">
        <v>23</v>
      </c>
      <c r="C19" s="165">
        <v>34.299999999999997</v>
      </c>
      <c r="D19" s="165">
        <v>47.4</v>
      </c>
      <c r="E19" s="165">
        <v>22</v>
      </c>
      <c r="F19" s="10"/>
      <c r="G19" s="16"/>
      <c r="H19" s="16"/>
      <c r="I19" s="19"/>
    </row>
    <row r="20" spans="1:13" s="11" customFormat="1" ht="14.25" customHeight="1">
      <c r="A20" s="156" t="s">
        <v>33</v>
      </c>
      <c r="B20" s="89" t="s">
        <v>175</v>
      </c>
      <c r="C20" s="158">
        <v>26029188</v>
      </c>
      <c r="D20" s="158">
        <v>18400332</v>
      </c>
      <c r="E20" s="158">
        <v>7628856</v>
      </c>
      <c r="F20" s="10"/>
      <c r="G20" s="16"/>
      <c r="H20" s="16"/>
      <c r="I20" s="7"/>
    </row>
    <row r="21" spans="1:13" s="11" customFormat="1" ht="14.25" customHeight="1">
      <c r="A21" s="169" t="s">
        <v>34</v>
      </c>
      <c r="B21" s="90"/>
      <c r="C21" s="158"/>
      <c r="D21" s="158"/>
      <c r="E21" s="158"/>
      <c r="F21" s="13"/>
      <c r="G21" s="14"/>
      <c r="H21" s="14"/>
      <c r="I21" s="10"/>
    </row>
    <row r="22" spans="1:13" ht="10.5" customHeight="1">
      <c r="A22" s="161" t="s">
        <v>1</v>
      </c>
      <c r="B22" s="91" t="s">
        <v>175</v>
      </c>
      <c r="C22" s="160">
        <v>25799132</v>
      </c>
      <c r="D22" s="160">
        <v>18301761</v>
      </c>
      <c r="E22" s="160">
        <v>7497372</v>
      </c>
      <c r="F22" s="13"/>
      <c r="G22" s="14"/>
      <c r="H22" s="14"/>
      <c r="I22" s="13"/>
    </row>
    <row r="23" spans="1:13" ht="10.5" customHeight="1">
      <c r="A23" s="163" t="s">
        <v>32</v>
      </c>
      <c r="B23" s="91" t="s">
        <v>175</v>
      </c>
      <c r="C23" s="160">
        <v>6789</v>
      </c>
      <c r="D23" s="160">
        <v>9936</v>
      </c>
      <c r="E23" s="160">
        <v>3829</v>
      </c>
      <c r="F23" s="13"/>
      <c r="G23" s="14"/>
      <c r="H23" s="14"/>
      <c r="I23" s="13"/>
    </row>
    <row r="24" spans="1:13" ht="10.5" customHeight="1">
      <c r="A24" s="161" t="s">
        <v>204</v>
      </c>
      <c r="B24" s="84" t="s">
        <v>35</v>
      </c>
      <c r="C24" s="160">
        <v>6252</v>
      </c>
      <c r="D24" s="160">
        <v>7899</v>
      </c>
      <c r="E24" s="160">
        <v>4143</v>
      </c>
      <c r="F24" s="10"/>
      <c r="G24" s="14"/>
      <c r="H24" s="14"/>
      <c r="I24" s="13"/>
    </row>
    <row r="25" spans="1:13" s="11" customFormat="1" ht="14.25" customHeight="1">
      <c r="A25" s="169" t="s">
        <v>36</v>
      </c>
      <c r="B25" s="92"/>
      <c r="C25" s="158"/>
      <c r="D25" s="158"/>
      <c r="E25" s="158"/>
      <c r="F25" s="21"/>
      <c r="G25" s="4"/>
      <c r="H25" s="4"/>
      <c r="I25" s="4"/>
      <c r="J25" s="4"/>
      <c r="K25" s="4"/>
      <c r="L25" s="4"/>
      <c r="M25" s="4"/>
    </row>
    <row r="26" spans="1:13" ht="10.5" customHeight="1">
      <c r="A26" s="161" t="s">
        <v>1</v>
      </c>
      <c r="B26" s="87" t="s">
        <v>23</v>
      </c>
      <c r="C26" s="160">
        <v>1180609428</v>
      </c>
      <c r="D26" s="160">
        <v>967365790</v>
      </c>
      <c r="E26" s="160">
        <v>213243638</v>
      </c>
      <c r="F26" s="17"/>
    </row>
    <row r="27" spans="1:13" ht="10.5" customHeight="1">
      <c r="A27" s="163" t="s">
        <v>32</v>
      </c>
      <c r="B27" s="87" t="s">
        <v>23</v>
      </c>
      <c r="C27" s="160">
        <v>310687</v>
      </c>
      <c r="D27" s="160">
        <v>525171</v>
      </c>
      <c r="E27" s="160">
        <v>108909</v>
      </c>
    </row>
    <row r="28" spans="1:13" ht="10.5" customHeight="1">
      <c r="A28" s="163" t="s">
        <v>204</v>
      </c>
      <c r="B28" s="87" t="s">
        <v>23</v>
      </c>
      <c r="C28" s="160">
        <v>286</v>
      </c>
      <c r="D28" s="160">
        <v>417</v>
      </c>
      <c r="E28" s="160">
        <v>118</v>
      </c>
    </row>
    <row r="29" spans="1:13" ht="10.5" customHeight="1">
      <c r="A29" s="161" t="s">
        <v>37</v>
      </c>
      <c r="B29" s="84" t="s">
        <v>35</v>
      </c>
      <c r="C29" s="165">
        <v>21.9</v>
      </c>
      <c r="D29" s="165">
        <v>18.899999999999999</v>
      </c>
      <c r="E29" s="165">
        <v>35.200000000000003</v>
      </c>
    </row>
    <row r="30" spans="1:13" ht="5.0999999999999996" customHeight="1" thickBot="1">
      <c r="A30" s="172"/>
      <c r="B30" s="172"/>
      <c r="C30" s="172"/>
      <c r="D30" s="172"/>
      <c r="E30" s="172"/>
      <c r="F30" s="22"/>
    </row>
    <row r="31" spans="1:13" ht="12.6" thickTop="1">
      <c r="A31" s="147" t="s">
        <v>38</v>
      </c>
      <c r="B31" s="147"/>
      <c r="C31" s="147"/>
      <c r="D31" s="147"/>
      <c r="E31" s="147"/>
      <c r="F31" s="19"/>
    </row>
    <row r="32" spans="1:13">
      <c r="A32" s="23"/>
      <c r="F32" s="24"/>
    </row>
    <row r="33" spans="2:5">
      <c r="C33" s="18"/>
      <c r="D33" s="18"/>
      <c r="E33" s="18"/>
    </row>
    <row r="34" spans="2:5">
      <c r="B34" s="25"/>
      <c r="C34" s="18"/>
      <c r="D34" s="18"/>
      <c r="E34" s="18"/>
    </row>
    <row r="35" spans="2:5">
      <c r="C35" s="18"/>
      <c r="D35" s="18"/>
      <c r="E35" s="18"/>
    </row>
    <row r="36" spans="2:5">
      <c r="C36" s="25"/>
      <c r="D36" s="25"/>
      <c r="E36" s="25"/>
    </row>
    <row r="41" spans="2:5">
      <c r="C41" s="26"/>
      <c r="D41" s="26"/>
      <c r="E41" s="26"/>
    </row>
  </sheetData>
  <mergeCells count="4">
    <mergeCell ref="A1:E1"/>
    <mergeCell ref="B3:B4"/>
    <mergeCell ref="C3:C4"/>
    <mergeCell ref="D3:E3"/>
  </mergeCells>
  <hyperlinks>
    <hyperlink ref="F1" location="' Índice'!A1" display="Índice" xr:uid="{CED5F43F-0286-4570-8F66-DBE121BB91A4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G38"/>
  <sheetViews>
    <sheetView showGridLines="0" zoomScaleSheetLayoutView="100" workbookViewId="0">
      <selection activeCell="I28" sqref="I28"/>
    </sheetView>
  </sheetViews>
  <sheetFormatPr defaultColWidth="9.109375" defaultRowHeight="9.6"/>
  <cols>
    <col min="1" max="1" width="22.44140625" style="32" customWidth="1"/>
    <col min="2" max="3" width="14.109375" style="32" customWidth="1"/>
    <col min="4" max="4" width="14" style="32" customWidth="1"/>
    <col min="5" max="5" width="14.109375" style="32" customWidth="1"/>
    <col min="6" max="6" width="16.33203125" style="32" customWidth="1"/>
    <col min="7" max="16384" width="9.109375" style="32"/>
  </cols>
  <sheetData>
    <row r="1" spans="1:7" ht="30" customHeight="1">
      <c r="A1" s="238" t="s">
        <v>154</v>
      </c>
      <c r="B1" s="239"/>
      <c r="C1" s="239"/>
      <c r="D1" s="239"/>
      <c r="E1" s="239"/>
      <c r="F1" s="236"/>
      <c r="G1" s="121" t="s">
        <v>192</v>
      </c>
    </row>
    <row r="2" spans="1:7" ht="10.5" customHeight="1">
      <c r="A2" s="105">
        <v>2024</v>
      </c>
    </row>
    <row r="3" spans="1:7" ht="24.75" customHeight="1">
      <c r="A3" s="197"/>
      <c r="B3" s="254" t="s">
        <v>73</v>
      </c>
      <c r="C3" s="255"/>
      <c r="D3" s="254" t="s">
        <v>74</v>
      </c>
      <c r="E3" s="256"/>
      <c r="F3" s="255"/>
    </row>
    <row r="4" spans="1:7" ht="49.95" customHeight="1">
      <c r="A4" s="176" t="s">
        <v>40</v>
      </c>
      <c r="B4" s="199" t="s">
        <v>75</v>
      </c>
      <c r="C4" s="199" t="s">
        <v>76</v>
      </c>
      <c r="D4" s="199" t="s">
        <v>225</v>
      </c>
      <c r="E4" s="199" t="s">
        <v>183</v>
      </c>
      <c r="F4" s="199" t="s">
        <v>111</v>
      </c>
    </row>
    <row r="5" spans="1:7" ht="5.0999999999999996" customHeight="1">
      <c r="A5" s="130"/>
      <c r="B5" s="130"/>
      <c r="C5" s="130"/>
      <c r="D5" s="130"/>
      <c r="E5" s="130"/>
      <c r="F5" s="130"/>
    </row>
    <row r="6" spans="1:7" ht="11.25" customHeight="1">
      <c r="A6" s="147" t="s">
        <v>2</v>
      </c>
      <c r="B6" s="200">
        <v>1789</v>
      </c>
      <c r="C6" s="181">
        <v>91.368743615934619</v>
      </c>
      <c r="D6" s="200">
        <v>3336199</v>
      </c>
      <c r="E6" s="181">
        <v>44.49824884403629</v>
      </c>
      <c r="F6" s="181">
        <v>49.881297915469894</v>
      </c>
    </row>
    <row r="7" spans="1:7" ht="11.25" customHeight="1">
      <c r="A7" s="179" t="s">
        <v>3</v>
      </c>
      <c r="B7" s="200">
        <v>1684</v>
      </c>
      <c r="C7" s="181">
        <v>91.076257436452138</v>
      </c>
      <c r="D7" s="200">
        <v>3196709</v>
      </c>
      <c r="E7" s="181">
        <v>44.529810144083868</v>
      </c>
      <c r="F7" s="181">
        <v>49.961462484856291</v>
      </c>
    </row>
    <row r="8" spans="1:7" ht="11.25" customHeight="1">
      <c r="A8" s="183" t="s">
        <v>4</v>
      </c>
      <c r="B8" s="200">
        <v>549</v>
      </c>
      <c r="C8" s="181">
        <v>92.114093959731548</v>
      </c>
      <c r="D8" s="200">
        <v>960419</v>
      </c>
      <c r="E8" s="181">
        <v>45.833153041453826</v>
      </c>
      <c r="F8" s="181">
        <v>50.798750938615846</v>
      </c>
    </row>
    <row r="9" spans="1:7" ht="11.25" customHeight="1">
      <c r="A9" s="183" t="s">
        <v>189</v>
      </c>
      <c r="B9" s="200">
        <v>281</v>
      </c>
      <c r="C9" s="181">
        <v>88.643533123028391</v>
      </c>
      <c r="D9" s="200">
        <v>362190</v>
      </c>
      <c r="E9" s="181">
        <v>40.542485345552933</v>
      </c>
      <c r="F9" s="181">
        <v>46.686075837387691</v>
      </c>
    </row>
    <row r="10" spans="1:7" ht="11.25" customHeight="1">
      <c r="A10" s="183" t="s">
        <v>190</v>
      </c>
      <c r="B10" s="200">
        <v>138</v>
      </c>
      <c r="C10" s="181">
        <v>93.877551020408163</v>
      </c>
      <c r="D10" s="200">
        <v>120674</v>
      </c>
      <c r="E10" s="181">
        <v>34.124992360496208</v>
      </c>
      <c r="F10" s="181">
        <v>36.433446429709115</v>
      </c>
    </row>
    <row r="11" spans="1:7" ht="11.25" customHeight="1">
      <c r="A11" s="183" t="s">
        <v>191</v>
      </c>
      <c r="B11" s="200">
        <v>354</v>
      </c>
      <c r="C11" s="181">
        <v>91.00257069408741</v>
      </c>
      <c r="D11" s="200">
        <v>1161661</v>
      </c>
      <c r="E11" s="181">
        <v>46.300166372072958</v>
      </c>
      <c r="F11" s="181">
        <v>52.221357714375941</v>
      </c>
    </row>
    <row r="12" spans="1:7" ht="11.25" customHeight="1">
      <c r="A12" s="183" t="s">
        <v>6</v>
      </c>
      <c r="B12" s="200">
        <v>155</v>
      </c>
      <c r="C12" s="181">
        <v>90.116279069767444</v>
      </c>
      <c r="D12" s="200">
        <v>261580</v>
      </c>
      <c r="E12" s="181">
        <v>44.784191749525782</v>
      </c>
      <c r="F12" s="181">
        <v>50.936323652901464</v>
      </c>
    </row>
    <row r="13" spans="1:7" ht="11.25" customHeight="1">
      <c r="A13" s="183" t="s">
        <v>7</v>
      </c>
      <c r="B13" s="200">
        <v>73</v>
      </c>
      <c r="C13" s="181">
        <v>89.024390243902445</v>
      </c>
      <c r="D13" s="200">
        <v>42493</v>
      </c>
      <c r="E13" s="181">
        <v>23.912083010784386</v>
      </c>
      <c r="F13" s="181">
        <v>28.418138432239726</v>
      </c>
    </row>
    <row r="14" spans="1:7" ht="11.25" customHeight="1">
      <c r="A14" s="183" t="s">
        <v>8</v>
      </c>
      <c r="B14" s="200">
        <v>134</v>
      </c>
      <c r="C14" s="181">
        <v>91.780821917808225</v>
      </c>
      <c r="D14" s="200">
        <v>287693</v>
      </c>
      <c r="E14" s="181">
        <v>50.866431220624108</v>
      </c>
      <c r="F14" s="181">
        <v>56.065735049296464</v>
      </c>
    </row>
    <row r="15" spans="1:7" ht="11.25" customHeight="1">
      <c r="A15" s="179" t="s">
        <v>9</v>
      </c>
      <c r="B15" s="200">
        <v>49</v>
      </c>
      <c r="C15" s="181">
        <v>100</v>
      </c>
      <c r="D15" s="200">
        <v>44510</v>
      </c>
      <c r="E15" s="181">
        <v>46.052760243586874</v>
      </c>
      <c r="F15" s="181">
        <v>46.052760243586874</v>
      </c>
    </row>
    <row r="16" spans="1:7" ht="10.199999999999999" customHeight="1">
      <c r="A16" s="179" t="s">
        <v>10</v>
      </c>
      <c r="B16" s="200">
        <v>56</v>
      </c>
      <c r="C16" s="181">
        <v>93.333333333333329</v>
      </c>
      <c r="D16" s="200">
        <v>94980</v>
      </c>
      <c r="E16" s="181">
        <v>42.800216548786302</v>
      </c>
      <c r="F16" s="181">
        <v>49.141991603260088</v>
      </c>
    </row>
    <row r="17" spans="1:6" ht="5.0999999999999996" customHeight="1" thickBot="1">
      <c r="A17" s="193"/>
      <c r="B17" s="193"/>
      <c r="C17" s="193"/>
      <c r="D17" s="193"/>
      <c r="E17" s="193"/>
      <c r="F17" s="193"/>
    </row>
    <row r="18" spans="1:6" ht="4.6500000000000004" customHeight="1" thickTop="1"/>
    <row r="19" spans="1:6" ht="12" customHeight="1">
      <c r="B19" s="58"/>
      <c r="C19" s="76"/>
      <c r="D19" s="58"/>
      <c r="E19" s="77"/>
      <c r="F19" s="76"/>
    </row>
    <row r="20" spans="1:6" ht="12" customHeight="1">
      <c r="B20" s="60"/>
      <c r="C20" s="42"/>
      <c r="D20" s="60"/>
      <c r="E20" s="42"/>
      <c r="F20" s="42"/>
    </row>
    <row r="21" spans="1:6" ht="12" customHeight="1">
      <c r="B21" s="60"/>
      <c r="C21" s="42"/>
      <c r="D21" s="60"/>
      <c r="E21" s="42"/>
      <c r="F21" s="42"/>
    </row>
    <row r="22" spans="1:6" ht="12" customHeight="1">
      <c r="B22" s="60"/>
      <c r="C22" s="42"/>
      <c r="D22" s="60"/>
      <c r="E22" s="42"/>
      <c r="F22" s="42"/>
    </row>
    <row r="23" spans="1:6" ht="12" customHeight="1">
      <c r="B23" s="60"/>
      <c r="C23" s="42"/>
      <c r="D23" s="60"/>
      <c r="E23" s="42"/>
      <c r="F23" s="42"/>
    </row>
    <row r="24" spans="1:6" ht="12" customHeight="1">
      <c r="B24" s="60"/>
      <c r="C24" s="42"/>
      <c r="D24" s="60"/>
      <c r="E24" s="42"/>
      <c r="F24" s="42"/>
    </row>
    <row r="25" spans="1:6">
      <c r="B25" s="71"/>
      <c r="C25" s="42"/>
      <c r="D25" s="71"/>
      <c r="E25" s="42"/>
      <c r="F25" s="42"/>
    </row>
    <row r="26" spans="1:6">
      <c r="B26" s="71"/>
      <c r="C26" s="42"/>
      <c r="D26" s="71"/>
      <c r="E26" s="42"/>
      <c r="F26" s="42"/>
    </row>
    <row r="27" spans="1:6">
      <c r="B27" s="71"/>
      <c r="C27" s="42"/>
      <c r="D27" s="71"/>
      <c r="E27" s="42"/>
      <c r="F27" s="42"/>
    </row>
    <row r="28" spans="1:6">
      <c r="B28" s="71"/>
      <c r="C28" s="42"/>
      <c r="D28" s="71"/>
      <c r="E28" s="42"/>
      <c r="F28" s="42"/>
    </row>
    <row r="30" spans="1:6">
      <c r="B30" s="58"/>
      <c r="C30" s="42"/>
      <c r="D30" s="58"/>
      <c r="E30" s="42"/>
      <c r="F30" s="42"/>
    </row>
    <row r="31" spans="1:6">
      <c r="B31" s="58"/>
      <c r="C31" s="42"/>
      <c r="D31" s="58"/>
      <c r="E31" s="42"/>
      <c r="F31" s="42"/>
    </row>
    <row r="32" spans="1:6">
      <c r="B32" s="58"/>
      <c r="C32" s="42"/>
      <c r="D32" s="58"/>
      <c r="E32" s="42"/>
      <c r="F32" s="42"/>
    </row>
    <row r="33" spans="2:6">
      <c r="B33" s="58"/>
      <c r="C33" s="42"/>
      <c r="D33" s="58"/>
      <c r="E33" s="42"/>
      <c r="F33" s="42"/>
    </row>
    <row r="34" spans="2:6">
      <c r="B34" s="58"/>
      <c r="C34" s="42"/>
      <c r="D34" s="58"/>
      <c r="E34" s="42"/>
      <c r="F34" s="42"/>
    </row>
    <row r="35" spans="2:6">
      <c r="C35" s="42"/>
      <c r="E35" s="42"/>
      <c r="F35" s="42"/>
    </row>
    <row r="36" spans="2:6">
      <c r="C36" s="42"/>
      <c r="E36" s="42"/>
      <c r="F36" s="42"/>
    </row>
    <row r="37" spans="2:6">
      <c r="C37" s="42"/>
      <c r="E37" s="42"/>
      <c r="F37" s="42"/>
    </row>
    <row r="38" spans="2:6">
      <c r="C38" s="42"/>
      <c r="E38" s="42"/>
      <c r="F38" s="42"/>
    </row>
  </sheetData>
  <mergeCells count="3">
    <mergeCell ref="A1:F1"/>
    <mergeCell ref="B3:C3"/>
    <mergeCell ref="D3:F3"/>
  </mergeCells>
  <hyperlinks>
    <hyperlink ref="G1" location="' Índice'!A1" display="Índice" xr:uid="{9C71D4C8-BEEF-4750-B8E2-A77A135CE3C7}"/>
  </hyperlink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G32"/>
  <sheetViews>
    <sheetView showGridLines="0" zoomScaleSheetLayoutView="100" workbookViewId="0">
      <selection activeCell="A2" sqref="A2"/>
    </sheetView>
  </sheetViews>
  <sheetFormatPr defaultColWidth="9.109375" defaultRowHeight="9.6"/>
  <cols>
    <col min="1" max="1" width="21.33203125" style="32" customWidth="1"/>
    <col min="2" max="2" width="13" style="32" customWidth="1"/>
    <col min="3" max="3" width="13.88671875" style="32" customWidth="1"/>
    <col min="4" max="5" width="13" style="32" customWidth="1"/>
    <col min="6" max="6" width="16.44140625" style="32" customWidth="1"/>
    <col min="7" max="16384" width="9.109375" style="32"/>
  </cols>
  <sheetData>
    <row r="1" spans="1:7" ht="28.5" customHeight="1">
      <c r="A1" s="213" t="s">
        <v>153</v>
      </c>
      <c r="B1" s="213"/>
      <c r="C1" s="213"/>
      <c r="D1" s="213"/>
      <c r="E1" s="213"/>
      <c r="F1" s="236"/>
      <c r="G1" s="121" t="s">
        <v>192</v>
      </c>
    </row>
    <row r="2" spans="1:7" ht="10.5" customHeight="1">
      <c r="A2" s="110">
        <v>2024</v>
      </c>
      <c r="B2" s="99"/>
      <c r="C2" s="99"/>
      <c r="D2" s="99"/>
      <c r="E2" s="99"/>
      <c r="F2" s="99"/>
    </row>
    <row r="3" spans="1:7" ht="24" customHeight="1">
      <c r="A3" s="197"/>
      <c r="B3" s="254" t="s">
        <v>73</v>
      </c>
      <c r="C3" s="255"/>
      <c r="D3" s="254" t="s">
        <v>74</v>
      </c>
      <c r="E3" s="256"/>
      <c r="F3" s="255"/>
    </row>
    <row r="4" spans="1:7" ht="49.95" customHeight="1">
      <c r="A4" s="176" t="s">
        <v>42</v>
      </c>
      <c r="B4" s="199" t="s">
        <v>75</v>
      </c>
      <c r="C4" s="199" t="s">
        <v>76</v>
      </c>
      <c r="D4" s="199" t="s">
        <v>225</v>
      </c>
      <c r="E4" s="199" t="s">
        <v>77</v>
      </c>
      <c r="F4" s="199" t="s">
        <v>111</v>
      </c>
    </row>
    <row r="5" spans="1:7" ht="5.0999999999999996" customHeight="1">
      <c r="A5" s="130"/>
      <c r="B5" s="130"/>
      <c r="C5" s="130"/>
      <c r="D5" s="130"/>
      <c r="E5" s="130"/>
      <c r="F5" s="130"/>
    </row>
    <row r="6" spans="1:7" ht="11.25" customHeight="1">
      <c r="A6" s="179" t="s">
        <v>1</v>
      </c>
      <c r="B6" s="200">
        <v>1789</v>
      </c>
      <c r="C6" s="181">
        <v>91.368743615934619</v>
      </c>
      <c r="D6" s="200">
        <v>3336199</v>
      </c>
      <c r="E6" s="181">
        <v>44.49824884403629</v>
      </c>
      <c r="F6" s="181">
        <v>49.881297915469894</v>
      </c>
    </row>
    <row r="7" spans="1:7" ht="11.25" customHeight="1">
      <c r="A7" s="128" t="s">
        <v>226</v>
      </c>
      <c r="B7" s="200">
        <v>934</v>
      </c>
      <c r="C7" s="181">
        <v>97.190426638917799</v>
      </c>
      <c r="D7" s="200">
        <v>444068</v>
      </c>
      <c r="E7" s="181">
        <v>44.07404977236412</v>
      </c>
      <c r="F7" s="181">
        <v>46.282667592900808</v>
      </c>
    </row>
    <row r="8" spans="1:7" ht="11.25" customHeight="1">
      <c r="A8" s="128" t="s">
        <v>194</v>
      </c>
      <c r="B8" s="200">
        <v>477</v>
      </c>
      <c r="C8" s="181">
        <v>95.019920318725099</v>
      </c>
      <c r="D8" s="200">
        <v>591259</v>
      </c>
      <c r="E8" s="181">
        <v>50.031338607097489</v>
      </c>
      <c r="F8" s="181">
        <v>53.274245595321723</v>
      </c>
    </row>
    <row r="9" spans="1:7" ht="11.25" customHeight="1">
      <c r="A9" s="128" t="s">
        <v>195</v>
      </c>
      <c r="B9" s="200">
        <v>260</v>
      </c>
      <c r="C9" s="181">
        <v>81.761006289308185</v>
      </c>
      <c r="D9" s="200">
        <v>629407</v>
      </c>
      <c r="E9" s="181">
        <v>32.977636291441939</v>
      </c>
      <c r="F9" s="181">
        <v>43.845733172229714</v>
      </c>
    </row>
    <row r="10" spans="1:7" ht="11.25" customHeight="1">
      <c r="A10" s="128" t="s">
        <v>196</v>
      </c>
      <c r="B10" s="200">
        <v>31</v>
      </c>
      <c r="C10" s="181">
        <v>81.578947368421055</v>
      </c>
      <c r="D10" s="200">
        <v>171873</v>
      </c>
      <c r="E10" s="181">
        <v>56.673762956230213</v>
      </c>
      <c r="F10" s="181">
        <v>59.656867602101649</v>
      </c>
    </row>
    <row r="11" spans="1:7" ht="11.25" customHeight="1">
      <c r="A11" s="128" t="s">
        <v>197</v>
      </c>
      <c r="B11" s="200">
        <v>42</v>
      </c>
      <c r="C11" s="181">
        <v>56.000000000000007</v>
      </c>
      <c r="D11" s="200">
        <v>373490</v>
      </c>
      <c r="E11" s="181">
        <v>48.171913157217006</v>
      </c>
      <c r="F11" s="181">
        <v>57.10700796349807</v>
      </c>
    </row>
    <row r="12" spans="1:7" ht="11.25" customHeight="1">
      <c r="A12" s="128" t="s">
        <v>198</v>
      </c>
      <c r="B12" s="200">
        <v>22</v>
      </c>
      <c r="C12" s="181">
        <v>55.000000000000007</v>
      </c>
      <c r="D12" s="200">
        <v>320393</v>
      </c>
      <c r="E12" s="181">
        <v>57.876864219038694</v>
      </c>
      <c r="F12" s="181">
        <v>67.37131096225049</v>
      </c>
    </row>
    <row r="13" spans="1:7" ht="11.25" customHeight="1">
      <c r="A13" s="128" t="s">
        <v>199</v>
      </c>
      <c r="B13" s="200">
        <v>23</v>
      </c>
      <c r="C13" s="181">
        <v>95.833333333333343</v>
      </c>
      <c r="D13" s="200">
        <v>805709</v>
      </c>
      <c r="E13" s="181">
        <v>45.590219468300361</v>
      </c>
      <c r="F13" s="181">
        <v>45.629086296117592</v>
      </c>
    </row>
    <row r="14" spans="1:7" ht="5.0999999999999996" customHeight="1" thickBot="1">
      <c r="A14" s="193"/>
      <c r="B14" s="193"/>
      <c r="C14" s="193"/>
      <c r="D14" s="193"/>
      <c r="E14" s="193"/>
      <c r="F14" s="193"/>
    </row>
    <row r="15" spans="1:7" ht="5.25" customHeight="1" thickTop="1">
      <c r="A15" s="59"/>
      <c r="B15" s="59"/>
      <c r="C15" s="59"/>
      <c r="D15" s="59"/>
      <c r="E15" s="59"/>
      <c r="F15" s="59"/>
    </row>
    <row r="16" spans="1:7" s="53" customFormat="1" ht="14.25" customHeight="1">
      <c r="B16" s="52"/>
      <c r="C16" s="78"/>
      <c r="D16" s="52"/>
      <c r="E16" s="78"/>
      <c r="F16" s="68"/>
    </row>
    <row r="17" spans="2:6" s="53" customFormat="1" ht="14.25" customHeight="1">
      <c r="B17" s="52"/>
      <c r="C17" s="32"/>
      <c r="D17" s="52"/>
      <c r="E17" s="32"/>
      <c r="F17" s="32"/>
    </row>
    <row r="18" spans="2:6" s="53" customFormat="1" ht="14.25" customHeight="1">
      <c r="B18" s="52"/>
      <c r="C18" s="32"/>
      <c r="D18" s="78"/>
      <c r="E18" s="32"/>
      <c r="F18" s="32"/>
    </row>
    <row r="19" spans="2:6" s="53" customFormat="1" ht="14.25" customHeight="1">
      <c r="B19" s="52"/>
      <c r="C19" s="32"/>
      <c r="D19" s="52"/>
      <c r="E19" s="32"/>
      <c r="F19" s="32"/>
    </row>
    <row r="25" spans="2:6">
      <c r="B25" s="52"/>
      <c r="C25" s="56"/>
      <c r="D25" s="52"/>
      <c r="E25" s="56"/>
      <c r="F25" s="56"/>
    </row>
    <row r="26" spans="2:6">
      <c r="B26" s="52"/>
      <c r="C26" s="56"/>
      <c r="D26" s="52"/>
      <c r="E26" s="56"/>
      <c r="F26" s="56"/>
    </row>
    <row r="27" spans="2:6">
      <c r="B27" s="52"/>
      <c r="C27" s="56"/>
      <c r="D27" s="78"/>
      <c r="E27" s="56"/>
      <c r="F27" s="56"/>
    </row>
    <row r="28" spans="2:6">
      <c r="B28" s="52"/>
      <c r="C28" s="56"/>
      <c r="D28" s="52"/>
      <c r="E28" s="56"/>
      <c r="F28" s="56"/>
    </row>
    <row r="29" spans="2:6">
      <c r="C29" s="56"/>
      <c r="E29" s="56"/>
      <c r="F29" s="56"/>
    </row>
    <row r="30" spans="2:6">
      <c r="C30" s="56"/>
      <c r="E30" s="56"/>
      <c r="F30" s="56"/>
    </row>
    <row r="31" spans="2:6">
      <c r="C31" s="56"/>
      <c r="E31" s="56"/>
      <c r="F31" s="56"/>
    </row>
    <row r="32" spans="2:6">
      <c r="C32" s="56"/>
      <c r="E32" s="56"/>
      <c r="F32" s="56"/>
    </row>
  </sheetData>
  <mergeCells count="3">
    <mergeCell ref="A1:F1"/>
    <mergeCell ref="B3:C3"/>
    <mergeCell ref="D3:F3"/>
  </mergeCells>
  <hyperlinks>
    <hyperlink ref="G1" location="' Índice'!A1" display="Índice" xr:uid="{375D4497-D91A-449D-AEC6-5D1DC45C09EC}"/>
  </hyperlink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G32"/>
  <sheetViews>
    <sheetView showGridLines="0" zoomScaleSheetLayoutView="100" workbookViewId="0">
      <selection activeCell="A2" sqref="A2"/>
    </sheetView>
  </sheetViews>
  <sheetFormatPr defaultColWidth="9.109375" defaultRowHeight="9.6"/>
  <cols>
    <col min="1" max="1" width="20.5546875" style="32" customWidth="1"/>
    <col min="2" max="3" width="13.33203125" style="32" customWidth="1"/>
    <col min="4" max="4" width="14.109375" style="32" customWidth="1"/>
    <col min="5" max="6" width="13.33203125" style="32" customWidth="1"/>
    <col min="7" max="16384" width="9.109375" style="32"/>
  </cols>
  <sheetData>
    <row r="1" spans="1:7" ht="31.5" customHeight="1">
      <c r="A1" s="213" t="s">
        <v>152</v>
      </c>
      <c r="B1" s="236"/>
      <c r="C1" s="236"/>
      <c r="D1" s="236"/>
      <c r="E1" s="236"/>
      <c r="F1" s="236"/>
      <c r="G1" s="121" t="s">
        <v>192</v>
      </c>
    </row>
    <row r="2" spans="1:7" ht="10.5" customHeight="1">
      <c r="A2" s="105">
        <v>2024</v>
      </c>
      <c r="B2" s="99"/>
      <c r="C2" s="99"/>
      <c r="D2" s="99"/>
      <c r="E2" s="99"/>
      <c r="F2" s="102" t="s">
        <v>70</v>
      </c>
    </row>
    <row r="3" spans="1:7" ht="36" customHeight="1">
      <c r="A3" s="201" t="s">
        <v>42</v>
      </c>
      <c r="B3" s="133" t="s">
        <v>1</v>
      </c>
      <c r="C3" s="133" t="s">
        <v>78</v>
      </c>
      <c r="D3" s="133" t="s">
        <v>79</v>
      </c>
      <c r="E3" s="133" t="s">
        <v>80</v>
      </c>
      <c r="F3" s="133" t="s">
        <v>81</v>
      </c>
    </row>
    <row r="4" spans="1:7" ht="5.0999999999999996" customHeight="1">
      <c r="A4" s="130"/>
      <c r="B4" s="130"/>
      <c r="C4" s="130"/>
      <c r="D4" s="130"/>
      <c r="E4" s="130"/>
      <c r="F4" s="130"/>
    </row>
    <row r="5" spans="1:7" ht="10.199999999999999" customHeight="1">
      <c r="A5" s="126" t="s">
        <v>1</v>
      </c>
      <c r="B5" s="181">
        <v>100</v>
      </c>
      <c r="C5" s="181">
        <v>19.847122083013367</v>
      </c>
      <c r="D5" s="181">
        <v>75.266733648416135</v>
      </c>
      <c r="E5" s="181">
        <v>0.77601749289629651</v>
      </c>
      <c r="F5" s="181">
        <v>4.1101267756741899</v>
      </c>
    </row>
    <row r="6" spans="1:7" ht="11.25" customHeight="1">
      <c r="A6" s="128" t="s">
        <v>193</v>
      </c>
      <c r="B6" s="181">
        <v>100</v>
      </c>
      <c r="C6" s="181">
        <v>21.173565523390607</v>
      </c>
      <c r="D6" s="181">
        <v>77.098349818687382</v>
      </c>
      <c r="E6" s="181">
        <v>1.6120611159016654E-2</v>
      </c>
      <c r="F6" s="181">
        <v>1.7119640467629846</v>
      </c>
    </row>
    <row r="7" spans="1:7" ht="11.25" customHeight="1">
      <c r="A7" s="128" t="s">
        <v>194</v>
      </c>
      <c r="B7" s="181">
        <v>100</v>
      </c>
      <c r="C7" s="181">
        <v>20.48915199500679</v>
      </c>
      <c r="D7" s="181">
        <v>77.732952472358534</v>
      </c>
      <c r="E7" s="181">
        <v>8.8598399774281647E-2</v>
      </c>
      <c r="F7" s="181">
        <v>1.6892971328603874</v>
      </c>
    </row>
    <row r="8" spans="1:7" ht="11.25" customHeight="1">
      <c r="A8" s="128" t="s">
        <v>195</v>
      </c>
      <c r="B8" s="181">
        <v>100</v>
      </c>
      <c r="C8" s="181">
        <v>16.6040743608235</v>
      </c>
      <c r="D8" s="181">
        <v>80.392273462276137</v>
      </c>
      <c r="E8" s="181">
        <v>0.53905430908941443</v>
      </c>
      <c r="F8" s="181">
        <v>2.4645978678109492</v>
      </c>
    </row>
    <row r="9" spans="1:7" ht="11.25" customHeight="1">
      <c r="A9" s="128" t="s">
        <v>196</v>
      </c>
      <c r="B9" s="181">
        <v>100</v>
      </c>
      <c r="C9" s="181">
        <v>19.337021473593737</v>
      </c>
      <c r="D9" s="181">
        <v>78.512825929982597</v>
      </c>
      <c r="E9" s="181">
        <v>0.58488591191198669</v>
      </c>
      <c r="F9" s="181">
        <v>1.5652666845116716</v>
      </c>
    </row>
    <row r="10" spans="1:7" ht="11.25" customHeight="1">
      <c r="A10" s="128" t="s">
        <v>197</v>
      </c>
      <c r="B10" s="181">
        <v>100</v>
      </c>
      <c r="C10" s="181">
        <v>20.194028794475237</v>
      </c>
      <c r="D10" s="181">
        <v>76.34302012018189</v>
      </c>
      <c r="E10" s="181">
        <v>0.77307726661444842</v>
      </c>
      <c r="F10" s="181">
        <v>2.6898738187284201</v>
      </c>
    </row>
    <row r="11" spans="1:7" ht="11.25" customHeight="1">
      <c r="A11" s="128" t="s">
        <v>198</v>
      </c>
      <c r="B11" s="181">
        <v>100</v>
      </c>
      <c r="C11" s="181">
        <v>21.973744146621442</v>
      </c>
      <c r="D11" s="181">
        <v>72.717639527242454</v>
      </c>
      <c r="E11" s="181">
        <v>1.5083138544518204</v>
      </c>
      <c r="F11" s="181">
        <v>3.8003024716842813</v>
      </c>
    </row>
    <row r="12" spans="1:7" ht="11.25" customHeight="1">
      <c r="A12" s="128" t="s">
        <v>199</v>
      </c>
      <c r="B12" s="181">
        <v>100</v>
      </c>
      <c r="C12" s="181">
        <v>21.43313162523485</v>
      </c>
      <c r="D12" s="181">
        <v>66.807264501358461</v>
      </c>
      <c r="E12" s="181">
        <v>1.7295343986578486</v>
      </c>
      <c r="F12" s="181">
        <v>10.03006947474884</v>
      </c>
    </row>
    <row r="13" spans="1:7" ht="5.0999999999999996" customHeight="1" thickBot="1">
      <c r="A13" s="193"/>
      <c r="B13" s="193"/>
      <c r="C13" s="193"/>
      <c r="D13" s="193"/>
      <c r="E13" s="193"/>
      <c r="F13" s="193"/>
    </row>
    <row r="14" spans="1:7" ht="5.25" customHeight="1" thickTop="1">
      <c r="A14" s="111"/>
      <c r="B14" s="111"/>
      <c r="C14" s="111"/>
      <c r="D14" s="111"/>
      <c r="E14" s="111"/>
      <c r="F14" s="111"/>
    </row>
    <row r="15" spans="1:7" s="53" customFormat="1" ht="11.25" customHeight="1"/>
    <row r="16" spans="1:7" s="53" customFormat="1" ht="11.25" customHeight="1"/>
    <row r="17" spans="2:6" s="53" customFormat="1" ht="11.25" customHeight="1"/>
    <row r="18" spans="2:6" s="53" customFormat="1" ht="11.25" customHeight="1"/>
    <row r="19" spans="2:6" s="53" customFormat="1" ht="11.25" customHeight="1"/>
    <row r="20" spans="2:6">
      <c r="B20" s="53"/>
      <c r="C20" s="53"/>
      <c r="D20" s="53"/>
      <c r="E20" s="53"/>
    </row>
    <row r="21" spans="2:6">
      <c r="B21" s="53"/>
      <c r="C21" s="53"/>
      <c r="D21" s="53"/>
      <c r="E21" s="53"/>
    </row>
    <row r="22" spans="2:6">
      <c r="B22" s="53"/>
      <c r="C22" s="53"/>
      <c r="D22" s="53"/>
      <c r="E22" s="53"/>
    </row>
    <row r="23" spans="2:6">
      <c r="B23" s="53"/>
      <c r="C23" s="53"/>
      <c r="D23" s="53"/>
      <c r="E23" s="53"/>
    </row>
    <row r="24" spans="2:6">
      <c r="B24" s="53"/>
      <c r="C24" s="53"/>
      <c r="D24" s="53"/>
      <c r="E24" s="53"/>
      <c r="F24" s="53"/>
    </row>
    <row r="25" spans="2:6">
      <c r="B25" s="42"/>
      <c r="C25" s="42"/>
      <c r="D25" s="42"/>
      <c r="E25" s="42"/>
      <c r="F25" s="42"/>
    </row>
    <row r="26" spans="2:6">
      <c r="B26" s="42"/>
      <c r="C26" s="42"/>
      <c r="D26" s="42"/>
      <c r="E26" s="42"/>
      <c r="F26" s="42"/>
    </row>
    <row r="27" spans="2:6">
      <c r="B27" s="42"/>
      <c r="C27" s="42"/>
      <c r="D27" s="42"/>
      <c r="E27" s="42"/>
      <c r="F27" s="42"/>
    </row>
    <row r="28" spans="2:6">
      <c r="B28" s="42"/>
      <c r="C28" s="42"/>
      <c r="D28" s="42"/>
      <c r="E28" s="42"/>
      <c r="F28" s="42"/>
    </row>
    <row r="29" spans="2:6">
      <c r="B29" s="42"/>
      <c r="C29" s="42"/>
      <c r="D29" s="42"/>
      <c r="E29" s="42"/>
      <c r="F29" s="42"/>
    </row>
    <row r="30" spans="2:6">
      <c r="B30" s="42"/>
      <c r="C30" s="42"/>
      <c r="D30" s="42"/>
      <c r="E30" s="42"/>
      <c r="F30" s="42"/>
    </row>
    <row r="31" spans="2:6">
      <c r="B31" s="42"/>
      <c r="C31" s="42"/>
      <c r="D31" s="42"/>
      <c r="E31" s="42"/>
      <c r="F31" s="42"/>
    </row>
    <row r="32" spans="2:6">
      <c r="B32" s="42"/>
      <c r="C32" s="42"/>
      <c r="D32" s="42"/>
      <c r="E32" s="42"/>
      <c r="F32" s="42"/>
    </row>
  </sheetData>
  <mergeCells count="1">
    <mergeCell ref="A1:F1"/>
  </mergeCells>
  <hyperlinks>
    <hyperlink ref="G1" location="' Índice'!A1" display="Índice" xr:uid="{1857CFFB-93E6-47BE-9C14-8A15A529E2CC}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G36"/>
  <sheetViews>
    <sheetView showGridLines="0" zoomScaleSheetLayoutView="100" workbookViewId="0">
      <selection activeCell="A2" sqref="A2"/>
    </sheetView>
  </sheetViews>
  <sheetFormatPr defaultColWidth="9.109375" defaultRowHeight="9.6"/>
  <cols>
    <col min="1" max="1" width="24.6640625" style="32" customWidth="1"/>
    <col min="2" max="3" width="13.33203125" style="32" customWidth="1"/>
    <col min="4" max="4" width="14.33203125" style="32" customWidth="1"/>
    <col min="5" max="5" width="13.109375" style="32" customWidth="1"/>
    <col min="6" max="6" width="13.33203125" style="32" customWidth="1"/>
    <col min="7" max="16384" width="9.109375" style="32"/>
  </cols>
  <sheetData>
    <row r="1" spans="1:7" ht="30.75" customHeight="1">
      <c r="A1" s="213" t="s">
        <v>151</v>
      </c>
      <c r="B1" s="213"/>
      <c r="C1" s="213"/>
      <c r="D1" s="213"/>
      <c r="E1" s="213"/>
      <c r="F1" s="213"/>
      <c r="G1" s="121" t="s">
        <v>192</v>
      </c>
    </row>
    <row r="2" spans="1:7" ht="10.5" customHeight="1">
      <c r="A2" s="105">
        <v>2024</v>
      </c>
      <c r="B2" s="99"/>
      <c r="C2" s="99"/>
      <c r="D2" s="99"/>
      <c r="E2" s="99"/>
      <c r="F2" s="102" t="s">
        <v>70</v>
      </c>
    </row>
    <row r="3" spans="1:7" ht="36" customHeight="1">
      <c r="A3" s="201" t="s">
        <v>40</v>
      </c>
      <c r="B3" s="133" t="s">
        <v>1</v>
      </c>
      <c r="C3" s="133" t="s">
        <v>78</v>
      </c>
      <c r="D3" s="133" t="s">
        <v>79</v>
      </c>
      <c r="E3" s="133" t="s">
        <v>80</v>
      </c>
      <c r="F3" s="133" t="s">
        <v>81</v>
      </c>
    </row>
    <row r="4" spans="1:7" ht="5.0999999999999996" customHeight="1">
      <c r="A4" s="130"/>
      <c r="B4" s="130"/>
      <c r="C4" s="130"/>
      <c r="D4" s="130"/>
      <c r="E4" s="130"/>
      <c r="F4" s="130"/>
    </row>
    <row r="5" spans="1:7" ht="10.199999999999999" customHeight="1">
      <c r="A5" s="147" t="s">
        <v>2</v>
      </c>
      <c r="B5" s="181">
        <v>100</v>
      </c>
      <c r="C5" s="181">
        <v>19.847122083013367</v>
      </c>
      <c r="D5" s="181">
        <v>75.266733648416135</v>
      </c>
      <c r="E5" s="181">
        <v>0.77601749289629651</v>
      </c>
      <c r="F5" s="181">
        <v>4.1101267756741899</v>
      </c>
    </row>
    <row r="6" spans="1:7" ht="11.25" customHeight="1">
      <c r="A6" s="179" t="s">
        <v>3</v>
      </c>
      <c r="B6" s="181">
        <v>100</v>
      </c>
      <c r="C6" s="181">
        <v>19.809418981354476</v>
      </c>
      <c r="D6" s="181">
        <v>75.247801029006325</v>
      </c>
      <c r="E6" s="181">
        <v>0.77866493314445029</v>
      </c>
      <c r="F6" s="181">
        <v>4.1641150564947456</v>
      </c>
    </row>
    <row r="7" spans="1:7" ht="11.25" customHeight="1">
      <c r="A7" s="183" t="s">
        <v>4</v>
      </c>
      <c r="B7" s="181">
        <v>100</v>
      </c>
      <c r="C7" s="181">
        <v>20.954564975094161</v>
      </c>
      <c r="D7" s="181">
        <v>74.073654635429861</v>
      </c>
      <c r="E7" s="181">
        <v>0.61528870076487341</v>
      </c>
      <c r="F7" s="181">
        <v>4.3564916887111043</v>
      </c>
    </row>
    <row r="8" spans="1:7" ht="11.25" customHeight="1">
      <c r="A8" s="183" t="s">
        <v>5</v>
      </c>
      <c r="B8" s="181">
        <v>100</v>
      </c>
      <c r="C8" s="181">
        <v>21.412184887565463</v>
      </c>
      <c r="D8" s="181">
        <v>75.37661860186455</v>
      </c>
      <c r="E8" s="181">
        <v>0.8607105718397422</v>
      </c>
      <c r="F8" s="181">
        <v>2.3504859387302415</v>
      </c>
    </row>
    <row r="9" spans="1:7" ht="11.25" customHeight="1">
      <c r="A9" s="183" t="s">
        <v>189</v>
      </c>
      <c r="B9" s="181">
        <v>100</v>
      </c>
      <c r="C9" s="181">
        <v>22.027268484123706</v>
      </c>
      <c r="D9" s="181">
        <v>74.316950139624055</v>
      </c>
      <c r="E9" s="181">
        <v>0.99491558855919227</v>
      </c>
      <c r="F9" s="181">
        <v>2.6608657876930462</v>
      </c>
    </row>
    <row r="10" spans="1:7" ht="11.25" customHeight="1">
      <c r="A10" s="183" t="s">
        <v>190</v>
      </c>
      <c r="B10" s="181">
        <v>100</v>
      </c>
      <c r="C10" s="181">
        <v>16.911082897546855</v>
      </c>
      <c r="D10" s="181">
        <v>76.785400004535873</v>
      </c>
      <c r="E10" s="181">
        <v>0.73163575275543702</v>
      </c>
      <c r="F10" s="181">
        <v>5.5718813451618363</v>
      </c>
    </row>
    <row r="11" spans="1:7" ht="11.25" customHeight="1">
      <c r="A11" s="183" t="s">
        <v>191</v>
      </c>
      <c r="B11" s="181">
        <v>100</v>
      </c>
      <c r="C11" s="181">
        <v>20.644865361000374</v>
      </c>
      <c r="D11" s="181">
        <v>75.358012493690964</v>
      </c>
      <c r="E11" s="181">
        <v>1.1178978857261066</v>
      </c>
      <c r="F11" s="181">
        <v>2.8792242595825588</v>
      </c>
    </row>
    <row r="12" spans="1:7" ht="11.25" customHeight="1">
      <c r="A12" s="183" t="s">
        <v>7</v>
      </c>
      <c r="B12" s="181">
        <v>100</v>
      </c>
      <c r="C12" s="181">
        <v>21.194277236700245</v>
      </c>
      <c r="D12" s="181">
        <v>75.411488749776765</v>
      </c>
      <c r="E12" s="181">
        <v>0.88034570213423502</v>
      </c>
      <c r="F12" s="181">
        <v>2.51388831138875</v>
      </c>
    </row>
    <row r="13" spans="1:7" ht="11.25" customHeight="1">
      <c r="A13" s="183" t="s">
        <v>8</v>
      </c>
      <c r="B13" s="181">
        <v>100</v>
      </c>
      <c r="C13" s="181">
        <v>23.207752437455561</v>
      </c>
      <c r="D13" s="181">
        <v>72.990334853016435</v>
      </c>
      <c r="E13" s="181">
        <v>0.94551096880307506</v>
      </c>
      <c r="F13" s="181">
        <v>2.8564017407249285</v>
      </c>
    </row>
    <row r="14" spans="1:7" ht="11.25" customHeight="1">
      <c r="A14" s="179" t="s">
        <v>9</v>
      </c>
      <c r="B14" s="181">
        <v>100</v>
      </c>
      <c r="C14" s="181">
        <v>19.11868901175264</v>
      </c>
      <c r="D14" s="181">
        <v>77.233916134132969</v>
      </c>
      <c r="E14" s="181">
        <v>0.58639696637036975</v>
      </c>
      <c r="F14" s="181">
        <v>3.0609978877440205</v>
      </c>
    </row>
    <row r="15" spans="1:7" ht="11.25" customHeight="1">
      <c r="A15" s="179" t="s">
        <v>10</v>
      </c>
      <c r="B15" s="181">
        <v>100</v>
      </c>
      <c r="C15" s="181">
        <v>21.384054859350311</v>
      </c>
      <c r="D15" s="181">
        <v>75.022423081745103</v>
      </c>
      <c r="E15" s="181">
        <v>0.77295996773812792</v>
      </c>
      <c r="F15" s="181">
        <v>2.8205620911664475</v>
      </c>
    </row>
    <row r="16" spans="1:7" ht="5.0999999999999996" customHeight="1" thickBot="1">
      <c r="A16" s="193"/>
      <c r="B16" s="193"/>
      <c r="C16" s="193"/>
      <c r="D16" s="193"/>
      <c r="E16" s="193"/>
      <c r="F16" s="193"/>
    </row>
    <row r="17" spans="1:6" ht="5.25" customHeight="1" thickTop="1">
      <c r="A17" s="210"/>
      <c r="B17" s="210"/>
      <c r="C17" s="210"/>
      <c r="D17" s="210"/>
      <c r="E17" s="210"/>
      <c r="F17" s="210"/>
    </row>
    <row r="18" spans="1:6" ht="12.75" customHeight="1"/>
    <row r="19" spans="1:6" ht="12.75" customHeight="1">
      <c r="C19" s="42"/>
      <c r="D19" s="42"/>
    </row>
    <row r="20" spans="1:6" ht="12.75" customHeight="1">
      <c r="C20" s="42"/>
      <c r="D20" s="42"/>
    </row>
    <row r="21" spans="1:6" ht="12.75" customHeight="1">
      <c r="C21" s="42"/>
      <c r="D21" s="42"/>
    </row>
    <row r="22" spans="1:6" ht="12.75" customHeight="1">
      <c r="C22" s="42"/>
      <c r="D22" s="42"/>
    </row>
    <row r="23" spans="1:6" ht="12.75" customHeight="1">
      <c r="C23" s="42"/>
      <c r="D23" s="42"/>
    </row>
    <row r="24" spans="1:6" ht="12.75" customHeight="1">
      <c r="C24" s="42"/>
      <c r="D24" s="42"/>
    </row>
    <row r="25" spans="1:6">
      <c r="C25" s="42"/>
      <c r="D25" s="42"/>
    </row>
    <row r="26" spans="1:6">
      <c r="C26" s="42"/>
      <c r="D26" s="42"/>
    </row>
    <row r="27" spans="1:6">
      <c r="C27" s="42"/>
      <c r="D27" s="42"/>
      <c r="E27" s="42"/>
      <c r="F27" s="42"/>
    </row>
    <row r="28" spans="1:6">
      <c r="B28" s="42"/>
      <c r="C28" s="42"/>
      <c r="D28" s="42"/>
      <c r="E28" s="42"/>
      <c r="F28" s="42"/>
    </row>
    <row r="29" spans="1:6">
      <c r="B29" s="42"/>
      <c r="C29" s="42"/>
      <c r="D29" s="42"/>
      <c r="E29" s="42"/>
      <c r="F29" s="42"/>
    </row>
    <row r="30" spans="1:6">
      <c r="B30" s="42"/>
      <c r="C30" s="42"/>
      <c r="D30" s="42"/>
      <c r="E30" s="42"/>
      <c r="F30" s="42"/>
    </row>
    <row r="31" spans="1:6">
      <c r="B31" s="42"/>
      <c r="C31" s="42"/>
      <c r="D31" s="42"/>
      <c r="E31" s="42"/>
      <c r="F31" s="42"/>
    </row>
    <row r="32" spans="1:6">
      <c r="B32" s="42"/>
      <c r="C32" s="42"/>
      <c r="D32" s="42"/>
      <c r="E32" s="42"/>
      <c r="F32" s="42"/>
    </row>
    <row r="33" spans="2:6">
      <c r="B33" s="42"/>
      <c r="C33" s="42"/>
      <c r="D33" s="42"/>
      <c r="E33" s="42"/>
      <c r="F33" s="42"/>
    </row>
    <row r="34" spans="2:6">
      <c r="B34" s="42"/>
      <c r="C34" s="42"/>
      <c r="D34" s="42"/>
      <c r="E34" s="42"/>
      <c r="F34" s="42"/>
    </row>
    <row r="35" spans="2:6">
      <c r="B35" s="42"/>
      <c r="C35" s="42"/>
      <c r="D35" s="42"/>
      <c r="E35" s="42"/>
      <c r="F35" s="42"/>
    </row>
    <row r="36" spans="2:6">
      <c r="B36" s="42"/>
      <c r="C36" s="42"/>
      <c r="D36" s="42"/>
      <c r="E36" s="42"/>
      <c r="F36" s="42"/>
    </row>
  </sheetData>
  <mergeCells count="1">
    <mergeCell ref="A1:F1"/>
  </mergeCells>
  <hyperlinks>
    <hyperlink ref="G1" location="' Índice'!A1" display="Índice" xr:uid="{39B34E20-B547-44FB-B316-45BEB410C08C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H18"/>
  <sheetViews>
    <sheetView showGridLines="0" zoomScaleSheetLayoutView="100" workbookViewId="0">
      <selection activeCell="N23" sqref="N23"/>
    </sheetView>
  </sheetViews>
  <sheetFormatPr defaultColWidth="9.109375" defaultRowHeight="13.8"/>
  <cols>
    <col min="1" max="1" width="21.77734375" style="57" customWidth="1"/>
    <col min="2" max="4" width="10.6640625" style="57" customWidth="1"/>
    <col min="5" max="5" width="12" style="57" customWidth="1"/>
    <col min="6" max="6" width="10.6640625" style="57" customWidth="1"/>
    <col min="7" max="7" width="11.44140625" style="57" customWidth="1"/>
    <col min="8" max="16384" width="9.109375" style="57"/>
  </cols>
  <sheetData>
    <row r="1" spans="1:8" ht="31.5" customHeight="1">
      <c r="A1" s="213" t="s">
        <v>149</v>
      </c>
      <c r="B1" s="213"/>
      <c r="C1" s="213"/>
      <c r="D1" s="213"/>
      <c r="E1" s="213"/>
      <c r="F1" s="213"/>
      <c r="G1" s="213"/>
      <c r="H1" s="122" t="s">
        <v>192</v>
      </c>
    </row>
    <row r="2" spans="1:8" ht="10.5" customHeight="1">
      <c r="A2" s="129">
        <v>2024</v>
      </c>
      <c r="B2" s="130"/>
      <c r="C2" s="130"/>
      <c r="D2" s="130"/>
      <c r="E2" s="130"/>
      <c r="F2" s="130"/>
      <c r="G2" s="130"/>
    </row>
    <row r="3" spans="1:8" ht="15" customHeight="1">
      <c r="A3" s="131"/>
      <c r="B3" s="257" t="s">
        <v>83</v>
      </c>
      <c r="C3" s="258"/>
      <c r="D3" s="258"/>
      <c r="E3" s="258"/>
      <c r="F3" s="262"/>
      <c r="G3" s="259" t="s">
        <v>84</v>
      </c>
    </row>
    <row r="4" spans="1:8" ht="12" customHeight="1">
      <c r="A4" s="131"/>
      <c r="B4" s="215" t="s">
        <v>41</v>
      </c>
      <c r="C4" s="259" t="s">
        <v>85</v>
      </c>
      <c r="D4" s="217"/>
      <c r="E4" s="217"/>
      <c r="F4" s="217"/>
      <c r="G4" s="259"/>
    </row>
    <row r="5" spans="1:8" ht="26.25" customHeight="1">
      <c r="A5" s="131" t="s">
        <v>42</v>
      </c>
      <c r="B5" s="215"/>
      <c r="C5" s="134" t="s">
        <v>86</v>
      </c>
      <c r="D5" s="135" t="s">
        <v>87</v>
      </c>
      <c r="E5" s="135" t="s">
        <v>88</v>
      </c>
      <c r="F5" s="136" t="s">
        <v>89</v>
      </c>
      <c r="G5" s="242"/>
    </row>
    <row r="6" spans="1:8" ht="4.6500000000000004" customHeight="1">
      <c r="B6" s="119"/>
      <c r="C6" s="119"/>
      <c r="D6" s="119"/>
      <c r="E6" s="119"/>
      <c r="F6" s="119"/>
    </row>
    <row r="7" spans="1:8" ht="11.25" customHeight="1">
      <c r="A7" s="126" t="s">
        <v>1</v>
      </c>
      <c r="B7" s="127">
        <v>1958</v>
      </c>
      <c r="C7" s="127">
        <v>853</v>
      </c>
      <c r="D7" s="127">
        <v>277</v>
      </c>
      <c r="E7" s="127">
        <v>1844</v>
      </c>
      <c r="F7" s="127">
        <v>616</v>
      </c>
      <c r="G7" s="127">
        <v>5</v>
      </c>
    </row>
    <row r="8" spans="1:8" ht="11.25" customHeight="1">
      <c r="A8" s="128" t="s">
        <v>193</v>
      </c>
      <c r="B8" s="127">
        <v>961</v>
      </c>
      <c r="C8" s="127">
        <v>416</v>
      </c>
      <c r="D8" s="127">
        <v>135</v>
      </c>
      <c r="E8" s="127">
        <v>886</v>
      </c>
      <c r="F8" s="127">
        <v>83</v>
      </c>
      <c r="G8" s="127">
        <v>2</v>
      </c>
    </row>
    <row r="9" spans="1:8" ht="11.25" customHeight="1">
      <c r="A9" s="128" t="s">
        <v>194</v>
      </c>
      <c r="B9" s="127">
        <v>502</v>
      </c>
      <c r="C9" s="127">
        <v>248</v>
      </c>
      <c r="D9" s="127">
        <v>49</v>
      </c>
      <c r="E9" s="127">
        <v>478</v>
      </c>
      <c r="F9" s="127">
        <v>187</v>
      </c>
      <c r="G9" s="127">
        <v>3</v>
      </c>
    </row>
    <row r="10" spans="1:8" ht="11.25" customHeight="1">
      <c r="A10" s="128" t="s">
        <v>195</v>
      </c>
      <c r="B10" s="127">
        <v>318</v>
      </c>
      <c r="C10" s="127">
        <v>140</v>
      </c>
      <c r="D10" s="127">
        <v>59</v>
      </c>
      <c r="E10" s="127">
        <v>309</v>
      </c>
      <c r="F10" s="127">
        <v>204</v>
      </c>
      <c r="G10" s="127">
        <v>6</v>
      </c>
    </row>
    <row r="11" spans="1:8" ht="11.25" customHeight="1">
      <c r="A11" s="128" t="s">
        <v>196</v>
      </c>
      <c r="B11" s="127">
        <v>38</v>
      </c>
      <c r="C11" s="127">
        <v>18</v>
      </c>
      <c r="D11" s="127">
        <v>7</v>
      </c>
      <c r="E11" s="127">
        <v>36</v>
      </c>
      <c r="F11" s="127">
        <v>23</v>
      </c>
      <c r="G11" s="127">
        <v>10</v>
      </c>
    </row>
    <row r="12" spans="1:8" ht="11.25" customHeight="1">
      <c r="A12" s="128" t="s">
        <v>197</v>
      </c>
      <c r="B12" s="127">
        <v>75</v>
      </c>
      <c r="C12" s="127">
        <v>18</v>
      </c>
      <c r="D12" s="127">
        <v>16</v>
      </c>
      <c r="E12" s="127">
        <v>74</v>
      </c>
      <c r="F12" s="127">
        <v>61</v>
      </c>
      <c r="G12" s="127">
        <v>10</v>
      </c>
    </row>
    <row r="13" spans="1:8" ht="11.25" customHeight="1">
      <c r="A13" s="128" t="s">
        <v>198</v>
      </c>
      <c r="B13" s="127">
        <v>40</v>
      </c>
      <c r="C13" s="127">
        <v>7</v>
      </c>
      <c r="D13" s="127">
        <v>10</v>
      </c>
      <c r="E13" s="127">
        <v>38</v>
      </c>
      <c r="F13" s="127">
        <v>35</v>
      </c>
      <c r="G13" s="127">
        <v>15</v>
      </c>
    </row>
    <row r="14" spans="1:8" ht="11.25" customHeight="1">
      <c r="A14" s="128" t="s">
        <v>199</v>
      </c>
      <c r="B14" s="127">
        <v>24</v>
      </c>
      <c r="C14" s="127">
        <v>6</v>
      </c>
      <c r="D14" s="127">
        <v>1</v>
      </c>
      <c r="E14" s="127">
        <v>23</v>
      </c>
      <c r="F14" s="127">
        <v>23</v>
      </c>
      <c r="G14" s="127">
        <v>83</v>
      </c>
    </row>
    <row r="15" spans="1:8" ht="5.0999999999999996" customHeight="1" thickBot="1">
      <c r="A15" s="123"/>
      <c r="B15" s="123"/>
      <c r="C15" s="123"/>
      <c r="D15" s="123"/>
      <c r="E15" s="123"/>
      <c r="F15" s="123"/>
      <c r="G15" s="123"/>
    </row>
    <row r="16" spans="1:8" ht="4.6500000000000004" customHeight="1" thickTop="1">
      <c r="A16" s="124"/>
      <c r="B16" s="124"/>
      <c r="C16" s="124"/>
      <c r="D16" s="124"/>
      <c r="E16" s="124"/>
      <c r="F16" s="124"/>
      <c r="G16" s="124"/>
    </row>
    <row r="17" spans="2:7" s="118" customFormat="1" ht="12" customHeight="1"/>
    <row r="18" spans="2:7" s="118" customFormat="1" ht="12" customHeight="1">
      <c r="B18" s="125"/>
      <c r="C18" s="125"/>
      <c r="D18" s="125"/>
      <c r="E18" s="125"/>
      <c r="F18" s="125"/>
      <c r="G18" s="125"/>
    </row>
  </sheetData>
  <mergeCells count="5">
    <mergeCell ref="A1:G1"/>
    <mergeCell ref="B3:F3"/>
    <mergeCell ref="G3:G5"/>
    <mergeCell ref="B4:B5"/>
    <mergeCell ref="C4:F4"/>
  </mergeCells>
  <hyperlinks>
    <hyperlink ref="H1" location="' Índice'!A1" display="Índice" xr:uid="{65DDD4EA-C40F-4213-904B-01642969C395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29"/>
  <sheetViews>
    <sheetView showGridLines="0" zoomScaleSheetLayoutView="100" workbookViewId="0">
      <selection activeCell="B25" sqref="B25"/>
    </sheetView>
  </sheetViews>
  <sheetFormatPr defaultColWidth="9.109375" defaultRowHeight="9" customHeight="1"/>
  <cols>
    <col min="1" max="1" width="26.44140625" style="4" customWidth="1"/>
    <col min="2" max="2" width="20.5546875" style="4" customWidth="1"/>
    <col min="3" max="3" width="21.6640625" style="4" customWidth="1"/>
    <col min="4" max="4" width="20.5546875" style="4" customWidth="1"/>
    <col min="5" max="16384" width="9.109375" style="4"/>
  </cols>
  <sheetData>
    <row r="1" spans="1:6" s="27" customFormat="1" ht="21" customHeight="1">
      <c r="A1" s="213" t="s">
        <v>143</v>
      </c>
      <c r="B1" s="213"/>
      <c r="C1" s="213"/>
      <c r="D1" s="213"/>
      <c r="E1" s="121" t="s">
        <v>192</v>
      </c>
    </row>
    <row r="2" spans="1:6" ht="13.5" customHeight="1">
      <c r="A2" s="80">
        <v>2024</v>
      </c>
      <c r="D2" s="93" t="s">
        <v>39</v>
      </c>
    </row>
    <row r="3" spans="1:6" ht="16.5" customHeight="1">
      <c r="A3" s="131"/>
      <c r="B3" s="219" t="s">
        <v>1</v>
      </c>
      <c r="C3" s="219" t="s">
        <v>19</v>
      </c>
      <c r="D3" s="221"/>
    </row>
    <row r="4" spans="1:6" ht="30" customHeight="1">
      <c r="A4" s="131" t="s">
        <v>40</v>
      </c>
      <c r="B4" s="220"/>
      <c r="C4" s="135" t="s">
        <v>21</v>
      </c>
      <c r="D4" s="136" t="s">
        <v>22</v>
      </c>
    </row>
    <row r="5" spans="1:6" ht="5.0999999999999996" customHeight="1">
      <c r="A5" s="173"/>
      <c r="B5" s="154"/>
      <c r="C5" s="155"/>
      <c r="D5" s="155"/>
    </row>
    <row r="6" spans="1:6" ht="11.25" customHeight="1">
      <c r="A6" s="146" t="s">
        <v>2</v>
      </c>
      <c r="B6" s="160">
        <v>3800</v>
      </c>
      <c r="C6" s="160">
        <v>1842</v>
      </c>
      <c r="D6" s="160">
        <v>1958</v>
      </c>
      <c r="E6" s="28"/>
    </row>
    <row r="7" spans="1:6" ht="11.25" customHeight="1">
      <c r="A7" s="163" t="s">
        <v>3</v>
      </c>
      <c r="B7" s="160">
        <v>3615</v>
      </c>
      <c r="C7" s="160">
        <v>1766</v>
      </c>
      <c r="D7" s="160">
        <v>1849</v>
      </c>
      <c r="E7" s="28"/>
    </row>
    <row r="8" spans="1:6" ht="11.25" customHeight="1">
      <c r="A8" s="167" t="s">
        <v>4</v>
      </c>
      <c r="B8" s="160">
        <v>1145</v>
      </c>
      <c r="C8" s="160">
        <v>549</v>
      </c>
      <c r="D8" s="160">
        <v>596</v>
      </c>
      <c r="E8" s="28"/>
    </row>
    <row r="9" spans="1:6" ht="11.25" customHeight="1">
      <c r="A9" s="167" t="s">
        <v>5</v>
      </c>
      <c r="B9" s="160">
        <v>580</v>
      </c>
      <c r="C9" s="160">
        <v>263</v>
      </c>
      <c r="D9" s="160">
        <v>317</v>
      </c>
      <c r="E9" s="28"/>
    </row>
    <row r="10" spans="1:6" ht="11.25" customHeight="1">
      <c r="A10" s="167" t="s">
        <v>189</v>
      </c>
      <c r="B10" s="160">
        <v>297</v>
      </c>
      <c r="C10" s="160">
        <v>150</v>
      </c>
      <c r="D10" s="160">
        <v>147</v>
      </c>
      <c r="E10" s="28"/>
    </row>
    <row r="11" spans="1:6" ht="11.25" customHeight="1">
      <c r="A11" s="167" t="s">
        <v>190</v>
      </c>
      <c r="B11" s="160">
        <v>849</v>
      </c>
      <c r="C11" s="160">
        <v>460</v>
      </c>
      <c r="D11" s="160">
        <v>389</v>
      </c>
      <c r="E11" s="28"/>
    </row>
    <row r="12" spans="1:6" ht="11.25" customHeight="1">
      <c r="A12" s="167" t="s">
        <v>191</v>
      </c>
      <c r="B12" s="160">
        <v>317</v>
      </c>
      <c r="C12" s="160">
        <v>145</v>
      </c>
      <c r="D12" s="160">
        <v>172</v>
      </c>
      <c r="E12" s="28"/>
      <c r="F12" s="29"/>
    </row>
    <row r="13" spans="1:6" ht="11.25" customHeight="1">
      <c r="A13" s="167" t="s">
        <v>7</v>
      </c>
      <c r="B13" s="160">
        <v>174</v>
      </c>
      <c r="C13" s="160">
        <v>92</v>
      </c>
      <c r="D13" s="160">
        <v>82</v>
      </c>
      <c r="E13" s="28"/>
    </row>
    <row r="14" spans="1:6" ht="11.25" customHeight="1">
      <c r="A14" s="167" t="s">
        <v>8</v>
      </c>
      <c r="B14" s="160">
        <v>253</v>
      </c>
      <c r="C14" s="160">
        <v>107</v>
      </c>
      <c r="D14" s="160">
        <v>146</v>
      </c>
      <c r="E14" s="28"/>
    </row>
    <row r="15" spans="1:6" ht="11.25" customHeight="1">
      <c r="A15" s="163" t="s">
        <v>176</v>
      </c>
      <c r="B15" s="160">
        <v>94</v>
      </c>
      <c r="C15" s="160">
        <v>45</v>
      </c>
      <c r="D15" s="160">
        <v>49</v>
      </c>
      <c r="E15" s="28"/>
    </row>
    <row r="16" spans="1:6" ht="11.25" customHeight="1">
      <c r="A16" s="163" t="s">
        <v>177</v>
      </c>
      <c r="B16" s="160">
        <v>91</v>
      </c>
      <c r="C16" s="160">
        <v>31</v>
      </c>
      <c r="D16" s="160">
        <v>60</v>
      </c>
      <c r="E16" s="28"/>
    </row>
    <row r="17" spans="1:4" ht="5.0999999999999996" customHeight="1" thickBot="1">
      <c r="A17" s="172"/>
      <c r="B17" s="172"/>
      <c r="C17" s="172"/>
      <c r="D17" s="172"/>
    </row>
    <row r="18" spans="1:4" ht="9" customHeight="1" thickTop="1"/>
    <row r="19" spans="1:4" ht="9" customHeight="1">
      <c r="B19" s="30"/>
      <c r="C19" s="30"/>
      <c r="D19" s="30"/>
    </row>
    <row r="20" spans="1:4" s="11" customFormat="1" ht="10.5" customHeight="1">
      <c r="B20" s="30"/>
      <c r="C20" s="30"/>
      <c r="D20" s="30"/>
    </row>
    <row r="21" spans="1:4" s="11" customFormat="1" ht="10.5" customHeight="1">
      <c r="B21" s="30"/>
      <c r="C21" s="30"/>
      <c r="D21" s="30"/>
    </row>
    <row r="22" spans="1:4" s="11" customFormat="1" ht="10.5" customHeight="1">
      <c r="B22" s="30"/>
      <c r="C22" s="30"/>
      <c r="D22" s="30"/>
    </row>
    <row r="23" spans="1:4" s="11" customFormat="1" ht="10.5" customHeight="1">
      <c r="B23" s="30"/>
      <c r="C23" s="30"/>
      <c r="D23" s="30"/>
    </row>
    <row r="24" spans="1:4" s="11" customFormat="1" ht="10.5" customHeight="1">
      <c r="B24" s="30"/>
      <c r="C24" s="30"/>
      <c r="D24" s="30"/>
    </row>
    <row r="25" spans="1:4" s="11" customFormat="1" ht="10.5" customHeight="1">
      <c r="B25" s="12"/>
      <c r="C25" s="30"/>
      <c r="D25" s="30"/>
    </row>
    <row r="26" spans="1:4" s="11" customFormat="1" ht="10.5" customHeight="1">
      <c r="B26" s="29"/>
    </row>
    <row r="27" spans="1:4" s="11" customFormat="1" ht="10.5" customHeight="1">
      <c r="D27" s="6"/>
    </row>
    <row r="28" spans="1:4" s="11" customFormat="1" ht="10.5" customHeight="1"/>
    <row r="29" spans="1:4" s="11" customFormat="1" ht="10.5" customHeight="1"/>
  </sheetData>
  <mergeCells count="3">
    <mergeCell ref="A1:D1"/>
    <mergeCell ref="B3:B4"/>
    <mergeCell ref="C3:D3"/>
  </mergeCells>
  <hyperlinks>
    <hyperlink ref="E1" location="' Índice'!A1" display="Índice" xr:uid="{C77040C3-A8BC-4767-A236-69191069E5A5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120"/>
  <sheetViews>
    <sheetView showGridLines="0" zoomScaleSheetLayoutView="100" workbookViewId="0">
      <selection activeCell="B21" sqref="B21"/>
    </sheetView>
  </sheetViews>
  <sheetFormatPr defaultColWidth="9.109375" defaultRowHeight="9" customHeight="1"/>
  <cols>
    <col min="1" max="1" width="25.33203125" style="4" customWidth="1"/>
    <col min="2" max="2" width="22" style="4" customWidth="1"/>
    <col min="3" max="3" width="22.33203125" style="4" customWidth="1"/>
    <col min="4" max="4" width="21.6640625" style="4" customWidth="1"/>
    <col min="5" max="16384" width="9.109375" style="4"/>
  </cols>
  <sheetData>
    <row r="1" spans="1:6" s="27" customFormat="1" ht="21" customHeight="1">
      <c r="A1" s="213" t="s">
        <v>144</v>
      </c>
      <c r="B1" s="213"/>
      <c r="C1" s="213"/>
      <c r="D1" s="213"/>
      <c r="E1" s="121" t="s">
        <v>192</v>
      </c>
    </row>
    <row r="2" spans="1:6" s="31" customFormat="1" ht="10.5" customHeight="1">
      <c r="A2" s="94">
        <v>2024</v>
      </c>
      <c r="B2" s="95"/>
      <c r="C2" s="95"/>
      <c r="D2" s="96" t="s">
        <v>178</v>
      </c>
    </row>
    <row r="3" spans="1:6" s="32" customFormat="1" ht="16.5" customHeight="1">
      <c r="A3" s="131"/>
      <c r="B3" s="215" t="s">
        <v>1</v>
      </c>
      <c r="C3" s="229" t="s">
        <v>19</v>
      </c>
      <c r="D3" s="229"/>
    </row>
    <row r="4" spans="1:6" s="32" customFormat="1" ht="30" customHeight="1">
      <c r="A4" s="131" t="s">
        <v>40</v>
      </c>
      <c r="B4" s="215"/>
      <c r="C4" s="150" t="s">
        <v>21</v>
      </c>
      <c r="D4" s="151" t="s">
        <v>22</v>
      </c>
    </row>
    <row r="5" spans="1:6" ht="5.0999999999999996" customHeight="1">
      <c r="A5" s="173"/>
      <c r="B5" s="154"/>
      <c r="C5" s="155"/>
      <c r="D5" s="155"/>
    </row>
    <row r="6" spans="1:6" ht="11.25" customHeight="1">
      <c r="A6" s="146" t="s">
        <v>2</v>
      </c>
      <c r="B6" s="160">
        <v>25799132.219999999</v>
      </c>
      <c r="C6" s="160">
        <v>18301760.614</v>
      </c>
      <c r="D6" s="160">
        <v>7497371.6059999997</v>
      </c>
      <c r="E6" s="28"/>
    </row>
    <row r="7" spans="1:6" ht="11.25" customHeight="1">
      <c r="A7" s="163" t="s">
        <v>3</v>
      </c>
      <c r="B7" s="160">
        <v>24658938.567000002</v>
      </c>
      <c r="C7" s="160">
        <v>17480131.618000001</v>
      </c>
      <c r="D7" s="160">
        <v>7178806.949</v>
      </c>
      <c r="E7" s="28"/>
      <c r="F7" s="28"/>
    </row>
    <row r="8" spans="1:6" ht="11.25" customHeight="1">
      <c r="A8" s="167" t="s">
        <v>4</v>
      </c>
      <c r="B8" s="160">
        <v>7659722.6500000004</v>
      </c>
      <c r="C8" s="160">
        <v>5564254.8210000005</v>
      </c>
      <c r="D8" s="160">
        <v>2095467.8289999999</v>
      </c>
      <c r="E8" s="28"/>
    </row>
    <row r="9" spans="1:6" ht="11.25" customHeight="1">
      <c r="A9" s="167" t="s">
        <v>5</v>
      </c>
      <c r="B9" s="160">
        <v>3685719.9759999998</v>
      </c>
      <c r="C9" s="160">
        <v>2792361.466</v>
      </c>
      <c r="D9" s="160">
        <v>893358.51</v>
      </c>
      <c r="E9" s="28"/>
    </row>
    <row r="10" spans="1:6" ht="11.25" customHeight="1">
      <c r="A10" s="167" t="s">
        <v>189</v>
      </c>
      <c r="B10" s="160">
        <v>1839721.108</v>
      </c>
      <c r="C10" s="160">
        <v>1486098.6640000001</v>
      </c>
      <c r="D10" s="160">
        <v>353622.44400000002</v>
      </c>
      <c r="E10" s="28"/>
    </row>
    <row r="11" spans="1:6" ht="11.25" customHeight="1">
      <c r="A11" s="167" t="s">
        <v>190</v>
      </c>
      <c r="B11" s="160">
        <v>6379377.9950000001</v>
      </c>
      <c r="C11" s="160">
        <v>3870400.4210000001</v>
      </c>
      <c r="D11" s="160">
        <v>2508977.574</v>
      </c>
      <c r="E11" s="28"/>
    </row>
    <row r="12" spans="1:6" ht="11.25" customHeight="1">
      <c r="A12" s="167" t="s">
        <v>191</v>
      </c>
      <c r="B12" s="160">
        <v>2238163.514</v>
      </c>
      <c r="C12" s="160">
        <v>1654072.87</v>
      </c>
      <c r="D12" s="160">
        <v>584090.64399999997</v>
      </c>
      <c r="E12" s="28"/>
    </row>
    <row r="13" spans="1:6" ht="11.25" customHeight="1">
      <c r="A13" s="167" t="s">
        <v>7</v>
      </c>
      <c r="B13" s="160">
        <v>987537.21100000001</v>
      </c>
      <c r="C13" s="160">
        <v>809831.62600000005</v>
      </c>
      <c r="D13" s="160">
        <v>177705.58499999999</v>
      </c>
      <c r="E13" s="28"/>
    </row>
    <row r="14" spans="1:6" ht="11.25" customHeight="1">
      <c r="A14" s="167" t="s">
        <v>8</v>
      </c>
      <c r="B14" s="160">
        <v>1868696.1129999999</v>
      </c>
      <c r="C14" s="160">
        <v>1303111.75</v>
      </c>
      <c r="D14" s="160">
        <v>565584.36300000001</v>
      </c>
      <c r="E14" s="28"/>
    </row>
    <row r="15" spans="1:6" ht="11.25" customHeight="1">
      <c r="A15" s="163" t="s">
        <v>176</v>
      </c>
      <c r="B15" s="160">
        <v>424837.13900000002</v>
      </c>
      <c r="C15" s="160">
        <v>328186.44799999997</v>
      </c>
      <c r="D15" s="160">
        <v>96650.691000000006</v>
      </c>
      <c r="E15" s="28"/>
    </row>
    <row r="16" spans="1:6" ht="11.25" customHeight="1">
      <c r="A16" s="163" t="s">
        <v>177</v>
      </c>
      <c r="B16" s="160">
        <v>715356.51399999997</v>
      </c>
      <c r="C16" s="160">
        <v>493442.54800000001</v>
      </c>
      <c r="D16" s="160">
        <v>221913.96599999999</v>
      </c>
      <c r="E16" s="28"/>
    </row>
    <row r="17" spans="1:4" ht="5.0999999999999996" customHeight="1" thickBot="1">
      <c r="A17" s="113"/>
      <c r="B17" s="113"/>
      <c r="C17" s="113"/>
      <c r="D17" s="113"/>
    </row>
    <row r="18" spans="1:4" ht="9" customHeight="1" thickTop="1"/>
    <row r="19" spans="1:4" ht="9" customHeight="1">
      <c r="A19" s="33"/>
      <c r="B19" s="34"/>
      <c r="C19" s="34"/>
      <c r="D19" s="34"/>
    </row>
    <row r="20" spans="1:4" ht="13.65" customHeight="1">
      <c r="B20" s="34"/>
      <c r="C20" s="34"/>
      <c r="D20" s="34"/>
    </row>
    <row r="21" spans="1:4" ht="13.65" customHeight="1">
      <c r="B21" s="34"/>
      <c r="C21" s="34"/>
      <c r="D21" s="34"/>
    </row>
    <row r="22" spans="1:4" ht="13.65" customHeight="1">
      <c r="B22" s="34"/>
      <c r="C22" s="34"/>
      <c r="D22" s="34"/>
    </row>
    <row r="23" spans="1:4" ht="13.65" customHeight="1">
      <c r="B23" s="34"/>
      <c r="C23" s="34"/>
      <c r="D23" s="34"/>
    </row>
    <row r="24" spans="1:4" ht="13.65" customHeight="1">
      <c r="B24" s="34"/>
      <c r="C24" s="34"/>
      <c r="D24" s="34"/>
    </row>
    <row r="25" spans="1:4" ht="13.65" customHeight="1">
      <c r="B25" s="19"/>
      <c r="C25" s="34"/>
      <c r="D25" s="34"/>
    </row>
    <row r="26" spans="1:4" ht="13.65" customHeight="1">
      <c r="B26" s="13"/>
      <c r="C26" s="34"/>
      <c r="D26" s="34"/>
    </row>
    <row r="27" spans="1:4" ht="9" customHeight="1">
      <c r="B27" s="13"/>
      <c r="C27" s="13"/>
      <c r="D27" s="13"/>
    </row>
    <row r="34" spans="1:2" ht="33.6">
      <c r="A34" s="33"/>
    </row>
    <row r="35" spans="1:2" ht="33.6">
      <c r="A35" s="33"/>
      <c r="B35" s="35"/>
    </row>
    <row r="103" spans="1:4" ht="9" customHeight="1">
      <c r="A103" s="36"/>
    </row>
    <row r="104" spans="1:4" ht="36" customHeight="1">
      <c r="A104" s="222"/>
      <c r="B104" s="222"/>
      <c r="C104" s="222"/>
      <c r="D104" s="222"/>
    </row>
    <row r="105" spans="1:4" ht="9" customHeight="1">
      <c r="A105" s="37"/>
    </row>
    <row r="106" spans="1:4" ht="20.100000000000001" customHeight="1">
      <c r="A106" s="38"/>
      <c r="B106" s="223"/>
      <c r="C106" s="224"/>
      <c r="D106" s="225"/>
    </row>
    <row r="107" spans="1:4" ht="20.100000000000001" customHeight="1">
      <c r="A107" s="38"/>
      <c r="B107" s="223"/>
      <c r="C107" s="226"/>
      <c r="D107" s="227"/>
    </row>
    <row r="108" spans="1:4" ht="20.100000000000001" customHeight="1">
      <c r="A108" s="38"/>
      <c r="B108" s="223"/>
      <c r="C108" s="228"/>
      <c r="D108" s="228"/>
    </row>
    <row r="109" spans="1:4" ht="20.100000000000001" customHeight="1">
      <c r="A109" s="38"/>
      <c r="B109" s="223"/>
      <c r="C109" s="223"/>
      <c r="D109" s="223"/>
    </row>
    <row r="110" spans="1:4" ht="3.75" customHeight="1">
      <c r="A110" s="38"/>
      <c r="B110" s="5"/>
      <c r="C110" s="5"/>
      <c r="D110" s="5"/>
    </row>
    <row r="111" spans="1:4" ht="9.6">
      <c r="A111" s="39"/>
      <c r="B111" s="40"/>
      <c r="C111" s="40"/>
      <c r="D111" s="40"/>
    </row>
    <row r="112" spans="1:4" ht="9" customHeight="1">
      <c r="B112" s="12"/>
      <c r="C112" s="12"/>
      <c r="D112" s="12"/>
    </row>
    <row r="113" spans="1:4" ht="9" customHeight="1">
      <c r="A113" s="39"/>
      <c r="B113" s="40"/>
      <c r="C113" s="40"/>
      <c r="D113" s="40"/>
    </row>
    <row r="114" spans="1:4" ht="9" customHeight="1">
      <c r="B114" s="12"/>
      <c r="C114" s="12"/>
      <c r="D114" s="12"/>
    </row>
    <row r="115" spans="1:4" ht="9" customHeight="1">
      <c r="A115" s="39"/>
      <c r="B115" s="40"/>
      <c r="C115" s="40"/>
      <c r="D115" s="40"/>
    </row>
    <row r="116" spans="1:4" ht="9" customHeight="1">
      <c r="B116" s="12"/>
      <c r="C116" s="12"/>
      <c r="D116" s="12"/>
    </row>
    <row r="117" spans="1:4" ht="5.0999999999999996" customHeight="1" thickBot="1">
      <c r="A117" s="41"/>
      <c r="B117" s="41"/>
      <c r="C117" s="41"/>
      <c r="D117" s="41"/>
    </row>
    <row r="118" spans="1:4" ht="9" customHeight="1" thickTop="1"/>
    <row r="120" spans="1:4" ht="9" customHeight="1">
      <c r="B120" s="40"/>
      <c r="C120" s="40"/>
      <c r="D120" s="40"/>
    </row>
  </sheetData>
  <mergeCells count="8">
    <mergeCell ref="A1:D1"/>
    <mergeCell ref="B3:B4"/>
    <mergeCell ref="C3:D3"/>
    <mergeCell ref="A104:D104"/>
    <mergeCell ref="B106:B109"/>
    <mergeCell ref="C106:D107"/>
    <mergeCell ref="C108:C109"/>
    <mergeCell ref="D108:D109"/>
  </mergeCells>
  <hyperlinks>
    <hyperlink ref="E1" location="' Índice'!A1" display="Índice" xr:uid="{F51565E3-C08A-4C4F-A75D-83DF0AB4ADAF}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33"/>
  <sheetViews>
    <sheetView showGridLines="0" zoomScaleSheetLayoutView="100" workbookViewId="0">
      <selection activeCell="A2" sqref="A2"/>
    </sheetView>
  </sheetViews>
  <sheetFormatPr defaultColWidth="9.109375" defaultRowHeight="9" customHeight="1"/>
  <cols>
    <col min="1" max="1" width="26.6640625" style="4" customWidth="1"/>
    <col min="2" max="2" width="21.6640625" style="4" customWidth="1"/>
    <col min="3" max="3" width="22.6640625" style="4" customWidth="1"/>
    <col min="4" max="4" width="21.6640625" style="4" customWidth="1"/>
    <col min="5" max="16384" width="9.109375" style="4"/>
  </cols>
  <sheetData>
    <row r="1" spans="1:5" ht="21" customHeight="1">
      <c r="A1" s="213" t="s">
        <v>145</v>
      </c>
      <c r="B1" s="213"/>
      <c r="C1" s="213"/>
      <c r="D1" s="213"/>
      <c r="E1" s="121" t="s">
        <v>192</v>
      </c>
    </row>
    <row r="2" spans="1:5" ht="10.5" customHeight="1">
      <c r="A2" s="80">
        <v>2024</v>
      </c>
      <c r="B2" s="81"/>
      <c r="C2" s="81"/>
      <c r="D2" s="93" t="s">
        <v>39</v>
      </c>
    </row>
    <row r="3" spans="1:5" s="32" customFormat="1" ht="16.5" customHeight="1">
      <c r="A3" s="131"/>
      <c r="B3" s="215" t="s">
        <v>1</v>
      </c>
      <c r="C3" s="229" t="s">
        <v>19</v>
      </c>
      <c r="D3" s="229"/>
    </row>
    <row r="4" spans="1:5" s="32" customFormat="1" ht="30" customHeight="1">
      <c r="A4" s="131" t="s">
        <v>40</v>
      </c>
      <c r="B4" s="215"/>
      <c r="C4" s="150" t="s">
        <v>21</v>
      </c>
      <c r="D4" s="151" t="s">
        <v>22</v>
      </c>
    </row>
    <row r="5" spans="1:5" ht="5.0999999999999996" customHeight="1">
      <c r="A5" s="173"/>
      <c r="B5" s="154"/>
      <c r="C5" s="155"/>
      <c r="D5" s="155"/>
    </row>
    <row r="6" spans="1:5" ht="10.199999999999999" customHeight="1">
      <c r="A6" s="146" t="s">
        <v>2</v>
      </c>
      <c r="B6" s="160">
        <v>130462</v>
      </c>
      <c r="C6" s="160">
        <v>87383</v>
      </c>
      <c r="D6" s="160">
        <v>43079</v>
      </c>
    </row>
    <row r="7" spans="1:5" ht="11.25" customHeight="1">
      <c r="A7" s="163" t="s">
        <v>3</v>
      </c>
      <c r="B7" s="160">
        <v>124589</v>
      </c>
      <c r="C7" s="160">
        <v>83076</v>
      </c>
      <c r="D7" s="160">
        <v>41513</v>
      </c>
    </row>
    <row r="8" spans="1:5" ht="11.25" customHeight="1">
      <c r="A8" s="167" t="s">
        <v>4</v>
      </c>
      <c r="B8" s="160">
        <v>39440</v>
      </c>
      <c r="C8" s="160">
        <v>26959</v>
      </c>
      <c r="D8" s="160">
        <v>12481</v>
      </c>
    </row>
    <row r="9" spans="1:5" ht="11.25" customHeight="1">
      <c r="A9" s="167" t="s">
        <v>5</v>
      </c>
      <c r="B9" s="160">
        <v>17876</v>
      </c>
      <c r="C9" s="160">
        <v>12613</v>
      </c>
      <c r="D9" s="160">
        <v>5263</v>
      </c>
    </row>
    <row r="10" spans="1:5" ht="11.25" customHeight="1">
      <c r="A10" s="167" t="s">
        <v>189</v>
      </c>
      <c r="B10" s="160">
        <v>8694</v>
      </c>
      <c r="C10" s="160">
        <v>6716</v>
      </c>
      <c r="D10" s="160">
        <v>1978</v>
      </c>
    </row>
    <row r="11" spans="1:5" ht="11.25" customHeight="1">
      <c r="A11" s="167" t="s">
        <v>190</v>
      </c>
      <c r="B11" s="160">
        <v>33494</v>
      </c>
      <c r="C11" s="160">
        <v>19467</v>
      </c>
      <c r="D11" s="160">
        <v>14027</v>
      </c>
    </row>
    <row r="12" spans="1:5" ht="11.25" customHeight="1">
      <c r="A12" s="167" t="s">
        <v>191</v>
      </c>
      <c r="B12" s="160">
        <v>11351</v>
      </c>
      <c r="C12" s="160">
        <v>7636</v>
      </c>
      <c r="D12" s="160">
        <v>3715</v>
      </c>
    </row>
    <row r="13" spans="1:5" ht="11.25" customHeight="1">
      <c r="A13" s="167" t="s">
        <v>7</v>
      </c>
      <c r="B13" s="160">
        <v>4616</v>
      </c>
      <c r="C13" s="160">
        <v>3669</v>
      </c>
      <c r="D13" s="160">
        <v>947</v>
      </c>
    </row>
    <row r="14" spans="1:5" ht="11.25" customHeight="1">
      <c r="A14" s="167" t="s">
        <v>8</v>
      </c>
      <c r="B14" s="160">
        <v>9118</v>
      </c>
      <c r="C14" s="160">
        <v>6016</v>
      </c>
      <c r="D14" s="160">
        <v>3102</v>
      </c>
    </row>
    <row r="15" spans="1:5" ht="11.25" customHeight="1">
      <c r="A15" s="163" t="s">
        <v>9</v>
      </c>
      <c r="B15" s="160">
        <v>2479</v>
      </c>
      <c r="C15" s="160">
        <v>2004</v>
      </c>
      <c r="D15" s="160">
        <v>475</v>
      </c>
    </row>
    <row r="16" spans="1:5" ht="11.25" customHeight="1">
      <c r="A16" s="163" t="s">
        <v>10</v>
      </c>
      <c r="B16" s="160">
        <v>3394</v>
      </c>
      <c r="C16" s="160">
        <v>2303</v>
      </c>
      <c r="D16" s="160">
        <v>1091</v>
      </c>
    </row>
    <row r="17" spans="1:4" ht="5.0999999999999996" customHeight="1" thickBot="1">
      <c r="A17" s="172"/>
      <c r="B17" s="172"/>
      <c r="C17" s="172"/>
      <c r="D17" s="172"/>
    </row>
    <row r="18" spans="1:4" ht="9" customHeight="1" thickTop="1"/>
    <row r="19" spans="1:4" ht="9" customHeight="1">
      <c r="A19" s="33"/>
    </row>
    <row r="20" spans="1:4" ht="10.5" customHeight="1">
      <c r="B20" s="12"/>
      <c r="C20" s="12"/>
      <c r="D20" s="12"/>
    </row>
    <row r="21" spans="1:4" ht="10.5" customHeight="1">
      <c r="B21" s="12"/>
      <c r="C21" s="12"/>
      <c r="D21" s="12"/>
    </row>
    <row r="22" spans="1:4" ht="10.5" customHeight="1">
      <c r="B22" s="12"/>
      <c r="C22" s="12"/>
      <c r="D22" s="12"/>
    </row>
    <row r="23" spans="1:4" ht="10.5" customHeight="1">
      <c r="B23" s="12"/>
      <c r="C23" s="12"/>
      <c r="D23" s="12"/>
    </row>
    <row r="24" spans="1:4" ht="10.5" customHeight="1">
      <c r="B24" s="12"/>
      <c r="C24" s="12"/>
      <c r="D24" s="12"/>
    </row>
    <row r="25" spans="1:4" ht="10.5" customHeight="1">
      <c r="B25" s="12"/>
      <c r="C25" s="12"/>
      <c r="D25" s="12"/>
    </row>
    <row r="26" spans="1:4" ht="9" customHeight="1">
      <c r="B26" s="12"/>
      <c r="C26" s="12"/>
      <c r="D26" s="12"/>
    </row>
    <row r="32" spans="1:4" ht="9" customHeight="1">
      <c r="B32" s="26"/>
    </row>
    <row r="33" spans="2:3" ht="9" customHeight="1">
      <c r="B33" s="26"/>
      <c r="C33" s="26"/>
    </row>
  </sheetData>
  <mergeCells count="3">
    <mergeCell ref="A1:D1"/>
    <mergeCell ref="B3:B4"/>
    <mergeCell ref="C3:D3"/>
  </mergeCells>
  <hyperlinks>
    <hyperlink ref="E1" location="' Índice'!A1" display="Índice" xr:uid="{471E900C-C755-4202-BD48-EF93260B75D3}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33"/>
  <sheetViews>
    <sheetView showGridLines="0" zoomScaleSheetLayoutView="100" workbookViewId="0">
      <selection activeCell="A2" sqref="A2"/>
    </sheetView>
  </sheetViews>
  <sheetFormatPr defaultColWidth="9.109375" defaultRowHeight="9" customHeight="1"/>
  <cols>
    <col min="1" max="1" width="21.88671875" style="4" customWidth="1"/>
    <col min="2" max="2" width="10.88671875" style="4" customWidth="1"/>
    <col min="3" max="3" width="11.109375" style="4" customWidth="1"/>
    <col min="4" max="4" width="10.88671875" style="4" customWidth="1"/>
    <col min="5" max="5" width="11.6640625" style="4" customWidth="1"/>
    <col min="6" max="7" width="10.88671875" style="4" customWidth="1"/>
    <col min="8" max="16384" width="9.109375" style="4"/>
  </cols>
  <sheetData>
    <row r="1" spans="1:8" ht="22.2" customHeight="1">
      <c r="A1" s="213" t="s">
        <v>146</v>
      </c>
      <c r="B1" s="213"/>
      <c r="C1" s="213"/>
      <c r="D1" s="213"/>
      <c r="E1" s="213"/>
      <c r="F1" s="213"/>
      <c r="G1" s="213"/>
      <c r="H1" s="121" t="s">
        <v>192</v>
      </c>
    </row>
    <row r="2" spans="1:8" ht="13.5" customHeight="1">
      <c r="A2" s="80">
        <v>2024</v>
      </c>
      <c r="B2" s="81"/>
      <c r="C2" s="81"/>
      <c r="D2" s="81"/>
      <c r="E2" s="81"/>
      <c r="F2" s="81"/>
      <c r="G2" s="81"/>
    </row>
    <row r="3" spans="1:8" s="32" customFormat="1" ht="16.5" customHeight="1">
      <c r="A3" s="174"/>
      <c r="B3" s="230" t="s">
        <v>41</v>
      </c>
      <c r="C3" s="231"/>
      <c r="D3" s="233" t="s">
        <v>19</v>
      </c>
      <c r="E3" s="234"/>
      <c r="F3" s="234"/>
      <c r="G3" s="235"/>
    </row>
    <row r="4" spans="1:8" s="32" customFormat="1" ht="26.25" customHeight="1">
      <c r="A4" s="175"/>
      <c r="B4" s="221"/>
      <c r="C4" s="232"/>
      <c r="D4" s="233" t="s">
        <v>21</v>
      </c>
      <c r="E4" s="235"/>
      <c r="F4" s="233" t="s">
        <v>22</v>
      </c>
      <c r="G4" s="235"/>
    </row>
    <row r="5" spans="1:8" s="32" customFormat="1" ht="15" customHeight="1">
      <c r="A5" s="176" t="s">
        <v>42</v>
      </c>
      <c r="B5" s="177" t="s">
        <v>23</v>
      </c>
      <c r="C5" s="178" t="s">
        <v>11</v>
      </c>
      <c r="D5" s="177" t="s">
        <v>23</v>
      </c>
      <c r="E5" s="178" t="s">
        <v>11</v>
      </c>
      <c r="F5" s="177" t="s">
        <v>23</v>
      </c>
      <c r="G5" s="178" t="s">
        <v>11</v>
      </c>
    </row>
    <row r="6" spans="1:8" ht="5.0999999999999996" customHeight="1">
      <c r="A6" s="173"/>
      <c r="B6" s="154"/>
      <c r="C6" s="155"/>
      <c r="D6" s="155"/>
      <c r="E6" s="155"/>
      <c r="F6" s="155"/>
      <c r="G6" s="155"/>
    </row>
    <row r="7" spans="1:8" ht="11.25" customHeight="1">
      <c r="A7" s="179" t="s">
        <v>1</v>
      </c>
      <c r="B7" s="180">
        <v>3800</v>
      </c>
      <c r="C7" s="181">
        <v>100</v>
      </c>
      <c r="D7" s="180">
        <v>1842</v>
      </c>
      <c r="E7" s="181">
        <v>100</v>
      </c>
      <c r="F7" s="182">
        <v>1958</v>
      </c>
      <c r="G7" s="181">
        <v>100</v>
      </c>
    </row>
    <row r="8" spans="1:8" ht="11.25" customHeight="1">
      <c r="A8" s="183" t="s">
        <v>205</v>
      </c>
      <c r="B8" s="180">
        <v>1301</v>
      </c>
      <c r="C8" s="181">
        <v>34.236842105263158</v>
      </c>
      <c r="D8" s="180">
        <v>340</v>
      </c>
      <c r="E8" s="181">
        <v>18.458197611292075</v>
      </c>
      <c r="F8" s="182">
        <v>961</v>
      </c>
      <c r="G8" s="181">
        <v>49.080694586312561</v>
      </c>
    </row>
    <row r="9" spans="1:8" ht="11.25" customHeight="1">
      <c r="A9" s="183" t="s">
        <v>206</v>
      </c>
      <c r="B9" s="180">
        <v>1034</v>
      </c>
      <c r="C9" s="181">
        <v>27.210526315789473</v>
      </c>
      <c r="D9" s="180">
        <v>532</v>
      </c>
      <c r="E9" s="181">
        <v>28.881650380021718</v>
      </c>
      <c r="F9" s="182">
        <v>502</v>
      </c>
      <c r="G9" s="181">
        <v>25.638406537282943</v>
      </c>
    </row>
    <row r="10" spans="1:8" ht="11.25" customHeight="1">
      <c r="A10" s="183" t="s">
        <v>207</v>
      </c>
      <c r="B10" s="180">
        <v>1153</v>
      </c>
      <c r="C10" s="181">
        <v>30.342105263157894</v>
      </c>
      <c r="D10" s="180">
        <v>835</v>
      </c>
      <c r="E10" s="181">
        <v>45.331161780673177</v>
      </c>
      <c r="F10" s="182">
        <v>318</v>
      </c>
      <c r="G10" s="181">
        <v>16.241062308478039</v>
      </c>
    </row>
    <row r="11" spans="1:8" ht="11.25" customHeight="1">
      <c r="A11" s="183" t="s">
        <v>208</v>
      </c>
      <c r="B11" s="180">
        <v>77</v>
      </c>
      <c r="C11" s="181">
        <v>2.0263157894736841</v>
      </c>
      <c r="D11" s="180">
        <v>39</v>
      </c>
      <c r="E11" s="181">
        <v>2.1172638436482085</v>
      </c>
      <c r="F11" s="182">
        <v>38</v>
      </c>
      <c r="G11" s="181">
        <v>1.9407558733401431</v>
      </c>
    </row>
    <row r="12" spans="1:8" ht="11.25" customHeight="1">
      <c r="A12" s="183" t="s">
        <v>209</v>
      </c>
      <c r="B12" s="180">
        <v>109</v>
      </c>
      <c r="C12" s="181">
        <v>2.8684210526315788</v>
      </c>
      <c r="D12" s="180">
        <v>34</v>
      </c>
      <c r="E12" s="181">
        <v>1.8458197611292075</v>
      </c>
      <c r="F12" s="182">
        <v>75</v>
      </c>
      <c r="G12" s="181">
        <v>3.8304392236976508</v>
      </c>
    </row>
    <row r="13" spans="1:8" ht="11.25" customHeight="1">
      <c r="A13" s="183" t="s">
        <v>210</v>
      </c>
      <c r="B13" s="180">
        <v>81</v>
      </c>
      <c r="C13" s="181">
        <v>2.1315789473684212</v>
      </c>
      <c r="D13" s="180">
        <v>41</v>
      </c>
      <c r="E13" s="181">
        <v>2.225841476655809</v>
      </c>
      <c r="F13" s="182">
        <v>40</v>
      </c>
      <c r="G13" s="181">
        <v>2.0429009193054135</v>
      </c>
    </row>
    <row r="14" spans="1:8" ht="11.25" customHeight="1">
      <c r="A14" s="183" t="s">
        <v>211</v>
      </c>
      <c r="B14" s="180">
        <v>45</v>
      </c>
      <c r="C14" s="181">
        <v>1.1842105263157896</v>
      </c>
      <c r="D14" s="180">
        <v>21</v>
      </c>
      <c r="E14" s="181">
        <v>1.1400651465798046</v>
      </c>
      <c r="F14" s="182">
        <v>24</v>
      </c>
      <c r="G14" s="181">
        <v>1.2257405515832482</v>
      </c>
    </row>
    <row r="15" spans="1:8" ht="5.0999999999999996" customHeight="1" thickBot="1">
      <c r="A15" s="172"/>
      <c r="B15" s="172"/>
      <c r="C15" s="172"/>
      <c r="D15" s="172"/>
      <c r="E15" s="172"/>
      <c r="F15" s="172"/>
      <c r="G15" s="172"/>
    </row>
    <row r="16" spans="1:8" ht="9" customHeight="1" thickTop="1"/>
    <row r="17" spans="2:7" ht="9" customHeight="1">
      <c r="B17" s="11"/>
      <c r="C17" s="43"/>
      <c r="D17" s="11"/>
      <c r="E17" s="11"/>
      <c r="F17" s="11"/>
      <c r="G17" s="11"/>
    </row>
    <row r="18" spans="2:7" ht="10.5" customHeight="1">
      <c r="B18" s="26"/>
      <c r="C18" s="17"/>
      <c r="D18" s="26"/>
      <c r="E18" s="17"/>
      <c r="F18" s="13"/>
      <c r="G18" s="17"/>
    </row>
    <row r="19" spans="2:7" ht="10.5" customHeight="1">
      <c r="B19" s="26"/>
      <c r="C19" s="17"/>
      <c r="D19" s="26"/>
      <c r="E19" s="17"/>
      <c r="F19" s="13"/>
      <c r="G19" s="17"/>
    </row>
    <row r="20" spans="2:7" ht="10.5" customHeight="1">
      <c r="B20" s="26"/>
      <c r="C20" s="17"/>
      <c r="D20" s="26"/>
      <c r="E20" s="17"/>
      <c r="F20" s="13"/>
      <c r="G20" s="17"/>
    </row>
    <row r="21" spans="2:7" ht="10.5" customHeight="1">
      <c r="B21" s="26"/>
      <c r="C21" s="17"/>
      <c r="D21" s="26"/>
      <c r="E21" s="17"/>
      <c r="F21" s="13"/>
      <c r="G21" s="17"/>
    </row>
    <row r="22" spans="2:7" ht="10.5" customHeight="1">
      <c r="B22" s="26"/>
      <c r="C22" s="17"/>
      <c r="D22" s="26"/>
      <c r="E22" s="17"/>
      <c r="F22" s="13"/>
      <c r="G22" s="17"/>
    </row>
    <row r="23" spans="2:7" ht="10.5" customHeight="1">
      <c r="B23" s="26"/>
      <c r="C23" s="17"/>
      <c r="D23" s="26"/>
      <c r="E23" s="17"/>
      <c r="F23" s="13"/>
      <c r="G23" s="17"/>
    </row>
    <row r="24" spans="2:7" ht="10.5" customHeight="1">
      <c r="B24" s="26"/>
      <c r="C24" s="17"/>
      <c r="D24" s="26"/>
      <c r="E24" s="17"/>
      <c r="F24" s="13"/>
      <c r="G24" s="17"/>
    </row>
    <row r="25" spans="2:7" ht="9" customHeight="1">
      <c r="B25" s="26"/>
      <c r="C25" s="17"/>
      <c r="D25" s="26"/>
      <c r="E25" s="17"/>
      <c r="F25" s="13"/>
      <c r="G25" s="17"/>
    </row>
    <row r="26" spans="2:7" ht="9" customHeight="1">
      <c r="C26" s="17"/>
      <c r="E26" s="17"/>
      <c r="G26" s="17"/>
    </row>
    <row r="27" spans="2:7" ht="9" customHeight="1">
      <c r="C27" s="17"/>
      <c r="E27" s="17"/>
      <c r="G27" s="17"/>
    </row>
    <row r="28" spans="2:7" ht="9" customHeight="1">
      <c r="C28" s="17"/>
      <c r="E28" s="17"/>
      <c r="G28" s="17"/>
    </row>
    <row r="29" spans="2:7" ht="9" customHeight="1">
      <c r="C29" s="17"/>
      <c r="E29" s="17"/>
      <c r="G29" s="17"/>
    </row>
    <row r="30" spans="2:7" ht="9" customHeight="1">
      <c r="C30" s="17"/>
      <c r="E30" s="17"/>
      <c r="G30" s="17"/>
    </row>
    <row r="31" spans="2:7" ht="9" customHeight="1">
      <c r="C31" s="17"/>
      <c r="E31" s="17"/>
      <c r="G31" s="17"/>
    </row>
    <row r="32" spans="2:7" ht="9" customHeight="1">
      <c r="C32" s="17"/>
      <c r="E32" s="17"/>
      <c r="G32" s="17"/>
    </row>
    <row r="33" spans="5:7" ht="9" customHeight="1">
      <c r="E33" s="17"/>
      <c r="G33" s="17"/>
    </row>
  </sheetData>
  <mergeCells count="5">
    <mergeCell ref="A1:G1"/>
    <mergeCell ref="B3:C4"/>
    <mergeCell ref="D3:G3"/>
    <mergeCell ref="D4:E4"/>
    <mergeCell ref="F4:G4"/>
  </mergeCells>
  <hyperlinks>
    <hyperlink ref="H1" location="' Índice'!A1" display="Índice" xr:uid="{9ED1EDAE-B618-4477-AFB2-ED7A8B3AE377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33"/>
  <sheetViews>
    <sheetView showGridLines="0" zoomScaleSheetLayoutView="100" workbookViewId="0">
      <selection activeCell="A2" sqref="A2"/>
    </sheetView>
  </sheetViews>
  <sheetFormatPr defaultColWidth="9.109375" defaultRowHeight="9" customHeight="1"/>
  <cols>
    <col min="1" max="1" width="22.6640625" style="4" customWidth="1"/>
    <col min="2" max="2" width="11.109375" style="4" customWidth="1"/>
    <col min="3" max="3" width="11.6640625" style="4" customWidth="1"/>
    <col min="4" max="7" width="11.109375" style="4" customWidth="1"/>
    <col min="8" max="16384" width="9.109375" style="4"/>
  </cols>
  <sheetData>
    <row r="1" spans="1:9" ht="21" customHeight="1">
      <c r="A1" s="213" t="s">
        <v>147</v>
      </c>
      <c r="B1" s="236"/>
      <c r="C1" s="236"/>
      <c r="D1" s="236"/>
      <c r="E1" s="236"/>
      <c r="F1" s="236"/>
      <c r="G1" s="236"/>
      <c r="H1" s="121" t="s">
        <v>192</v>
      </c>
    </row>
    <row r="2" spans="1:9" ht="10.5" customHeight="1">
      <c r="A2" s="80">
        <v>2024</v>
      </c>
      <c r="B2" s="81"/>
      <c r="C2" s="81"/>
      <c r="D2" s="81"/>
      <c r="E2" s="81"/>
      <c r="F2" s="81"/>
      <c r="G2" s="81"/>
    </row>
    <row r="3" spans="1:9" s="32" customFormat="1" ht="16.5" customHeight="1">
      <c r="A3" s="174"/>
      <c r="B3" s="230" t="s">
        <v>41</v>
      </c>
      <c r="C3" s="231"/>
      <c r="D3" s="233" t="s">
        <v>19</v>
      </c>
      <c r="E3" s="234"/>
      <c r="F3" s="234"/>
      <c r="G3" s="235"/>
    </row>
    <row r="4" spans="1:9" s="32" customFormat="1" ht="24.6" customHeight="1">
      <c r="A4" s="175"/>
      <c r="B4" s="221"/>
      <c r="C4" s="232"/>
      <c r="D4" s="233" t="s">
        <v>21</v>
      </c>
      <c r="E4" s="235"/>
      <c r="F4" s="233" t="s">
        <v>22</v>
      </c>
      <c r="G4" s="235"/>
    </row>
    <row r="5" spans="1:9" s="32" customFormat="1" ht="15" customHeight="1">
      <c r="A5" s="176" t="s">
        <v>42</v>
      </c>
      <c r="B5" s="177" t="s">
        <v>212</v>
      </c>
      <c r="C5" s="178" t="s">
        <v>11</v>
      </c>
      <c r="D5" s="177" t="s">
        <v>212</v>
      </c>
      <c r="E5" s="178" t="s">
        <v>11</v>
      </c>
      <c r="F5" s="177" t="s">
        <v>212</v>
      </c>
      <c r="G5" s="178" t="s">
        <v>11</v>
      </c>
    </row>
    <row r="6" spans="1:9" ht="5.0999999999999996" customHeight="1">
      <c r="A6" s="173"/>
      <c r="B6" s="154"/>
      <c r="C6" s="155"/>
      <c r="D6" s="155"/>
      <c r="E6" s="155"/>
      <c r="F6" s="155"/>
      <c r="G6" s="155"/>
      <c r="I6" s="32"/>
    </row>
    <row r="7" spans="1:9" ht="11.25" customHeight="1">
      <c r="A7" s="179" t="s">
        <v>1</v>
      </c>
      <c r="B7" s="180">
        <v>25799132.219999999</v>
      </c>
      <c r="C7" s="181">
        <v>100</v>
      </c>
      <c r="D7" s="180">
        <v>18301760.614</v>
      </c>
      <c r="E7" s="181">
        <v>100</v>
      </c>
      <c r="F7" s="180">
        <v>7497371.6059999997</v>
      </c>
      <c r="G7" s="181">
        <v>100</v>
      </c>
    </row>
    <row r="8" spans="1:9" ht="11.25" customHeight="1">
      <c r="A8" s="183" t="s">
        <v>205</v>
      </c>
      <c r="B8" s="180">
        <v>1509516.8089999999</v>
      </c>
      <c r="C8" s="181">
        <v>5.8510371439152227</v>
      </c>
      <c r="D8" s="180">
        <v>501966.91899999999</v>
      </c>
      <c r="E8" s="181">
        <v>2.7427247552129956</v>
      </c>
      <c r="F8" s="180">
        <v>1007549.89</v>
      </c>
      <c r="G8" s="181">
        <v>13.438708162653665</v>
      </c>
    </row>
    <row r="9" spans="1:9" ht="11.25" customHeight="1">
      <c r="A9" s="183" t="s">
        <v>206</v>
      </c>
      <c r="B9" s="180">
        <v>4438830.5959999999</v>
      </c>
      <c r="C9" s="181">
        <v>17.205348451832542</v>
      </c>
      <c r="D9" s="180">
        <v>3257053.4389999998</v>
      </c>
      <c r="E9" s="181">
        <v>17.796394061173025</v>
      </c>
      <c r="F9" s="180">
        <v>1181777.1569999999</v>
      </c>
      <c r="G9" s="181">
        <v>15.762552786555847</v>
      </c>
    </row>
    <row r="10" spans="1:9" ht="11.25" customHeight="1">
      <c r="A10" s="183" t="s">
        <v>207</v>
      </c>
      <c r="B10" s="180">
        <v>12027737.978</v>
      </c>
      <c r="C10" s="181">
        <v>46.62070753168922</v>
      </c>
      <c r="D10" s="180">
        <v>10119149.432</v>
      </c>
      <c r="E10" s="181">
        <v>55.290579116521279</v>
      </c>
      <c r="F10" s="180">
        <v>1908588.5460000001</v>
      </c>
      <c r="G10" s="181">
        <v>25.456768669070556</v>
      </c>
    </row>
    <row r="11" spans="1:9" ht="11.25" customHeight="1">
      <c r="A11" s="183" t="s">
        <v>208</v>
      </c>
      <c r="B11" s="180">
        <v>1046791.955</v>
      </c>
      <c r="C11" s="181">
        <v>4.0574696314339835</v>
      </c>
      <c r="D11" s="180">
        <v>743525.01800000004</v>
      </c>
      <c r="E11" s="181">
        <v>4.0625873853427947</v>
      </c>
      <c r="F11" s="180">
        <v>303266.93699999998</v>
      </c>
      <c r="G11" s="181">
        <v>4.044976732343124</v>
      </c>
    </row>
    <row r="12" spans="1:9" ht="11.25" customHeight="1">
      <c r="A12" s="183" t="s">
        <v>209</v>
      </c>
      <c r="B12" s="180">
        <v>1578001.5549999999</v>
      </c>
      <c r="C12" s="181">
        <v>6.1164908243568821</v>
      </c>
      <c r="D12" s="180">
        <v>802674.76699999999</v>
      </c>
      <c r="E12" s="181">
        <v>4.3857789637243476</v>
      </c>
      <c r="F12" s="180">
        <v>775326.78799999994</v>
      </c>
      <c r="G12" s="181">
        <v>10.341314646582559</v>
      </c>
    </row>
    <row r="13" spans="1:9" ht="11.25" customHeight="1">
      <c r="A13" s="183" t="s">
        <v>210</v>
      </c>
      <c r="B13" s="180">
        <v>2134354.548</v>
      </c>
      <c r="C13" s="181">
        <v>8.2729703069059273</v>
      </c>
      <c r="D13" s="180">
        <v>1580778.102</v>
      </c>
      <c r="E13" s="181">
        <v>8.6373007239029125</v>
      </c>
      <c r="F13" s="180">
        <v>553576.446</v>
      </c>
      <c r="G13" s="181">
        <v>7.3836068837375439</v>
      </c>
    </row>
    <row r="14" spans="1:9" ht="11.25" customHeight="1">
      <c r="A14" s="183" t="s">
        <v>211</v>
      </c>
      <c r="B14" s="180">
        <v>3063898.7790000001</v>
      </c>
      <c r="C14" s="181">
        <v>11.875976109866226</v>
      </c>
      <c r="D14" s="180">
        <v>1296612.9369999999</v>
      </c>
      <c r="E14" s="181">
        <v>7.0846349941226476</v>
      </c>
      <c r="F14" s="180">
        <v>1767285.8419999999</v>
      </c>
      <c r="G14" s="181">
        <v>23.572072119056706</v>
      </c>
    </row>
    <row r="15" spans="1:9" ht="5.0999999999999996" customHeight="1" thickBot="1">
      <c r="A15" s="172"/>
      <c r="B15" s="172"/>
      <c r="C15" s="172"/>
      <c r="D15" s="172"/>
      <c r="E15" s="172"/>
      <c r="F15" s="172"/>
      <c r="G15" s="172"/>
    </row>
    <row r="16" spans="1:9" ht="9" customHeight="1" thickTop="1">
      <c r="A16" s="81"/>
      <c r="B16" s="81"/>
      <c r="C16" s="81"/>
      <c r="D16" s="81"/>
      <c r="E16" s="81"/>
      <c r="F16" s="81"/>
      <c r="G16" s="81"/>
    </row>
    <row r="17" spans="2:7" s="11" customFormat="1" ht="12" customHeight="1">
      <c r="B17" s="6"/>
      <c r="D17" s="6"/>
      <c r="F17" s="6"/>
    </row>
    <row r="18" spans="2:7" s="11" customFormat="1" ht="12" customHeight="1">
      <c r="B18" s="6"/>
      <c r="D18" s="6"/>
      <c r="F18" s="6"/>
    </row>
    <row r="19" spans="2:7" s="11" customFormat="1" ht="12" customHeight="1">
      <c r="B19" s="6"/>
      <c r="D19" s="6"/>
      <c r="F19" s="6"/>
    </row>
    <row r="20" spans="2:7" s="11" customFormat="1" ht="12" customHeight="1">
      <c r="B20" s="6"/>
      <c r="D20" s="6"/>
      <c r="F20" s="6"/>
    </row>
    <row r="21" spans="2:7" s="11" customFormat="1" ht="12" customHeight="1">
      <c r="B21" s="6"/>
      <c r="D21" s="6"/>
      <c r="F21" s="6"/>
    </row>
    <row r="22" spans="2:7" s="11" customFormat="1" ht="12" customHeight="1">
      <c r="B22" s="6"/>
      <c r="D22" s="6"/>
      <c r="F22" s="6"/>
    </row>
    <row r="23" spans="2:7" s="11" customFormat="1" ht="12" customHeight="1">
      <c r="B23" s="6"/>
      <c r="D23" s="6"/>
      <c r="F23" s="6"/>
    </row>
    <row r="24" spans="2:7" s="11" customFormat="1" ht="12" customHeight="1">
      <c r="B24" s="6"/>
      <c r="D24" s="6"/>
      <c r="F24" s="6"/>
    </row>
    <row r="25" spans="2:7" s="11" customFormat="1" ht="12" customHeight="1">
      <c r="B25" s="6"/>
      <c r="C25" s="43"/>
      <c r="D25" s="6"/>
      <c r="E25" s="43"/>
      <c r="F25" s="6"/>
      <c r="G25" s="43"/>
    </row>
    <row r="26" spans="2:7" ht="9" customHeight="1">
      <c r="B26" s="11"/>
      <c r="C26" s="44"/>
      <c r="D26" s="11"/>
      <c r="E26" s="44"/>
      <c r="F26" s="11"/>
      <c r="G26" s="44"/>
    </row>
    <row r="27" spans="2:7" ht="9" customHeight="1">
      <c r="B27" s="6"/>
      <c r="C27" s="44"/>
      <c r="D27" s="6"/>
      <c r="E27" s="44"/>
      <c r="F27" s="6"/>
      <c r="G27" s="44"/>
    </row>
    <row r="28" spans="2:7" ht="9" customHeight="1">
      <c r="B28" s="6"/>
      <c r="C28" s="44"/>
      <c r="D28" s="6"/>
      <c r="E28" s="44"/>
      <c r="F28" s="6"/>
      <c r="G28" s="44"/>
    </row>
    <row r="29" spans="2:7" ht="9" customHeight="1">
      <c r="B29" s="6"/>
      <c r="C29" s="44"/>
      <c r="D29" s="6"/>
      <c r="E29" s="44"/>
      <c r="F29" s="6"/>
      <c r="G29" s="44"/>
    </row>
    <row r="30" spans="2:7" ht="9" customHeight="1">
      <c r="B30" s="6"/>
      <c r="C30" s="44"/>
      <c r="D30" s="6"/>
      <c r="E30" s="44"/>
      <c r="F30" s="6"/>
      <c r="G30" s="44"/>
    </row>
    <row r="31" spans="2:7" ht="9" customHeight="1">
      <c r="B31" s="6"/>
      <c r="C31" s="44"/>
      <c r="D31" s="6"/>
      <c r="E31" s="44"/>
      <c r="F31" s="6"/>
      <c r="G31" s="44"/>
    </row>
    <row r="32" spans="2:7" ht="9" customHeight="1">
      <c r="B32" s="6"/>
      <c r="C32" s="44"/>
      <c r="D32" s="6"/>
      <c r="E32" s="44"/>
      <c r="F32" s="6"/>
      <c r="G32" s="44"/>
    </row>
    <row r="33" spans="2:7" ht="9" customHeight="1">
      <c r="B33" s="6"/>
      <c r="C33" s="44"/>
      <c r="D33" s="6"/>
      <c r="E33" s="44"/>
      <c r="F33" s="6"/>
      <c r="G33" s="44"/>
    </row>
  </sheetData>
  <mergeCells count="5">
    <mergeCell ref="A1:G1"/>
    <mergeCell ref="B3:C4"/>
    <mergeCell ref="D3:G3"/>
    <mergeCell ref="D4:E4"/>
    <mergeCell ref="F4:G4"/>
  </mergeCells>
  <hyperlinks>
    <hyperlink ref="H1" location="' Índice'!A1" display="Índice" xr:uid="{850E5450-0E4D-4EC8-93B6-3C96D2640BFB}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33"/>
  <sheetViews>
    <sheetView showGridLines="0" zoomScaleSheetLayoutView="100" workbookViewId="0">
      <selection activeCell="E46" sqref="E46"/>
    </sheetView>
  </sheetViews>
  <sheetFormatPr defaultColWidth="9.109375" defaultRowHeight="9" customHeight="1"/>
  <cols>
    <col min="1" max="1" width="22.88671875" style="4" customWidth="1"/>
    <col min="2" max="7" width="11" style="4" customWidth="1"/>
    <col min="8" max="16384" width="9.109375" style="4"/>
  </cols>
  <sheetData>
    <row r="1" spans="1:8" ht="21" customHeight="1">
      <c r="A1" s="213" t="s">
        <v>148</v>
      </c>
      <c r="B1" s="213"/>
      <c r="C1" s="213"/>
      <c r="D1" s="213"/>
      <c r="E1" s="213"/>
      <c r="F1" s="213"/>
      <c r="G1" s="213"/>
      <c r="H1" s="121" t="s">
        <v>192</v>
      </c>
    </row>
    <row r="2" spans="1:8" ht="12" customHeight="1">
      <c r="A2" s="80">
        <v>2024</v>
      </c>
      <c r="B2" s="81"/>
      <c r="C2" s="81"/>
      <c r="D2" s="81"/>
      <c r="E2" s="81"/>
      <c r="F2" s="81"/>
      <c r="G2" s="81"/>
    </row>
    <row r="3" spans="1:8" s="32" customFormat="1" ht="16.5" customHeight="1">
      <c r="A3" s="174"/>
      <c r="B3" s="230" t="s">
        <v>41</v>
      </c>
      <c r="C3" s="231"/>
      <c r="D3" s="233" t="s">
        <v>19</v>
      </c>
      <c r="E3" s="234"/>
      <c r="F3" s="234"/>
      <c r="G3" s="235"/>
    </row>
    <row r="4" spans="1:8" s="32" customFormat="1" ht="24.75" customHeight="1">
      <c r="A4" s="175"/>
      <c r="B4" s="221"/>
      <c r="C4" s="232"/>
      <c r="D4" s="233" t="s">
        <v>21</v>
      </c>
      <c r="E4" s="235"/>
      <c r="F4" s="233" t="s">
        <v>22</v>
      </c>
      <c r="G4" s="235"/>
    </row>
    <row r="5" spans="1:8" s="32" customFormat="1" ht="14.25" customHeight="1">
      <c r="A5" s="176" t="s">
        <v>42</v>
      </c>
      <c r="B5" s="177" t="s">
        <v>23</v>
      </c>
      <c r="C5" s="178" t="s">
        <v>11</v>
      </c>
      <c r="D5" s="177" t="s">
        <v>23</v>
      </c>
      <c r="E5" s="178" t="s">
        <v>11</v>
      </c>
      <c r="F5" s="177" t="s">
        <v>23</v>
      </c>
      <c r="G5" s="178" t="s">
        <v>11</v>
      </c>
    </row>
    <row r="6" spans="1:8" ht="4.95" customHeight="1">
      <c r="A6" s="173"/>
      <c r="B6" s="154"/>
      <c r="C6" s="155"/>
      <c r="D6" s="155"/>
      <c r="E6" s="155"/>
      <c r="F6" s="155"/>
      <c r="G6" s="155"/>
    </row>
    <row r="7" spans="1:8" ht="11.25" customHeight="1">
      <c r="A7" s="179" t="s">
        <v>1</v>
      </c>
      <c r="B7" s="160">
        <v>130462</v>
      </c>
      <c r="C7" s="181">
        <v>100</v>
      </c>
      <c r="D7" s="160">
        <v>87383</v>
      </c>
      <c r="E7" s="181">
        <v>100</v>
      </c>
      <c r="F7" s="160">
        <v>43079</v>
      </c>
      <c r="G7" s="181">
        <v>100</v>
      </c>
    </row>
    <row r="8" spans="1:8" ht="11.25" customHeight="1">
      <c r="A8" s="183" t="s">
        <v>205</v>
      </c>
      <c r="B8" s="160">
        <v>11317</v>
      </c>
      <c r="C8" s="181">
        <v>8.6745565758611693</v>
      </c>
      <c r="D8" s="160">
        <v>3567</v>
      </c>
      <c r="E8" s="181">
        <v>4.0820296854079166</v>
      </c>
      <c r="F8" s="160">
        <v>7750</v>
      </c>
      <c r="G8" s="181">
        <v>17.990204043733605</v>
      </c>
    </row>
    <row r="9" spans="1:8" ht="11.25" customHeight="1">
      <c r="A9" s="183" t="s">
        <v>206</v>
      </c>
      <c r="B9" s="160">
        <v>26051</v>
      </c>
      <c r="C9" s="181">
        <v>19.968266621698273</v>
      </c>
      <c r="D9" s="160">
        <v>18652</v>
      </c>
      <c r="E9" s="181">
        <v>21.345112893812299</v>
      </c>
      <c r="F9" s="160">
        <v>7399</v>
      </c>
      <c r="G9" s="181">
        <v>17.175421899301284</v>
      </c>
    </row>
    <row r="10" spans="1:8" ht="11.25" customHeight="1">
      <c r="A10" s="183" t="s">
        <v>207</v>
      </c>
      <c r="B10" s="160">
        <v>53245</v>
      </c>
      <c r="C10" s="181">
        <v>40.812650426944245</v>
      </c>
      <c r="D10" s="160">
        <v>43816</v>
      </c>
      <c r="E10" s="181">
        <v>50.142476225352759</v>
      </c>
      <c r="F10" s="160">
        <v>9429</v>
      </c>
      <c r="G10" s="181">
        <v>21.887694700434086</v>
      </c>
    </row>
    <row r="11" spans="1:8" ht="11.25" customHeight="1">
      <c r="A11" s="183" t="s">
        <v>208</v>
      </c>
      <c r="B11" s="160">
        <v>4630</v>
      </c>
      <c r="C11" s="181">
        <v>3.5489261240821079</v>
      </c>
      <c r="D11" s="160">
        <v>3172</v>
      </c>
      <c r="E11" s="181">
        <v>3.6299966812766788</v>
      </c>
      <c r="F11" s="160">
        <v>1458</v>
      </c>
      <c r="G11" s="181">
        <v>3.3844796768727226</v>
      </c>
    </row>
    <row r="12" spans="1:8" ht="11.25" customHeight="1">
      <c r="A12" s="183" t="s">
        <v>209</v>
      </c>
      <c r="B12" s="160">
        <v>8916</v>
      </c>
      <c r="C12" s="181">
        <v>6.8341739357054161</v>
      </c>
      <c r="D12" s="160">
        <v>3927</v>
      </c>
      <c r="E12" s="181">
        <v>4.4940091322110707</v>
      </c>
      <c r="F12" s="160">
        <v>4989</v>
      </c>
      <c r="G12" s="181">
        <v>11.581048770862834</v>
      </c>
    </row>
    <row r="13" spans="1:8" ht="11.25" customHeight="1">
      <c r="A13" s="183" t="s">
        <v>210</v>
      </c>
      <c r="B13" s="160">
        <v>11573</v>
      </c>
      <c r="C13" s="181">
        <v>8.8707822967607424</v>
      </c>
      <c r="D13" s="160">
        <v>7737</v>
      </c>
      <c r="E13" s="181">
        <v>8.854124944211117</v>
      </c>
      <c r="F13" s="160">
        <v>3836</v>
      </c>
      <c r="G13" s="181">
        <v>8.9045706724854323</v>
      </c>
    </row>
    <row r="14" spans="1:8" ht="11.25" customHeight="1">
      <c r="A14" s="183" t="s">
        <v>211</v>
      </c>
      <c r="B14" s="160">
        <v>14730</v>
      </c>
      <c r="C14" s="181">
        <v>11.290644018948045</v>
      </c>
      <c r="D14" s="160">
        <v>6512</v>
      </c>
      <c r="E14" s="181">
        <v>7.4522504377281624</v>
      </c>
      <c r="F14" s="160">
        <v>8218</v>
      </c>
      <c r="G14" s="181">
        <v>19.076580236310033</v>
      </c>
    </row>
    <row r="15" spans="1:8" ht="5.0999999999999996" customHeight="1" thickBot="1">
      <c r="A15" s="172"/>
      <c r="B15" s="172"/>
      <c r="C15" s="172"/>
      <c r="D15" s="172"/>
      <c r="E15" s="172"/>
      <c r="F15" s="172"/>
      <c r="G15" s="172"/>
    </row>
    <row r="16" spans="1:8" ht="9" customHeight="1" thickTop="1"/>
    <row r="18" spans="1:7" s="11" customFormat="1" ht="11.25" customHeight="1">
      <c r="B18" s="12"/>
      <c r="C18" s="4"/>
      <c r="D18" s="12"/>
      <c r="E18" s="4"/>
      <c r="F18" s="12"/>
      <c r="G18" s="4"/>
    </row>
    <row r="19" spans="1:7" s="11" customFormat="1" ht="11.25" customHeight="1">
      <c r="B19" s="12"/>
      <c r="C19" s="4"/>
      <c r="D19" s="12"/>
      <c r="E19" s="4"/>
      <c r="F19" s="12"/>
      <c r="G19" s="4"/>
    </row>
    <row r="20" spans="1:7" s="11" customFormat="1" ht="11.25" customHeight="1">
      <c r="B20" s="12"/>
      <c r="C20" s="4"/>
      <c r="D20" s="12"/>
      <c r="E20" s="4"/>
      <c r="F20" s="12"/>
      <c r="G20" s="4"/>
    </row>
    <row r="21" spans="1:7" s="11" customFormat="1" ht="11.25" customHeight="1">
      <c r="B21" s="12"/>
      <c r="C21" s="4"/>
      <c r="D21" s="12"/>
      <c r="E21" s="4"/>
      <c r="F21" s="12"/>
      <c r="G21" s="4"/>
    </row>
    <row r="22" spans="1:7" s="11" customFormat="1" ht="11.25" customHeight="1">
      <c r="B22" s="12"/>
      <c r="C22" s="4"/>
      <c r="D22" s="12"/>
      <c r="E22" s="4"/>
      <c r="F22" s="12"/>
      <c r="G22" s="4"/>
    </row>
    <row r="23" spans="1:7" s="11" customFormat="1" ht="11.25" customHeight="1">
      <c r="A23" s="45"/>
      <c r="B23" s="12"/>
      <c r="C23" s="4"/>
      <c r="D23" s="12"/>
      <c r="E23" s="4"/>
      <c r="F23" s="12"/>
      <c r="G23" s="4"/>
    </row>
    <row r="24" spans="1:7" s="11" customFormat="1" ht="11.25" customHeight="1">
      <c r="A24" s="45"/>
      <c r="B24" s="12"/>
      <c r="C24" s="4"/>
      <c r="D24" s="12"/>
      <c r="E24" s="4"/>
      <c r="F24" s="12"/>
      <c r="G24" s="4"/>
    </row>
    <row r="25" spans="1:7" s="11" customFormat="1" ht="11.25" customHeight="1">
      <c r="B25" s="12"/>
      <c r="C25" s="4"/>
      <c r="D25" s="12"/>
      <c r="E25" s="4"/>
      <c r="F25" s="12"/>
      <c r="G25" s="4"/>
    </row>
    <row r="26" spans="1:7" s="11" customFormat="1" ht="11.25" customHeight="1">
      <c r="B26" s="4"/>
      <c r="C26" s="44"/>
      <c r="D26" s="4"/>
      <c r="E26" s="44"/>
      <c r="F26" s="4"/>
      <c r="G26" s="44"/>
    </row>
    <row r="27" spans="1:7" ht="9" customHeight="1">
      <c r="B27" s="7"/>
      <c r="C27" s="44"/>
      <c r="D27" s="7"/>
      <c r="E27" s="44"/>
      <c r="F27" s="7"/>
      <c r="G27" s="44"/>
    </row>
    <row r="28" spans="1:7" ht="9" customHeight="1">
      <c r="B28" s="7"/>
      <c r="C28" s="44"/>
      <c r="D28" s="7"/>
      <c r="E28" s="44"/>
      <c r="F28" s="7"/>
      <c r="G28" s="44"/>
    </row>
    <row r="29" spans="1:7" ht="9" customHeight="1">
      <c r="B29" s="7"/>
      <c r="C29" s="44"/>
      <c r="D29" s="7"/>
      <c r="E29" s="44"/>
      <c r="F29" s="7"/>
      <c r="G29" s="44"/>
    </row>
    <row r="30" spans="1:7" ht="9" customHeight="1">
      <c r="B30" s="7"/>
      <c r="C30" s="44"/>
      <c r="D30" s="7"/>
      <c r="E30" s="44"/>
      <c r="F30" s="7"/>
      <c r="G30" s="44"/>
    </row>
    <row r="31" spans="1:7" ht="9" customHeight="1">
      <c r="B31" s="7"/>
      <c r="C31" s="44"/>
      <c r="D31" s="7"/>
      <c r="E31" s="44"/>
      <c r="F31" s="7"/>
      <c r="G31" s="44"/>
    </row>
    <row r="32" spans="1:7" ht="9" customHeight="1">
      <c r="B32" s="7"/>
      <c r="C32" s="44"/>
      <c r="D32" s="7"/>
      <c r="E32" s="44"/>
      <c r="F32" s="7"/>
      <c r="G32" s="44"/>
    </row>
    <row r="33" spans="2:7" ht="9" customHeight="1">
      <c r="B33" s="7"/>
      <c r="C33" s="44"/>
      <c r="D33" s="7"/>
      <c r="E33" s="44"/>
      <c r="F33" s="7"/>
      <c r="G33" s="44"/>
    </row>
  </sheetData>
  <mergeCells count="5">
    <mergeCell ref="A1:G1"/>
    <mergeCell ref="B3:C4"/>
    <mergeCell ref="D3:G3"/>
    <mergeCell ref="D4:E4"/>
    <mergeCell ref="F4:G4"/>
  </mergeCells>
  <hyperlinks>
    <hyperlink ref="H1" location="' Índice'!A1" display="Índice" xr:uid="{9E45EE39-E7C9-4905-98D4-4F3FB6ED8BF4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34</vt:i4>
      </vt:variant>
      <vt:variant>
        <vt:lpstr>Named Ranges</vt:lpstr>
      </vt:variant>
      <vt:variant>
        <vt:i4>32</vt:i4>
      </vt:variant>
    </vt:vector>
  </HeadingPairs>
  <TitlesOfParts>
    <vt:vector size="66" baseType="lpstr">
      <vt:lpstr> Índice</vt:lpstr>
      <vt:lpstr>Sinais_Siglas_Unid._medida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 27</vt:lpstr>
      <vt:lpstr>Quadro 28</vt:lpstr>
      <vt:lpstr>Quadro 29</vt:lpstr>
      <vt:lpstr>Quadro 30</vt:lpstr>
      <vt:lpstr>Quadro 31</vt:lpstr>
      <vt:lpstr>Quadro 32</vt:lpstr>
      <vt:lpstr>'Quadro 1'!Print_Area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16'!Print_Area</vt:lpstr>
      <vt:lpstr>'Quadro 17'!Print_Area</vt:lpstr>
      <vt:lpstr>'Quadro 18'!Print_Area</vt:lpstr>
      <vt:lpstr>'Quadro 19'!Print_Area</vt:lpstr>
      <vt:lpstr>'Quadro 2'!Print_Area</vt:lpstr>
      <vt:lpstr>'Quadro 20'!Print_Area</vt:lpstr>
      <vt:lpstr>'Quadro 21'!Print_Area</vt:lpstr>
      <vt:lpstr>'Quadro 22'!Print_Area</vt:lpstr>
      <vt:lpstr>'Quadro 23'!Print_Area</vt:lpstr>
      <vt:lpstr>'Quadro 24'!Print_Area</vt:lpstr>
      <vt:lpstr>'Quadro 25'!Print_Area</vt:lpstr>
      <vt:lpstr>'Quadro 26'!Print_Area</vt:lpstr>
      <vt:lpstr>'Quadro 27'!Print_Area</vt:lpstr>
      <vt:lpstr>'Quadro 28'!Print_Area</vt:lpstr>
      <vt:lpstr>'Quadro 29'!Print_Area</vt:lpstr>
      <vt:lpstr>'Quadro 3'!Print_Area</vt:lpstr>
      <vt:lpstr>'Quadro 30'!Print_Area</vt:lpstr>
      <vt:lpstr>'Quadro 31'!Print_Area</vt:lpstr>
      <vt:lpstr>'Quadro 32'!Print_Area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Grade</dc:creator>
  <cp:lastModifiedBy>Ana Grade</cp:lastModifiedBy>
  <cp:lastPrinted>2022-11-16T10:30:55Z</cp:lastPrinted>
  <dcterms:created xsi:type="dcterms:W3CDTF">2021-11-16T17:01:32Z</dcterms:created>
  <dcterms:modified xsi:type="dcterms:W3CDTF">2025-11-21T11:30:25Z</dcterms:modified>
</cp:coreProperties>
</file>