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3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onia.torres\Desktop\EPCC\"/>
    </mc:Choice>
  </mc:AlternateContent>
  <xr:revisionPtr revIDLastSave="0" documentId="8_{5DA989FF-A9A3-4970-84D8-9E22A2E437D8}" xr6:coauthVersionLast="47" xr6:coauthVersionMax="47" xr10:uidLastSave="{00000000-0000-0000-0000-000000000000}"/>
  <bookViews>
    <workbookView xWindow="-110" yWindow="-110" windowWidth="19420" windowHeight="10300" tabRatio="896" xr2:uid="{00000000-000D-0000-FFFF-FFFF00000000}"/>
  </bookViews>
  <sheets>
    <sheet name="Index" sheetId="44181" r:id="rId1"/>
    <sheet name="Figure 1" sheetId="44185" r:id="rId2"/>
    <sheet name="Figure 2" sheetId="44184" r:id="rId3"/>
    <sheet name="Figure 3" sheetId="44187" r:id="rId4"/>
    <sheet name="Figure 4" sheetId="44174" r:id="rId5"/>
    <sheet name="Figure 5" sheetId="44194" r:id="rId6"/>
    <sheet name="Data" sheetId="44200" r:id="rId7"/>
  </sheets>
  <definedNames>
    <definedName name="\a">#N/A</definedName>
    <definedName name="a">#REF!</definedName>
    <definedName name="Anuário99CNH">#REF!</definedName>
    <definedName name="b">#REF!</definedName>
    <definedName name="IPI">#REF!</definedName>
    <definedName name="Matriculas_nutsiii_areaestudo">#REF!</definedName>
    <definedName name="NUTS98">#REF!</definedName>
    <definedName name="_xlnm.Print_Area">#REF!</definedName>
    <definedName name="Print_Area_MI">#REF!</definedName>
    <definedName name="QP_QC_1999">#REF!</definedName>
    <definedName name="sasas">#REF!</definedName>
    <definedName name="SPSS">#REF!</definedName>
    <definedName name="sss">#REF!</definedName>
    <definedName name="Titulo">#REF!</definedName>
    <definedName name="Todo">#REF!</definedName>
    <definedName name="vvv">#REF!</definedName>
    <definedName name="x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7" i="44181" l="1"/>
  <c r="B6" i="44181" l="1"/>
  <c r="B5" i="44181"/>
  <c r="B4" i="44181"/>
  <c r="B3" i="44181"/>
  <c r="B2" i="44181"/>
</calcChain>
</file>

<file path=xl/sharedStrings.xml><?xml version="1.0" encoding="utf-8"?>
<sst xmlns="http://schemas.openxmlformats.org/spreadsheetml/2006/main" count="403" uniqueCount="368">
  <si>
    <t>Portugal</t>
  </si>
  <si>
    <t>Arcos de Valdevez</t>
  </si>
  <si>
    <t>Caminha</t>
  </si>
  <si>
    <t>Melgaço</t>
  </si>
  <si>
    <t>Monção</t>
  </si>
  <si>
    <t>Paredes de Coura</t>
  </si>
  <si>
    <t>Ponte da Barca</t>
  </si>
  <si>
    <t>Ponte de Lima</t>
  </si>
  <si>
    <t>Valença</t>
  </si>
  <si>
    <t>Viana do Castelo</t>
  </si>
  <si>
    <t>Vila Nova de Cerveira</t>
  </si>
  <si>
    <t>Amares</t>
  </si>
  <si>
    <t>Barcelos</t>
  </si>
  <si>
    <t>Braga</t>
  </si>
  <si>
    <t>Esposende</t>
  </si>
  <si>
    <t>Terras de Bouro</t>
  </si>
  <si>
    <t>Vila Verde</t>
  </si>
  <si>
    <t>Fafe</t>
  </si>
  <si>
    <t>Guimarães</t>
  </si>
  <si>
    <t>Póvoa de Lanhoso</t>
  </si>
  <si>
    <t>Santo Tirso</t>
  </si>
  <si>
    <t>Trofa</t>
  </si>
  <si>
    <t>Vieira do Minho</t>
  </si>
  <si>
    <t>Vila Nova de Famalicão</t>
  </si>
  <si>
    <t>Vizela</t>
  </si>
  <si>
    <t>Espinho</t>
  </si>
  <si>
    <t>Gondomar</t>
  </si>
  <si>
    <t>Maia</t>
  </si>
  <si>
    <t>Matosinhos</t>
  </si>
  <si>
    <t>Porto</t>
  </si>
  <si>
    <t>Póvoa de Varzim</t>
  </si>
  <si>
    <t>Valongo</t>
  </si>
  <si>
    <t>Vila do Conde</t>
  </si>
  <si>
    <t>Vila Nova de Gaia</t>
  </si>
  <si>
    <t>Amarante</t>
  </si>
  <si>
    <t>Baião</t>
  </si>
  <si>
    <t>Cabeceiras de Basto</t>
  </si>
  <si>
    <t>Castelo de Paiva</t>
  </si>
  <si>
    <t>Celorico de Basto</t>
  </si>
  <si>
    <t>Cinfães</t>
  </si>
  <si>
    <t>Felgueiras</t>
  </si>
  <si>
    <t>Lousada</t>
  </si>
  <si>
    <t>Marco de Canaveses</t>
  </si>
  <si>
    <t>Mondim de Basto</t>
  </si>
  <si>
    <t>Paços de Ferreira</t>
  </si>
  <si>
    <t>Paredes</t>
  </si>
  <si>
    <t>Penafiel</t>
  </si>
  <si>
    <t>Resende</t>
  </si>
  <si>
    <t>Ribeira de Pena</t>
  </si>
  <si>
    <t>Arouca</t>
  </si>
  <si>
    <t>Oliveira de Azeméis</t>
  </si>
  <si>
    <t>Santa Maria da Feira</t>
  </si>
  <si>
    <t>São João da Madeira</t>
  </si>
  <si>
    <t>Vale de Cambra</t>
  </si>
  <si>
    <t>Alijó</t>
  </si>
  <si>
    <t>Armamar</t>
  </si>
  <si>
    <t>Carrazeda de Ansiães</t>
  </si>
  <si>
    <t>Freixo de Espada à Cinta</t>
  </si>
  <si>
    <t>Lamego</t>
  </si>
  <si>
    <t>Mesão Frio</t>
  </si>
  <si>
    <t>Moimenta da Beira</t>
  </si>
  <si>
    <t>Penedono</t>
  </si>
  <si>
    <t>Peso da Régua</t>
  </si>
  <si>
    <t>Sabrosa</t>
  </si>
  <si>
    <t>Santa Marta de Penaguião</t>
  </si>
  <si>
    <t>São João da Pesqueira</t>
  </si>
  <si>
    <t>Sernancelhe</t>
  </si>
  <si>
    <t>Tabuaço</t>
  </si>
  <si>
    <t>Tarouca</t>
  </si>
  <si>
    <t>Torre de Moncorvo</t>
  </si>
  <si>
    <t>Vila Flor</t>
  </si>
  <si>
    <t>Vila Nova de Foz Côa</t>
  </si>
  <si>
    <t>Vila Real</t>
  </si>
  <si>
    <t>Alfândega da Fé</t>
  </si>
  <si>
    <t>Boticas</t>
  </si>
  <si>
    <t>Bragança</t>
  </si>
  <si>
    <t>Chaves</t>
  </si>
  <si>
    <t>Macedo de Cavaleiros</t>
  </si>
  <si>
    <t>Miranda do Douro</t>
  </si>
  <si>
    <t>Mirandela</t>
  </si>
  <si>
    <t>Mogadouro</t>
  </si>
  <si>
    <t>Montalegre</t>
  </si>
  <si>
    <t>Murça</t>
  </si>
  <si>
    <t>Valpaços</t>
  </si>
  <si>
    <t>Vila Pouca de Aguiar</t>
  </si>
  <si>
    <t>Vimioso</t>
  </si>
  <si>
    <t>Vinhais</t>
  </si>
  <si>
    <t>Águeda</t>
  </si>
  <si>
    <t>Albergaria-a-Velha</t>
  </si>
  <si>
    <t>Anadia</t>
  </si>
  <si>
    <t>Aveiro</t>
  </si>
  <si>
    <t>Estarreja</t>
  </si>
  <si>
    <t>Ílhavo</t>
  </si>
  <si>
    <t>Mealhada</t>
  </si>
  <si>
    <t>Murtosa</t>
  </si>
  <si>
    <t>Oliveira do Bairro</t>
  </si>
  <si>
    <t>Ovar</t>
  </si>
  <si>
    <t>Sever do Vouga</t>
  </si>
  <si>
    <t>Vagos</t>
  </si>
  <si>
    <t>Cantanhede</t>
  </si>
  <si>
    <t>Coimbra</t>
  </si>
  <si>
    <t>Condeixa-a-Nova</t>
  </si>
  <si>
    <t>Figueira da Foz</t>
  </si>
  <si>
    <t>Mira</t>
  </si>
  <si>
    <t>Montemor-o-Velho</t>
  </si>
  <si>
    <t>Penacova</t>
  </si>
  <si>
    <t>Soure</t>
  </si>
  <si>
    <t>Batalha</t>
  </si>
  <si>
    <t>Leiria</t>
  </si>
  <si>
    <t>Marinha Grande</t>
  </si>
  <si>
    <t>Pombal</t>
  </si>
  <si>
    <t>Porto de Mós</t>
  </si>
  <si>
    <t>Alvaiázere</t>
  </si>
  <si>
    <t>Ansião</t>
  </si>
  <si>
    <t>Arganil</t>
  </si>
  <si>
    <t>Castanheira de Pêra</t>
  </si>
  <si>
    <t>Figueiró dos Vinhos</t>
  </si>
  <si>
    <t>Góis</t>
  </si>
  <si>
    <t>Lousã</t>
  </si>
  <si>
    <t>Miranda do Corvo</t>
  </si>
  <si>
    <t>Oliveira do Hospital</t>
  </si>
  <si>
    <t>Pampilhosa da Serra</t>
  </si>
  <si>
    <t>Pedrógão Grande</t>
  </si>
  <si>
    <t>Penela</t>
  </si>
  <si>
    <t>Tábua</t>
  </si>
  <si>
    <t>Vila Nova de Poiares</t>
  </si>
  <si>
    <t>Aguiar da Beira</t>
  </si>
  <si>
    <t>Carregal do Sal</t>
  </si>
  <si>
    <t>Castro Daire</t>
  </si>
  <si>
    <t>Mangualde</t>
  </si>
  <si>
    <t>Mortágua</t>
  </si>
  <si>
    <t>Nelas</t>
  </si>
  <si>
    <t>Oliveira de Frades</t>
  </si>
  <si>
    <t>Penalva do Castelo</t>
  </si>
  <si>
    <t>Santa Comba Dão</t>
  </si>
  <si>
    <t>São Pedro do Sul</t>
  </si>
  <si>
    <t>Sátão</t>
  </si>
  <si>
    <t>Tondela</t>
  </si>
  <si>
    <t>Vila Nova de Paiva</t>
  </si>
  <si>
    <t>Viseu</t>
  </si>
  <si>
    <t>Vouzela</t>
  </si>
  <si>
    <t>Mação</t>
  </si>
  <si>
    <t>Oleiros</t>
  </si>
  <si>
    <t>Proença-a-Nova</t>
  </si>
  <si>
    <t>Sertã</t>
  </si>
  <si>
    <t>Vila de Rei</t>
  </si>
  <si>
    <t>Fornos de Algodres</t>
  </si>
  <si>
    <t>Gouveia</t>
  </si>
  <si>
    <t>Seia</t>
  </si>
  <si>
    <t>Almeida</t>
  </si>
  <si>
    <t>Celorico da Beira</t>
  </si>
  <si>
    <t>Figueira de Castelo Rodrigo</t>
  </si>
  <si>
    <t>Guarda</t>
  </si>
  <si>
    <t>Manteigas</t>
  </si>
  <si>
    <t>Pinhel</t>
  </si>
  <si>
    <t>Sabugal</t>
  </si>
  <si>
    <t>Trancoso</t>
  </si>
  <si>
    <t>Castelo Branco</t>
  </si>
  <si>
    <t>Idanha-a-Nova</t>
  </si>
  <si>
    <t>Penamacor</t>
  </si>
  <si>
    <t>Vila Velha de Ródão</t>
  </si>
  <si>
    <t>Belmonte</t>
  </si>
  <si>
    <t>Covilhã</t>
  </si>
  <si>
    <t>Fundão</t>
  </si>
  <si>
    <t>Alcobaça</t>
  </si>
  <si>
    <t>Alenquer</t>
  </si>
  <si>
    <t>Arruda dos Vinhos</t>
  </si>
  <si>
    <t>Bombarral</t>
  </si>
  <si>
    <t>Cadaval</t>
  </si>
  <si>
    <t>Caldas da Rainha</t>
  </si>
  <si>
    <t>Lourinhã</t>
  </si>
  <si>
    <t>Nazaré</t>
  </si>
  <si>
    <t>Óbidos</t>
  </si>
  <si>
    <t>Peniche</t>
  </si>
  <si>
    <t>Sobral de Monte Agraço</t>
  </si>
  <si>
    <t>Torres Vedras</t>
  </si>
  <si>
    <t>Abrantes</t>
  </si>
  <si>
    <t>Alcanena</t>
  </si>
  <si>
    <t>Constância</t>
  </si>
  <si>
    <t>Entroncamento</t>
  </si>
  <si>
    <t>Ferreira do Zêzere</t>
  </si>
  <si>
    <t>Ourém</t>
  </si>
  <si>
    <t>Sardoal</t>
  </si>
  <si>
    <t>Tomar</t>
  </si>
  <si>
    <t>Torres Novas</t>
  </si>
  <si>
    <t>Vila Nova da Barquinha</t>
  </si>
  <si>
    <t>Amadora</t>
  </si>
  <si>
    <t>Cascais</t>
  </si>
  <si>
    <t>Lisboa</t>
  </si>
  <si>
    <t>Loures</t>
  </si>
  <si>
    <t>Mafra</t>
  </si>
  <si>
    <t>Odivelas</t>
  </si>
  <si>
    <t>Oeiras</t>
  </si>
  <si>
    <t>Sintra</t>
  </si>
  <si>
    <t>Vila Franca de Xira</t>
  </si>
  <si>
    <t>Alcochete</t>
  </si>
  <si>
    <t>Almada</t>
  </si>
  <si>
    <t>Barreiro</t>
  </si>
  <si>
    <t>Moita</t>
  </si>
  <si>
    <t>Montijo</t>
  </si>
  <si>
    <t>Palmela</t>
  </si>
  <si>
    <t>Seixal</t>
  </si>
  <si>
    <t>Sesimbra</t>
  </si>
  <si>
    <t>Setúbal</t>
  </si>
  <si>
    <t>Alcácer do Sal</t>
  </si>
  <si>
    <t>Grândola</t>
  </si>
  <si>
    <t>Odemira</t>
  </si>
  <si>
    <t>Santiago do Cacém</t>
  </si>
  <si>
    <t>Sines</t>
  </si>
  <si>
    <t>Alter do Chão</t>
  </si>
  <si>
    <t>Arronches</t>
  </si>
  <si>
    <t>Avis</t>
  </si>
  <si>
    <t>Campo Maior</t>
  </si>
  <si>
    <t>Castelo de Vide</t>
  </si>
  <si>
    <t>Crato</t>
  </si>
  <si>
    <t>Elvas</t>
  </si>
  <si>
    <t>Fronteira</t>
  </si>
  <si>
    <t>Gavião</t>
  </si>
  <si>
    <t>Marvão</t>
  </si>
  <si>
    <t>Monforte</t>
  </si>
  <si>
    <t>Mora</t>
  </si>
  <si>
    <t>Nisa</t>
  </si>
  <si>
    <t>Ponte de Sor</t>
  </si>
  <si>
    <t>Portalegre</t>
  </si>
  <si>
    <t>Alandroal</t>
  </si>
  <si>
    <t>Arraiolos</t>
  </si>
  <si>
    <t>Borba</t>
  </si>
  <si>
    <t>Estremoz</t>
  </si>
  <si>
    <t>Évora</t>
  </si>
  <si>
    <t>Montemor-o-Novo</t>
  </si>
  <si>
    <t>Mourão</t>
  </si>
  <si>
    <t>Portel</t>
  </si>
  <si>
    <t>Redondo</t>
  </si>
  <si>
    <t>Reguengos de Monsaraz</t>
  </si>
  <si>
    <t>Sousel</t>
  </si>
  <si>
    <t>Vendas Novas</t>
  </si>
  <si>
    <t>Viana do Alentejo</t>
  </si>
  <si>
    <t>Vila Viçosa</t>
  </si>
  <si>
    <t>Aljustrel</t>
  </si>
  <si>
    <t>Almodôvar</t>
  </si>
  <si>
    <t>Alvito</t>
  </si>
  <si>
    <t>Barrancos</t>
  </si>
  <si>
    <t>Beja</t>
  </si>
  <si>
    <t>Castro Verde</t>
  </si>
  <si>
    <t>Cuba</t>
  </si>
  <si>
    <t>Ferreira do Alentejo</t>
  </si>
  <si>
    <t>Mértola</t>
  </si>
  <si>
    <t>Moura</t>
  </si>
  <si>
    <t>Ourique</t>
  </si>
  <si>
    <t>Serpa</t>
  </si>
  <si>
    <t>Vidigueira</t>
  </si>
  <si>
    <t>Almeirim</t>
  </si>
  <si>
    <t>Alpiarça</t>
  </si>
  <si>
    <t>Azambuja</t>
  </si>
  <si>
    <t>Benavente</t>
  </si>
  <si>
    <t>Cartaxo</t>
  </si>
  <si>
    <t>Chamusca</t>
  </si>
  <si>
    <t>Coruche</t>
  </si>
  <si>
    <t>Golegã</t>
  </si>
  <si>
    <t>Rio Maior</t>
  </si>
  <si>
    <t>Salvaterra de Magos</t>
  </si>
  <si>
    <t>Santarém</t>
  </si>
  <si>
    <t>Albufeira</t>
  </si>
  <si>
    <t>Alcoutim</t>
  </si>
  <si>
    <t>Aljezur</t>
  </si>
  <si>
    <t>Castro Marim</t>
  </si>
  <si>
    <t>Faro</t>
  </si>
  <si>
    <t>Lagoa</t>
  </si>
  <si>
    <t>Lagos</t>
  </si>
  <si>
    <t>Loulé</t>
  </si>
  <si>
    <t>Monchique</t>
  </si>
  <si>
    <t>Olhão</t>
  </si>
  <si>
    <t>Portimão</t>
  </si>
  <si>
    <t>São Brás de Alportel</t>
  </si>
  <si>
    <t>Silves</t>
  </si>
  <si>
    <t>Tavira</t>
  </si>
  <si>
    <t>Vila do Bispo</t>
  </si>
  <si>
    <t>Vila Real de Santo António</t>
  </si>
  <si>
    <t>Vila do Porto</t>
  </si>
  <si>
    <t>Nordeste</t>
  </si>
  <si>
    <t>Ponta Delgada</t>
  </si>
  <si>
    <t>Povoação</t>
  </si>
  <si>
    <t>Ribeira Grande</t>
  </si>
  <si>
    <t>Vila Franca do Campo</t>
  </si>
  <si>
    <t>Angra do Heroísmo</t>
  </si>
  <si>
    <t>Vila da Praia da Vitória</t>
  </si>
  <si>
    <t>Santa Cruz da Graciosa</t>
  </si>
  <si>
    <t>Calheta (R.A.A.)</t>
  </si>
  <si>
    <t>Velas</t>
  </si>
  <si>
    <t>Lajes do Pico</t>
  </si>
  <si>
    <t>Madalena</t>
  </si>
  <si>
    <t>São Roque do Pico</t>
  </si>
  <si>
    <t>Horta</t>
  </si>
  <si>
    <t>Lajes das Flores</t>
  </si>
  <si>
    <t>Santa Cruz das Flores</t>
  </si>
  <si>
    <t>Corvo</t>
  </si>
  <si>
    <t>Calheta (R.A.M.)</t>
  </si>
  <si>
    <t>Câmara de Lobos</t>
  </si>
  <si>
    <t>Funchal</t>
  </si>
  <si>
    <t>Machico</t>
  </si>
  <si>
    <t>Ponta do Sol</t>
  </si>
  <si>
    <t>Porto Moniz</t>
  </si>
  <si>
    <t>Ribeira Brava</t>
  </si>
  <si>
    <t>Santa Cruz</t>
  </si>
  <si>
    <t>Santana</t>
  </si>
  <si>
    <t>São Vicente</t>
  </si>
  <si>
    <t>Porto Santo</t>
  </si>
  <si>
    <t xml:space="preserve"> Continente</t>
  </si>
  <si>
    <t xml:space="preserve">  Norte</t>
  </si>
  <si>
    <t xml:space="preserve">   Alto Minho</t>
  </si>
  <si>
    <t xml:space="preserve">   Cávado</t>
  </si>
  <si>
    <t xml:space="preserve">   Ave</t>
  </si>
  <si>
    <t xml:space="preserve">   A. M. Porto</t>
  </si>
  <si>
    <t xml:space="preserve">   Tâmega e Sousa</t>
  </si>
  <si>
    <t xml:space="preserve">   Douro</t>
  </si>
  <si>
    <t xml:space="preserve">   Terras de Trás-os-Montes</t>
  </si>
  <si>
    <t xml:space="preserve">  Centro</t>
  </si>
  <si>
    <t xml:space="preserve">   Oeste</t>
  </si>
  <si>
    <t xml:space="preserve">   Região de Aveiro</t>
  </si>
  <si>
    <t xml:space="preserve">   Região de Coimbra</t>
  </si>
  <si>
    <t xml:space="preserve">   Região de Leiria</t>
  </si>
  <si>
    <t xml:space="preserve">   Viseu Dão Lafões</t>
  </si>
  <si>
    <t xml:space="preserve">   Beira Baixa</t>
  </si>
  <si>
    <t xml:space="preserve">   Médio Tejo</t>
  </si>
  <si>
    <t xml:space="preserve">   Beiras e Serra da Estrela</t>
  </si>
  <si>
    <t>Mêda</t>
  </si>
  <si>
    <t xml:space="preserve">  Alentejo</t>
  </si>
  <si>
    <t xml:space="preserve">   Alentejo Litoral</t>
  </si>
  <si>
    <t xml:space="preserve">   Baixo Alentejo</t>
  </si>
  <si>
    <t xml:space="preserve">   Lezíria do Tejo</t>
  </si>
  <si>
    <t xml:space="preserve">   Alto Alentejo</t>
  </si>
  <si>
    <t xml:space="preserve">   Alentejo Central</t>
  </si>
  <si>
    <t xml:space="preserve">  Algarve</t>
  </si>
  <si>
    <t>Lagoa (R.A.A.)</t>
  </si>
  <si>
    <t>Figure 1</t>
  </si>
  <si>
    <t>Figure 2</t>
  </si>
  <si>
    <t>Figure 3</t>
  </si>
  <si>
    <t>Figure 4</t>
  </si>
  <si>
    <t>Figure 5</t>
  </si>
  <si>
    <t>Per Capita Indicator</t>
  </si>
  <si>
    <t>Proportion of Purchasing Power</t>
  </si>
  <si>
    <t>Dynamism Relative Factor</t>
  </si>
  <si>
    <t>Data</t>
  </si>
  <si>
    <t>Per Capita Purchasing Power Indicator by municipality, 2023</t>
  </si>
  <si>
    <t>Index</t>
  </si>
  <si>
    <t>Proportion of Purchasing Power by municipality, 2023</t>
  </si>
  <si>
    <t>Concentration of the Proportion of Purchasing Power in municipalities, 2023</t>
  </si>
  <si>
    <t>Dynamism Relative Factor by municipality, 2023</t>
  </si>
  <si>
    <t>IpC, PPC and FDR by NUTS 1, 2, 3 and municipality, 2023</t>
  </si>
  <si>
    <t>Source: Statistics Portugal, Study on the local purchasing power</t>
  </si>
  <si>
    <t>For more information see:</t>
  </si>
  <si>
    <t>Per Capita Purchasing Power Indicator by municipality in the context of the corresponding NUTS 2 regions, 2023</t>
  </si>
  <si>
    <t>Proportion of purchasing power (% - in the total of Country) by Geographic localization (NUTS - 2024); Biennial</t>
  </si>
  <si>
    <t xml:space="preserve">Dynamism relative factor of purchasing power by Geographic localization (NUTS - 2024); Biennial </t>
  </si>
  <si>
    <t xml:space="preserve">Per capita purchasing power by Geographic localization (NUTS - 2024); Biennial </t>
  </si>
  <si>
    <t xml:space="preserve">   Alto Tâmega e Barroso</t>
  </si>
  <si>
    <t xml:space="preserve">  Oeste e Vale do Tejo</t>
  </si>
  <si>
    <t xml:space="preserve">  Grande Lisboa</t>
  </si>
  <si>
    <t xml:space="preserve">   Grande Lisboa</t>
  </si>
  <si>
    <t xml:space="preserve">  Península de Setúbal</t>
  </si>
  <si>
    <t xml:space="preserve">   Península de Setúbal</t>
  </si>
  <si>
    <t xml:space="preserve">   Algarve</t>
  </si>
  <si>
    <t>Região Autónoma dos Açores</t>
  </si>
  <si>
    <t xml:space="preserve">  Região Autónoma dos Açores</t>
  </si>
  <si>
    <t xml:space="preserve">   Região Autónoma dos Açores</t>
  </si>
  <si>
    <t>Região Autónoma da Madeira</t>
  </si>
  <si>
    <t xml:space="preserve">  Região Autónoma da Madeira</t>
  </si>
  <si>
    <t xml:space="preserve">   Região Autónoma da Madeira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</si>
</sst>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164" formatCode="_-&quot;£&quot;* #,##0.00_-;\-&quot;£&quot;* #,##0.00_-;_-&quot;£&quot;* &quot;-&quot;??_-;_-@_-"/>
    <numFmt numFmtId="165" formatCode="0.000"/>
    <numFmt numFmtId="166" formatCode="_-* #,##0\ &quot;Esc.&quot;_-;\-* #,##0\ &quot;Esc.&quot;_-;_-* &quot;-&quot;\ &quot;Esc.&quot;_-;_-@_-"/>
    <numFmt numFmtId="167" formatCode="_-* #,##0.00\ &quot;Esc.&quot;_-;\-* #,##0.00\ &quot;Esc.&quot;_-;_-* &quot;-&quot;??\ &quot;Esc.&quot;_-;_-@_-"/>
    <numFmt numFmtId="168" formatCode="_-* #,##0\ _E_s_c_._-;\-* #,##0\ _E_s_c_._-;_-* &quot;-&quot;\ _E_s_c_._-;_-@_-"/>
    <numFmt numFmtId="169" formatCode="0_)"/>
    <numFmt numFmtId="170" formatCode="_-* #,##0.00\ _E_s_c_._-;\-* #,##0.00\ _E_s_c_._-;_-* &quot;-&quot;??\ _E_s_c_._-;_-@_-"/>
    <numFmt numFmtId="171" formatCode="###\ ##0.00"/>
    <numFmt numFmtId="172" formatCode="####\ ##0.000"/>
    <numFmt numFmtId="173" formatCode="#####\ ##0.00"/>
    <numFmt numFmtId="174" formatCode="#####\ ##0.000"/>
  </numFmts>
  <fonts count="50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8"/>
      <name val="Times New Roman"/>
      <family val="1"/>
    </font>
    <font>
      <sz val="8"/>
      <name val="Times New Roman"/>
      <family val="1"/>
    </font>
    <font>
      <b/>
      <sz val="16"/>
      <name val="Times New Roman"/>
      <family val="1"/>
    </font>
    <font>
      <sz val="8"/>
      <name val="Arial"/>
      <family val="2"/>
    </font>
    <font>
      <sz val="10"/>
      <name val="Arial"/>
      <family val="2"/>
    </font>
    <font>
      <sz val="8"/>
      <color indexed="8"/>
      <name val="Arial Narrow"/>
      <family val="2"/>
    </font>
    <font>
      <b/>
      <sz val="8"/>
      <color indexed="8"/>
      <name val="Arial Narrow"/>
      <family val="2"/>
    </font>
    <font>
      <b/>
      <sz val="8"/>
      <name val="Arial Narrow"/>
      <family val="2"/>
    </font>
    <font>
      <sz val="8"/>
      <name val="Arial Narrow"/>
      <family val="2"/>
    </font>
    <font>
      <sz val="10"/>
      <name val="Arial"/>
      <family val="2"/>
    </font>
    <font>
      <sz val="10"/>
      <name val="MS Sans Serif"/>
      <family val="2"/>
    </font>
    <font>
      <b/>
      <sz val="8"/>
      <name val="Times New Roman"/>
      <family val="1"/>
    </font>
    <font>
      <sz val="8"/>
      <name val="Times New Roman"/>
      <family val="1"/>
    </font>
    <font>
      <sz val="12"/>
      <name val="Helv"/>
    </font>
    <font>
      <sz val="9"/>
      <name val="UniversCondLight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1"/>
      <color indexed="52"/>
      <name val="Calibri"/>
      <family val="2"/>
    </font>
    <font>
      <sz val="11"/>
      <color indexed="52"/>
      <name val="Calibri"/>
      <family val="2"/>
    </font>
    <font>
      <sz val="11"/>
      <color indexed="17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sz val="10"/>
      <color theme="1"/>
      <name val="Arial"/>
      <family val="2"/>
    </font>
    <font>
      <sz val="11"/>
      <color indexed="21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1"/>
      <color indexed="9"/>
      <name val="Calibri"/>
      <family val="2"/>
    </font>
    <font>
      <sz val="14"/>
      <name val="ZapfHumnst BT"/>
    </font>
    <font>
      <sz val="10"/>
      <color theme="5" tint="-0.249977111117893"/>
      <name val="Arial"/>
      <family val="2"/>
    </font>
    <font>
      <u/>
      <sz val="10"/>
      <color theme="10"/>
      <name val="Arial"/>
      <family val="2"/>
    </font>
    <font>
      <b/>
      <sz val="10"/>
      <color rgb="FF1F4889"/>
      <name val="Calibri"/>
      <family val="2"/>
      <scheme val="minor"/>
    </font>
    <font>
      <u/>
      <sz val="10"/>
      <color theme="10"/>
      <name val="Arial"/>
      <family val="2"/>
    </font>
    <font>
      <u/>
      <sz val="10"/>
      <color rgb="FF1F4889"/>
      <name val="Calibri"/>
      <family val="2"/>
      <scheme val="minor"/>
    </font>
    <font>
      <b/>
      <u/>
      <sz val="10"/>
      <color rgb="FF1F4889"/>
      <name val="Calibri"/>
      <family val="2"/>
      <scheme val="minor"/>
    </font>
    <font>
      <b/>
      <sz val="10"/>
      <name val="Calibri"/>
      <family val="2"/>
      <scheme val="minor"/>
    </font>
    <font>
      <sz val="10"/>
      <name val="Calibri"/>
      <family val="2"/>
    </font>
    <font>
      <u/>
      <sz val="10"/>
      <color theme="10"/>
      <name val="Calibri"/>
      <family val="2"/>
      <scheme val="minor"/>
    </font>
    <font>
      <b/>
      <sz val="9"/>
      <color indexed="8"/>
      <name val="Arial Narrow"/>
      <family val="2"/>
    </font>
    <font>
      <sz val="9"/>
      <color indexed="8"/>
      <name val="Arial Narrow"/>
      <family val="2"/>
    </font>
    <font>
      <b/>
      <sz val="9"/>
      <color theme="1"/>
      <name val="Arial Narrow"/>
      <family val="2"/>
    </font>
  </fonts>
  <fills count="26">
    <fill>
      <patternFill patternType="none"/>
    </fill>
    <fill>
      <patternFill patternType="gray125"/>
    </fill>
    <fill>
      <patternFill patternType="mediumGray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55"/>
      </patternFill>
    </fill>
    <fill>
      <patternFill patternType="solid">
        <fgColor theme="0"/>
        <bgColor indexed="64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23"/>
      </right>
      <top style="double">
        <color indexed="23"/>
      </top>
      <bottom style="double">
        <color indexed="23"/>
      </bottom>
      <diagonal/>
    </border>
    <border>
      <left style="thin">
        <color indexed="23"/>
      </left>
      <right style="thin">
        <color indexed="23"/>
      </right>
      <top style="double">
        <color indexed="23"/>
      </top>
      <bottom style="double">
        <color indexed="23"/>
      </bottom>
      <diagonal/>
    </border>
    <border>
      <left style="thin">
        <color indexed="23"/>
      </left>
      <right/>
      <top style="double">
        <color indexed="23"/>
      </top>
      <bottom style="double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n">
        <color indexed="12"/>
      </bottom>
      <diagonal/>
    </border>
    <border>
      <left/>
      <right/>
      <top/>
      <bottom style="medium">
        <color indexed="1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n">
        <color theme="0" tint="-0.34998626667073579"/>
      </bottom>
      <diagonal/>
    </border>
  </borders>
  <cellStyleXfs count="674">
    <xf numFmtId="0" fontId="0" fillId="0" borderId="0"/>
    <xf numFmtId="0" fontId="4" fillId="0" borderId="1" applyNumberFormat="0" applyBorder="0" applyProtection="0">
      <alignment horizontal="center"/>
    </xf>
    <xf numFmtId="0" fontId="5" fillId="0" borderId="0" applyFill="0" applyBorder="0" applyProtection="0"/>
    <xf numFmtId="0" fontId="4" fillId="2" borderId="2" applyNumberFormat="0" applyBorder="0" applyProtection="0">
      <alignment horizontal="center"/>
    </xf>
    <xf numFmtId="0" fontId="6" fillId="0" borderId="0" applyNumberFormat="0" applyFill="0" applyProtection="0"/>
    <xf numFmtId="0" fontId="5" fillId="0" borderId="0" applyNumberFormat="0"/>
    <xf numFmtId="0" fontId="4" fillId="0" borderId="0" applyNumberFormat="0" applyFill="0" applyBorder="0" applyProtection="0">
      <alignment horizontal="left"/>
    </xf>
    <xf numFmtId="0" fontId="4" fillId="0" borderId="3" applyBorder="0">
      <alignment horizontal="left"/>
    </xf>
    <xf numFmtId="0" fontId="14" fillId="0" borderId="0"/>
    <xf numFmtId="0" fontId="15" fillId="0" borderId="1" applyNumberFormat="0" applyBorder="0" applyProtection="0">
      <alignment horizontal="center"/>
    </xf>
    <xf numFmtId="0" fontId="8" fillId="0" borderId="0"/>
    <xf numFmtId="0" fontId="8" fillId="0" borderId="0"/>
    <xf numFmtId="0" fontId="16" fillId="0" borderId="0" applyFill="0" applyBorder="0" applyProtection="0"/>
    <xf numFmtId="166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" fillId="0" borderId="0"/>
    <xf numFmtId="0" fontId="14" fillId="0" borderId="0"/>
    <xf numFmtId="0" fontId="13" fillId="0" borderId="0"/>
    <xf numFmtId="168" fontId="8" fillId="0" borderId="0" applyFont="0" applyFill="0" applyBorder="0" applyAlignment="0" applyProtection="0"/>
    <xf numFmtId="169" fontId="1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0" fontId="8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8" fillId="0" borderId="0"/>
    <xf numFmtId="0" fontId="19" fillId="3" borderId="0" applyNumberFormat="0" applyBorder="0" applyAlignment="0" applyProtection="0"/>
    <xf numFmtId="0" fontId="19" fillId="4" borderId="0" applyNumberFormat="0" applyBorder="0" applyAlignment="0" applyProtection="0"/>
    <xf numFmtId="0" fontId="19" fillId="5" borderId="0" applyNumberFormat="0" applyBorder="0" applyAlignment="0" applyProtection="0"/>
    <xf numFmtId="0" fontId="19" fillId="6" borderId="0" applyNumberFormat="0" applyBorder="0" applyAlignment="0" applyProtection="0"/>
    <xf numFmtId="0" fontId="19" fillId="7" borderId="0" applyNumberFormat="0" applyBorder="0" applyAlignment="0" applyProtection="0"/>
    <xf numFmtId="0" fontId="19" fillId="8" borderId="0" applyNumberFormat="0" applyBorder="0" applyAlignment="0" applyProtection="0"/>
    <xf numFmtId="0" fontId="19" fillId="9" borderId="0" applyNumberFormat="0" applyBorder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6" borderId="0" applyNumberFormat="0" applyBorder="0" applyAlignment="0" applyProtection="0"/>
    <xf numFmtId="0" fontId="19" fillId="9" borderId="0" applyNumberFormat="0" applyBorder="0" applyAlignment="0" applyProtection="0"/>
    <xf numFmtId="0" fontId="19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6" borderId="0" applyNumberFormat="0" applyBorder="0" applyAlignment="0" applyProtection="0"/>
    <xf numFmtId="0" fontId="21" fillId="0" borderId="7" applyNumberFormat="0" applyFill="0" applyAlignment="0" applyProtection="0"/>
    <xf numFmtId="0" fontId="22" fillId="0" borderId="8" applyNumberFormat="0" applyFill="0" applyAlignment="0" applyProtection="0"/>
    <xf numFmtId="0" fontId="23" fillId="0" borderId="9" applyNumberFormat="0" applyFill="0" applyAlignment="0" applyProtection="0"/>
    <xf numFmtId="0" fontId="23" fillId="0" borderId="0" applyNumberFormat="0" applyFill="0" applyBorder="0" applyAlignment="0" applyProtection="0"/>
    <xf numFmtId="0" fontId="24" fillId="17" borderId="10" applyNumberFormat="0" applyAlignment="0" applyProtection="0"/>
    <xf numFmtId="0" fontId="25" fillId="0" borderId="11" applyNumberFormat="0" applyFill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0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21" borderId="0" applyNumberFormat="0" applyBorder="0" applyAlignment="0" applyProtection="0"/>
    <xf numFmtId="0" fontId="26" fillId="5" borderId="0" applyNumberFormat="0" applyBorder="0" applyAlignment="0" applyProtection="0"/>
    <xf numFmtId="0" fontId="27" fillId="8" borderId="10" applyNumberFormat="0" applyAlignment="0" applyProtection="0"/>
    <xf numFmtId="164" fontId="8" fillId="0" borderId="0" applyFont="0" applyFill="0" applyBorder="0" applyAlignment="0" applyProtection="0"/>
    <xf numFmtId="0" fontId="28" fillId="4" borderId="0" applyNumberFormat="0" applyBorder="0" applyAlignment="0" applyProtection="0"/>
    <xf numFmtId="169" fontId="18" fillId="0" borderId="12" applyNumberFormat="0" applyFont="0" applyFill="0" applyAlignment="0" applyProtection="0"/>
    <xf numFmtId="169" fontId="18" fillId="0" borderId="13" applyNumberFormat="0" applyFont="0" applyFill="0" applyAlignment="0" applyProtection="0"/>
    <xf numFmtId="0" fontId="29" fillId="22" borderId="0" applyNumberFormat="0" applyBorder="0" applyAlignment="0" applyProtection="0"/>
    <xf numFmtId="0" fontId="1" fillId="0" borderId="0"/>
    <xf numFmtId="0" fontId="1" fillId="0" borderId="0"/>
    <xf numFmtId="0" fontId="30" fillId="0" borderId="0"/>
    <xf numFmtId="0" fontId="14" fillId="0" borderId="0"/>
    <xf numFmtId="0" fontId="14" fillId="0" borderId="0"/>
    <xf numFmtId="0" fontId="8" fillId="0" borderId="0"/>
    <xf numFmtId="0" fontId="14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7" fillId="0" borderId="0"/>
    <xf numFmtId="0" fontId="8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23" borderId="14" applyNumberFormat="0" applyFont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32" fillId="17" borderId="15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3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24" borderId="16" applyNumberFormat="0" applyAlignment="0" applyProtection="0"/>
    <xf numFmtId="169" fontId="37" fillId="0" borderId="0" applyNumberFormat="0" applyFont="0" applyFill="0" applyAlignment="0" applyProtection="0"/>
    <xf numFmtId="0" fontId="39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14" fillId="0" borderId="0"/>
  </cellStyleXfs>
  <cellXfs count="50">
    <xf numFmtId="0" fontId="0" fillId="0" borderId="0" xfId="0"/>
    <xf numFmtId="0" fontId="8" fillId="0" borderId="0" xfId="0" applyFont="1"/>
    <xf numFmtId="0" fontId="8" fillId="0" borderId="0" xfId="0" applyFont="1" applyAlignment="1">
      <alignment vertical="center"/>
    </xf>
    <xf numFmtId="165" fontId="12" fillId="0" borderId="0" xfId="8" applyNumberFormat="1" applyFont="1" applyAlignment="1" applyProtection="1">
      <alignment horizontal="right"/>
      <protection locked="0"/>
    </xf>
    <xf numFmtId="2" fontId="9" fillId="0" borderId="5" xfId="1" applyNumberFormat="1" applyFont="1" applyBorder="1" applyAlignment="1" applyProtection="1">
      <alignment horizontal="center" vertical="center" wrapText="1"/>
    </xf>
    <xf numFmtId="165" fontId="9" fillId="0" borderId="5" xfId="1" applyNumberFormat="1" applyFont="1" applyBorder="1" applyAlignment="1" applyProtection="1">
      <alignment horizontal="center" vertical="center" wrapText="1"/>
    </xf>
    <xf numFmtId="165" fontId="9" fillId="0" borderId="6" xfId="1" applyNumberFormat="1" applyFont="1" applyBorder="1" applyAlignment="1" applyProtection="1">
      <alignment horizontal="center" vertical="center" wrapText="1"/>
    </xf>
    <xf numFmtId="0" fontId="7" fillId="0" borderId="0" xfId="0" applyFont="1"/>
    <xf numFmtId="0" fontId="38" fillId="0" borderId="0" xfId="0" applyFont="1"/>
    <xf numFmtId="2" fontId="9" fillId="0" borderId="0" xfId="8" applyNumberFormat="1" applyFont="1" applyProtection="1">
      <protection locked="0"/>
    </xf>
    <xf numFmtId="165" fontId="9" fillId="0" borderId="0" xfId="8" applyNumberFormat="1" applyFont="1" applyProtection="1">
      <protection locked="0"/>
    </xf>
    <xf numFmtId="0" fontId="9" fillId="0" borderId="0" xfId="8" applyFont="1" applyProtection="1">
      <protection locked="0"/>
    </xf>
    <xf numFmtId="0" fontId="9" fillId="0" borderId="4" xfId="1" applyNumberFormat="1" applyFont="1" applyBorder="1" applyAlignment="1" applyProtection="1">
      <alignment horizontal="center" vertical="center" wrapText="1"/>
    </xf>
    <xf numFmtId="0" fontId="10" fillId="0" borderId="0" xfId="8" applyFont="1" applyAlignment="1" applyProtection="1">
      <alignment vertical="center"/>
      <protection locked="0"/>
    </xf>
    <xf numFmtId="2" fontId="9" fillId="0" borderId="0" xfId="8" applyNumberFormat="1" applyFont="1" applyAlignment="1" applyProtection="1">
      <alignment horizontal="right" vertical="center"/>
      <protection locked="0"/>
    </xf>
    <xf numFmtId="0" fontId="9" fillId="0" borderId="0" xfId="8" applyFont="1" applyAlignment="1" applyProtection="1">
      <alignment vertical="center"/>
      <protection locked="0"/>
    </xf>
    <xf numFmtId="165" fontId="12" fillId="0" borderId="0" xfId="8" applyNumberFormat="1" applyFont="1" applyProtection="1">
      <protection locked="0"/>
    </xf>
    <xf numFmtId="0" fontId="9" fillId="0" borderId="0" xfId="8" applyFont="1" applyAlignment="1" applyProtection="1">
      <alignment horizontal="left" vertical="center" indent="1"/>
      <protection locked="0"/>
    </xf>
    <xf numFmtId="0" fontId="9" fillId="0" borderId="17" xfId="8" applyFont="1" applyBorder="1" applyAlignment="1" applyProtection="1">
      <alignment horizontal="left" vertical="center" indent="1"/>
      <protection locked="0"/>
    </xf>
    <xf numFmtId="0" fontId="40" fillId="25" borderId="0" xfId="0" applyFont="1" applyFill="1" applyAlignment="1">
      <alignment horizontal="left"/>
    </xf>
    <xf numFmtId="0" fontId="42" fillId="0" borderId="0" xfId="671" applyFont="1" applyFill="1" applyAlignment="1" applyProtection="1"/>
    <xf numFmtId="0" fontId="43" fillId="0" borderId="0" xfId="671" applyFont="1" applyFill="1" applyAlignment="1" applyProtection="1"/>
    <xf numFmtId="0" fontId="44" fillId="25" borderId="0" xfId="0" applyFont="1" applyFill="1"/>
    <xf numFmtId="0" fontId="45" fillId="0" borderId="0" xfId="0" applyFont="1"/>
    <xf numFmtId="0" fontId="46" fillId="0" borderId="0" xfId="671" applyFont="1" applyAlignment="1" applyProtection="1"/>
    <xf numFmtId="0" fontId="10" fillId="0" borderId="0" xfId="111" applyFont="1" applyAlignment="1">
      <alignment vertical="center"/>
    </xf>
    <xf numFmtId="171" fontId="11" fillId="0" borderId="0" xfId="111" applyNumberFormat="1" applyFont="1"/>
    <xf numFmtId="172" fontId="11" fillId="0" borderId="0" xfId="111" applyNumberFormat="1" applyFont="1"/>
    <xf numFmtId="165" fontId="11" fillId="0" borderId="0" xfId="111" applyNumberFormat="1" applyFont="1"/>
    <xf numFmtId="0" fontId="47" fillId="0" borderId="0" xfId="673" applyFont="1" applyAlignment="1">
      <alignment vertical="center"/>
    </xf>
    <xf numFmtId="0" fontId="9" fillId="0" borderId="0" xfId="111" applyFont="1" applyAlignment="1">
      <alignment horizontal="left" vertical="center" indent="1"/>
    </xf>
    <xf numFmtId="173" fontId="12" fillId="0" borderId="0" xfId="111" applyNumberFormat="1" applyFont="1"/>
    <xf numFmtId="172" fontId="12" fillId="0" borderId="0" xfId="111" applyNumberFormat="1" applyFont="1"/>
    <xf numFmtId="165" fontId="12" fillId="0" borderId="0" xfId="111" applyNumberFormat="1" applyFont="1"/>
    <xf numFmtId="0" fontId="48" fillId="0" borderId="0" xfId="673" applyFont="1" applyAlignment="1">
      <alignment horizontal="left" vertical="center" indent="1"/>
    </xf>
    <xf numFmtId="171" fontId="12" fillId="0" borderId="0" xfId="111" applyNumberFormat="1" applyFont="1"/>
    <xf numFmtId="174" fontId="12" fillId="0" borderId="0" xfId="111" applyNumberFormat="1" applyFont="1"/>
    <xf numFmtId="0" fontId="9" fillId="0" borderId="17" xfId="111" applyFont="1" applyBorder="1" applyAlignment="1">
      <alignment horizontal="left" vertical="center" indent="1"/>
    </xf>
    <xf numFmtId="171" fontId="12" fillId="0" borderId="17" xfId="111" applyNumberFormat="1" applyFont="1" applyBorder="1"/>
    <xf numFmtId="172" fontId="12" fillId="0" borderId="17" xfId="111" applyNumberFormat="1" applyFont="1" applyBorder="1"/>
    <xf numFmtId="165" fontId="12" fillId="0" borderId="17" xfId="111" applyNumberFormat="1" applyFont="1" applyBorder="1"/>
    <xf numFmtId="0" fontId="10" fillId="0" borderId="0" xfId="111" applyFont="1" applyAlignment="1">
      <alignment horizontal="left" vertical="center"/>
    </xf>
    <xf numFmtId="0" fontId="47" fillId="0" borderId="0" xfId="673" applyFont="1" applyAlignment="1">
      <alignment horizontal="left" vertical="center"/>
    </xf>
    <xf numFmtId="0" fontId="49" fillId="0" borderId="0" xfId="111" applyFont="1"/>
    <xf numFmtId="0" fontId="48" fillId="0" borderId="0" xfId="673" applyFont="1" applyAlignment="1">
      <alignment vertical="center"/>
    </xf>
    <xf numFmtId="0" fontId="47" fillId="0" borderId="0" xfId="673" applyFont="1" applyAlignment="1">
      <alignment horizontal="left" vertical="center" indent="1"/>
    </xf>
    <xf numFmtId="2" fontId="9" fillId="0" borderId="17" xfId="8" applyNumberFormat="1" applyFont="1" applyBorder="1" applyAlignment="1" applyProtection="1">
      <alignment horizontal="right" vertical="center"/>
      <protection locked="0"/>
    </xf>
    <xf numFmtId="165" fontId="12" fillId="0" borderId="17" xfId="8" applyNumberFormat="1" applyFont="1" applyBorder="1" applyAlignment="1" applyProtection="1">
      <alignment horizontal="right"/>
      <protection locked="0"/>
    </xf>
    <xf numFmtId="0" fontId="9" fillId="0" borderId="17" xfId="8" applyFont="1" applyBorder="1" applyAlignment="1" applyProtection="1">
      <alignment vertical="center"/>
      <protection locked="0"/>
    </xf>
    <xf numFmtId="0" fontId="48" fillId="0" borderId="0" xfId="673" applyFont="1" applyAlignment="1">
      <alignment horizontal="left" vertical="center"/>
    </xf>
  </cellXfs>
  <cellStyles count="674">
    <cellStyle name="%" xfId="11" xr:uid="{00000000-0005-0000-0000-000000000000}"/>
    <cellStyle name="% 2" xfId="67" xr:uid="{00000000-0005-0000-0000-000001000000}"/>
    <cellStyle name="% 3" xfId="68" xr:uid="{00000000-0005-0000-0000-000002000000}"/>
    <cellStyle name="20% - Cor1" xfId="69" xr:uid="{00000000-0005-0000-0000-000003000000}"/>
    <cellStyle name="20% - Cor2" xfId="70" xr:uid="{00000000-0005-0000-0000-000004000000}"/>
    <cellStyle name="20% - Cor3" xfId="71" xr:uid="{00000000-0005-0000-0000-000005000000}"/>
    <cellStyle name="20% - Cor4" xfId="72" xr:uid="{00000000-0005-0000-0000-000006000000}"/>
    <cellStyle name="20% - Cor5" xfId="73" xr:uid="{00000000-0005-0000-0000-000007000000}"/>
    <cellStyle name="20% - Cor6" xfId="74" xr:uid="{00000000-0005-0000-0000-000008000000}"/>
    <cellStyle name="40% - Cor1" xfId="75" xr:uid="{00000000-0005-0000-0000-000009000000}"/>
    <cellStyle name="40% - Cor2" xfId="76" xr:uid="{00000000-0005-0000-0000-00000A000000}"/>
    <cellStyle name="40% - Cor3" xfId="77" xr:uid="{00000000-0005-0000-0000-00000B000000}"/>
    <cellStyle name="40% - Cor4" xfId="78" xr:uid="{00000000-0005-0000-0000-00000C000000}"/>
    <cellStyle name="40% - Cor5" xfId="79" xr:uid="{00000000-0005-0000-0000-00000D000000}"/>
    <cellStyle name="40% - Cor6" xfId="80" xr:uid="{00000000-0005-0000-0000-00000E000000}"/>
    <cellStyle name="60% - Cor1" xfId="81" xr:uid="{00000000-0005-0000-0000-00000F000000}"/>
    <cellStyle name="60% - Cor2" xfId="82" xr:uid="{00000000-0005-0000-0000-000010000000}"/>
    <cellStyle name="60% - Cor3" xfId="83" xr:uid="{00000000-0005-0000-0000-000011000000}"/>
    <cellStyle name="60% - Cor4" xfId="84" xr:uid="{00000000-0005-0000-0000-000012000000}"/>
    <cellStyle name="60% - Cor5" xfId="85" xr:uid="{00000000-0005-0000-0000-000013000000}"/>
    <cellStyle name="60% - Cor6" xfId="86" xr:uid="{00000000-0005-0000-0000-000014000000}"/>
    <cellStyle name="CABECALHO" xfId="1" xr:uid="{00000000-0005-0000-0000-000015000000}"/>
    <cellStyle name="Cabeçalho 1" xfId="87" xr:uid="{00000000-0005-0000-0000-000016000000}"/>
    <cellStyle name="CABECALHO 2" xfId="9" xr:uid="{00000000-0005-0000-0000-000017000000}"/>
    <cellStyle name="Cabeçalho 2" xfId="88" xr:uid="{00000000-0005-0000-0000-000018000000}"/>
    <cellStyle name="Cabeçalho 3" xfId="89" xr:uid="{00000000-0005-0000-0000-000019000000}"/>
    <cellStyle name="Cabeçalho 4" xfId="90" xr:uid="{00000000-0005-0000-0000-00001A000000}"/>
    <cellStyle name="Cálculo" xfId="91" xr:uid="{00000000-0005-0000-0000-00001B000000}"/>
    <cellStyle name="Célula Ligada" xfId="92" xr:uid="{00000000-0005-0000-0000-00001C000000}"/>
    <cellStyle name="Cor1" xfId="93" xr:uid="{00000000-0005-0000-0000-00001D000000}"/>
    <cellStyle name="Cor2" xfId="94" xr:uid="{00000000-0005-0000-0000-00001E000000}"/>
    <cellStyle name="Cor3" xfId="95" xr:uid="{00000000-0005-0000-0000-00001F000000}"/>
    <cellStyle name="Cor4" xfId="96" xr:uid="{00000000-0005-0000-0000-000020000000}"/>
    <cellStyle name="Cor5" xfId="97" xr:uid="{00000000-0005-0000-0000-000021000000}"/>
    <cellStyle name="Cor6" xfId="98" xr:uid="{00000000-0005-0000-0000-000022000000}"/>
    <cellStyle name="Correcto" xfId="99" xr:uid="{00000000-0005-0000-0000-000023000000}"/>
    <cellStyle name="DADOS" xfId="2" xr:uid="{00000000-0005-0000-0000-000024000000}"/>
    <cellStyle name="DADOS 2" xfId="12" xr:uid="{00000000-0005-0000-0000-000025000000}"/>
    <cellStyle name="Entrada" xfId="100" xr:uid="{00000000-0005-0000-0000-000026000000}"/>
    <cellStyle name="Euro" xfId="101" xr:uid="{00000000-0005-0000-0000-000027000000}"/>
    <cellStyle name="Hyperlink" xfId="671" builtinId="8"/>
    <cellStyle name="Hyperlink 2" xfId="672" xr:uid="{D6A68A6D-B74A-4342-A938-7E2953C1B0DA}"/>
    <cellStyle name="Incorrecto" xfId="102" xr:uid="{00000000-0005-0000-0000-000029000000}"/>
    <cellStyle name="LineBottom2" xfId="103" xr:uid="{00000000-0005-0000-0000-00002A000000}"/>
    <cellStyle name="LineBottom3" xfId="104" xr:uid="{00000000-0005-0000-0000-00002B000000}"/>
    <cellStyle name="Moeda [0]_Cap11 b" xfId="13" xr:uid="{00000000-0005-0000-0000-00002C000000}"/>
    <cellStyle name="Moeda_Cap11 b" xfId="14" xr:uid="{00000000-0005-0000-0000-00002D000000}"/>
    <cellStyle name="Neutro" xfId="105" xr:uid="{00000000-0005-0000-0000-00002E000000}"/>
    <cellStyle name="Normal" xfId="0" builtinId="0"/>
    <cellStyle name="Normal - Style1" xfId="15" xr:uid="{00000000-0005-0000-0000-000030000000}"/>
    <cellStyle name="Normal - Style2" xfId="16" xr:uid="{00000000-0005-0000-0000-000031000000}"/>
    <cellStyle name="Normal - Style3" xfId="17" xr:uid="{00000000-0005-0000-0000-000032000000}"/>
    <cellStyle name="Normal - Style4" xfId="18" xr:uid="{00000000-0005-0000-0000-000033000000}"/>
    <cellStyle name="Normal - Style5" xfId="19" xr:uid="{00000000-0005-0000-0000-000034000000}"/>
    <cellStyle name="Normal - Style6" xfId="20" xr:uid="{00000000-0005-0000-0000-000035000000}"/>
    <cellStyle name="Normal - Style7" xfId="21" xr:uid="{00000000-0005-0000-0000-000036000000}"/>
    <cellStyle name="Normal - Style8" xfId="22" xr:uid="{00000000-0005-0000-0000-000037000000}"/>
    <cellStyle name="Normal 10" xfId="106" xr:uid="{00000000-0005-0000-0000-000038000000}"/>
    <cellStyle name="Normal 11" xfId="107" xr:uid="{00000000-0005-0000-0000-000039000000}"/>
    <cellStyle name="Normal 12" xfId="108" xr:uid="{00000000-0005-0000-0000-00003A000000}"/>
    <cellStyle name="Normal 13" xfId="109" xr:uid="{00000000-0005-0000-0000-00003B000000}"/>
    <cellStyle name="Normal 14" xfId="110" xr:uid="{00000000-0005-0000-0000-00003C000000}"/>
    <cellStyle name="Normal 15" xfId="111" xr:uid="{00000000-0005-0000-0000-00003D000000}"/>
    <cellStyle name="Normal 16" xfId="112" xr:uid="{00000000-0005-0000-0000-00003E000000}"/>
    <cellStyle name="Normal 17" xfId="113" xr:uid="{00000000-0005-0000-0000-00003F000000}"/>
    <cellStyle name="Normal 2" xfId="10" xr:uid="{00000000-0005-0000-0000-000040000000}"/>
    <cellStyle name="Normal 2 2" xfId="114" xr:uid="{00000000-0005-0000-0000-000041000000}"/>
    <cellStyle name="Normal 2 2 2" xfId="115" xr:uid="{00000000-0005-0000-0000-000042000000}"/>
    <cellStyle name="Normal 2 3" xfId="116" xr:uid="{00000000-0005-0000-0000-000043000000}"/>
    <cellStyle name="Normal 2 4" xfId="117" xr:uid="{00000000-0005-0000-0000-000044000000}"/>
    <cellStyle name="Normal 2_03_3 CI_porGProd_2007_2010 FALTA_SALDO" xfId="118" xr:uid="{00000000-0005-0000-0000-000045000000}"/>
    <cellStyle name="Normal 3" xfId="23" xr:uid="{00000000-0005-0000-0000-000046000000}"/>
    <cellStyle name="Normal 3 2" xfId="119" xr:uid="{00000000-0005-0000-0000-000047000000}"/>
    <cellStyle name="Normal 3 2 2" xfId="120" xr:uid="{00000000-0005-0000-0000-000048000000}"/>
    <cellStyle name="Normal 4" xfId="24" xr:uid="{00000000-0005-0000-0000-000049000000}"/>
    <cellStyle name="Normal 4 2" xfId="121" xr:uid="{00000000-0005-0000-0000-00004A000000}"/>
    <cellStyle name="Normal 4 3" xfId="673" xr:uid="{08747B55-AD2C-4AD7-8A56-96318A04B852}"/>
    <cellStyle name="Normal 4_04 GRAF_E cap4" xfId="122" xr:uid="{00000000-0005-0000-0000-00004B000000}"/>
    <cellStyle name="Normal 5" xfId="123" xr:uid="{00000000-0005-0000-0000-00004C000000}"/>
    <cellStyle name="Normal 6" xfId="25" xr:uid="{00000000-0005-0000-0000-00004D000000}"/>
    <cellStyle name="Normal 7" xfId="124" xr:uid="{00000000-0005-0000-0000-00004E000000}"/>
    <cellStyle name="Normal 8" xfId="125" xr:uid="{00000000-0005-0000-0000-00004F000000}"/>
    <cellStyle name="Normal 9" xfId="126" xr:uid="{00000000-0005-0000-0000-000050000000}"/>
    <cellStyle name="Normal_Quadro 7_de Resultados 2" xfId="8" xr:uid="{00000000-0005-0000-0000-000051000000}"/>
    <cellStyle name="Nota" xfId="127" xr:uid="{00000000-0005-0000-0000-000052000000}"/>
    <cellStyle name="NUMLINHA" xfId="3" xr:uid="{00000000-0005-0000-0000-000053000000}"/>
    <cellStyle name="Percent 2" xfId="128" xr:uid="{00000000-0005-0000-0000-000054000000}"/>
    <cellStyle name="Percent 3" xfId="129" xr:uid="{00000000-0005-0000-0000-000055000000}"/>
    <cellStyle name="Percent 3 2" xfId="130" xr:uid="{00000000-0005-0000-0000-000056000000}"/>
    <cellStyle name="Percent 4" xfId="131" xr:uid="{00000000-0005-0000-0000-000057000000}"/>
    <cellStyle name="Percent 4 2" xfId="132" xr:uid="{00000000-0005-0000-0000-000058000000}"/>
    <cellStyle name="Percent 5" xfId="133" xr:uid="{00000000-0005-0000-0000-000059000000}"/>
    <cellStyle name="Percent 6" xfId="134" xr:uid="{00000000-0005-0000-0000-00005A000000}"/>
    <cellStyle name="Percentagem 2" xfId="135" xr:uid="{00000000-0005-0000-0000-00005B000000}"/>
    <cellStyle name="QDTITULO" xfId="4" xr:uid="{00000000-0005-0000-0000-00005C000000}"/>
    <cellStyle name="Saída" xfId="136" xr:uid="{00000000-0005-0000-0000-00005D000000}"/>
    <cellStyle name="Separador de milhares [0]_Cap11 b" xfId="26" xr:uid="{00000000-0005-0000-0000-00005E000000}"/>
    <cellStyle name="Standard_WBBasis" xfId="27" xr:uid="{00000000-0005-0000-0000-00005F000000}"/>
    <cellStyle name="style1378730083094" xfId="137" xr:uid="{00000000-0005-0000-0000-000060000000}"/>
    <cellStyle name="style1378831316575" xfId="138" xr:uid="{00000000-0005-0000-0000-000061000000}"/>
    <cellStyle name="style1378831319466" xfId="139" xr:uid="{00000000-0005-0000-0000-000062000000}"/>
    <cellStyle name="style1378831319654" xfId="140" xr:uid="{00000000-0005-0000-0000-000063000000}"/>
    <cellStyle name="style1378831319841" xfId="141" xr:uid="{00000000-0005-0000-0000-000064000000}"/>
    <cellStyle name="style1378831320029" xfId="142" xr:uid="{00000000-0005-0000-0000-000065000000}"/>
    <cellStyle name="style1378831320185" xfId="143" xr:uid="{00000000-0005-0000-0000-000066000000}"/>
    <cellStyle name="style1378831320341" xfId="144" xr:uid="{00000000-0005-0000-0000-000067000000}"/>
    <cellStyle name="style1378831320482" xfId="145" xr:uid="{00000000-0005-0000-0000-000068000000}"/>
    <cellStyle name="style1378831320670" xfId="146" xr:uid="{00000000-0005-0000-0000-000069000000}"/>
    <cellStyle name="style1378831320857" xfId="147" xr:uid="{00000000-0005-0000-0000-00006A000000}"/>
    <cellStyle name="style1378831321045" xfId="148" xr:uid="{00000000-0005-0000-0000-00006B000000}"/>
    <cellStyle name="style1378831321279" xfId="149" xr:uid="{00000000-0005-0000-0000-00006C000000}"/>
    <cellStyle name="style1378831321467" xfId="150" xr:uid="{00000000-0005-0000-0000-00006D000000}"/>
    <cellStyle name="style1378831321810" xfId="151" xr:uid="{00000000-0005-0000-0000-00006E000000}"/>
    <cellStyle name="style1378831321967" xfId="152" xr:uid="{00000000-0005-0000-0000-00006F000000}"/>
    <cellStyle name="style1378831322107" xfId="153" xr:uid="{00000000-0005-0000-0000-000070000000}"/>
    <cellStyle name="style1378831322482" xfId="154" xr:uid="{00000000-0005-0000-0000-000071000000}"/>
    <cellStyle name="style1378831324389" xfId="155" xr:uid="{00000000-0005-0000-0000-000072000000}"/>
    <cellStyle name="style1378831325014" xfId="156" xr:uid="{00000000-0005-0000-0000-000073000000}"/>
    <cellStyle name="style1378831325858" xfId="157" xr:uid="{00000000-0005-0000-0000-000074000000}"/>
    <cellStyle name="style1378831326014" xfId="158" xr:uid="{00000000-0005-0000-0000-000075000000}"/>
    <cellStyle name="style1378831326155" xfId="159" xr:uid="{00000000-0005-0000-0000-000076000000}"/>
    <cellStyle name="style1378831596735" xfId="160" xr:uid="{00000000-0005-0000-0000-000077000000}"/>
    <cellStyle name="style1378831599532" xfId="161" xr:uid="{00000000-0005-0000-0000-000078000000}"/>
    <cellStyle name="style1378831599720" xfId="162" xr:uid="{00000000-0005-0000-0000-000079000000}"/>
    <cellStyle name="style1378831599907" xfId="163" xr:uid="{00000000-0005-0000-0000-00007A000000}"/>
    <cellStyle name="style1378831600095" xfId="164" xr:uid="{00000000-0005-0000-0000-00007B000000}"/>
    <cellStyle name="style1378831600235" xfId="165" xr:uid="{00000000-0005-0000-0000-00007C000000}"/>
    <cellStyle name="style1378831600392" xfId="166" xr:uid="{00000000-0005-0000-0000-00007D000000}"/>
    <cellStyle name="style1378831600548" xfId="167" xr:uid="{00000000-0005-0000-0000-00007E000000}"/>
    <cellStyle name="style1378831600782" xfId="168" xr:uid="{00000000-0005-0000-0000-00007F000000}"/>
    <cellStyle name="style1378831600970" xfId="169" xr:uid="{00000000-0005-0000-0000-000080000000}"/>
    <cellStyle name="style1378831601142" xfId="170" xr:uid="{00000000-0005-0000-0000-000081000000}"/>
    <cellStyle name="style1378831601329" xfId="171" xr:uid="{00000000-0005-0000-0000-000082000000}"/>
    <cellStyle name="style1378831601517" xfId="172" xr:uid="{00000000-0005-0000-0000-000083000000}"/>
    <cellStyle name="style1378831601861" xfId="173" xr:uid="{00000000-0005-0000-0000-000084000000}"/>
    <cellStyle name="style1378831602017" xfId="174" xr:uid="{00000000-0005-0000-0000-000085000000}"/>
    <cellStyle name="style1378831602157" xfId="175" xr:uid="{00000000-0005-0000-0000-000086000000}"/>
    <cellStyle name="style1378831602533" xfId="176" xr:uid="{00000000-0005-0000-0000-000087000000}"/>
    <cellStyle name="style1378831604470" xfId="177" xr:uid="{00000000-0005-0000-0000-000088000000}"/>
    <cellStyle name="style1378831605096" xfId="178" xr:uid="{00000000-0005-0000-0000-000089000000}"/>
    <cellStyle name="style1378831605939" xfId="179" xr:uid="{00000000-0005-0000-0000-00008A000000}"/>
    <cellStyle name="style1378831606096" xfId="180" xr:uid="{00000000-0005-0000-0000-00008B000000}"/>
    <cellStyle name="style1378831606236" xfId="181" xr:uid="{00000000-0005-0000-0000-00008C000000}"/>
    <cellStyle name="style1379321783487" xfId="182" xr:uid="{00000000-0005-0000-0000-00008D000000}"/>
    <cellStyle name="style1379321783720" xfId="183" xr:uid="{00000000-0005-0000-0000-00008E000000}"/>
    <cellStyle name="style1379321783923" xfId="184" xr:uid="{00000000-0005-0000-0000-00008F000000}"/>
    <cellStyle name="style1379321784110" xfId="185" xr:uid="{00000000-0005-0000-0000-000090000000}"/>
    <cellStyle name="style1379321784313" xfId="186" xr:uid="{00000000-0005-0000-0000-000091000000}"/>
    <cellStyle name="style1379321784547" xfId="187" xr:uid="{00000000-0005-0000-0000-000092000000}"/>
    <cellStyle name="style1379321784750" xfId="188" xr:uid="{00000000-0005-0000-0000-000093000000}"/>
    <cellStyle name="style1379321784937" xfId="189" xr:uid="{00000000-0005-0000-0000-000094000000}"/>
    <cellStyle name="style1379321785139" xfId="190" xr:uid="{00000000-0005-0000-0000-000095000000}"/>
    <cellStyle name="style1379321785326" xfId="191" xr:uid="{00000000-0005-0000-0000-000096000000}"/>
    <cellStyle name="style1379321785529" xfId="192" xr:uid="{00000000-0005-0000-0000-000097000000}"/>
    <cellStyle name="style1379321785716" xfId="193" xr:uid="{00000000-0005-0000-0000-000098000000}"/>
    <cellStyle name="style1379321785903" xfId="194" xr:uid="{00000000-0005-0000-0000-000099000000}"/>
    <cellStyle name="style1379321786106" xfId="195" xr:uid="{00000000-0005-0000-0000-00009A000000}"/>
    <cellStyle name="style1379321786293" xfId="196" xr:uid="{00000000-0005-0000-0000-00009B000000}"/>
    <cellStyle name="style1379321786496" xfId="197" xr:uid="{00000000-0005-0000-0000-00009C000000}"/>
    <cellStyle name="style1379321786745" xfId="198" xr:uid="{00000000-0005-0000-0000-00009D000000}"/>
    <cellStyle name="style1379321786995" xfId="199" xr:uid="{00000000-0005-0000-0000-00009E000000}"/>
    <cellStyle name="style1379321787197" xfId="200" xr:uid="{00000000-0005-0000-0000-00009F000000}"/>
    <cellStyle name="style1379321787369" xfId="201" xr:uid="{00000000-0005-0000-0000-0000A0000000}"/>
    <cellStyle name="style1379321787525" xfId="202" xr:uid="{00000000-0005-0000-0000-0000A1000000}"/>
    <cellStyle name="style1379321787681" xfId="203" xr:uid="{00000000-0005-0000-0000-0000A2000000}"/>
    <cellStyle name="style1379321787837" xfId="204" xr:uid="{00000000-0005-0000-0000-0000A3000000}"/>
    <cellStyle name="style1379321788008" xfId="205" xr:uid="{00000000-0005-0000-0000-0000A4000000}"/>
    <cellStyle name="style1379321788164" xfId="206" xr:uid="{00000000-0005-0000-0000-0000A5000000}"/>
    <cellStyle name="style1379321788351" xfId="207" xr:uid="{00000000-0005-0000-0000-0000A6000000}"/>
    <cellStyle name="style1379321788538" xfId="208" xr:uid="{00000000-0005-0000-0000-0000A7000000}"/>
    <cellStyle name="style1379322017031" xfId="209" xr:uid="{00000000-0005-0000-0000-0000A8000000}"/>
    <cellStyle name="style1379322017265" xfId="210" xr:uid="{00000000-0005-0000-0000-0000A9000000}"/>
    <cellStyle name="style1379322017499" xfId="211" xr:uid="{00000000-0005-0000-0000-0000AA000000}"/>
    <cellStyle name="style1379322017702" xfId="212" xr:uid="{00000000-0005-0000-0000-0000AB000000}"/>
    <cellStyle name="style1379322017890" xfId="213" xr:uid="{00000000-0005-0000-0000-0000AC000000}"/>
    <cellStyle name="style1379322018077" xfId="214" xr:uid="{00000000-0005-0000-0000-0000AD000000}"/>
    <cellStyle name="style1379322018265" xfId="215" xr:uid="{00000000-0005-0000-0000-0000AE000000}"/>
    <cellStyle name="style1379322018452" xfId="216" xr:uid="{00000000-0005-0000-0000-0000AF000000}"/>
    <cellStyle name="style1379322018640" xfId="217" xr:uid="{00000000-0005-0000-0000-0000B0000000}"/>
    <cellStyle name="style1379322018827" xfId="218" xr:uid="{00000000-0005-0000-0000-0000B1000000}"/>
    <cellStyle name="style1379322019093" xfId="219" xr:uid="{00000000-0005-0000-0000-0000B2000000}"/>
    <cellStyle name="style1379322019280" xfId="220" xr:uid="{00000000-0005-0000-0000-0000B3000000}"/>
    <cellStyle name="style1379322019468" xfId="221" xr:uid="{00000000-0005-0000-0000-0000B4000000}"/>
    <cellStyle name="style1379322019655" xfId="222" xr:uid="{00000000-0005-0000-0000-0000B5000000}"/>
    <cellStyle name="style1379322019905" xfId="223" xr:uid="{00000000-0005-0000-0000-0000B6000000}"/>
    <cellStyle name="style1379322020093" xfId="224" xr:uid="{00000000-0005-0000-0000-0000B7000000}"/>
    <cellStyle name="style1379322020280" xfId="225" xr:uid="{00000000-0005-0000-0000-0000B8000000}"/>
    <cellStyle name="style1379322020468" xfId="226" xr:uid="{00000000-0005-0000-0000-0000B9000000}"/>
    <cellStyle name="style1379322020655" xfId="227" xr:uid="{00000000-0005-0000-0000-0000BA000000}"/>
    <cellStyle name="style1379322020811" xfId="228" xr:uid="{00000000-0005-0000-0000-0000BB000000}"/>
    <cellStyle name="style1379322020968" xfId="229" xr:uid="{00000000-0005-0000-0000-0000BC000000}"/>
    <cellStyle name="style1379322021124" xfId="230" xr:uid="{00000000-0005-0000-0000-0000BD000000}"/>
    <cellStyle name="style1379322021280" xfId="231" xr:uid="{00000000-0005-0000-0000-0000BE000000}"/>
    <cellStyle name="style1379322021468" xfId="232" xr:uid="{00000000-0005-0000-0000-0000BF000000}"/>
    <cellStyle name="style1379322021671" xfId="233" xr:uid="{00000000-0005-0000-0000-0000C0000000}"/>
    <cellStyle name="style1379322194046" xfId="234" xr:uid="{00000000-0005-0000-0000-0000C1000000}"/>
    <cellStyle name="style1379322194265" xfId="235" xr:uid="{00000000-0005-0000-0000-0000C2000000}"/>
    <cellStyle name="style1379322194499" xfId="236" xr:uid="{00000000-0005-0000-0000-0000C3000000}"/>
    <cellStyle name="style1379322194687" xfId="237" xr:uid="{00000000-0005-0000-0000-0000C4000000}"/>
    <cellStyle name="style1379322195297" xfId="238" xr:uid="{00000000-0005-0000-0000-0000C5000000}"/>
    <cellStyle name="style1379322195563" xfId="239" xr:uid="{00000000-0005-0000-0000-0000C6000000}"/>
    <cellStyle name="style1379322195766" xfId="240" xr:uid="{00000000-0005-0000-0000-0000C7000000}"/>
    <cellStyle name="style1379322195938" xfId="241" xr:uid="{00000000-0005-0000-0000-0000C8000000}"/>
    <cellStyle name="style1379322196125" xfId="242" xr:uid="{00000000-0005-0000-0000-0000C9000000}"/>
    <cellStyle name="style1379322196313" xfId="243" xr:uid="{00000000-0005-0000-0000-0000CA000000}"/>
    <cellStyle name="style1379322196516" xfId="244" xr:uid="{00000000-0005-0000-0000-0000CB000000}"/>
    <cellStyle name="style1379322196688" xfId="245" xr:uid="{00000000-0005-0000-0000-0000CC000000}"/>
    <cellStyle name="style1379322196923" xfId="246" xr:uid="{00000000-0005-0000-0000-0000CD000000}"/>
    <cellStyle name="style1379322197110" xfId="247" xr:uid="{00000000-0005-0000-0000-0000CE000000}"/>
    <cellStyle name="style1379322197298" xfId="248" xr:uid="{00000000-0005-0000-0000-0000CF000000}"/>
    <cellStyle name="style1379322197486" xfId="249" xr:uid="{00000000-0005-0000-0000-0000D0000000}"/>
    <cellStyle name="style1379322197673" xfId="250" xr:uid="{00000000-0005-0000-0000-0000D1000000}"/>
    <cellStyle name="style1379322197861" xfId="251" xr:uid="{00000000-0005-0000-0000-0000D2000000}"/>
    <cellStyle name="style1379322198048" xfId="252" xr:uid="{00000000-0005-0000-0000-0000D3000000}"/>
    <cellStyle name="style1379322198205" xfId="253" xr:uid="{00000000-0005-0000-0000-0000D4000000}"/>
    <cellStyle name="style1379322198361" xfId="254" xr:uid="{00000000-0005-0000-0000-0000D5000000}"/>
    <cellStyle name="style1379322198517" xfId="255" xr:uid="{00000000-0005-0000-0000-0000D6000000}"/>
    <cellStyle name="style1379322198674" xfId="256" xr:uid="{00000000-0005-0000-0000-0000D7000000}"/>
    <cellStyle name="style1379322198861" xfId="257" xr:uid="{00000000-0005-0000-0000-0000D8000000}"/>
    <cellStyle name="style1379322199049" xfId="258" xr:uid="{00000000-0005-0000-0000-0000D9000000}"/>
    <cellStyle name="style1379322199299" xfId="259" xr:uid="{00000000-0005-0000-0000-0000DA000000}"/>
    <cellStyle name="style1380526124233" xfId="260" xr:uid="{00000000-0005-0000-0000-0000DB000000}"/>
    <cellStyle name="style1380526124481" xfId="261" xr:uid="{00000000-0005-0000-0000-0000DC000000}"/>
    <cellStyle name="style1380526124646" xfId="262" xr:uid="{00000000-0005-0000-0000-0000DD000000}"/>
    <cellStyle name="style1380526124812" xfId="263" xr:uid="{00000000-0005-0000-0000-0000DE000000}"/>
    <cellStyle name="style1380526125026" xfId="264" xr:uid="{00000000-0005-0000-0000-0000DF000000}"/>
    <cellStyle name="style1380526125225" xfId="265" xr:uid="{00000000-0005-0000-0000-0000E0000000}"/>
    <cellStyle name="style1380526125423" xfId="266" xr:uid="{00000000-0005-0000-0000-0000E1000000}"/>
    <cellStyle name="style1380526125622" xfId="267" xr:uid="{00000000-0005-0000-0000-0000E2000000}"/>
    <cellStyle name="style1380526125870" xfId="268" xr:uid="{00000000-0005-0000-0000-0000E3000000}"/>
    <cellStyle name="style1380526126068" xfId="269" xr:uid="{00000000-0005-0000-0000-0000E4000000}"/>
    <cellStyle name="style1380526126267" xfId="270" xr:uid="{00000000-0005-0000-0000-0000E5000000}"/>
    <cellStyle name="style1380526126465" xfId="271" xr:uid="{00000000-0005-0000-0000-0000E6000000}"/>
    <cellStyle name="style1380526126630" xfId="272" xr:uid="{00000000-0005-0000-0000-0000E7000000}"/>
    <cellStyle name="style1380526126779" xfId="273" xr:uid="{00000000-0005-0000-0000-0000E8000000}"/>
    <cellStyle name="style1380526126978" xfId="274" xr:uid="{00000000-0005-0000-0000-0000E9000000}"/>
    <cellStyle name="style1380526127143" xfId="275" xr:uid="{00000000-0005-0000-0000-0000EA000000}"/>
    <cellStyle name="style1380526127308" xfId="276" xr:uid="{00000000-0005-0000-0000-0000EB000000}"/>
    <cellStyle name="style1380526127474" xfId="277" xr:uid="{00000000-0005-0000-0000-0000EC000000}"/>
    <cellStyle name="style1380526127622" xfId="278" xr:uid="{00000000-0005-0000-0000-0000ED000000}"/>
    <cellStyle name="style1380526127821" xfId="279" xr:uid="{00000000-0005-0000-0000-0000EE000000}"/>
    <cellStyle name="style1380526128069" xfId="280" xr:uid="{00000000-0005-0000-0000-0000EF000000}"/>
    <cellStyle name="style1380526128267" xfId="28" xr:uid="{00000000-0005-0000-0000-0000F0000000}"/>
    <cellStyle name="style1380526128433" xfId="29" xr:uid="{00000000-0005-0000-0000-0000F1000000}"/>
    <cellStyle name="style1380526128582" xfId="30" xr:uid="{00000000-0005-0000-0000-0000F2000000}"/>
    <cellStyle name="style1380526128747" xfId="281" xr:uid="{00000000-0005-0000-0000-0000F3000000}"/>
    <cellStyle name="style1380526128945" xfId="282" xr:uid="{00000000-0005-0000-0000-0000F4000000}"/>
    <cellStyle name="style1380526129144" xfId="283" xr:uid="{00000000-0005-0000-0000-0000F5000000}"/>
    <cellStyle name="style1380526129342" xfId="284" xr:uid="{00000000-0005-0000-0000-0000F6000000}"/>
    <cellStyle name="style1380526129541" xfId="285" xr:uid="{00000000-0005-0000-0000-0000F7000000}"/>
    <cellStyle name="style1380526129739" xfId="286" xr:uid="{00000000-0005-0000-0000-0000F8000000}"/>
    <cellStyle name="style1380526129921" xfId="287" xr:uid="{00000000-0005-0000-0000-0000F9000000}"/>
    <cellStyle name="style1380526130086" xfId="288" xr:uid="{00000000-0005-0000-0000-0000FA000000}"/>
    <cellStyle name="style1380526130252" xfId="289" xr:uid="{00000000-0005-0000-0000-0000FB000000}"/>
    <cellStyle name="style1380526130450" xfId="290" xr:uid="{00000000-0005-0000-0000-0000FC000000}"/>
    <cellStyle name="style1380526130648" xfId="291" xr:uid="{00000000-0005-0000-0000-0000FD000000}"/>
    <cellStyle name="style1380526130847" xfId="292" xr:uid="{00000000-0005-0000-0000-0000FE000000}"/>
    <cellStyle name="style1380526131045" xfId="293" xr:uid="{00000000-0005-0000-0000-0000FF000000}"/>
    <cellStyle name="style1380526131227" xfId="294" xr:uid="{00000000-0005-0000-0000-000000010000}"/>
    <cellStyle name="style1380526131426" xfId="295" xr:uid="{00000000-0005-0000-0000-000001010000}"/>
    <cellStyle name="style1380526131624" xfId="296" xr:uid="{00000000-0005-0000-0000-000002010000}"/>
    <cellStyle name="style1380526131789" xfId="297" xr:uid="{00000000-0005-0000-0000-000003010000}"/>
    <cellStyle name="style1380526131938" xfId="298" xr:uid="{00000000-0005-0000-0000-000004010000}"/>
    <cellStyle name="style1380526132103" xfId="299" xr:uid="{00000000-0005-0000-0000-000005010000}"/>
    <cellStyle name="style1380526132302" xfId="300" xr:uid="{00000000-0005-0000-0000-000006010000}"/>
    <cellStyle name="style1380526132451" xfId="301" xr:uid="{00000000-0005-0000-0000-000007010000}"/>
    <cellStyle name="style1380526132699" xfId="302" xr:uid="{00000000-0005-0000-0000-000008010000}"/>
    <cellStyle name="style1380526132864" xfId="303" xr:uid="{00000000-0005-0000-0000-000009010000}"/>
    <cellStyle name="style1380526133013" xfId="304" xr:uid="{00000000-0005-0000-0000-00000A010000}"/>
    <cellStyle name="style1380526133178" xfId="305" xr:uid="{00000000-0005-0000-0000-00000B010000}"/>
    <cellStyle name="style1380526133344" xfId="306" xr:uid="{00000000-0005-0000-0000-00000C010000}"/>
    <cellStyle name="style1380526133509" xfId="307" xr:uid="{00000000-0005-0000-0000-00000D010000}"/>
    <cellStyle name="style1380526133658" xfId="308" xr:uid="{00000000-0005-0000-0000-00000E010000}"/>
    <cellStyle name="style1380526133856" xfId="309" xr:uid="{00000000-0005-0000-0000-00000F010000}"/>
    <cellStyle name="style1380526134005" xfId="310" xr:uid="{00000000-0005-0000-0000-000010010000}"/>
    <cellStyle name="style1380526134170" xfId="311" xr:uid="{00000000-0005-0000-0000-000011010000}"/>
    <cellStyle name="style1380526134336" xfId="312" xr:uid="{00000000-0005-0000-0000-000012010000}"/>
    <cellStyle name="style1380526134485" xfId="313" xr:uid="{00000000-0005-0000-0000-000013010000}"/>
    <cellStyle name="style1380526134650" xfId="314" xr:uid="{00000000-0005-0000-0000-000014010000}"/>
    <cellStyle name="style1380526134865" xfId="315" xr:uid="{00000000-0005-0000-0000-000015010000}"/>
    <cellStyle name="style1380526135030" xfId="316" xr:uid="{00000000-0005-0000-0000-000016010000}"/>
    <cellStyle name="style1380526135196" xfId="317" xr:uid="{00000000-0005-0000-0000-000017010000}"/>
    <cellStyle name="style1380633707621" xfId="318" xr:uid="{00000000-0005-0000-0000-000018010000}"/>
    <cellStyle name="style1380633707856" xfId="319" xr:uid="{00000000-0005-0000-0000-000019010000}"/>
    <cellStyle name="style1380633708028" xfId="31" xr:uid="{00000000-0005-0000-0000-00001A010000}"/>
    <cellStyle name="style1380633708184" xfId="320" xr:uid="{00000000-0005-0000-0000-00001B010000}"/>
    <cellStyle name="style1380633708387" xfId="321" xr:uid="{00000000-0005-0000-0000-00001C010000}"/>
    <cellStyle name="style1380633708575" xfId="322" xr:uid="{00000000-0005-0000-0000-00001D010000}"/>
    <cellStyle name="style1380633708762" xfId="323" xr:uid="{00000000-0005-0000-0000-00001E010000}"/>
    <cellStyle name="style1380633708965" xfId="324" xr:uid="{00000000-0005-0000-0000-00001F010000}"/>
    <cellStyle name="style1380633709215" xfId="325" xr:uid="{00000000-0005-0000-0000-000020010000}"/>
    <cellStyle name="style1380633709403" xfId="326" xr:uid="{00000000-0005-0000-0000-000021010000}"/>
    <cellStyle name="style1380633709590" xfId="327" xr:uid="{00000000-0005-0000-0000-000022010000}"/>
    <cellStyle name="style1380633709778" xfId="328" xr:uid="{00000000-0005-0000-0000-000023010000}"/>
    <cellStyle name="style1380633709934" xfId="329" xr:uid="{00000000-0005-0000-0000-000024010000}"/>
    <cellStyle name="style1380633710106" xfId="330" xr:uid="{00000000-0005-0000-0000-000025010000}"/>
    <cellStyle name="style1380633710294" xfId="331" xr:uid="{00000000-0005-0000-0000-000026010000}"/>
    <cellStyle name="style1380633710528" xfId="332" xr:uid="{00000000-0005-0000-0000-000027010000}"/>
    <cellStyle name="style1380633710684" xfId="333" xr:uid="{00000000-0005-0000-0000-000028010000}"/>
    <cellStyle name="style1380633710841" xfId="334" xr:uid="{00000000-0005-0000-0000-000029010000}"/>
    <cellStyle name="style1380633710997" xfId="32" xr:uid="{00000000-0005-0000-0000-00002A010000}"/>
    <cellStyle name="style1380633711184" xfId="33" xr:uid="{00000000-0005-0000-0000-00002B010000}"/>
    <cellStyle name="style1380633711372" xfId="34" xr:uid="{00000000-0005-0000-0000-00002C010000}"/>
    <cellStyle name="style1380633711560" xfId="35" xr:uid="{00000000-0005-0000-0000-00002D010000}"/>
    <cellStyle name="style1380633711716" xfId="36" xr:uid="{00000000-0005-0000-0000-00002E010000}"/>
    <cellStyle name="style1380633711872" xfId="37" xr:uid="{00000000-0005-0000-0000-00002F010000}"/>
    <cellStyle name="style1380633712013" xfId="38" xr:uid="{00000000-0005-0000-0000-000030010000}"/>
    <cellStyle name="style1380633712200" xfId="39" xr:uid="{00000000-0005-0000-0000-000031010000}"/>
    <cellStyle name="style1380633712388" xfId="40" xr:uid="{00000000-0005-0000-0000-000032010000}"/>
    <cellStyle name="style1380633712575" xfId="41" xr:uid="{00000000-0005-0000-0000-000033010000}"/>
    <cellStyle name="style1380633712763" xfId="42" xr:uid="{00000000-0005-0000-0000-000034010000}"/>
    <cellStyle name="style1380633712950" xfId="43" xr:uid="{00000000-0005-0000-0000-000035010000}"/>
    <cellStyle name="style1380633713122" xfId="44" xr:uid="{00000000-0005-0000-0000-000036010000}"/>
    <cellStyle name="style1380633713279" xfId="45" xr:uid="{00000000-0005-0000-0000-000037010000}"/>
    <cellStyle name="style1380633713435" xfId="46" xr:uid="{00000000-0005-0000-0000-000038010000}"/>
    <cellStyle name="style1380633713576" xfId="47" xr:uid="{00000000-0005-0000-0000-000039010000}"/>
    <cellStyle name="style1380633713763" xfId="335" xr:uid="{00000000-0005-0000-0000-00003A010000}"/>
    <cellStyle name="style1380633713951" xfId="48" xr:uid="{00000000-0005-0000-0000-00003B010000}"/>
    <cellStyle name="style1380633714201" xfId="336" xr:uid="{00000000-0005-0000-0000-00003C010000}"/>
    <cellStyle name="style1380633714404" xfId="337" xr:uid="{00000000-0005-0000-0000-00003D010000}"/>
    <cellStyle name="style1380633714591" xfId="338" xr:uid="{00000000-0005-0000-0000-00003E010000}"/>
    <cellStyle name="style1380633714763" xfId="339" xr:uid="{00000000-0005-0000-0000-00003F010000}"/>
    <cellStyle name="style1380633714920" xfId="340" xr:uid="{00000000-0005-0000-0000-000040010000}"/>
    <cellStyle name="style1380633715076" xfId="341" xr:uid="{00000000-0005-0000-0000-000041010000}"/>
    <cellStyle name="style1380633715232" xfId="342" xr:uid="{00000000-0005-0000-0000-000042010000}"/>
    <cellStyle name="style1380633715420" xfId="343" xr:uid="{00000000-0005-0000-0000-000043010000}"/>
    <cellStyle name="style1380633715560" xfId="344" xr:uid="{00000000-0005-0000-0000-000044010000}"/>
    <cellStyle name="style1380633715764" xfId="345" xr:uid="{00000000-0005-0000-0000-000045010000}"/>
    <cellStyle name="style1380633715967" xfId="49" xr:uid="{00000000-0005-0000-0000-000046010000}"/>
    <cellStyle name="style1380633716154" xfId="346" xr:uid="{00000000-0005-0000-0000-000047010000}"/>
    <cellStyle name="style1380633716342" xfId="347" xr:uid="{00000000-0005-0000-0000-000048010000}"/>
    <cellStyle name="style1380633716545" xfId="348" xr:uid="{00000000-0005-0000-0000-000049010000}"/>
    <cellStyle name="style1380633716748" xfId="50" xr:uid="{00000000-0005-0000-0000-00004A010000}"/>
    <cellStyle name="style1380633716951" xfId="349" xr:uid="{00000000-0005-0000-0000-00004B010000}"/>
    <cellStyle name="style1380633717217" xfId="350" xr:uid="{00000000-0005-0000-0000-00004C010000}"/>
    <cellStyle name="style1380633717436" xfId="351" xr:uid="{00000000-0005-0000-0000-00004D010000}"/>
    <cellStyle name="style1380633717639" xfId="352" xr:uid="{00000000-0005-0000-0000-00004E010000}"/>
    <cellStyle name="style1380633717842" xfId="51" xr:uid="{00000000-0005-0000-0000-00004F010000}"/>
    <cellStyle name="style1380633718092" xfId="52" xr:uid="{00000000-0005-0000-0000-000050010000}"/>
    <cellStyle name="style1380633718373" xfId="53" xr:uid="{00000000-0005-0000-0000-000051010000}"/>
    <cellStyle name="style1380633718592" xfId="353" xr:uid="{00000000-0005-0000-0000-000052010000}"/>
    <cellStyle name="style1380633718780" xfId="354" xr:uid="{00000000-0005-0000-0000-000053010000}"/>
    <cellStyle name="style1380633718967" xfId="355" xr:uid="{00000000-0005-0000-0000-000054010000}"/>
    <cellStyle name="style1443686610566" xfId="356" xr:uid="{00000000-0005-0000-0000-000055010000}"/>
    <cellStyle name="style1443686610612" xfId="357" xr:uid="{00000000-0005-0000-0000-000056010000}"/>
    <cellStyle name="style1443686610659" xfId="358" xr:uid="{00000000-0005-0000-0000-000057010000}"/>
    <cellStyle name="style1443686610768" xfId="359" xr:uid="{00000000-0005-0000-0000-000058010000}"/>
    <cellStyle name="style1443686610893" xfId="360" xr:uid="{00000000-0005-0000-0000-000059010000}"/>
    <cellStyle name="style1443686611018" xfId="361" xr:uid="{00000000-0005-0000-0000-00005A010000}"/>
    <cellStyle name="style1443686611190" xfId="362" xr:uid="{00000000-0005-0000-0000-00005B010000}"/>
    <cellStyle name="style1443686611236" xfId="363" xr:uid="{00000000-0005-0000-0000-00005C010000}"/>
    <cellStyle name="style1443686611283" xfId="364" xr:uid="{00000000-0005-0000-0000-00005D010000}"/>
    <cellStyle name="style1443686611392" xfId="365" xr:uid="{00000000-0005-0000-0000-00005E010000}"/>
    <cellStyle name="style1443686612032" xfId="366" xr:uid="{00000000-0005-0000-0000-00005F010000}"/>
    <cellStyle name="style1443686612297" xfId="367" xr:uid="{00000000-0005-0000-0000-000060010000}"/>
    <cellStyle name="style1443686612547" xfId="368" xr:uid="{00000000-0005-0000-0000-000061010000}"/>
    <cellStyle name="style1443686612594" xfId="369" xr:uid="{00000000-0005-0000-0000-000062010000}"/>
    <cellStyle name="style1443686612640" xfId="370" xr:uid="{00000000-0005-0000-0000-000063010000}"/>
    <cellStyle name="style1443691900560" xfId="371" xr:uid="{00000000-0005-0000-0000-000064010000}"/>
    <cellStyle name="style1443691900623" xfId="372" xr:uid="{00000000-0005-0000-0000-000065010000}"/>
    <cellStyle name="style1443691900670" xfId="373" xr:uid="{00000000-0005-0000-0000-000066010000}"/>
    <cellStyle name="style1443691900701" xfId="374" xr:uid="{00000000-0005-0000-0000-000067010000}"/>
    <cellStyle name="style1443691900748" xfId="375" xr:uid="{00000000-0005-0000-0000-000068010000}"/>
    <cellStyle name="style1443691900888" xfId="376" xr:uid="{00000000-0005-0000-0000-000069010000}"/>
    <cellStyle name="style1443691900919" xfId="377" xr:uid="{00000000-0005-0000-0000-00006A010000}"/>
    <cellStyle name="style1443691900982" xfId="378" xr:uid="{00000000-0005-0000-0000-00006B010000}"/>
    <cellStyle name="style1443691901028" xfId="379" xr:uid="{00000000-0005-0000-0000-00006C010000}"/>
    <cellStyle name="style1443691901075" xfId="380" xr:uid="{00000000-0005-0000-0000-00006D010000}"/>
    <cellStyle name="style1443691901106" xfId="381" xr:uid="{00000000-0005-0000-0000-00006E010000}"/>
    <cellStyle name="style1443691901153" xfId="382" xr:uid="{00000000-0005-0000-0000-00006F010000}"/>
    <cellStyle name="style1443691901184" xfId="383" xr:uid="{00000000-0005-0000-0000-000070010000}"/>
    <cellStyle name="style1443691901231" xfId="384" xr:uid="{00000000-0005-0000-0000-000071010000}"/>
    <cellStyle name="style1443691901309" xfId="385" xr:uid="{00000000-0005-0000-0000-000072010000}"/>
    <cellStyle name="style1443691901340" xfId="386" xr:uid="{00000000-0005-0000-0000-000073010000}"/>
    <cellStyle name="style1443691901372" xfId="387" xr:uid="{00000000-0005-0000-0000-000074010000}"/>
    <cellStyle name="style1443691901403" xfId="388" xr:uid="{00000000-0005-0000-0000-000075010000}"/>
    <cellStyle name="style1443691901528" xfId="389" xr:uid="{00000000-0005-0000-0000-000076010000}"/>
    <cellStyle name="style1443691901559" xfId="390" xr:uid="{00000000-0005-0000-0000-000077010000}"/>
    <cellStyle name="style1443691901606" xfId="391" xr:uid="{00000000-0005-0000-0000-000078010000}"/>
    <cellStyle name="style1443691901637" xfId="392" xr:uid="{00000000-0005-0000-0000-000079010000}"/>
    <cellStyle name="style1443691901684" xfId="393" xr:uid="{00000000-0005-0000-0000-00007A010000}"/>
    <cellStyle name="style1443691901715" xfId="394" xr:uid="{00000000-0005-0000-0000-00007B010000}"/>
    <cellStyle name="style1443691901746" xfId="395" xr:uid="{00000000-0005-0000-0000-00007C010000}"/>
    <cellStyle name="style1443691901793" xfId="396" xr:uid="{00000000-0005-0000-0000-00007D010000}"/>
    <cellStyle name="style1443691901840" xfId="397" xr:uid="{00000000-0005-0000-0000-00007E010000}"/>
    <cellStyle name="style1443691901886" xfId="398" xr:uid="{00000000-0005-0000-0000-00007F010000}"/>
    <cellStyle name="style1443691901918" xfId="399" xr:uid="{00000000-0005-0000-0000-000080010000}"/>
    <cellStyle name="style1443691901964" xfId="400" xr:uid="{00000000-0005-0000-0000-000081010000}"/>
    <cellStyle name="style1443691901996" xfId="401" xr:uid="{00000000-0005-0000-0000-000082010000}"/>
    <cellStyle name="style1443691902027" xfId="402" xr:uid="{00000000-0005-0000-0000-000083010000}"/>
    <cellStyle name="style1443691902152" xfId="403" xr:uid="{00000000-0005-0000-0000-000084010000}"/>
    <cellStyle name="style1443691902198" xfId="404" xr:uid="{00000000-0005-0000-0000-000085010000}"/>
    <cellStyle name="style1443691902245" xfId="405" xr:uid="{00000000-0005-0000-0000-000086010000}"/>
    <cellStyle name="style1443691902276" xfId="406" xr:uid="{00000000-0005-0000-0000-000087010000}"/>
    <cellStyle name="style1443691902323" xfId="407" xr:uid="{00000000-0005-0000-0000-000088010000}"/>
    <cellStyle name="style1443691902370" xfId="408" xr:uid="{00000000-0005-0000-0000-000089010000}"/>
    <cellStyle name="style1443691902401" xfId="409" xr:uid="{00000000-0005-0000-0000-00008A010000}"/>
    <cellStyle name="style1443691902432" xfId="410" xr:uid="{00000000-0005-0000-0000-00008B010000}"/>
    <cellStyle name="style1443691902479" xfId="411" xr:uid="{00000000-0005-0000-0000-00008C010000}"/>
    <cellStyle name="style1443691902510" xfId="412" xr:uid="{00000000-0005-0000-0000-00008D010000}"/>
    <cellStyle name="style1443691902557" xfId="413" xr:uid="{00000000-0005-0000-0000-00008E010000}"/>
    <cellStyle name="style1443691902573" xfId="414" xr:uid="{00000000-0005-0000-0000-00008F010000}"/>
    <cellStyle name="style1443691902620" xfId="415" xr:uid="{00000000-0005-0000-0000-000090010000}"/>
    <cellStyle name="style1443691902651" xfId="416" xr:uid="{00000000-0005-0000-0000-000091010000}"/>
    <cellStyle name="style1443691902682" xfId="417" xr:uid="{00000000-0005-0000-0000-000092010000}"/>
    <cellStyle name="style1443691902791" xfId="418" xr:uid="{00000000-0005-0000-0000-000093010000}"/>
    <cellStyle name="style1443691902854" xfId="419" xr:uid="{00000000-0005-0000-0000-000094010000}"/>
    <cellStyle name="style1443691902885" xfId="420" xr:uid="{00000000-0005-0000-0000-000095010000}"/>
    <cellStyle name="style1443691902916" xfId="421" xr:uid="{00000000-0005-0000-0000-000096010000}"/>
    <cellStyle name="style1443691902963" xfId="422" xr:uid="{00000000-0005-0000-0000-000097010000}"/>
    <cellStyle name="style1443691902978" xfId="423" xr:uid="{00000000-0005-0000-0000-000098010000}"/>
    <cellStyle name="style1443691903010" xfId="424" xr:uid="{00000000-0005-0000-0000-000099010000}"/>
    <cellStyle name="style1443691903056" xfId="425" xr:uid="{00000000-0005-0000-0000-00009A010000}"/>
    <cellStyle name="style1443691903088" xfId="426" xr:uid="{00000000-0005-0000-0000-00009B010000}"/>
    <cellStyle name="style1443691903119" xfId="427" xr:uid="{00000000-0005-0000-0000-00009C010000}"/>
    <cellStyle name="style1443691903212" xfId="428" xr:uid="{00000000-0005-0000-0000-00009D010000}"/>
    <cellStyle name="style1443691903244" xfId="429" xr:uid="{00000000-0005-0000-0000-00009E010000}"/>
    <cellStyle name="style1443691903353" xfId="430" xr:uid="{00000000-0005-0000-0000-00009F010000}"/>
    <cellStyle name="style1443790762343" xfId="431" xr:uid="{00000000-0005-0000-0000-0000A0010000}"/>
    <cellStyle name="style1443793674497" xfId="432" xr:uid="{00000000-0005-0000-0000-0000A1010000}"/>
    <cellStyle name="style1443795791508" xfId="433" xr:uid="{00000000-0005-0000-0000-0000A2010000}"/>
    <cellStyle name="style1443795791555" xfId="434" xr:uid="{00000000-0005-0000-0000-0000A3010000}"/>
    <cellStyle name="style1443795791602" xfId="435" xr:uid="{00000000-0005-0000-0000-0000A4010000}"/>
    <cellStyle name="style1443795791648" xfId="436" xr:uid="{00000000-0005-0000-0000-0000A5010000}"/>
    <cellStyle name="style1443795791680" xfId="437" xr:uid="{00000000-0005-0000-0000-0000A6010000}"/>
    <cellStyle name="style1443795791727" xfId="438" xr:uid="{00000000-0005-0000-0000-0000A7010000}"/>
    <cellStyle name="style1443795791773" xfId="439" xr:uid="{00000000-0005-0000-0000-0000A8010000}"/>
    <cellStyle name="style1443795791820" xfId="440" xr:uid="{00000000-0005-0000-0000-0000A9010000}"/>
    <cellStyle name="style1443795791851" xfId="441" xr:uid="{00000000-0005-0000-0000-0000AA010000}"/>
    <cellStyle name="style1443795791898" xfId="442" xr:uid="{00000000-0005-0000-0000-0000AB010000}"/>
    <cellStyle name="style1443795791945" xfId="443" xr:uid="{00000000-0005-0000-0000-0000AC010000}"/>
    <cellStyle name="style1443795791976" xfId="444" xr:uid="{00000000-0005-0000-0000-0000AD010000}"/>
    <cellStyle name="style1443795792008" xfId="445" xr:uid="{00000000-0005-0000-0000-0000AE010000}"/>
    <cellStyle name="style1443795792054" xfId="446" xr:uid="{00000000-0005-0000-0000-0000AF010000}"/>
    <cellStyle name="style1443795792132" xfId="447" xr:uid="{00000000-0005-0000-0000-0000B0010000}"/>
    <cellStyle name="style1443795792164" xfId="448" xr:uid="{00000000-0005-0000-0000-0000B1010000}"/>
    <cellStyle name="style1443795792195" xfId="449" xr:uid="{00000000-0005-0000-0000-0000B2010000}"/>
    <cellStyle name="style1443795792226" xfId="450" xr:uid="{00000000-0005-0000-0000-0000B3010000}"/>
    <cellStyle name="style1443795792273" xfId="451" xr:uid="{00000000-0005-0000-0000-0000B4010000}"/>
    <cellStyle name="style1443795792304" xfId="452" xr:uid="{00000000-0005-0000-0000-0000B5010000}"/>
    <cellStyle name="style1443795792351" xfId="453" xr:uid="{00000000-0005-0000-0000-0000B6010000}"/>
    <cellStyle name="style1443795792382" xfId="454" xr:uid="{00000000-0005-0000-0000-0000B7010000}"/>
    <cellStyle name="style1443795792429" xfId="455" xr:uid="{00000000-0005-0000-0000-0000B8010000}"/>
    <cellStyle name="style1443795792460" xfId="456" xr:uid="{00000000-0005-0000-0000-0000B9010000}"/>
    <cellStyle name="style1443795792507" xfId="457" xr:uid="{00000000-0005-0000-0000-0000BA010000}"/>
    <cellStyle name="style1443795792538" xfId="458" xr:uid="{00000000-0005-0000-0000-0000BB010000}"/>
    <cellStyle name="style1443795792585" xfId="459" xr:uid="{00000000-0005-0000-0000-0000BC010000}"/>
    <cellStyle name="style1443795792663" xfId="460" xr:uid="{00000000-0005-0000-0000-0000BD010000}"/>
    <cellStyle name="style1443795792710" xfId="461" xr:uid="{00000000-0005-0000-0000-0000BE010000}"/>
    <cellStyle name="style1443795792741" xfId="462" xr:uid="{00000000-0005-0000-0000-0000BF010000}"/>
    <cellStyle name="style1443795792788" xfId="463" xr:uid="{00000000-0005-0000-0000-0000C0010000}"/>
    <cellStyle name="style1443795792819" xfId="464" xr:uid="{00000000-0005-0000-0000-0000C1010000}"/>
    <cellStyle name="style1443795792866" xfId="465" xr:uid="{00000000-0005-0000-0000-0000C2010000}"/>
    <cellStyle name="style1443795792897" xfId="466" xr:uid="{00000000-0005-0000-0000-0000C3010000}"/>
    <cellStyle name="style1443795792944" xfId="467" xr:uid="{00000000-0005-0000-0000-0000C4010000}"/>
    <cellStyle name="style1443795792991" xfId="468" xr:uid="{00000000-0005-0000-0000-0000C5010000}"/>
    <cellStyle name="style1443795793038" xfId="469" xr:uid="{00000000-0005-0000-0000-0000C6010000}"/>
    <cellStyle name="style1443795793085" xfId="470" xr:uid="{00000000-0005-0000-0000-0000C7010000}"/>
    <cellStyle name="style1443795793116" xfId="471" xr:uid="{00000000-0005-0000-0000-0000C8010000}"/>
    <cellStyle name="style1443795793147" xfId="472" xr:uid="{00000000-0005-0000-0000-0000C9010000}"/>
    <cellStyle name="style1443795793194" xfId="473" xr:uid="{00000000-0005-0000-0000-0000CA010000}"/>
    <cellStyle name="style1443795793225" xfId="474" xr:uid="{00000000-0005-0000-0000-0000CB010000}"/>
    <cellStyle name="style1443795793272" xfId="475" xr:uid="{00000000-0005-0000-0000-0000CC010000}"/>
    <cellStyle name="style1443795793459" xfId="476" xr:uid="{00000000-0005-0000-0000-0000CD010000}"/>
    <cellStyle name="style1443795793506" xfId="477" xr:uid="{00000000-0005-0000-0000-0000CE010000}"/>
    <cellStyle name="style1443795793537" xfId="478" xr:uid="{00000000-0005-0000-0000-0000CF010000}"/>
    <cellStyle name="style1443795793568" xfId="479" xr:uid="{00000000-0005-0000-0000-0000D0010000}"/>
    <cellStyle name="style1443795793600" xfId="480" xr:uid="{00000000-0005-0000-0000-0000D1010000}"/>
    <cellStyle name="style1443795793678" xfId="481" xr:uid="{00000000-0005-0000-0000-0000D2010000}"/>
    <cellStyle name="style1443795793725" xfId="482" xr:uid="{00000000-0005-0000-0000-0000D3010000}"/>
    <cellStyle name="style1443795793756" xfId="483" xr:uid="{00000000-0005-0000-0000-0000D4010000}"/>
    <cellStyle name="style1443795793787" xfId="484" xr:uid="{00000000-0005-0000-0000-0000D5010000}"/>
    <cellStyle name="style1443795793834" xfId="485" xr:uid="{00000000-0005-0000-0000-0000D6010000}"/>
    <cellStyle name="style1443795793865" xfId="486" xr:uid="{00000000-0005-0000-0000-0000D7010000}"/>
    <cellStyle name="style1443795793896" xfId="487" xr:uid="{00000000-0005-0000-0000-0000D8010000}"/>
    <cellStyle name="style1443795793927" xfId="488" xr:uid="{00000000-0005-0000-0000-0000D9010000}"/>
    <cellStyle name="style1443795793974" xfId="489" xr:uid="{00000000-0005-0000-0000-0000DA010000}"/>
    <cellStyle name="style1443795794068" xfId="490" xr:uid="{00000000-0005-0000-0000-0000DB010000}"/>
    <cellStyle name="style1443795794099" xfId="491" xr:uid="{00000000-0005-0000-0000-0000DC010000}"/>
    <cellStyle name="style1443795794208" xfId="492" xr:uid="{00000000-0005-0000-0000-0000DD010000}"/>
    <cellStyle name="style1443797606620" xfId="493" xr:uid="{00000000-0005-0000-0000-0000DE010000}"/>
    <cellStyle name="style1443804453372" xfId="494" xr:uid="{00000000-0005-0000-0000-0000DF010000}"/>
    <cellStyle name="style1443804454667" xfId="495" xr:uid="{00000000-0005-0000-0000-0000E0010000}"/>
    <cellStyle name="style1443804454745" xfId="496" xr:uid="{00000000-0005-0000-0000-0000E1010000}"/>
    <cellStyle name="style1444662009485" xfId="497" xr:uid="{00000000-0005-0000-0000-0000E2010000}"/>
    <cellStyle name="style1444838468913" xfId="498" xr:uid="{00000000-0005-0000-0000-0000E3010000}"/>
    <cellStyle name="style1444838468976" xfId="499" xr:uid="{00000000-0005-0000-0000-0000E4010000}"/>
    <cellStyle name="style1444838469022" xfId="500" xr:uid="{00000000-0005-0000-0000-0000E5010000}"/>
    <cellStyle name="style1444838469054" xfId="501" xr:uid="{00000000-0005-0000-0000-0000E6010000}"/>
    <cellStyle name="style1444838469100" xfId="502" xr:uid="{00000000-0005-0000-0000-0000E7010000}"/>
    <cellStyle name="style1444838469147" xfId="503" xr:uid="{00000000-0005-0000-0000-0000E8010000}"/>
    <cellStyle name="style1444838469194" xfId="504" xr:uid="{00000000-0005-0000-0000-0000E9010000}"/>
    <cellStyle name="style1444838469303" xfId="505" xr:uid="{00000000-0005-0000-0000-0000EA010000}"/>
    <cellStyle name="style1444838469350" xfId="506" xr:uid="{00000000-0005-0000-0000-0000EB010000}"/>
    <cellStyle name="style1444838469397" xfId="507" xr:uid="{00000000-0005-0000-0000-0000EC010000}"/>
    <cellStyle name="style1444838469428" xfId="508" xr:uid="{00000000-0005-0000-0000-0000ED010000}"/>
    <cellStyle name="style1444838469475" xfId="509" xr:uid="{00000000-0005-0000-0000-0000EE010000}"/>
    <cellStyle name="style1444838469506" xfId="510" xr:uid="{00000000-0005-0000-0000-0000EF010000}"/>
    <cellStyle name="style1444838469537" xfId="511" xr:uid="{00000000-0005-0000-0000-0000F0010000}"/>
    <cellStyle name="style1444838469584" xfId="512" xr:uid="{00000000-0005-0000-0000-0000F1010000}"/>
    <cellStyle name="style1444838469615" xfId="513" xr:uid="{00000000-0005-0000-0000-0000F2010000}"/>
    <cellStyle name="style1444838469662" xfId="514" xr:uid="{00000000-0005-0000-0000-0000F3010000}"/>
    <cellStyle name="style1444838469693" xfId="515" xr:uid="{00000000-0005-0000-0000-0000F4010000}"/>
    <cellStyle name="style1444838469834" xfId="516" xr:uid="{00000000-0005-0000-0000-0000F5010000}"/>
    <cellStyle name="style1444838469865" xfId="517" xr:uid="{00000000-0005-0000-0000-0000F6010000}"/>
    <cellStyle name="style1444838469912" xfId="518" xr:uid="{00000000-0005-0000-0000-0000F7010000}"/>
    <cellStyle name="style1444838469943" xfId="519" xr:uid="{00000000-0005-0000-0000-0000F8010000}"/>
    <cellStyle name="style1444838469990" xfId="520" xr:uid="{00000000-0005-0000-0000-0000F9010000}"/>
    <cellStyle name="style1444838470021" xfId="521" xr:uid="{00000000-0005-0000-0000-0000FA010000}"/>
    <cellStyle name="style1444838470068" xfId="522" xr:uid="{00000000-0005-0000-0000-0000FB010000}"/>
    <cellStyle name="style1444838470099" xfId="523" xr:uid="{00000000-0005-0000-0000-0000FC010000}"/>
    <cellStyle name="style1444838470146" xfId="524" xr:uid="{00000000-0005-0000-0000-0000FD010000}"/>
    <cellStyle name="style1444838470192" xfId="525" xr:uid="{00000000-0005-0000-0000-0000FE010000}"/>
    <cellStyle name="style1444838470239" xfId="526" xr:uid="{00000000-0005-0000-0000-0000FF010000}"/>
    <cellStyle name="style1444838470286" xfId="527" xr:uid="{00000000-0005-0000-0000-000000020000}"/>
    <cellStyle name="style1444838470348" xfId="528" xr:uid="{00000000-0005-0000-0000-000001020000}"/>
    <cellStyle name="style1444838470380" xfId="529" xr:uid="{00000000-0005-0000-0000-000002020000}"/>
    <cellStyle name="style1444838470551" xfId="530" xr:uid="{00000000-0005-0000-0000-000003020000}"/>
    <cellStyle name="style1444838470582" xfId="531" xr:uid="{00000000-0005-0000-0000-000004020000}"/>
    <cellStyle name="style1444838470629" xfId="532" xr:uid="{00000000-0005-0000-0000-000005020000}"/>
    <cellStyle name="style1444838470660" xfId="533" xr:uid="{00000000-0005-0000-0000-000006020000}"/>
    <cellStyle name="style1444838470707" xfId="534" xr:uid="{00000000-0005-0000-0000-000007020000}"/>
    <cellStyle name="style1444838470754" xfId="535" xr:uid="{00000000-0005-0000-0000-000008020000}"/>
    <cellStyle name="style1444838470785" xfId="536" xr:uid="{00000000-0005-0000-0000-000009020000}"/>
    <cellStyle name="style1444838470816" xfId="537" xr:uid="{00000000-0005-0000-0000-00000A020000}"/>
    <cellStyle name="style1444838470848" xfId="538" xr:uid="{00000000-0005-0000-0000-00000B020000}"/>
    <cellStyle name="style1444838470879" xfId="539" xr:uid="{00000000-0005-0000-0000-00000C020000}"/>
    <cellStyle name="style1444838470926" xfId="540" xr:uid="{00000000-0005-0000-0000-00000D020000}"/>
    <cellStyle name="style1444838470957" xfId="541" xr:uid="{00000000-0005-0000-0000-00000E020000}"/>
    <cellStyle name="style1444838470988" xfId="542" xr:uid="{00000000-0005-0000-0000-00000F020000}"/>
    <cellStyle name="style1444838471019" xfId="543" xr:uid="{00000000-0005-0000-0000-000010020000}"/>
    <cellStyle name="style1444838471050" xfId="544" xr:uid="{00000000-0005-0000-0000-000011020000}"/>
    <cellStyle name="style1444838471082" xfId="545" xr:uid="{00000000-0005-0000-0000-000012020000}"/>
    <cellStyle name="style1444838471128" xfId="546" xr:uid="{00000000-0005-0000-0000-000013020000}"/>
    <cellStyle name="style1444838471175" xfId="547" xr:uid="{00000000-0005-0000-0000-000014020000}"/>
    <cellStyle name="style1444838471206" xfId="548" xr:uid="{00000000-0005-0000-0000-000015020000}"/>
    <cellStyle name="style1444838471300" xfId="549" xr:uid="{00000000-0005-0000-0000-000016020000}"/>
    <cellStyle name="style1444838471331" xfId="550" xr:uid="{00000000-0005-0000-0000-000017020000}"/>
    <cellStyle name="style1444838471362" xfId="551" xr:uid="{00000000-0005-0000-0000-000018020000}"/>
    <cellStyle name="style1444838471394" xfId="552" xr:uid="{00000000-0005-0000-0000-000019020000}"/>
    <cellStyle name="style1444838471425" xfId="553" xr:uid="{00000000-0005-0000-0000-00001A020000}"/>
    <cellStyle name="style1444838471456" xfId="554" xr:uid="{00000000-0005-0000-0000-00001B020000}"/>
    <cellStyle name="style1444838471565" xfId="555" xr:uid="{00000000-0005-0000-0000-00001C020000}"/>
    <cellStyle name="style1444838471581" xfId="556" xr:uid="{00000000-0005-0000-0000-00001D020000}"/>
    <cellStyle name="style1444838471690" xfId="557" xr:uid="{00000000-0005-0000-0000-00001E020000}"/>
    <cellStyle name="style1444895923814" xfId="558" xr:uid="{00000000-0005-0000-0000-00001F020000}"/>
    <cellStyle name="style1444895923907" xfId="559" xr:uid="{00000000-0005-0000-0000-000020020000}"/>
    <cellStyle name="style1444895924001" xfId="560" xr:uid="{00000000-0005-0000-0000-000021020000}"/>
    <cellStyle name="style1444895924032" xfId="561" xr:uid="{00000000-0005-0000-0000-000022020000}"/>
    <cellStyle name="style1444895924110" xfId="562" xr:uid="{00000000-0005-0000-0000-000023020000}"/>
    <cellStyle name="style1444895924157" xfId="563" xr:uid="{00000000-0005-0000-0000-000024020000}"/>
    <cellStyle name="style1444895924203" xfId="564" xr:uid="{00000000-0005-0000-0000-000025020000}"/>
    <cellStyle name="style1444895924250" xfId="565" xr:uid="{00000000-0005-0000-0000-000026020000}"/>
    <cellStyle name="style1444895924297" xfId="566" xr:uid="{00000000-0005-0000-0000-000027020000}"/>
    <cellStyle name="style1444895924328" xfId="567" xr:uid="{00000000-0005-0000-0000-000028020000}"/>
    <cellStyle name="style1444895924375" xfId="568" xr:uid="{00000000-0005-0000-0000-000029020000}"/>
    <cellStyle name="style1444895924437" xfId="569" xr:uid="{00000000-0005-0000-0000-00002A020000}"/>
    <cellStyle name="style1444895924469" xfId="570" xr:uid="{00000000-0005-0000-0000-00002B020000}"/>
    <cellStyle name="style1444895924500" xfId="571" xr:uid="{00000000-0005-0000-0000-00002C020000}"/>
    <cellStyle name="style1444895924562" xfId="572" xr:uid="{00000000-0005-0000-0000-00002D020000}"/>
    <cellStyle name="style1444895924593" xfId="573" xr:uid="{00000000-0005-0000-0000-00002E020000}"/>
    <cellStyle name="style1444895924749" xfId="574" xr:uid="{00000000-0005-0000-0000-00002F020000}"/>
    <cellStyle name="style1444895924780" xfId="575" xr:uid="{00000000-0005-0000-0000-000030020000}"/>
    <cellStyle name="style1444895924827" xfId="576" xr:uid="{00000000-0005-0000-0000-000031020000}"/>
    <cellStyle name="style1444895924858" xfId="577" xr:uid="{00000000-0005-0000-0000-000032020000}"/>
    <cellStyle name="style1444895924905" xfId="55" xr:uid="{00000000-0005-0000-0000-000033020000}"/>
    <cellStyle name="style1444895924936" xfId="56" xr:uid="{00000000-0005-0000-0000-000034020000}"/>
    <cellStyle name="style1444895924968" xfId="57" xr:uid="{00000000-0005-0000-0000-000035020000}"/>
    <cellStyle name="style1444895924999" xfId="58" xr:uid="{00000000-0005-0000-0000-000036020000}"/>
    <cellStyle name="style1444895925046" xfId="59" xr:uid="{00000000-0005-0000-0000-000037020000}"/>
    <cellStyle name="style1444895925077" xfId="60" xr:uid="{00000000-0005-0000-0000-000038020000}"/>
    <cellStyle name="style1444895925108" xfId="61" xr:uid="{00000000-0005-0000-0000-000039020000}"/>
    <cellStyle name="style1444895925155" xfId="62" xr:uid="{00000000-0005-0000-0000-00003A020000}"/>
    <cellStyle name="style1444895925201" xfId="63" xr:uid="{00000000-0005-0000-0000-00003B020000}"/>
    <cellStyle name="style1444895925233" xfId="578" xr:uid="{00000000-0005-0000-0000-00003C020000}"/>
    <cellStyle name="style1444895925279" xfId="579" xr:uid="{00000000-0005-0000-0000-00003D020000}"/>
    <cellStyle name="style1444895925311" xfId="580" xr:uid="{00000000-0005-0000-0000-00003E020000}"/>
    <cellStyle name="style1444895925342" xfId="581" xr:uid="{00000000-0005-0000-0000-00003F020000}"/>
    <cellStyle name="style1444895925373" xfId="582" xr:uid="{00000000-0005-0000-0000-000040020000}"/>
    <cellStyle name="style1444895925420" xfId="583" xr:uid="{00000000-0005-0000-0000-000041020000}"/>
    <cellStyle name="style1444895925451" xfId="584" xr:uid="{00000000-0005-0000-0000-000042020000}"/>
    <cellStyle name="style1444895925498" xfId="585" xr:uid="{00000000-0005-0000-0000-000043020000}"/>
    <cellStyle name="style1444895925545" xfId="586" xr:uid="{00000000-0005-0000-0000-000044020000}"/>
    <cellStyle name="style1444895925622" xfId="587" xr:uid="{00000000-0005-0000-0000-000045020000}"/>
    <cellStyle name="style1444895925654" xfId="588" xr:uid="{00000000-0005-0000-0000-000046020000}"/>
    <cellStyle name="style1444895925841" xfId="589" xr:uid="{00000000-0005-0000-0000-000047020000}"/>
    <cellStyle name="style1444895925856" xfId="590" xr:uid="{00000000-0005-0000-0000-000048020000}"/>
    <cellStyle name="style1444895925903" xfId="591" xr:uid="{00000000-0005-0000-0000-000049020000}"/>
    <cellStyle name="style1444895925934" xfId="592" xr:uid="{00000000-0005-0000-0000-00004A020000}"/>
    <cellStyle name="style1444895925966" xfId="593" xr:uid="{00000000-0005-0000-0000-00004B020000}"/>
    <cellStyle name="style1444895925997" xfId="64" xr:uid="{00000000-0005-0000-0000-00004C020000}"/>
    <cellStyle name="style1444895926028" xfId="594" xr:uid="{00000000-0005-0000-0000-00004D020000}"/>
    <cellStyle name="style1444895926059" xfId="595" xr:uid="{00000000-0005-0000-0000-00004E020000}"/>
    <cellStyle name="style1444895926106" xfId="596" xr:uid="{00000000-0005-0000-0000-00004F020000}"/>
    <cellStyle name="style1444895926137" xfId="65" xr:uid="{00000000-0005-0000-0000-000050020000}"/>
    <cellStyle name="style1444895926168" xfId="597" xr:uid="{00000000-0005-0000-0000-000051020000}"/>
    <cellStyle name="style1444895926215" xfId="598" xr:uid="{00000000-0005-0000-0000-000052020000}"/>
    <cellStyle name="style1444895926231" xfId="599" xr:uid="{00000000-0005-0000-0000-000053020000}"/>
    <cellStyle name="style1444895926262" xfId="600" xr:uid="{00000000-0005-0000-0000-000054020000}"/>
    <cellStyle name="style1444895926418" xfId="601" xr:uid="{00000000-0005-0000-0000-000055020000}"/>
    <cellStyle name="style1444895926433" xfId="602" xr:uid="{00000000-0005-0000-0000-000056020000}"/>
    <cellStyle name="style1444895926480" xfId="66" xr:uid="{00000000-0005-0000-0000-000057020000}"/>
    <cellStyle name="style1444895926558" xfId="603" xr:uid="{00000000-0005-0000-0000-000058020000}"/>
    <cellStyle name="style1444895926589" xfId="604" xr:uid="{00000000-0005-0000-0000-000059020000}"/>
    <cellStyle name="style1444895926808" xfId="605" xr:uid="{00000000-0005-0000-0000-00005A020000}"/>
    <cellStyle name="style1445447368716" xfId="606" xr:uid="{00000000-0005-0000-0000-00005B020000}"/>
    <cellStyle name="style1445447368903" xfId="607" xr:uid="{00000000-0005-0000-0000-00005C020000}"/>
    <cellStyle name="style1445447368950" xfId="608" xr:uid="{00000000-0005-0000-0000-00005D020000}"/>
    <cellStyle name="style1445447368997" xfId="609" xr:uid="{00000000-0005-0000-0000-00005E020000}"/>
    <cellStyle name="style1445447369028" xfId="610" xr:uid="{00000000-0005-0000-0000-00005F020000}"/>
    <cellStyle name="style1445447369075" xfId="611" xr:uid="{00000000-0005-0000-0000-000060020000}"/>
    <cellStyle name="style1445447369122" xfId="612" xr:uid="{00000000-0005-0000-0000-000061020000}"/>
    <cellStyle name="style1445447369169" xfId="613" xr:uid="{00000000-0005-0000-0000-000062020000}"/>
    <cellStyle name="style1445447369215" xfId="614" xr:uid="{00000000-0005-0000-0000-000063020000}"/>
    <cellStyle name="style1445447369262" xfId="615" xr:uid="{00000000-0005-0000-0000-000064020000}"/>
    <cellStyle name="style1445447369293" xfId="616" xr:uid="{00000000-0005-0000-0000-000065020000}"/>
    <cellStyle name="style1445447369340" xfId="617" xr:uid="{00000000-0005-0000-0000-000066020000}"/>
    <cellStyle name="style1445447369387" xfId="618" xr:uid="{00000000-0005-0000-0000-000067020000}"/>
    <cellStyle name="style1445447369418" xfId="619" xr:uid="{00000000-0005-0000-0000-000068020000}"/>
    <cellStyle name="style1445447369496" xfId="620" xr:uid="{00000000-0005-0000-0000-000069020000}"/>
    <cellStyle name="style1445447369527" xfId="621" xr:uid="{00000000-0005-0000-0000-00006A020000}"/>
    <cellStyle name="style1445447369559" xfId="622" xr:uid="{00000000-0005-0000-0000-00006B020000}"/>
    <cellStyle name="style1445447369590" xfId="623" xr:uid="{00000000-0005-0000-0000-00006C020000}"/>
    <cellStyle name="style1445447369621" xfId="624" xr:uid="{00000000-0005-0000-0000-00006D020000}"/>
    <cellStyle name="style1445447369652" xfId="625" xr:uid="{00000000-0005-0000-0000-00006E020000}"/>
    <cellStyle name="style1445447369699" xfId="626" xr:uid="{00000000-0005-0000-0000-00006F020000}"/>
    <cellStyle name="style1445447369730" xfId="627" xr:uid="{00000000-0005-0000-0000-000070020000}"/>
    <cellStyle name="style1445447369761" xfId="628" xr:uid="{00000000-0005-0000-0000-000071020000}"/>
    <cellStyle name="style1445447369793" xfId="629" xr:uid="{00000000-0005-0000-0000-000072020000}"/>
    <cellStyle name="style1445447369824" xfId="630" xr:uid="{00000000-0005-0000-0000-000073020000}"/>
    <cellStyle name="style1445447369855" xfId="631" xr:uid="{00000000-0005-0000-0000-000074020000}"/>
    <cellStyle name="style1445447369995" xfId="632" xr:uid="{00000000-0005-0000-0000-000075020000}"/>
    <cellStyle name="style1445447370058" xfId="633" xr:uid="{00000000-0005-0000-0000-000076020000}"/>
    <cellStyle name="style1445447370089" xfId="634" xr:uid="{00000000-0005-0000-0000-000077020000}"/>
    <cellStyle name="style1445447370120" xfId="635" xr:uid="{00000000-0005-0000-0000-000078020000}"/>
    <cellStyle name="style1445447370151" xfId="636" xr:uid="{00000000-0005-0000-0000-000079020000}"/>
    <cellStyle name="style1445447370198" xfId="637" xr:uid="{00000000-0005-0000-0000-00007A020000}"/>
    <cellStyle name="style1445447370214" xfId="638" xr:uid="{00000000-0005-0000-0000-00007B020000}"/>
    <cellStyle name="style1445447370261" xfId="639" xr:uid="{00000000-0005-0000-0000-00007C020000}"/>
    <cellStyle name="style1445447370292" xfId="640" xr:uid="{00000000-0005-0000-0000-00007D020000}"/>
    <cellStyle name="style1445447370323" xfId="641" xr:uid="{00000000-0005-0000-0000-00007E020000}"/>
    <cellStyle name="style1445447370354" xfId="642" xr:uid="{00000000-0005-0000-0000-00007F020000}"/>
    <cellStyle name="style1445447370401" xfId="643" xr:uid="{00000000-0005-0000-0000-000080020000}"/>
    <cellStyle name="style1445447370432" xfId="644" xr:uid="{00000000-0005-0000-0000-000081020000}"/>
    <cellStyle name="style1445447370463" xfId="645" xr:uid="{00000000-0005-0000-0000-000082020000}"/>
    <cellStyle name="style1445447370495" xfId="646" xr:uid="{00000000-0005-0000-0000-000083020000}"/>
    <cellStyle name="style1445447370526" xfId="647" xr:uid="{00000000-0005-0000-0000-000084020000}"/>
    <cellStyle name="style1445447370573" xfId="648" xr:uid="{00000000-0005-0000-0000-000085020000}"/>
    <cellStyle name="style1445447370588" xfId="649" xr:uid="{00000000-0005-0000-0000-000086020000}"/>
    <cellStyle name="style1445447370635" xfId="650" xr:uid="{00000000-0005-0000-0000-000087020000}"/>
    <cellStyle name="style1445447370651" xfId="651" xr:uid="{00000000-0005-0000-0000-000088020000}"/>
    <cellStyle name="style1445447370682" xfId="652" xr:uid="{00000000-0005-0000-0000-000089020000}"/>
    <cellStyle name="style1445447370713" xfId="653" xr:uid="{00000000-0005-0000-0000-00008A020000}"/>
    <cellStyle name="style1445447370760" xfId="654" xr:uid="{00000000-0005-0000-0000-00008B020000}"/>
    <cellStyle name="style1445447370791" xfId="655" xr:uid="{00000000-0005-0000-0000-00008C020000}"/>
    <cellStyle name="style1445447370822" xfId="656" xr:uid="{00000000-0005-0000-0000-00008D020000}"/>
    <cellStyle name="style1445447370853" xfId="657" xr:uid="{00000000-0005-0000-0000-00008E020000}"/>
    <cellStyle name="style1445447370994" xfId="658" xr:uid="{00000000-0005-0000-0000-00008F020000}"/>
    <cellStyle name="style1445447371009" xfId="659" xr:uid="{00000000-0005-0000-0000-000090020000}"/>
    <cellStyle name="style1445447371056" xfId="660" xr:uid="{00000000-0005-0000-0000-000091020000}"/>
    <cellStyle name="style1445447371087" xfId="661" xr:uid="{00000000-0005-0000-0000-000092020000}"/>
    <cellStyle name="style1445447371119" xfId="662" xr:uid="{00000000-0005-0000-0000-000093020000}"/>
    <cellStyle name="style1445447371228" xfId="663" xr:uid="{00000000-0005-0000-0000-000094020000}"/>
    <cellStyle name="style1445447371243" xfId="664" xr:uid="{00000000-0005-0000-0000-000095020000}"/>
    <cellStyle name="style1445447371353" xfId="665" xr:uid="{00000000-0005-0000-0000-000096020000}"/>
    <cellStyle name="Texto de Aviso" xfId="666" xr:uid="{00000000-0005-0000-0000-000097020000}"/>
    <cellStyle name="Texto Explicativo" xfId="667" xr:uid="{00000000-0005-0000-0000-000098020000}"/>
    <cellStyle name="tit de conc" xfId="5" xr:uid="{00000000-0005-0000-0000-000099020000}"/>
    <cellStyle name="TITCOLUNA" xfId="6" xr:uid="{00000000-0005-0000-0000-00009A020000}"/>
    <cellStyle name="Título" xfId="668" xr:uid="{00000000-0005-0000-0000-00009B020000}"/>
    <cellStyle name="titulos d a coluna" xfId="7" xr:uid="{00000000-0005-0000-0000-00009C020000}"/>
    <cellStyle name="Verificar Célula" xfId="669" xr:uid="{00000000-0005-0000-0000-00009D020000}"/>
    <cellStyle name="Vírgula_Cap11 b" xfId="54" xr:uid="{00000000-0005-0000-0000-00009E020000}"/>
    <cellStyle name="WithoutLine" xfId="670" xr:uid="{00000000-0005-0000-0000-00009F020000}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66FF66"/>
      <rgbColor rgb="000000FF"/>
      <rgbColor rgb="00FFFF00"/>
      <rgbColor rgb="00FF00FF"/>
      <rgbColor rgb="004D4D4D"/>
      <rgbColor rgb="00800000"/>
      <rgbColor rgb="00008000"/>
      <rgbColor rgb="00000080"/>
      <rgbColor rgb="00808000"/>
      <rgbColor rgb="00FF99FF"/>
      <rgbColor rgb="00DDDDDD"/>
      <rgbColor rgb="00CCCCCC"/>
      <rgbColor rgb="004D4D4D"/>
      <rgbColor rgb="00FF00FF"/>
      <rgbColor rgb="00FF4DFF"/>
      <rgbColor rgb="00FF99FF"/>
      <rgbColor rgb="00FFCCFF"/>
      <rgbColor rgb="00FFFFFF"/>
      <rgbColor rgb="00FF8080"/>
      <rgbColor rgb="000066CC"/>
      <rgbColor rgb="00CCCCFF"/>
      <rgbColor rgb="00000000"/>
      <rgbColor rgb="004D4D4D"/>
      <rgbColor rgb="00999999"/>
      <rgbColor rgb="00CCCCCC"/>
      <rgbColor rgb="00FFFFFF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FFFFFF"/>
      <rgbColor rgb="00FFCC99"/>
      <rgbColor rgb="003366FF"/>
      <rgbColor rgb="00B2B2B2"/>
      <rgbColor rgb="0099CC00"/>
      <rgbColor rgb="00FFCC00"/>
      <rgbColor rgb="00FF9900"/>
      <rgbColor rgb="00FF6600"/>
      <rgbColor rgb="00FF4DFF"/>
      <rgbColor rgb="00999999"/>
      <rgbColor rgb="00808080"/>
      <rgbColor rgb="00339966"/>
      <rgbColor rgb="00003300"/>
      <rgbColor rgb="00333300"/>
      <rgbColor rgb="00993300"/>
      <rgbColor rgb="00FFCCFF"/>
      <rgbColor rgb="00FF00FF"/>
      <rgbColor rgb="00000000"/>
    </indexedColors>
    <mruColors>
      <color rgb="FFB5267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0</xdr:rowOff>
    </xdr:from>
    <xdr:to>
      <xdr:col>6</xdr:col>
      <xdr:colOff>445770</xdr:colOff>
      <xdr:row>45</xdr:row>
      <xdr:rowOff>111125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1B9DFC8-941B-B99A-EFAB-F10ED6D5A9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85775"/>
          <a:ext cx="4103370" cy="691197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0</xdr:rowOff>
    </xdr:from>
    <xdr:to>
      <xdr:col>6</xdr:col>
      <xdr:colOff>442595</xdr:colOff>
      <xdr:row>45</xdr:row>
      <xdr:rowOff>111125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357CD3B-1D4A-9502-1842-E0F339F4A7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85775"/>
          <a:ext cx="4100195" cy="691197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0</xdr:rowOff>
    </xdr:from>
    <xdr:to>
      <xdr:col>6</xdr:col>
      <xdr:colOff>445770</xdr:colOff>
      <xdr:row>45</xdr:row>
      <xdr:rowOff>111125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827AB562-4FF9-BC43-F276-391F2428B2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23875"/>
          <a:ext cx="4103370" cy="691197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</xdr:colOff>
      <xdr:row>3</xdr:row>
      <xdr:rowOff>0</xdr:rowOff>
    </xdr:from>
    <xdr:to>
      <xdr:col>6</xdr:col>
      <xdr:colOff>126677</xdr:colOff>
      <xdr:row>23</xdr:row>
      <xdr:rowOff>112177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A4C07C03-BA6A-2240-8125-2878CAAA05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" y="493259"/>
          <a:ext cx="3970691" cy="32871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0</xdr:rowOff>
    </xdr:from>
    <xdr:to>
      <xdr:col>6</xdr:col>
      <xdr:colOff>445770</xdr:colOff>
      <xdr:row>45</xdr:row>
      <xdr:rowOff>111125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63DC75C-8D32-8846-FEB7-947E8FF338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85775"/>
          <a:ext cx="4103370" cy="691197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www.ine.pt/xportal/xmain?xpid=INE&amp;xpgid=ine_indicadores&amp;indOcorrCod=0014580&amp;contexto=bd&amp;selTab=tab2&amp;xlang=en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hyperlink" Target="https://www.ine.pt/xportal/xmain?xpid=INE&amp;xpgid=ine_indicadores&amp;indOcorrCod=0014580&amp;contexto=bd&amp;selTab=tab2&amp;xlang=en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hyperlink" Target="https://www.ine.pt/xportal/xmain?xpid=INE&amp;xpgid=ine_indicadores&amp;indOcorrCod=0014581&amp;contexto=bd&amp;selTab=tab2&amp;xlang=pt" TargetMode="Externa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hyperlink" Target="https://www.ine.pt/xportal/xmain?xpid=INE&amp;xpgid=ine_indicadores&amp;indOcorrCod=0014581&amp;contexto=bd&amp;selTab=tab2&amp;xlang=pt" TargetMode="Externa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hyperlink" Target="https://www.ine.pt/xportal/xmain?xpid=INE&amp;xpgid=ine_indicadores&amp;indOcorrCod=0014582&amp;contexto=bd&amp;selTab=tab2" TargetMode="Externa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171"/>
  <sheetViews>
    <sheetView showGridLines="0" tabSelected="1" workbookViewId="0"/>
  </sheetViews>
  <sheetFormatPr defaultRowHeight="19.5" customHeight="1"/>
  <cols>
    <col min="1" max="1" width="9.1796875" style="1"/>
    <col min="2" max="2" width="73.453125" bestFit="1" customWidth="1"/>
  </cols>
  <sheetData>
    <row r="1" spans="1:2" s="2" customFormat="1" ht="19.5" customHeight="1">
      <c r="A1" s="19" t="s">
        <v>344</v>
      </c>
    </row>
    <row r="2" spans="1:2" s="2" customFormat="1" ht="19.5" customHeight="1">
      <c r="A2" s="20" t="s">
        <v>334</v>
      </c>
      <c r="B2" s="19" t="str">
        <f>'Figure 1'!A2</f>
        <v>Per Capita Purchasing Power Indicator by municipality, 2023</v>
      </c>
    </row>
    <row r="3" spans="1:2" s="2" customFormat="1" ht="19.5" customHeight="1">
      <c r="A3" s="20" t="s">
        <v>335</v>
      </c>
      <c r="B3" s="19" t="str">
        <f>'Figure 2'!A2</f>
        <v>Per Capita Purchasing Power Indicator by municipality in the context of the corresponding NUTS 2 regions, 2023</v>
      </c>
    </row>
    <row r="4" spans="1:2" s="2" customFormat="1" ht="19.5" customHeight="1">
      <c r="A4" s="20" t="s">
        <v>336</v>
      </c>
      <c r="B4" s="19" t="str">
        <f>'Figure 3'!A2</f>
        <v>Proportion of Purchasing Power by municipality, 2023</v>
      </c>
    </row>
    <row r="5" spans="1:2" s="2" customFormat="1" ht="19.5" customHeight="1">
      <c r="A5" s="20" t="s">
        <v>337</v>
      </c>
      <c r="B5" s="19" t="str">
        <f>'Figure 4'!A2</f>
        <v>Concentration of the Proportion of Purchasing Power in municipalities, 2023</v>
      </c>
    </row>
    <row r="6" spans="1:2" s="2" customFormat="1" ht="19.5" customHeight="1">
      <c r="A6" s="20" t="s">
        <v>338</v>
      </c>
      <c r="B6" s="19" t="str">
        <f>'Figure 5'!A2</f>
        <v>Dynamism Relative Factor by municipality, 2023</v>
      </c>
    </row>
    <row r="7" spans="1:2" s="1" customFormat="1" ht="19.5" customHeight="1">
      <c r="A7" s="20" t="s">
        <v>342</v>
      </c>
      <c r="B7" s="19" t="str">
        <f>Data!A2</f>
        <v>IpC, PPC and FDR by NUTS 1, 2, 3 and municipality, 2023</v>
      </c>
    </row>
    <row r="8" spans="1:2" s="1" customFormat="1" ht="19.5" customHeight="1"/>
    <row r="9" spans="1:2" s="1" customFormat="1" ht="19.5" customHeight="1"/>
    <row r="10" spans="1:2" s="1" customFormat="1" ht="19.5" customHeight="1"/>
    <row r="11" spans="1:2" s="1" customFormat="1" ht="19.5" customHeight="1"/>
    <row r="12" spans="1:2" s="1" customFormat="1" ht="19.5" customHeight="1">
      <c r="B12" s="8"/>
    </row>
    <row r="13" spans="1:2" s="1" customFormat="1" ht="19.5" customHeight="1"/>
    <row r="14" spans="1:2" s="1" customFormat="1" ht="19.5" customHeight="1"/>
    <row r="15" spans="1:2" s="1" customFormat="1" ht="19.5" customHeight="1"/>
    <row r="16" spans="1:2" s="1" customFormat="1" ht="19.5" customHeight="1"/>
    <row r="17" s="1" customFormat="1" ht="19.5" customHeight="1"/>
    <row r="18" s="1" customFormat="1" ht="19.5" customHeight="1"/>
    <row r="19" s="1" customFormat="1" ht="19.5" customHeight="1"/>
    <row r="20" s="1" customFormat="1" ht="19.5" customHeight="1"/>
    <row r="21" s="1" customFormat="1" ht="19.5" customHeight="1"/>
    <row r="22" s="1" customFormat="1" ht="19.5" customHeight="1"/>
    <row r="23" s="1" customFormat="1" ht="19.5" customHeight="1"/>
    <row r="24" s="1" customFormat="1" ht="19.5" customHeight="1"/>
    <row r="25" s="1" customFormat="1" ht="19.5" customHeight="1"/>
    <row r="26" s="1" customFormat="1" ht="19.5" customHeight="1"/>
    <row r="27" s="1" customFormat="1" ht="19.5" customHeight="1"/>
    <row r="28" s="1" customFormat="1" ht="19.5" customHeight="1"/>
    <row r="29" s="1" customFormat="1" ht="19.5" customHeight="1"/>
    <row r="30" s="1" customFormat="1" ht="19.5" customHeight="1"/>
    <row r="31" s="1" customFormat="1" ht="19.5" customHeight="1"/>
    <row r="32" s="1" customFormat="1" ht="19.5" customHeight="1"/>
    <row r="33" s="1" customFormat="1" ht="19.5" customHeight="1"/>
    <row r="34" s="1" customFormat="1" ht="19.5" customHeight="1"/>
    <row r="35" s="1" customFormat="1" ht="19.5" customHeight="1"/>
    <row r="36" s="1" customFormat="1" ht="19.5" customHeight="1"/>
    <row r="37" s="1" customFormat="1" ht="19.5" customHeight="1"/>
    <row r="38" s="1" customFormat="1" ht="19.5" customHeight="1"/>
    <row r="39" s="1" customFormat="1" ht="19.5" customHeight="1"/>
    <row r="40" s="1" customFormat="1" ht="19.5" customHeight="1"/>
    <row r="41" s="1" customFormat="1" ht="19.5" customHeight="1"/>
    <row r="42" s="1" customFormat="1" ht="19.5" customHeight="1"/>
    <row r="43" s="1" customFormat="1" ht="19.5" customHeight="1"/>
    <row r="44" s="1" customFormat="1" ht="19.5" customHeight="1"/>
    <row r="45" s="1" customFormat="1" ht="19.5" customHeight="1"/>
    <row r="46" s="1" customFormat="1" ht="19.5" customHeight="1"/>
    <row r="47" s="1" customFormat="1" ht="19.5" customHeight="1"/>
    <row r="48" s="1" customFormat="1" ht="19.5" customHeight="1"/>
    <row r="49" s="1" customFormat="1" ht="19.5" customHeight="1"/>
    <row r="50" s="1" customFormat="1" ht="19.5" customHeight="1"/>
    <row r="51" s="1" customFormat="1" ht="19.5" customHeight="1"/>
    <row r="52" s="1" customFormat="1" ht="19.5" customHeight="1"/>
    <row r="53" s="1" customFormat="1" ht="19.5" customHeight="1"/>
    <row r="54" s="1" customFormat="1" ht="19.5" customHeight="1"/>
    <row r="55" s="1" customFormat="1" ht="19.5" customHeight="1"/>
    <row r="56" s="1" customFormat="1" ht="19.5" customHeight="1"/>
    <row r="57" s="1" customFormat="1" ht="19.5" customHeight="1"/>
    <row r="58" s="1" customFormat="1" ht="19.5" customHeight="1"/>
    <row r="59" s="1" customFormat="1" ht="19.5" customHeight="1"/>
    <row r="60" s="1" customFormat="1" ht="19.5" customHeight="1"/>
    <row r="61" s="1" customFormat="1" ht="19.5" customHeight="1"/>
    <row r="62" s="1" customFormat="1" ht="19.5" customHeight="1"/>
    <row r="63" s="1" customFormat="1" ht="19.5" customHeight="1"/>
    <row r="64" s="1" customFormat="1" ht="19.5" customHeight="1"/>
    <row r="65" s="1" customFormat="1" ht="19.5" customHeight="1"/>
    <row r="66" s="1" customFormat="1" ht="19.5" customHeight="1"/>
    <row r="67" s="1" customFormat="1" ht="19.5" customHeight="1"/>
    <row r="68" s="1" customFormat="1" ht="19.5" customHeight="1"/>
    <row r="69" s="1" customFormat="1" ht="19.5" customHeight="1"/>
    <row r="70" s="1" customFormat="1" ht="19.5" customHeight="1"/>
    <row r="71" s="1" customFormat="1" ht="19.5" customHeight="1"/>
    <row r="72" s="1" customFormat="1" ht="19.5" customHeight="1"/>
    <row r="73" s="1" customFormat="1" ht="19.5" customHeight="1"/>
    <row r="74" s="1" customFormat="1" ht="19.5" customHeight="1"/>
    <row r="75" s="1" customFormat="1" ht="19.5" customHeight="1"/>
    <row r="76" s="1" customFormat="1" ht="19.5" customHeight="1"/>
    <row r="77" s="1" customFormat="1" ht="19.5" customHeight="1"/>
    <row r="78" s="1" customFormat="1" ht="19.5" customHeight="1"/>
    <row r="79" s="1" customFormat="1" ht="19.5" customHeight="1"/>
    <row r="80" s="1" customFormat="1" ht="19.5" customHeight="1"/>
    <row r="81" s="1" customFormat="1" ht="19.5" customHeight="1"/>
    <row r="82" s="1" customFormat="1" ht="19.5" customHeight="1"/>
    <row r="83" s="1" customFormat="1" ht="19.5" customHeight="1"/>
    <row r="84" s="1" customFormat="1" ht="19.5" customHeight="1"/>
    <row r="85" s="1" customFormat="1" ht="19.5" customHeight="1"/>
    <row r="86" s="1" customFormat="1" ht="19.5" customHeight="1"/>
    <row r="87" s="1" customFormat="1" ht="19.5" customHeight="1"/>
    <row r="88" s="1" customFormat="1" ht="19.5" customHeight="1"/>
    <row r="89" s="1" customFormat="1" ht="19.5" customHeight="1"/>
    <row r="90" s="1" customFormat="1" ht="19.5" customHeight="1"/>
    <row r="91" s="1" customFormat="1" ht="19.5" customHeight="1"/>
    <row r="92" s="1" customFormat="1" ht="19.5" customHeight="1"/>
    <row r="93" s="1" customFormat="1" ht="19.5" customHeight="1"/>
    <row r="94" s="1" customFormat="1" ht="19.5" customHeight="1"/>
    <row r="95" s="1" customFormat="1" ht="19.5" customHeight="1"/>
    <row r="96" s="1" customFormat="1" ht="19.5" customHeight="1"/>
    <row r="97" s="1" customFormat="1" ht="19.5" customHeight="1"/>
    <row r="98" s="1" customFormat="1" ht="19.5" customHeight="1"/>
    <row r="99" s="1" customFormat="1" ht="19.5" customHeight="1"/>
    <row r="100" s="1" customFormat="1" ht="19.5" customHeight="1"/>
    <row r="101" s="1" customFormat="1" ht="19.5" customHeight="1"/>
    <row r="102" s="1" customFormat="1" ht="19.5" customHeight="1"/>
    <row r="103" s="1" customFormat="1" ht="19.5" customHeight="1"/>
    <row r="104" s="1" customFormat="1" ht="19.5" customHeight="1"/>
    <row r="105" s="1" customFormat="1" ht="19.5" customHeight="1"/>
    <row r="106" s="1" customFormat="1" ht="19.5" customHeight="1"/>
    <row r="107" s="1" customFormat="1" ht="19.5" customHeight="1"/>
    <row r="108" s="1" customFormat="1" ht="19.5" customHeight="1"/>
    <row r="109" s="1" customFormat="1" ht="19.5" customHeight="1"/>
    <row r="110" s="1" customFormat="1" ht="19.5" customHeight="1"/>
    <row r="111" s="1" customFormat="1" ht="19.5" customHeight="1"/>
    <row r="112" s="1" customFormat="1" ht="19.5" customHeight="1"/>
    <row r="113" s="1" customFormat="1" ht="19.5" customHeight="1"/>
    <row r="114" s="1" customFormat="1" ht="19.5" customHeight="1"/>
    <row r="115" s="1" customFormat="1" ht="19.5" customHeight="1"/>
    <row r="116" s="1" customFormat="1" ht="19.5" customHeight="1"/>
    <row r="117" s="1" customFormat="1" ht="19.5" customHeight="1"/>
    <row r="118" s="1" customFormat="1" ht="19.5" customHeight="1"/>
    <row r="119" s="1" customFormat="1" ht="19.5" customHeight="1"/>
    <row r="120" s="1" customFormat="1" ht="19.5" customHeight="1"/>
    <row r="121" s="1" customFormat="1" ht="19.5" customHeight="1"/>
    <row r="122" s="1" customFormat="1" ht="19.5" customHeight="1"/>
    <row r="123" s="1" customFormat="1" ht="19.5" customHeight="1"/>
    <row r="124" s="1" customFormat="1" ht="19.5" customHeight="1"/>
    <row r="125" s="1" customFormat="1" ht="19.5" customHeight="1"/>
    <row r="126" s="1" customFormat="1" ht="19.5" customHeight="1"/>
    <row r="127" s="1" customFormat="1" ht="19.5" customHeight="1"/>
    <row r="128" s="1" customFormat="1" ht="19.5" customHeight="1"/>
    <row r="129" s="1" customFormat="1" ht="19.5" customHeight="1"/>
    <row r="130" s="1" customFormat="1" ht="19.5" customHeight="1"/>
    <row r="131" s="1" customFormat="1" ht="19.5" customHeight="1"/>
    <row r="132" s="1" customFormat="1" ht="19.5" customHeight="1"/>
    <row r="133" s="1" customFormat="1" ht="19.5" customHeight="1"/>
    <row r="134" s="1" customFormat="1" ht="19.5" customHeight="1"/>
    <row r="135" s="1" customFormat="1" ht="19.5" customHeight="1"/>
    <row r="136" s="1" customFormat="1" ht="19.5" customHeight="1"/>
    <row r="137" s="1" customFormat="1" ht="19.5" customHeight="1"/>
    <row r="138" s="1" customFormat="1" ht="19.5" customHeight="1"/>
    <row r="139" s="1" customFormat="1" ht="19.5" customHeight="1"/>
    <row r="140" s="1" customFormat="1" ht="19.5" customHeight="1"/>
    <row r="141" s="1" customFormat="1" ht="19.5" customHeight="1"/>
    <row r="142" s="1" customFormat="1" ht="19.5" customHeight="1"/>
    <row r="143" s="1" customFormat="1" ht="19.5" customHeight="1"/>
    <row r="144" s="1" customFormat="1" ht="19.5" customHeight="1"/>
    <row r="145" s="1" customFormat="1" ht="19.5" customHeight="1"/>
    <row r="146" s="1" customFormat="1" ht="19.5" customHeight="1"/>
    <row r="147" s="1" customFormat="1" ht="19.5" customHeight="1"/>
    <row r="148" s="1" customFormat="1" ht="19.5" customHeight="1"/>
    <row r="149" s="1" customFormat="1" ht="19.5" customHeight="1"/>
    <row r="150" s="1" customFormat="1" ht="19.5" customHeight="1"/>
    <row r="151" s="1" customFormat="1" ht="19.5" customHeight="1"/>
    <row r="152" s="1" customFormat="1" ht="19.5" customHeight="1"/>
    <row r="153" s="1" customFormat="1" ht="19.5" customHeight="1"/>
    <row r="154" s="1" customFormat="1" ht="19.5" customHeight="1"/>
    <row r="155" s="1" customFormat="1" ht="19.5" customHeight="1"/>
    <row r="156" s="1" customFormat="1" ht="19.5" customHeight="1"/>
    <row r="157" s="1" customFormat="1" ht="19.5" customHeight="1"/>
    <row r="158" s="1" customFormat="1" ht="19.5" customHeight="1"/>
    <row r="159" s="1" customFormat="1" ht="19.5" customHeight="1"/>
    <row r="160" s="1" customFormat="1" ht="19.5" customHeight="1"/>
    <row r="161" s="1" customFormat="1" ht="19.5" customHeight="1"/>
    <row r="162" s="1" customFormat="1" ht="19.5" customHeight="1"/>
    <row r="163" s="1" customFormat="1" ht="19.5" customHeight="1"/>
    <row r="164" s="1" customFormat="1" ht="19.5" customHeight="1"/>
    <row r="165" s="1" customFormat="1" ht="19.5" customHeight="1"/>
    <row r="166" s="1" customFormat="1" ht="19.5" customHeight="1"/>
    <row r="167" s="1" customFormat="1" ht="19.5" customHeight="1"/>
    <row r="168" s="1" customFormat="1" ht="19.5" customHeight="1"/>
    <row r="169" s="1" customFormat="1" ht="19.5" customHeight="1"/>
    <row r="170" s="1" customFormat="1" ht="19.5" customHeight="1"/>
    <row r="171" s="1" customFormat="1" ht="19.5" customHeight="1"/>
  </sheetData>
  <phoneticPr fontId="7" type="noConversion"/>
  <hyperlinks>
    <hyperlink ref="A2" location="'Figure 1'!A1" display="Figure 1" xr:uid="{00000000-0004-0000-0000-000000000000}"/>
    <hyperlink ref="A3" location="'Figure 2'!A1" display="Figure 2" xr:uid="{00000000-0004-0000-0000-000001000000}"/>
    <hyperlink ref="A4" location="'Figure 3'!A1" display="Figure 3" xr:uid="{00000000-0004-0000-0000-000002000000}"/>
    <hyperlink ref="A5" location="'Figure 4'!A1" display="Figure 4" xr:uid="{00000000-0004-0000-0000-000003000000}"/>
    <hyperlink ref="A6" location="'Figure 5'!A1" display="Figure 5" xr:uid="{00000000-0004-0000-0000-000004000000}"/>
    <hyperlink ref="A7" location="Data!A1" display="Data" xr:uid="{00000000-0004-0000-0000-000005000000}"/>
  </hyperlinks>
  <pageMargins left="0.75" right="0.75" top="1" bottom="1" header="0.5" footer="0.5"/>
  <pageSetup paperSize="9" orientation="portrait" verticalDpi="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47"/>
  <sheetViews>
    <sheetView showGridLines="0" workbookViewId="0"/>
  </sheetViews>
  <sheetFormatPr defaultColWidth="9.1796875" defaultRowHeight="12.5"/>
  <sheetData>
    <row r="1" spans="1:1" ht="13">
      <c r="A1" s="21" t="s">
        <v>344</v>
      </c>
    </row>
    <row r="2" spans="1:1" ht="13">
      <c r="A2" s="22" t="s">
        <v>343</v>
      </c>
    </row>
    <row r="3" spans="1:1" ht="13">
      <c r="A3" s="23" t="s">
        <v>349</v>
      </c>
    </row>
    <row r="46" spans="1:1" ht="19.5" customHeight="1">
      <c r="A46" s="23" t="s">
        <v>350</v>
      </c>
    </row>
    <row r="47" spans="1:1" ht="13">
      <c r="A47" s="24" t="s">
        <v>354</v>
      </c>
    </row>
  </sheetData>
  <phoneticPr fontId="7" type="noConversion"/>
  <hyperlinks>
    <hyperlink ref="A1" location="INDEX!A1" display="Back to index" xr:uid="{3D2C4C78-B60F-4AC5-A522-1CFB4B46AB12}"/>
    <hyperlink ref="A47" r:id="rId1" xr:uid="{71BC901D-E9E0-46EA-AC1C-05816DCB9A4F}"/>
  </hyperlinks>
  <pageMargins left="0.75" right="0.75" top="1" bottom="1" header="0.5" footer="0.5"/>
  <pageSetup paperSize="9" orientation="portrait" horizontalDpi="0" verticalDpi="0" r:id="rId2"/>
  <headerFooter alignWithMargins="0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47"/>
  <sheetViews>
    <sheetView showGridLines="0" workbookViewId="0"/>
  </sheetViews>
  <sheetFormatPr defaultColWidth="9.1796875" defaultRowHeight="12.5"/>
  <sheetData>
    <row r="1" spans="1:1" ht="13">
      <c r="A1" s="21" t="s">
        <v>344</v>
      </c>
    </row>
    <row r="2" spans="1:1" ht="13">
      <c r="A2" s="22" t="s">
        <v>351</v>
      </c>
    </row>
    <row r="3" spans="1:1" ht="13">
      <c r="A3" s="23" t="s">
        <v>349</v>
      </c>
    </row>
    <row r="46" spans="1:1" ht="17.5" customHeight="1">
      <c r="A46" s="23" t="s">
        <v>350</v>
      </c>
    </row>
    <row r="47" spans="1:1" ht="13">
      <c r="A47" s="24" t="s">
        <v>354</v>
      </c>
    </row>
  </sheetData>
  <phoneticPr fontId="7" type="noConversion"/>
  <hyperlinks>
    <hyperlink ref="A1" location="INDEX!A1" display="Back to index" xr:uid="{CA0F9C3A-15F1-4E9A-86B8-53B70650ED7E}"/>
    <hyperlink ref="A47" r:id="rId1" xr:uid="{24617D2E-C548-433C-AC5B-3FF00E687173}"/>
  </hyperlinks>
  <pageMargins left="0.75" right="0.75" top="1" bottom="1" header="0.5" footer="0.5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48"/>
  <sheetViews>
    <sheetView showGridLines="0" workbookViewId="0"/>
  </sheetViews>
  <sheetFormatPr defaultColWidth="9.1796875" defaultRowHeight="12.5"/>
  <sheetData>
    <row r="1" spans="1:1" ht="13">
      <c r="A1" s="21" t="s">
        <v>344</v>
      </c>
    </row>
    <row r="2" spans="1:1" ht="13">
      <c r="A2" s="22" t="s">
        <v>345</v>
      </c>
    </row>
    <row r="3" spans="1:1" ht="15.75" customHeight="1">
      <c r="A3" s="23" t="s">
        <v>349</v>
      </c>
    </row>
    <row r="47" spans="1:1" ht="13">
      <c r="A47" s="23" t="s">
        <v>350</v>
      </c>
    </row>
    <row r="48" spans="1:1" ht="13">
      <c r="A48" s="24" t="s">
        <v>352</v>
      </c>
    </row>
  </sheetData>
  <phoneticPr fontId="0" type="noConversion"/>
  <hyperlinks>
    <hyperlink ref="A1" location="INDEX!A1" display="Back to index" xr:uid="{65246C68-CBC3-4F57-BF1C-EC20B3A1671E}"/>
    <hyperlink ref="A48" r:id="rId1" xr:uid="{A8044E8B-68BD-4264-912A-A8CC20585E29}"/>
  </hyperlinks>
  <pageMargins left="0.75" right="0.75" top="1" bottom="1" header="0.5" footer="0.5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M25"/>
  <sheetViews>
    <sheetView showGridLines="0" zoomScale="112" zoomScaleNormal="112" workbookViewId="0"/>
  </sheetViews>
  <sheetFormatPr defaultColWidth="9.1796875" defaultRowHeight="12.5"/>
  <sheetData>
    <row r="1" spans="1:13" ht="13">
      <c r="A1" s="21" t="s">
        <v>344</v>
      </c>
    </row>
    <row r="2" spans="1:13" ht="13">
      <c r="A2" s="22" t="s">
        <v>346</v>
      </c>
      <c r="L2" s="7"/>
      <c r="M2" s="7"/>
    </row>
    <row r="3" spans="1:13" ht="13">
      <c r="A3" s="23" t="s">
        <v>349</v>
      </c>
    </row>
    <row r="24" spans="1:1" ht="17.25" customHeight="1">
      <c r="A24" s="23" t="s">
        <v>350</v>
      </c>
    </row>
    <row r="25" spans="1:1" ht="13">
      <c r="A25" s="24" t="s">
        <v>352</v>
      </c>
    </row>
  </sheetData>
  <phoneticPr fontId="7" type="noConversion"/>
  <hyperlinks>
    <hyperlink ref="A1" location="INDEX!A1" display="Back to index" xr:uid="{E1C35AA4-07F5-4957-9921-3A870814C60E}"/>
    <hyperlink ref="A25" r:id="rId1" xr:uid="{3ED3392E-57E1-4F4A-A2DA-E3E3071DA959}"/>
  </hyperlinks>
  <pageMargins left="0.75" right="0.75" top="1" bottom="1" header="0.5" footer="0.5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47"/>
  <sheetViews>
    <sheetView showGridLines="0" workbookViewId="0"/>
  </sheetViews>
  <sheetFormatPr defaultColWidth="9.1796875" defaultRowHeight="12.5"/>
  <sheetData>
    <row r="1" spans="1:1" ht="13">
      <c r="A1" s="21" t="s">
        <v>344</v>
      </c>
    </row>
    <row r="2" spans="1:1" ht="13">
      <c r="A2" s="22" t="s">
        <v>347</v>
      </c>
    </row>
    <row r="3" spans="1:1" ht="13">
      <c r="A3" s="23" t="s">
        <v>349</v>
      </c>
    </row>
    <row r="46" spans="1:1" ht="21.75" customHeight="1">
      <c r="A46" s="23" t="s">
        <v>350</v>
      </c>
    </row>
    <row r="47" spans="1:1" ht="13">
      <c r="A47" s="24" t="s">
        <v>353</v>
      </c>
    </row>
  </sheetData>
  <phoneticPr fontId="7" type="noConversion"/>
  <hyperlinks>
    <hyperlink ref="A1" location="INDEX!A1" display="Back to index" xr:uid="{04CC2DFC-99B0-4F87-BF82-80428C91813B}"/>
    <hyperlink ref="A47" r:id="rId1" xr:uid="{FFC5CE40-FDAD-4F04-9C3D-E3F91F2D6981}"/>
  </hyperlinks>
  <pageMargins left="0.75" right="0.75" top="1" bottom="1" header="0.5" footer="0.5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F50355-FAE2-4072-89ED-E39E5E45CA41}">
  <dimension ref="A1:H365"/>
  <sheetViews>
    <sheetView showGridLines="0" showOutlineSymbols="0" workbookViewId="0"/>
  </sheetViews>
  <sheetFormatPr defaultColWidth="9.1796875" defaultRowHeight="10.5"/>
  <cols>
    <col min="1" max="1" width="19.1796875" style="11" customWidth="1"/>
    <col min="2" max="2" width="19.81640625" style="9" customWidth="1"/>
    <col min="3" max="3" width="18.54296875" style="10" customWidth="1"/>
    <col min="4" max="4" width="17.81640625" style="10" customWidth="1"/>
    <col min="5" max="16384" width="9.1796875" style="11"/>
  </cols>
  <sheetData>
    <row r="1" spans="1:8" ht="13">
      <c r="A1" s="21" t="s">
        <v>344</v>
      </c>
    </row>
    <row r="2" spans="1:8" ht="14.25" customHeight="1">
      <c r="A2" s="22" t="s">
        <v>348</v>
      </c>
    </row>
    <row r="3" spans="1:8" ht="14.25" customHeight="1">
      <c r="A3" s="23" t="s">
        <v>349</v>
      </c>
    </row>
    <row r="4" spans="1:8" ht="4.5" customHeight="1">
      <c r="A4" s="22"/>
    </row>
    <row r="5" spans="1:8" ht="11" thickBot="1"/>
    <row r="6" spans="1:8" ht="36" customHeight="1" thickTop="1" thickBot="1">
      <c r="A6" s="12"/>
      <c r="B6" s="4" t="s">
        <v>339</v>
      </c>
      <c r="C6" s="5" t="s">
        <v>340</v>
      </c>
      <c r="D6" s="6" t="s">
        <v>341</v>
      </c>
    </row>
    <row r="7" spans="1:8" s="13" customFormat="1" ht="12" customHeight="1" thickTop="1">
      <c r="A7" s="25" t="s">
        <v>0</v>
      </c>
      <c r="B7" s="26">
        <v>100</v>
      </c>
      <c r="C7" s="27">
        <v>100</v>
      </c>
      <c r="D7" s="28">
        <v>-5.6000000000000001E-2</v>
      </c>
      <c r="F7" s="29"/>
    </row>
    <row r="8" spans="1:8" s="13" customFormat="1" ht="12" customHeight="1">
      <c r="A8" s="25" t="s">
        <v>307</v>
      </c>
      <c r="B8" s="26">
        <v>100.59</v>
      </c>
      <c r="C8" s="27">
        <v>95.89</v>
      </c>
      <c r="D8" s="28">
        <v>-6.6000000000000003E-2</v>
      </c>
      <c r="F8" s="29"/>
    </row>
    <row r="9" spans="1:8" s="13" customFormat="1" ht="12" customHeight="1">
      <c r="A9" s="25" t="s">
        <v>308</v>
      </c>
      <c r="B9" s="26">
        <v>94.45</v>
      </c>
      <c r="C9" s="27">
        <v>32.613</v>
      </c>
      <c r="D9" s="28">
        <v>-0.34899999999999998</v>
      </c>
      <c r="F9" s="29"/>
    </row>
    <row r="10" spans="1:8" s="13" customFormat="1" ht="12" customHeight="1">
      <c r="A10" s="25" t="s">
        <v>309</v>
      </c>
      <c r="B10" s="26">
        <v>82.34</v>
      </c>
      <c r="C10" s="27">
        <v>1.8129999999999999</v>
      </c>
      <c r="D10" s="28">
        <v>0.20899999999999999</v>
      </c>
      <c r="F10" s="29"/>
    </row>
    <row r="11" spans="1:8" s="15" customFormat="1" ht="12" customHeight="1">
      <c r="A11" s="30" t="s">
        <v>1</v>
      </c>
      <c r="B11" s="31">
        <v>72.53</v>
      </c>
      <c r="C11" s="32">
        <v>0.14199999999999999</v>
      </c>
      <c r="D11" s="33">
        <v>0.38600000000000001</v>
      </c>
      <c r="F11" s="34"/>
      <c r="H11" s="13"/>
    </row>
    <row r="12" spans="1:8" s="15" customFormat="1" ht="12" customHeight="1">
      <c r="A12" s="30" t="s">
        <v>2</v>
      </c>
      <c r="B12" s="35">
        <v>82.12</v>
      </c>
      <c r="C12" s="32">
        <v>0.127</v>
      </c>
      <c r="D12" s="33">
        <v>0.94399999999999995</v>
      </c>
      <c r="F12" s="34"/>
      <c r="H12" s="13"/>
    </row>
    <row r="13" spans="1:8" s="15" customFormat="1" ht="12" customHeight="1">
      <c r="A13" s="30" t="s">
        <v>3</v>
      </c>
      <c r="B13" s="35">
        <v>64.900000000000006</v>
      </c>
      <c r="C13" s="32">
        <v>4.5999999999999999E-2</v>
      </c>
      <c r="D13" s="33">
        <v>0.92700000000000005</v>
      </c>
      <c r="F13" s="34"/>
      <c r="H13" s="13"/>
    </row>
    <row r="14" spans="1:8" s="15" customFormat="1" ht="12" customHeight="1">
      <c r="A14" s="30" t="s">
        <v>4</v>
      </c>
      <c r="B14" s="35">
        <v>75.84</v>
      </c>
      <c r="C14" s="36">
        <v>0.129</v>
      </c>
      <c r="D14" s="33">
        <v>0.501</v>
      </c>
      <c r="F14" s="34"/>
      <c r="H14" s="13"/>
    </row>
    <row r="15" spans="1:8" s="15" customFormat="1" ht="12" customHeight="1">
      <c r="A15" s="30" t="s">
        <v>5</v>
      </c>
      <c r="B15" s="35">
        <v>69.78</v>
      </c>
      <c r="C15" s="32">
        <v>5.7000000000000002E-2</v>
      </c>
      <c r="D15" s="33">
        <v>-0.14099999999999999</v>
      </c>
      <c r="F15" s="34"/>
      <c r="H15" s="13"/>
    </row>
    <row r="16" spans="1:8" s="15" customFormat="1" ht="12" customHeight="1">
      <c r="A16" s="30" t="s">
        <v>6</v>
      </c>
      <c r="B16" s="35">
        <v>67.37</v>
      </c>
      <c r="C16" s="32">
        <v>7.0999999999999994E-2</v>
      </c>
      <c r="D16" s="33">
        <v>0.20499999999999999</v>
      </c>
      <c r="F16" s="34"/>
      <c r="H16" s="13"/>
    </row>
    <row r="17" spans="1:8" s="15" customFormat="1" ht="12" customHeight="1">
      <c r="A17" s="30" t="s">
        <v>7</v>
      </c>
      <c r="B17" s="35">
        <v>78.13</v>
      </c>
      <c r="C17" s="36">
        <v>0.30199999999999999</v>
      </c>
      <c r="D17" s="33">
        <v>-2.9000000000000001E-2</v>
      </c>
      <c r="F17" s="34"/>
      <c r="H17" s="13"/>
    </row>
    <row r="18" spans="1:8" s="15" customFormat="1" ht="12" customHeight="1">
      <c r="A18" s="30" t="s">
        <v>8</v>
      </c>
      <c r="B18" s="35">
        <v>84.67</v>
      </c>
      <c r="C18" s="32">
        <v>0.113</v>
      </c>
      <c r="D18" s="33">
        <v>0.55600000000000005</v>
      </c>
      <c r="F18" s="34"/>
      <c r="H18" s="13"/>
    </row>
    <row r="19" spans="1:8" s="15" customFormat="1" ht="12" customHeight="1">
      <c r="A19" s="30" t="s">
        <v>9</v>
      </c>
      <c r="B19" s="35">
        <v>92.39</v>
      </c>
      <c r="C19" s="32">
        <v>0.754</v>
      </c>
      <c r="D19" s="33">
        <v>-4.2000000000000003E-2</v>
      </c>
      <c r="F19" s="34"/>
      <c r="H19" s="13"/>
    </row>
    <row r="20" spans="1:8" s="15" customFormat="1" ht="12" customHeight="1">
      <c r="A20" s="30" t="s">
        <v>10</v>
      </c>
      <c r="B20" s="35">
        <v>82.58</v>
      </c>
      <c r="C20" s="32">
        <v>7.1999999999999995E-2</v>
      </c>
      <c r="D20" s="33">
        <v>0.55600000000000005</v>
      </c>
      <c r="F20" s="34"/>
      <c r="H20" s="13"/>
    </row>
    <row r="21" spans="1:8" s="13" customFormat="1" ht="12" customHeight="1">
      <c r="A21" s="25" t="s">
        <v>310</v>
      </c>
      <c r="B21" s="26">
        <v>92.34</v>
      </c>
      <c r="C21" s="27">
        <v>3.7309999999999999</v>
      </c>
      <c r="D21" s="28">
        <v>-0.38100000000000001</v>
      </c>
      <c r="F21" s="29"/>
    </row>
    <row r="22" spans="1:8" s="15" customFormat="1" ht="12" customHeight="1">
      <c r="A22" s="30" t="s">
        <v>11</v>
      </c>
      <c r="B22" s="35">
        <v>75.17</v>
      </c>
      <c r="C22" s="32">
        <v>0.13800000000000001</v>
      </c>
      <c r="D22" s="33">
        <v>-0.04</v>
      </c>
      <c r="F22" s="34"/>
      <c r="H22" s="13"/>
    </row>
    <row r="23" spans="1:8" s="15" customFormat="1" ht="12" customHeight="1">
      <c r="A23" s="30" t="s">
        <v>12</v>
      </c>
      <c r="B23" s="35">
        <v>82.15</v>
      </c>
      <c r="C23" s="32">
        <v>0.90300000000000002</v>
      </c>
      <c r="D23" s="33">
        <v>-0.47399999999999998</v>
      </c>
      <c r="F23" s="34"/>
      <c r="H23" s="13"/>
    </row>
    <row r="24" spans="1:8" s="15" customFormat="1" ht="12" customHeight="1">
      <c r="A24" s="30" t="s">
        <v>13</v>
      </c>
      <c r="B24" s="35">
        <v>105.49</v>
      </c>
      <c r="C24" s="32">
        <v>1.9990000000000001</v>
      </c>
      <c r="D24" s="33">
        <v>-0.52500000000000002</v>
      </c>
      <c r="F24" s="34"/>
      <c r="H24" s="13"/>
    </row>
    <row r="25" spans="1:8" s="15" customFormat="1" ht="12" customHeight="1">
      <c r="A25" s="30" t="s">
        <v>14</v>
      </c>
      <c r="B25" s="35">
        <v>88</v>
      </c>
      <c r="C25" s="32">
        <v>0.307</v>
      </c>
      <c r="D25" s="33">
        <v>7.5999999999999998E-2</v>
      </c>
      <c r="F25" s="34"/>
      <c r="H25" s="13"/>
    </row>
    <row r="26" spans="1:8" s="15" customFormat="1" ht="12" customHeight="1">
      <c r="A26" s="30" t="s">
        <v>15</v>
      </c>
      <c r="B26" s="35">
        <v>67.900000000000006</v>
      </c>
      <c r="C26" s="32">
        <v>4.1000000000000002E-2</v>
      </c>
      <c r="D26" s="33">
        <v>0.32400000000000001</v>
      </c>
      <c r="F26" s="34"/>
      <c r="H26" s="13"/>
    </row>
    <row r="27" spans="1:8" s="15" customFormat="1" ht="12" customHeight="1">
      <c r="A27" s="30" t="s">
        <v>16</v>
      </c>
      <c r="B27" s="35">
        <v>75.64</v>
      </c>
      <c r="C27" s="32">
        <v>0.34200000000000003</v>
      </c>
      <c r="D27" s="33">
        <v>-0.13800000000000001</v>
      </c>
      <c r="F27" s="34"/>
      <c r="H27" s="13"/>
    </row>
    <row r="28" spans="1:8" s="13" customFormat="1" ht="12" customHeight="1">
      <c r="A28" s="25" t="s">
        <v>311</v>
      </c>
      <c r="B28" s="26">
        <v>85.44</v>
      </c>
      <c r="C28" s="27">
        <v>3.3929999999999998</v>
      </c>
      <c r="D28" s="28">
        <v>-0.38</v>
      </c>
      <c r="F28" s="29"/>
    </row>
    <row r="29" spans="1:8" s="15" customFormat="1" ht="12" customHeight="1">
      <c r="A29" s="30" t="s">
        <v>36</v>
      </c>
      <c r="B29" s="35">
        <v>69.819999999999993</v>
      </c>
      <c r="C29" s="32">
        <v>0.10199999999999999</v>
      </c>
      <c r="D29" s="33">
        <v>-4.0000000000000001E-3</v>
      </c>
      <c r="F29" s="34"/>
      <c r="H29" s="13"/>
    </row>
    <row r="30" spans="1:8" s="15" customFormat="1" ht="12" customHeight="1">
      <c r="A30" s="30" t="s">
        <v>17</v>
      </c>
      <c r="B30" s="35">
        <v>76.900000000000006</v>
      </c>
      <c r="C30" s="32">
        <v>0.35099999999999998</v>
      </c>
      <c r="D30" s="33">
        <v>-0.189</v>
      </c>
      <c r="F30" s="34"/>
      <c r="H30" s="13"/>
    </row>
    <row r="31" spans="1:8" s="15" customFormat="1" ht="12" customHeight="1">
      <c r="A31" s="30" t="s">
        <v>18</v>
      </c>
      <c r="B31" s="35">
        <v>89.15</v>
      </c>
      <c r="C31" s="32">
        <v>1.3140000000000001</v>
      </c>
      <c r="D31" s="33">
        <v>-0.374</v>
      </c>
      <c r="F31" s="34"/>
      <c r="H31" s="13"/>
    </row>
    <row r="32" spans="1:8" s="15" customFormat="1" ht="12" customHeight="1">
      <c r="A32" s="30" t="s">
        <v>43</v>
      </c>
      <c r="B32" s="35">
        <v>66.09</v>
      </c>
      <c r="C32" s="32">
        <v>0.04</v>
      </c>
      <c r="D32" s="33">
        <v>5.1999999999999998E-2</v>
      </c>
      <c r="F32" s="34"/>
      <c r="H32" s="13"/>
    </row>
    <row r="33" spans="1:8" s="15" customFormat="1" ht="12" customHeight="1">
      <c r="A33" s="30" t="s">
        <v>19</v>
      </c>
      <c r="B33" s="35">
        <v>72.709999999999994</v>
      </c>
      <c r="C33" s="32">
        <v>0.154</v>
      </c>
      <c r="D33" s="33">
        <v>0.17599999999999999</v>
      </c>
      <c r="F33" s="34"/>
      <c r="H33" s="13"/>
    </row>
    <row r="34" spans="1:8" s="15" customFormat="1" ht="12" customHeight="1">
      <c r="A34" s="30" t="s">
        <v>22</v>
      </c>
      <c r="B34" s="35">
        <v>67.02</v>
      </c>
      <c r="C34" s="32">
        <v>7.5999999999999998E-2</v>
      </c>
      <c r="D34" s="33">
        <v>7.0000000000000001E-3</v>
      </c>
      <c r="F34" s="34"/>
      <c r="H34" s="13"/>
    </row>
    <row r="35" spans="1:8" s="15" customFormat="1" ht="12" customHeight="1">
      <c r="A35" s="30" t="s">
        <v>23</v>
      </c>
      <c r="B35" s="35">
        <v>91.47</v>
      </c>
      <c r="C35" s="32">
        <v>1.169</v>
      </c>
      <c r="D35" s="33">
        <v>-0.627</v>
      </c>
      <c r="F35" s="34"/>
      <c r="H35" s="13"/>
    </row>
    <row r="36" spans="1:8" s="15" customFormat="1" ht="12" customHeight="1">
      <c r="A36" s="30" t="s">
        <v>24</v>
      </c>
      <c r="B36" s="35">
        <v>81</v>
      </c>
      <c r="C36" s="32">
        <v>0.187</v>
      </c>
      <c r="D36" s="33">
        <v>-0.48299999999999998</v>
      </c>
      <c r="F36" s="34"/>
      <c r="H36" s="13"/>
    </row>
    <row r="37" spans="1:8" s="13" customFormat="1" ht="12" customHeight="1">
      <c r="A37" s="25" t="s">
        <v>312</v>
      </c>
      <c r="B37" s="26">
        <v>105.96</v>
      </c>
      <c r="C37" s="27">
        <v>17.952999999999999</v>
      </c>
      <c r="D37" s="28">
        <v>-0.42899999999999999</v>
      </c>
      <c r="F37" s="29"/>
    </row>
    <row r="38" spans="1:8" s="15" customFormat="1" ht="12" customHeight="1">
      <c r="A38" s="30" t="s">
        <v>49</v>
      </c>
      <c r="B38" s="35">
        <v>75.459999999999994</v>
      </c>
      <c r="C38" s="32">
        <v>0.14799999999999999</v>
      </c>
      <c r="D38" s="33">
        <v>-0.39</v>
      </c>
      <c r="F38" s="34"/>
      <c r="H38" s="13"/>
    </row>
    <row r="39" spans="1:8" s="15" customFormat="1" ht="12" customHeight="1">
      <c r="A39" s="30" t="s">
        <v>25</v>
      </c>
      <c r="B39" s="35">
        <v>100.43</v>
      </c>
      <c r="C39" s="32">
        <v>0.30599999999999999</v>
      </c>
      <c r="D39" s="33">
        <v>-0.30199999999999999</v>
      </c>
      <c r="F39" s="34"/>
      <c r="H39" s="13"/>
    </row>
    <row r="40" spans="1:8" s="15" customFormat="1" ht="12" customHeight="1">
      <c r="A40" s="30" t="s">
        <v>26</v>
      </c>
      <c r="B40" s="35">
        <v>87.51</v>
      </c>
      <c r="C40" s="32">
        <v>1.3859999999999999</v>
      </c>
      <c r="D40" s="33">
        <v>-0.66700000000000004</v>
      </c>
      <c r="F40" s="34"/>
      <c r="H40" s="13"/>
    </row>
    <row r="41" spans="1:8" s="15" customFormat="1" ht="12" customHeight="1">
      <c r="A41" s="30" t="s">
        <v>27</v>
      </c>
      <c r="B41" s="35">
        <v>107.3</v>
      </c>
      <c r="C41" s="32">
        <v>1.4379999999999999</v>
      </c>
      <c r="D41" s="33">
        <v>-0.39900000000000002</v>
      </c>
      <c r="F41" s="34"/>
      <c r="H41" s="13"/>
    </row>
    <row r="42" spans="1:8" s="15" customFormat="1" ht="12" customHeight="1">
      <c r="A42" s="30" t="s">
        <v>28</v>
      </c>
      <c r="B42" s="35">
        <v>119.64</v>
      </c>
      <c r="C42" s="32">
        <v>2.0190000000000001</v>
      </c>
      <c r="D42" s="33">
        <v>-0.374</v>
      </c>
      <c r="F42" s="34"/>
      <c r="H42" s="13"/>
    </row>
    <row r="43" spans="1:8" s="15" customFormat="1" ht="12" customHeight="1">
      <c r="A43" s="30" t="s">
        <v>50</v>
      </c>
      <c r="B43" s="35">
        <v>85.04</v>
      </c>
      <c r="C43" s="32">
        <v>0.53800000000000003</v>
      </c>
      <c r="D43" s="33">
        <v>-0.755</v>
      </c>
      <c r="F43" s="34"/>
      <c r="H43" s="13"/>
    </row>
    <row r="44" spans="1:8" s="15" customFormat="1" ht="12" customHeight="1">
      <c r="A44" s="30" t="s">
        <v>45</v>
      </c>
      <c r="B44" s="35">
        <v>79.86</v>
      </c>
      <c r="C44" s="32">
        <v>0.64600000000000002</v>
      </c>
      <c r="D44" s="33">
        <v>-0.57499999999999996</v>
      </c>
      <c r="F44" s="34"/>
      <c r="H44" s="13"/>
    </row>
    <row r="45" spans="1:8" s="15" customFormat="1" ht="12" customHeight="1">
      <c r="A45" s="30" t="s">
        <v>29</v>
      </c>
      <c r="B45" s="35">
        <v>162.18</v>
      </c>
      <c r="C45" s="32">
        <v>3.7919999999999998</v>
      </c>
      <c r="D45" s="33">
        <v>-6.4000000000000001E-2</v>
      </c>
      <c r="F45" s="34"/>
      <c r="H45" s="13"/>
    </row>
    <row r="46" spans="1:8" s="15" customFormat="1" ht="12" customHeight="1">
      <c r="A46" s="30" t="s">
        <v>30</v>
      </c>
      <c r="B46" s="35">
        <v>94.97</v>
      </c>
      <c r="C46" s="32">
        <v>0.60299999999999998</v>
      </c>
      <c r="D46" s="33">
        <v>-5.8999999999999997E-2</v>
      </c>
      <c r="F46" s="34"/>
      <c r="H46" s="13"/>
    </row>
    <row r="47" spans="1:8" s="15" customFormat="1" ht="12" customHeight="1">
      <c r="A47" s="30" t="s">
        <v>51</v>
      </c>
      <c r="B47" s="35">
        <v>89.05</v>
      </c>
      <c r="C47" s="32">
        <v>1.17</v>
      </c>
      <c r="D47" s="33">
        <v>-0.59499999999999997</v>
      </c>
      <c r="F47" s="34"/>
      <c r="H47" s="13"/>
    </row>
    <row r="48" spans="1:8" s="15" customFormat="1" ht="12" customHeight="1">
      <c r="A48" s="30" t="s">
        <v>20</v>
      </c>
      <c r="B48" s="35">
        <v>86.76</v>
      </c>
      <c r="C48" s="32">
        <v>0.55300000000000005</v>
      </c>
      <c r="D48" s="33">
        <v>-0.64</v>
      </c>
      <c r="F48" s="34"/>
      <c r="H48" s="13"/>
    </row>
    <row r="49" spans="1:8" s="15" customFormat="1" ht="12" customHeight="1">
      <c r="A49" s="30" t="s">
        <v>52</v>
      </c>
      <c r="B49" s="35">
        <v>111.49</v>
      </c>
      <c r="C49" s="32">
        <v>0.25</v>
      </c>
      <c r="D49" s="33">
        <v>-0.71099999999999997</v>
      </c>
      <c r="F49" s="34"/>
      <c r="H49" s="13"/>
    </row>
    <row r="50" spans="1:8" s="15" customFormat="1" ht="12" customHeight="1">
      <c r="A50" s="30" t="s">
        <v>21</v>
      </c>
      <c r="B50" s="35">
        <v>92.55</v>
      </c>
      <c r="C50" s="32">
        <v>0.34799999999999998</v>
      </c>
      <c r="D50" s="33">
        <v>-0.55400000000000005</v>
      </c>
      <c r="F50" s="34"/>
      <c r="H50" s="13"/>
    </row>
    <row r="51" spans="1:8" s="15" customFormat="1" ht="12" customHeight="1">
      <c r="A51" s="30" t="s">
        <v>53</v>
      </c>
      <c r="B51" s="35">
        <v>86.48</v>
      </c>
      <c r="C51" s="32">
        <v>0.17299999999999999</v>
      </c>
      <c r="D51" s="33">
        <v>-0.54500000000000004</v>
      </c>
      <c r="F51" s="34"/>
      <c r="H51" s="13"/>
    </row>
    <row r="52" spans="1:8" s="15" customFormat="1" ht="12" customHeight="1">
      <c r="A52" s="30" t="s">
        <v>31</v>
      </c>
      <c r="B52" s="35">
        <v>92.47</v>
      </c>
      <c r="C52" s="32">
        <v>0.871</v>
      </c>
      <c r="D52" s="33">
        <v>-0.72099999999999997</v>
      </c>
      <c r="F52" s="34"/>
      <c r="H52" s="13"/>
    </row>
    <row r="53" spans="1:8" s="15" customFormat="1" ht="12" customHeight="1">
      <c r="A53" s="30" t="s">
        <v>32</v>
      </c>
      <c r="B53" s="35">
        <v>94.1</v>
      </c>
      <c r="C53" s="32">
        <v>0.751</v>
      </c>
      <c r="D53" s="33">
        <v>-0.23799999999999999</v>
      </c>
      <c r="F53" s="34"/>
      <c r="H53" s="13"/>
    </row>
    <row r="54" spans="1:8" s="15" customFormat="1" ht="12" customHeight="1">
      <c r="A54" s="30" t="s">
        <v>33</v>
      </c>
      <c r="B54" s="35">
        <v>101.25</v>
      </c>
      <c r="C54" s="32">
        <v>2.9620000000000002</v>
      </c>
      <c r="D54" s="33">
        <v>-0.41199999999999998</v>
      </c>
      <c r="F54" s="34"/>
      <c r="H54" s="13"/>
    </row>
    <row r="55" spans="1:8" s="13" customFormat="1" ht="12" customHeight="1">
      <c r="A55" s="25" t="s">
        <v>355</v>
      </c>
      <c r="B55" s="26">
        <v>73.92</v>
      </c>
      <c r="C55" s="27">
        <v>0.58099999999999996</v>
      </c>
      <c r="D55" s="28">
        <v>9.1999999999999998E-2</v>
      </c>
      <c r="F55" s="29"/>
    </row>
    <row r="56" spans="1:8" s="15" customFormat="1" ht="12" customHeight="1">
      <c r="A56" s="30" t="s">
        <v>74</v>
      </c>
      <c r="B56" s="35">
        <v>65.91</v>
      </c>
      <c r="C56" s="32">
        <v>0.03</v>
      </c>
      <c r="D56" s="33">
        <v>0.17799999999999999</v>
      </c>
      <c r="F56" s="34"/>
      <c r="H56" s="13"/>
    </row>
    <row r="57" spans="1:8" s="15" customFormat="1" ht="12" customHeight="1">
      <c r="A57" s="30" t="s">
        <v>76</v>
      </c>
      <c r="B57" s="35">
        <v>83.3</v>
      </c>
      <c r="C57" s="32">
        <v>0.29299999999999998</v>
      </c>
      <c r="D57" s="33">
        <v>6.3E-2</v>
      </c>
      <c r="F57" s="34"/>
      <c r="H57" s="13"/>
    </row>
    <row r="58" spans="1:8" s="15" customFormat="1" ht="12" customHeight="1">
      <c r="A58" s="30" t="s">
        <v>81</v>
      </c>
      <c r="B58" s="35">
        <v>65.16</v>
      </c>
      <c r="C58" s="32">
        <v>5.6000000000000001E-2</v>
      </c>
      <c r="D58" s="33">
        <v>0.28699999999999998</v>
      </c>
      <c r="F58" s="34"/>
      <c r="H58" s="13"/>
    </row>
    <row r="59" spans="1:8" s="15" customFormat="1" ht="12" customHeight="1">
      <c r="A59" s="30" t="s">
        <v>48</v>
      </c>
      <c r="B59" s="35">
        <v>66.069999999999993</v>
      </c>
      <c r="C59" s="32">
        <v>3.5999999999999997E-2</v>
      </c>
      <c r="D59" s="33">
        <v>0.108</v>
      </c>
      <c r="F59" s="34"/>
      <c r="H59" s="13"/>
    </row>
    <row r="60" spans="1:8" s="15" customFormat="1" ht="12" customHeight="1">
      <c r="A60" s="30" t="s">
        <v>83</v>
      </c>
      <c r="B60" s="35">
        <v>64.930000000000007</v>
      </c>
      <c r="C60" s="32">
        <v>8.8999999999999996E-2</v>
      </c>
      <c r="D60" s="33">
        <v>0.13800000000000001</v>
      </c>
      <c r="F60" s="34"/>
      <c r="H60" s="13"/>
    </row>
    <row r="61" spans="1:8" s="15" customFormat="1" ht="12" customHeight="1">
      <c r="A61" s="37" t="s">
        <v>84</v>
      </c>
      <c r="B61" s="38">
        <v>69.3</v>
      </c>
      <c r="C61" s="39">
        <v>7.6999999999999999E-2</v>
      </c>
      <c r="D61" s="40">
        <v>-6.8000000000000005E-2</v>
      </c>
      <c r="F61" s="34"/>
      <c r="H61" s="13"/>
    </row>
    <row r="62" spans="1:8" s="15" customFormat="1" ht="4.5" customHeight="1" thickBot="1">
      <c r="A62" s="17"/>
      <c r="B62" s="14"/>
      <c r="C62" s="3"/>
      <c r="D62" s="3"/>
    </row>
    <row r="63" spans="1:8" ht="36" customHeight="1" thickTop="1" thickBot="1">
      <c r="A63" s="12"/>
      <c r="B63" s="4" t="s">
        <v>339</v>
      </c>
      <c r="C63" s="5" t="s">
        <v>340</v>
      </c>
      <c r="D63" s="6" t="s">
        <v>341</v>
      </c>
    </row>
    <row r="64" spans="1:8" s="13" customFormat="1" ht="12" customHeight="1" thickTop="1">
      <c r="A64" s="25" t="s">
        <v>313</v>
      </c>
      <c r="B64" s="26">
        <v>76.28</v>
      </c>
      <c r="C64" s="27">
        <v>2.9350000000000001</v>
      </c>
      <c r="D64" s="28">
        <v>-0.42899999999999999</v>
      </c>
      <c r="F64" s="29"/>
      <c r="G64" s="15"/>
    </row>
    <row r="65" spans="1:7" s="15" customFormat="1" ht="12" customHeight="1">
      <c r="A65" s="30" t="s">
        <v>34</v>
      </c>
      <c r="B65" s="35">
        <v>75.84</v>
      </c>
      <c r="C65" s="32">
        <v>0.372</v>
      </c>
      <c r="D65" s="33">
        <v>-0.254</v>
      </c>
      <c r="F65" s="34"/>
      <c r="G65" s="11"/>
    </row>
    <row r="66" spans="1:7" s="15" customFormat="1" ht="12" customHeight="1">
      <c r="A66" s="30" t="s">
        <v>35</v>
      </c>
      <c r="B66" s="35">
        <v>64.540000000000006</v>
      </c>
      <c r="C66" s="32">
        <v>0.104</v>
      </c>
      <c r="D66" s="33">
        <v>-0.32600000000000001</v>
      </c>
      <c r="F66" s="34"/>
      <c r="G66" s="13"/>
    </row>
    <row r="67" spans="1:7" s="15" customFormat="1" ht="12" customHeight="1">
      <c r="A67" s="30" t="s">
        <v>37</v>
      </c>
      <c r="B67" s="35">
        <v>71.19</v>
      </c>
      <c r="C67" s="32">
        <v>0.10299999999999999</v>
      </c>
      <c r="D67" s="33">
        <v>-0.33600000000000002</v>
      </c>
      <c r="F67" s="34"/>
    </row>
    <row r="68" spans="1:7" s="15" customFormat="1" ht="12" customHeight="1">
      <c r="A68" s="30" t="s">
        <v>38</v>
      </c>
      <c r="B68" s="35">
        <v>65.08</v>
      </c>
      <c r="C68" s="32">
        <v>0.108</v>
      </c>
      <c r="D68" s="33">
        <v>-0.18099999999999999</v>
      </c>
      <c r="F68" s="34"/>
    </row>
    <row r="69" spans="1:7" s="15" customFormat="1" ht="12" customHeight="1">
      <c r="A69" s="30" t="s">
        <v>39</v>
      </c>
      <c r="B69" s="35">
        <v>65.56</v>
      </c>
      <c r="C69" s="32">
        <v>0.107</v>
      </c>
      <c r="D69" s="33">
        <v>-0.39100000000000001</v>
      </c>
      <c r="F69" s="34"/>
    </row>
    <row r="70" spans="1:7" s="15" customFormat="1" ht="12" customHeight="1">
      <c r="A70" s="30" t="s">
        <v>40</v>
      </c>
      <c r="B70" s="35">
        <v>80.5</v>
      </c>
      <c r="C70" s="32">
        <v>0.41899999999999998</v>
      </c>
      <c r="D70" s="33">
        <v>-0.56799999999999995</v>
      </c>
      <c r="F70" s="34"/>
    </row>
    <row r="71" spans="1:7" s="15" customFormat="1" ht="12" customHeight="1">
      <c r="A71" s="30" t="s">
        <v>41</v>
      </c>
      <c r="B71" s="35">
        <v>74.72</v>
      </c>
      <c r="C71" s="32">
        <v>0.33900000000000002</v>
      </c>
      <c r="D71" s="33">
        <v>-0.53300000000000003</v>
      </c>
      <c r="F71" s="34"/>
    </row>
    <row r="72" spans="1:7" s="15" customFormat="1" ht="12" customHeight="1">
      <c r="A72" s="30" t="s">
        <v>42</v>
      </c>
      <c r="B72" s="35">
        <v>75.44</v>
      </c>
      <c r="C72" s="32">
        <v>0.35199999999999998</v>
      </c>
      <c r="D72" s="33">
        <v>-0.38400000000000001</v>
      </c>
      <c r="F72" s="34"/>
    </row>
    <row r="73" spans="1:7" s="15" customFormat="1" ht="12" customHeight="1">
      <c r="A73" s="30" t="s">
        <v>44</v>
      </c>
      <c r="B73" s="35">
        <v>82.33</v>
      </c>
      <c r="C73" s="32">
        <v>0.433</v>
      </c>
      <c r="D73" s="33">
        <v>-0.53300000000000003</v>
      </c>
      <c r="F73" s="34"/>
    </row>
    <row r="74" spans="1:7" s="15" customFormat="1" ht="12" customHeight="1">
      <c r="A74" s="30" t="s">
        <v>46</v>
      </c>
      <c r="B74" s="35">
        <v>80.83</v>
      </c>
      <c r="C74" s="32">
        <v>0.53400000000000003</v>
      </c>
      <c r="D74" s="33">
        <v>-0.46500000000000002</v>
      </c>
      <c r="F74" s="34"/>
    </row>
    <row r="75" spans="1:7" s="15" customFormat="1" ht="12" customHeight="1">
      <c r="A75" s="30" t="s">
        <v>47</v>
      </c>
      <c r="B75" s="35">
        <v>67.12</v>
      </c>
      <c r="C75" s="32">
        <v>6.2E-2</v>
      </c>
      <c r="D75" s="33">
        <v>-0.26300000000000001</v>
      </c>
      <c r="F75" s="34"/>
    </row>
    <row r="76" spans="1:7" s="13" customFormat="1" ht="12" customHeight="1">
      <c r="A76" s="25" t="s">
        <v>314</v>
      </c>
      <c r="B76" s="26">
        <v>79.819999999999993</v>
      </c>
      <c r="C76" s="27">
        <v>1.3819999999999999</v>
      </c>
      <c r="D76" s="28">
        <v>-0.22900000000000001</v>
      </c>
      <c r="F76" s="29"/>
      <c r="G76" s="15"/>
    </row>
    <row r="77" spans="1:7" s="15" customFormat="1" ht="12" customHeight="1">
      <c r="A77" s="30" t="s">
        <v>54</v>
      </c>
      <c r="B77" s="35">
        <v>66.23</v>
      </c>
      <c r="C77" s="32">
        <v>6.4000000000000001E-2</v>
      </c>
      <c r="D77" s="33">
        <v>7.0000000000000001E-3</v>
      </c>
      <c r="F77" s="34"/>
    </row>
    <row r="78" spans="1:7" s="15" customFormat="1" ht="12" customHeight="1">
      <c r="A78" s="30" t="s">
        <v>55</v>
      </c>
      <c r="B78" s="35">
        <v>70.36</v>
      </c>
      <c r="C78" s="32">
        <v>3.6999999999999998E-2</v>
      </c>
      <c r="D78" s="33">
        <v>-0.14699999999999999</v>
      </c>
      <c r="F78" s="34"/>
      <c r="G78" s="13"/>
    </row>
    <row r="79" spans="1:7" s="15" customFormat="1" ht="12" customHeight="1">
      <c r="A79" s="30" t="s">
        <v>56</v>
      </c>
      <c r="B79" s="35">
        <v>69.459999999999994</v>
      </c>
      <c r="C79" s="32">
        <v>3.5000000000000003E-2</v>
      </c>
      <c r="D79" s="33">
        <v>-4.9000000000000002E-2</v>
      </c>
      <c r="F79" s="34"/>
    </row>
    <row r="80" spans="1:7" s="15" customFormat="1" ht="12" customHeight="1">
      <c r="A80" s="30" t="s">
        <v>57</v>
      </c>
      <c r="B80" s="35">
        <v>69.44</v>
      </c>
      <c r="C80" s="32">
        <v>0.02</v>
      </c>
      <c r="D80" s="33">
        <v>-0.30299999999999999</v>
      </c>
      <c r="F80" s="34"/>
    </row>
    <row r="81" spans="1:7" s="15" customFormat="1" ht="12" customHeight="1">
      <c r="A81" s="30" t="s">
        <v>58</v>
      </c>
      <c r="B81" s="35">
        <v>83.54</v>
      </c>
      <c r="C81" s="32">
        <v>0.189</v>
      </c>
      <c r="D81" s="33">
        <v>-0.224</v>
      </c>
      <c r="F81" s="34"/>
    </row>
    <row r="82" spans="1:7" s="15" customFormat="1" ht="12" customHeight="1">
      <c r="A82" s="30" t="s">
        <v>59</v>
      </c>
      <c r="B82" s="35">
        <v>70.23</v>
      </c>
      <c r="C82" s="32">
        <v>2.3E-2</v>
      </c>
      <c r="D82" s="33">
        <v>-0.23400000000000001</v>
      </c>
      <c r="F82" s="34"/>
    </row>
    <row r="83" spans="1:7" s="15" customFormat="1" ht="12" customHeight="1">
      <c r="A83" s="30" t="s">
        <v>60</v>
      </c>
      <c r="B83" s="35">
        <v>71.38</v>
      </c>
      <c r="C83" s="32">
        <v>6.5000000000000002E-2</v>
      </c>
      <c r="D83" s="33">
        <v>-0.154</v>
      </c>
      <c r="F83" s="34"/>
    </row>
    <row r="84" spans="1:7" s="15" customFormat="1" ht="12" customHeight="1">
      <c r="A84" s="30" t="s">
        <v>82</v>
      </c>
      <c r="B84" s="35">
        <v>65.86</v>
      </c>
      <c r="C84" s="32">
        <v>3.3000000000000002E-2</v>
      </c>
      <c r="D84" s="33">
        <v>-0.26500000000000001</v>
      </c>
      <c r="F84" s="34"/>
    </row>
    <row r="85" spans="1:7" s="15" customFormat="1" ht="12" customHeight="1">
      <c r="A85" s="30" t="s">
        <v>61</v>
      </c>
      <c r="B85" s="35">
        <v>66.27</v>
      </c>
      <c r="C85" s="32">
        <v>1.7000000000000001E-2</v>
      </c>
      <c r="D85" s="33">
        <v>-6.4000000000000001E-2</v>
      </c>
      <c r="F85" s="34"/>
    </row>
    <row r="86" spans="1:7" s="15" customFormat="1" ht="12" customHeight="1">
      <c r="A86" s="30" t="s">
        <v>62</v>
      </c>
      <c r="B86" s="35">
        <v>83.04</v>
      </c>
      <c r="C86" s="32">
        <v>0.112</v>
      </c>
      <c r="D86" s="33">
        <v>-0.14499999999999999</v>
      </c>
      <c r="F86" s="34"/>
    </row>
    <row r="87" spans="1:7" s="15" customFormat="1" ht="12" customHeight="1">
      <c r="A87" s="30" t="s">
        <v>63</v>
      </c>
      <c r="B87" s="35">
        <v>67.260000000000005</v>
      </c>
      <c r="C87" s="32">
        <v>3.5999999999999997E-2</v>
      </c>
      <c r="D87" s="33">
        <v>-4.5999999999999999E-2</v>
      </c>
      <c r="F87" s="34"/>
    </row>
    <row r="88" spans="1:7" s="15" customFormat="1" ht="12" customHeight="1">
      <c r="A88" s="30" t="s">
        <v>64</v>
      </c>
      <c r="B88" s="35">
        <v>65</v>
      </c>
      <c r="C88" s="32">
        <v>3.6999999999999998E-2</v>
      </c>
      <c r="D88" s="33">
        <v>-0.37</v>
      </c>
      <c r="F88" s="34"/>
    </row>
    <row r="89" spans="1:7" s="15" customFormat="1" ht="12" customHeight="1">
      <c r="A89" s="30" t="s">
        <v>65</v>
      </c>
      <c r="B89" s="35">
        <v>70.83</v>
      </c>
      <c r="C89" s="32">
        <v>4.4999999999999998E-2</v>
      </c>
      <c r="D89" s="33">
        <v>-0.17199999999999999</v>
      </c>
      <c r="F89" s="34"/>
    </row>
    <row r="90" spans="1:7" s="15" customFormat="1" ht="12" customHeight="1">
      <c r="A90" s="30" t="s">
        <v>66</v>
      </c>
      <c r="B90" s="35">
        <v>64.72</v>
      </c>
      <c r="C90" s="32">
        <v>3.5000000000000003E-2</v>
      </c>
      <c r="D90" s="33">
        <v>-0.16700000000000001</v>
      </c>
      <c r="F90" s="34"/>
    </row>
    <row r="91" spans="1:7" s="15" customFormat="1" ht="12" customHeight="1">
      <c r="A91" s="30" t="s">
        <v>67</v>
      </c>
      <c r="B91" s="35">
        <v>63.53</v>
      </c>
      <c r="C91" s="32">
        <v>0.03</v>
      </c>
      <c r="D91" s="33">
        <v>-0.123</v>
      </c>
      <c r="F91" s="34"/>
    </row>
    <row r="92" spans="1:7" s="15" customFormat="1" ht="12" customHeight="1">
      <c r="A92" s="30" t="s">
        <v>68</v>
      </c>
      <c r="B92" s="35">
        <v>69.209999999999994</v>
      </c>
      <c r="C92" s="32">
        <v>0.05</v>
      </c>
      <c r="D92" s="33">
        <v>-0.254</v>
      </c>
      <c r="F92" s="34"/>
    </row>
    <row r="93" spans="1:7" s="15" customFormat="1" ht="12" customHeight="1">
      <c r="A93" s="30" t="s">
        <v>69</v>
      </c>
      <c r="B93" s="35">
        <v>69.91</v>
      </c>
      <c r="C93" s="32">
        <v>4.3999999999999997E-2</v>
      </c>
      <c r="D93" s="33">
        <v>-0.187</v>
      </c>
      <c r="F93" s="34"/>
    </row>
    <row r="94" spans="1:7" s="15" customFormat="1" ht="12" customHeight="1">
      <c r="A94" s="30" t="s">
        <v>71</v>
      </c>
      <c r="B94" s="35">
        <v>71.510000000000005</v>
      </c>
      <c r="C94" s="32">
        <v>4.2999999999999997E-2</v>
      </c>
      <c r="D94" s="33">
        <v>-0.111</v>
      </c>
      <c r="F94" s="34"/>
    </row>
    <row r="95" spans="1:7" s="15" customFormat="1" ht="12" customHeight="1">
      <c r="A95" s="30" t="s">
        <v>72</v>
      </c>
      <c r="B95" s="35">
        <v>99.14</v>
      </c>
      <c r="C95" s="32">
        <v>0.46500000000000002</v>
      </c>
      <c r="D95" s="33">
        <v>-0.39600000000000002</v>
      </c>
      <c r="F95" s="34"/>
    </row>
    <row r="96" spans="1:7" s="13" customFormat="1" ht="12" customHeight="1">
      <c r="A96" s="25" t="s">
        <v>315</v>
      </c>
      <c r="B96" s="26">
        <v>81.87</v>
      </c>
      <c r="C96" s="27">
        <v>0.82699999999999996</v>
      </c>
      <c r="D96" s="28">
        <v>-0.23400000000000001</v>
      </c>
      <c r="F96" s="29"/>
      <c r="G96" s="15"/>
    </row>
    <row r="97" spans="1:7" s="15" customFormat="1" ht="12" customHeight="1">
      <c r="A97" s="30" t="s">
        <v>73</v>
      </c>
      <c r="B97" s="35">
        <v>69.069999999999993</v>
      </c>
      <c r="C97" s="32">
        <v>2.7E-2</v>
      </c>
      <c r="D97" s="33">
        <v>-0.33800000000000002</v>
      </c>
      <c r="F97" s="34"/>
    </row>
    <row r="98" spans="1:7" s="15" customFormat="1" ht="12" customHeight="1">
      <c r="A98" s="30" t="s">
        <v>75</v>
      </c>
      <c r="B98" s="35">
        <v>94.9</v>
      </c>
      <c r="C98" s="32">
        <v>0.316</v>
      </c>
      <c r="D98" s="33">
        <v>-0.249</v>
      </c>
      <c r="F98" s="34"/>
      <c r="G98" s="13"/>
    </row>
    <row r="99" spans="1:7" s="15" customFormat="1" ht="12" customHeight="1">
      <c r="A99" s="30" t="s">
        <v>77</v>
      </c>
      <c r="B99" s="35">
        <v>77.959999999999994</v>
      </c>
      <c r="C99" s="32">
        <v>0.104</v>
      </c>
      <c r="D99" s="33">
        <v>-0.28899999999999998</v>
      </c>
      <c r="F99" s="34"/>
    </row>
    <row r="100" spans="1:7" s="15" customFormat="1" ht="12" customHeight="1">
      <c r="A100" s="30" t="s">
        <v>78</v>
      </c>
      <c r="B100" s="35">
        <v>74.650000000000006</v>
      </c>
      <c r="C100" s="32">
        <v>4.3999999999999997E-2</v>
      </c>
      <c r="D100" s="33">
        <v>4.1000000000000002E-2</v>
      </c>
      <c r="F100" s="34"/>
    </row>
    <row r="101" spans="1:7" s="15" customFormat="1" ht="12" customHeight="1">
      <c r="A101" s="30" t="s">
        <v>79</v>
      </c>
      <c r="B101" s="35">
        <v>84.91</v>
      </c>
      <c r="C101" s="32">
        <v>0.17100000000000001</v>
      </c>
      <c r="D101" s="33">
        <v>-0.24099999999999999</v>
      </c>
      <c r="F101" s="34"/>
    </row>
    <row r="102" spans="1:7" s="15" customFormat="1" ht="12" customHeight="1">
      <c r="A102" s="30" t="s">
        <v>80</v>
      </c>
      <c r="B102" s="35">
        <v>71.67</v>
      </c>
      <c r="C102" s="32">
        <v>5.5E-2</v>
      </c>
      <c r="D102" s="33">
        <v>-0.316</v>
      </c>
      <c r="F102" s="34"/>
    </row>
    <row r="103" spans="1:7" s="15" customFormat="1" ht="12" customHeight="1">
      <c r="A103" s="30" t="s">
        <v>70</v>
      </c>
      <c r="B103" s="35">
        <v>68.489999999999995</v>
      </c>
      <c r="C103" s="32">
        <v>3.9E-2</v>
      </c>
      <c r="D103" s="33">
        <v>-0.14899999999999999</v>
      </c>
      <c r="F103" s="34"/>
    </row>
    <row r="104" spans="1:7" s="15" customFormat="1" ht="12" customHeight="1">
      <c r="A104" s="30" t="s">
        <v>85</v>
      </c>
      <c r="B104" s="35">
        <v>63.8</v>
      </c>
      <c r="C104" s="32">
        <v>2.5000000000000001E-2</v>
      </c>
      <c r="D104" s="33">
        <v>-3.4000000000000002E-2</v>
      </c>
      <c r="F104" s="34"/>
    </row>
    <row r="105" spans="1:7" s="15" customFormat="1" ht="12" customHeight="1">
      <c r="A105" s="30" t="s">
        <v>86</v>
      </c>
      <c r="B105" s="35">
        <v>64.260000000000005</v>
      </c>
      <c r="C105" s="32">
        <v>4.4999999999999998E-2</v>
      </c>
      <c r="D105" s="33">
        <v>-0.309</v>
      </c>
      <c r="F105" s="34"/>
    </row>
    <row r="106" spans="1:7" s="13" customFormat="1" ht="12" customHeight="1">
      <c r="A106" s="41" t="s">
        <v>316</v>
      </c>
      <c r="B106" s="26">
        <v>90</v>
      </c>
      <c r="C106" s="27">
        <v>14.343999999999999</v>
      </c>
      <c r="D106" s="28">
        <v>-0.28999999999999998</v>
      </c>
      <c r="F106" s="42"/>
      <c r="G106" s="15"/>
    </row>
    <row r="107" spans="1:7" s="13" customFormat="1" ht="12" customHeight="1">
      <c r="A107" s="25" t="s">
        <v>318</v>
      </c>
      <c r="B107" s="26">
        <v>92.82</v>
      </c>
      <c r="C107" s="27">
        <v>3.3559999999999999</v>
      </c>
      <c r="D107" s="28">
        <v>-0.313</v>
      </c>
    </row>
    <row r="108" spans="1:7" s="15" customFormat="1" ht="12" customHeight="1">
      <c r="A108" s="30" t="s">
        <v>87</v>
      </c>
      <c r="B108" s="35">
        <v>89.51</v>
      </c>
      <c r="C108" s="32">
        <v>0.39700000000000002</v>
      </c>
      <c r="D108" s="33">
        <v>-0.55100000000000005</v>
      </c>
    </row>
    <row r="109" spans="1:7" s="15" customFormat="1" ht="12" customHeight="1">
      <c r="A109" s="30" t="s">
        <v>88</v>
      </c>
      <c r="B109" s="35">
        <v>85.43</v>
      </c>
      <c r="C109" s="32">
        <v>0.20699999999999999</v>
      </c>
      <c r="D109" s="33">
        <v>-0.51500000000000001</v>
      </c>
    </row>
    <row r="110" spans="1:7" s="15" customFormat="1" ht="12" customHeight="1">
      <c r="A110" s="30" t="s">
        <v>89</v>
      </c>
      <c r="B110" s="35">
        <v>82.19</v>
      </c>
      <c r="C110" s="32">
        <v>0.218</v>
      </c>
      <c r="D110" s="33">
        <v>-0.44</v>
      </c>
    </row>
    <row r="111" spans="1:7" s="15" customFormat="1" ht="12" customHeight="1">
      <c r="A111" s="30" t="s">
        <v>90</v>
      </c>
      <c r="B111" s="35">
        <v>117.82</v>
      </c>
      <c r="C111" s="32">
        <v>0.95299999999999996</v>
      </c>
      <c r="D111" s="33">
        <v>-0.17799999999999999</v>
      </c>
    </row>
    <row r="112" spans="1:7" s="15" customFormat="1" ht="12" customHeight="1">
      <c r="A112" s="30" t="s">
        <v>91</v>
      </c>
      <c r="B112" s="35">
        <v>86.16</v>
      </c>
      <c r="C112" s="32">
        <v>0.219</v>
      </c>
      <c r="D112" s="33">
        <v>-0.56499999999999995</v>
      </c>
    </row>
    <row r="113" spans="1:7" s="15" customFormat="1" ht="12" customHeight="1">
      <c r="A113" s="30" t="s">
        <v>92</v>
      </c>
      <c r="B113" s="35">
        <v>87.56</v>
      </c>
      <c r="C113" s="32">
        <v>0.34699999999999998</v>
      </c>
      <c r="D113" s="33">
        <v>-5.0000000000000001E-3</v>
      </c>
    </row>
    <row r="114" spans="1:7" s="15" customFormat="1" ht="12" customHeight="1">
      <c r="A114" s="30" t="s">
        <v>94</v>
      </c>
      <c r="B114" s="35">
        <v>72.099999999999994</v>
      </c>
      <c r="C114" s="32">
        <v>7.4999999999999997E-2</v>
      </c>
      <c r="D114" s="33">
        <v>7.6999999999999999E-2</v>
      </c>
    </row>
    <row r="115" spans="1:7" s="15" customFormat="1" ht="12" customHeight="1">
      <c r="A115" s="30" t="s">
        <v>95</v>
      </c>
      <c r="B115" s="35">
        <v>83.92</v>
      </c>
      <c r="C115" s="32">
        <v>0.19800000000000001</v>
      </c>
      <c r="D115" s="33">
        <v>-0.34399999999999997</v>
      </c>
    </row>
    <row r="116" spans="1:7" s="15" customFormat="1" ht="12" customHeight="1">
      <c r="A116" s="30" t="s">
        <v>96</v>
      </c>
      <c r="B116" s="35">
        <v>89.19</v>
      </c>
      <c r="C116" s="32">
        <v>0.47599999999999998</v>
      </c>
      <c r="D116" s="33">
        <v>-0.38800000000000001</v>
      </c>
    </row>
    <row r="117" spans="1:7" s="15" customFormat="1" ht="12" customHeight="1">
      <c r="A117" s="30" t="s">
        <v>97</v>
      </c>
      <c r="B117" s="35">
        <v>81.14</v>
      </c>
      <c r="C117" s="32">
        <v>8.3000000000000004E-2</v>
      </c>
      <c r="D117" s="33">
        <v>-0.47299999999999998</v>
      </c>
    </row>
    <row r="118" spans="1:7" s="15" customFormat="1" ht="12" customHeight="1">
      <c r="A118" s="37" t="s">
        <v>98</v>
      </c>
      <c r="B118" s="38">
        <v>79.94</v>
      </c>
      <c r="C118" s="39">
        <v>0.184</v>
      </c>
      <c r="D118" s="40">
        <v>-0.12</v>
      </c>
    </row>
    <row r="119" spans="1:7" s="15" customFormat="1" ht="4.5" customHeight="1" thickBot="1">
      <c r="A119" s="17"/>
      <c r="B119" s="14"/>
      <c r="C119" s="3"/>
      <c r="D119" s="3"/>
    </row>
    <row r="120" spans="1:7" ht="36" customHeight="1" thickTop="1" thickBot="1">
      <c r="A120" s="12"/>
      <c r="B120" s="4" t="s">
        <v>339</v>
      </c>
      <c r="C120" s="5" t="s">
        <v>340</v>
      </c>
      <c r="D120" s="6" t="s">
        <v>341</v>
      </c>
    </row>
    <row r="121" spans="1:7" s="13" customFormat="1" ht="12" customHeight="1" thickTop="1">
      <c r="A121" s="25" t="s">
        <v>319</v>
      </c>
      <c r="B121" s="26">
        <v>93.85</v>
      </c>
      <c r="C121" s="27">
        <v>3.9430000000000001</v>
      </c>
      <c r="D121" s="28">
        <v>-0.28699999999999998</v>
      </c>
      <c r="F121" s="43"/>
      <c r="G121" s="15"/>
    </row>
    <row r="122" spans="1:7" s="15" customFormat="1" ht="12" customHeight="1">
      <c r="A122" s="30" t="s">
        <v>114</v>
      </c>
      <c r="B122" s="35">
        <v>71.48</v>
      </c>
      <c r="C122" s="32">
        <v>7.5999999999999998E-2</v>
      </c>
      <c r="D122" s="33">
        <v>5.5E-2</v>
      </c>
      <c r="F122" s="34"/>
      <c r="G122" s="13"/>
    </row>
    <row r="123" spans="1:7" s="15" customFormat="1" ht="12" customHeight="1">
      <c r="A123" s="30" t="s">
        <v>99</v>
      </c>
      <c r="B123" s="35">
        <v>83.31</v>
      </c>
      <c r="C123" s="32">
        <v>0.27300000000000002</v>
      </c>
      <c r="D123" s="33">
        <v>-9.5000000000000001E-2</v>
      </c>
      <c r="F123" s="34"/>
      <c r="G123" s="13"/>
    </row>
    <row r="124" spans="1:7" s="15" customFormat="1" ht="12" customHeight="1">
      <c r="A124" s="30" t="s">
        <v>100</v>
      </c>
      <c r="B124" s="35">
        <v>118.76</v>
      </c>
      <c r="C124" s="32">
        <v>1.6160000000000001</v>
      </c>
      <c r="D124" s="33">
        <v>-0.53600000000000003</v>
      </c>
      <c r="F124" s="34"/>
    </row>
    <row r="125" spans="1:7" s="15" customFormat="1" ht="12" customHeight="1">
      <c r="A125" s="30" t="s">
        <v>101</v>
      </c>
      <c r="B125" s="35">
        <v>83.86</v>
      </c>
      <c r="C125" s="32">
        <v>0.13800000000000001</v>
      </c>
      <c r="D125" s="33">
        <v>-0.50800000000000001</v>
      </c>
      <c r="F125" s="34"/>
    </row>
    <row r="126" spans="1:7" s="15" customFormat="1" ht="12" customHeight="1">
      <c r="A126" s="30" t="s">
        <v>102</v>
      </c>
      <c r="B126" s="35">
        <v>95.1</v>
      </c>
      <c r="C126" s="32">
        <v>0.54200000000000004</v>
      </c>
      <c r="D126" s="33">
        <v>0.224</v>
      </c>
      <c r="F126" s="34"/>
    </row>
    <row r="127" spans="1:7" s="15" customFormat="1" ht="12" customHeight="1">
      <c r="A127" s="30" t="s">
        <v>117</v>
      </c>
      <c r="B127" s="35">
        <v>69.319999999999993</v>
      </c>
      <c r="C127" s="32">
        <v>2.5000000000000001E-2</v>
      </c>
      <c r="D127" s="33">
        <v>-0.186</v>
      </c>
      <c r="F127" s="34"/>
    </row>
    <row r="128" spans="1:7" s="15" customFormat="1" ht="12" customHeight="1">
      <c r="A128" s="30" t="s">
        <v>118</v>
      </c>
      <c r="B128" s="35">
        <v>84.98</v>
      </c>
      <c r="C128" s="32">
        <v>0.13900000000000001</v>
      </c>
      <c r="D128" s="33">
        <v>-0.54100000000000004</v>
      </c>
      <c r="F128" s="34"/>
    </row>
    <row r="129" spans="1:7" s="15" customFormat="1" ht="12" customHeight="1">
      <c r="A129" s="30" t="s">
        <v>93</v>
      </c>
      <c r="B129" s="35">
        <v>89</v>
      </c>
      <c r="C129" s="32">
        <v>0.16600000000000001</v>
      </c>
      <c r="D129" s="33">
        <v>-0.20300000000000001</v>
      </c>
      <c r="F129" s="34"/>
    </row>
    <row r="130" spans="1:7" s="15" customFormat="1" ht="12" customHeight="1">
      <c r="A130" s="30" t="s">
        <v>103</v>
      </c>
      <c r="B130" s="35">
        <v>76.069999999999993</v>
      </c>
      <c r="C130" s="32">
        <v>0.09</v>
      </c>
      <c r="D130" s="33">
        <v>0.28699999999999998</v>
      </c>
      <c r="F130" s="34"/>
    </row>
    <row r="131" spans="1:7" s="15" customFormat="1" ht="12" customHeight="1">
      <c r="A131" s="30" t="s">
        <v>119</v>
      </c>
      <c r="B131" s="35">
        <v>74.72</v>
      </c>
      <c r="C131" s="32">
        <v>8.5000000000000006E-2</v>
      </c>
      <c r="D131" s="33">
        <v>-0.46800000000000003</v>
      </c>
      <c r="F131" s="34"/>
    </row>
    <row r="132" spans="1:7" s="15" customFormat="1" ht="12" customHeight="1">
      <c r="A132" s="30" t="s">
        <v>104</v>
      </c>
      <c r="B132" s="35">
        <v>76.55</v>
      </c>
      <c r="C132" s="32">
        <v>0.17899999999999999</v>
      </c>
      <c r="D132" s="33">
        <v>-0.47899999999999998</v>
      </c>
      <c r="F132" s="34"/>
    </row>
    <row r="133" spans="1:7" s="15" customFormat="1" ht="12" customHeight="1">
      <c r="A133" s="30" t="s">
        <v>130</v>
      </c>
      <c r="B133" s="35">
        <v>80.42</v>
      </c>
      <c r="C133" s="32">
        <v>6.8000000000000005E-2</v>
      </c>
      <c r="D133" s="33">
        <v>-0.215</v>
      </c>
      <c r="F133" s="44"/>
    </row>
    <row r="134" spans="1:7" s="15" customFormat="1" ht="12" customHeight="1">
      <c r="A134" s="30" t="s">
        <v>120</v>
      </c>
      <c r="B134" s="35">
        <v>74.94</v>
      </c>
      <c r="C134" s="32">
        <v>0.13700000000000001</v>
      </c>
      <c r="D134" s="33">
        <v>-0.192</v>
      </c>
      <c r="F134" s="34"/>
    </row>
    <row r="135" spans="1:7" s="15" customFormat="1" ht="12" customHeight="1">
      <c r="A135" s="30" t="s">
        <v>121</v>
      </c>
      <c r="B135" s="35">
        <v>66.81</v>
      </c>
      <c r="C135" s="32">
        <v>2.5999999999999999E-2</v>
      </c>
      <c r="D135" s="33">
        <v>-0.39</v>
      </c>
      <c r="F135" s="34"/>
    </row>
    <row r="136" spans="1:7" s="15" customFormat="1" ht="12" customHeight="1">
      <c r="A136" s="30" t="s">
        <v>105</v>
      </c>
      <c r="B136" s="35">
        <v>71.36</v>
      </c>
      <c r="C136" s="32">
        <v>8.6999999999999994E-2</v>
      </c>
      <c r="D136" s="33">
        <v>-0.46300000000000002</v>
      </c>
      <c r="F136" s="34"/>
    </row>
    <row r="137" spans="1:7" s="15" customFormat="1" ht="12" customHeight="1">
      <c r="A137" s="30" t="s">
        <v>123</v>
      </c>
      <c r="B137" s="35">
        <v>76.349999999999994</v>
      </c>
      <c r="C137" s="32">
        <v>0.04</v>
      </c>
      <c r="D137" s="33">
        <v>-0.28399999999999997</v>
      </c>
      <c r="F137" s="34"/>
      <c r="G137" s="11"/>
    </row>
    <row r="138" spans="1:7" s="15" customFormat="1" ht="12" customHeight="1">
      <c r="A138" s="30" t="s">
        <v>106</v>
      </c>
      <c r="B138" s="35">
        <v>76.02</v>
      </c>
      <c r="C138" s="32">
        <v>0.123</v>
      </c>
      <c r="D138" s="33">
        <v>-0.45500000000000002</v>
      </c>
      <c r="F138" s="34"/>
      <c r="G138" s="13"/>
    </row>
    <row r="139" spans="1:7" s="15" customFormat="1" ht="12" customHeight="1">
      <c r="A139" s="30" t="s">
        <v>124</v>
      </c>
      <c r="B139" s="35">
        <v>72.98</v>
      </c>
      <c r="C139" s="32">
        <v>0.08</v>
      </c>
      <c r="D139" s="33">
        <v>-0.11700000000000001</v>
      </c>
      <c r="F139" s="34"/>
    </row>
    <row r="140" spans="1:7" s="15" customFormat="1" ht="12" customHeight="1">
      <c r="A140" s="30" t="s">
        <v>125</v>
      </c>
      <c r="B140" s="35">
        <v>77.3</v>
      </c>
      <c r="C140" s="32">
        <v>5.1999999999999998E-2</v>
      </c>
      <c r="D140" s="33">
        <v>-4.8000000000000001E-2</v>
      </c>
      <c r="F140" s="34"/>
    </row>
    <row r="141" spans="1:7" s="13" customFormat="1" ht="12" customHeight="1">
      <c r="A141" s="25" t="s">
        <v>320</v>
      </c>
      <c r="B141" s="26">
        <v>92.73</v>
      </c>
      <c r="C141" s="27">
        <v>2.59</v>
      </c>
      <c r="D141" s="28">
        <v>-0.3</v>
      </c>
      <c r="F141" s="45"/>
    </row>
    <row r="142" spans="1:7" s="15" customFormat="1" ht="12" customHeight="1">
      <c r="A142" s="30" t="s">
        <v>112</v>
      </c>
      <c r="B142" s="35">
        <v>73.37</v>
      </c>
      <c r="C142" s="32">
        <v>4.3999999999999997E-2</v>
      </c>
      <c r="D142" s="33">
        <v>-9.2999999999999999E-2</v>
      </c>
      <c r="F142" s="34"/>
    </row>
    <row r="143" spans="1:7" s="15" customFormat="1" ht="12" customHeight="1">
      <c r="A143" s="30" t="s">
        <v>113</v>
      </c>
      <c r="B143" s="35">
        <v>78.06</v>
      </c>
      <c r="C143" s="32">
        <v>8.6999999999999994E-2</v>
      </c>
      <c r="D143" s="33">
        <v>-8.6999999999999994E-2</v>
      </c>
      <c r="F143" s="34"/>
    </row>
    <row r="144" spans="1:7" s="15" customFormat="1" ht="12" customHeight="1">
      <c r="A144" s="30" t="s">
        <v>107</v>
      </c>
      <c r="B144" s="35">
        <v>86.24</v>
      </c>
      <c r="C144" s="32">
        <v>0.13400000000000001</v>
      </c>
      <c r="D144" s="33">
        <v>-0.315</v>
      </c>
      <c r="F144" s="34"/>
    </row>
    <row r="145" spans="1:7" s="15" customFormat="1" ht="12" customHeight="1">
      <c r="A145" s="30" t="s">
        <v>115</v>
      </c>
      <c r="B145" s="35">
        <v>71.489999999999995</v>
      </c>
      <c r="C145" s="32">
        <v>1.7999999999999999E-2</v>
      </c>
      <c r="D145" s="33">
        <v>-0.16300000000000001</v>
      </c>
      <c r="F145" s="34"/>
    </row>
    <row r="146" spans="1:7" s="15" customFormat="1" ht="12" customHeight="1">
      <c r="A146" s="30" t="s">
        <v>116</v>
      </c>
      <c r="B146" s="35">
        <v>72.400000000000006</v>
      </c>
      <c r="C146" s="32">
        <v>3.5999999999999997E-2</v>
      </c>
      <c r="D146" s="33">
        <v>3.2000000000000001E-2</v>
      </c>
      <c r="F146" s="34"/>
    </row>
    <row r="147" spans="1:7" s="15" customFormat="1" ht="12" customHeight="1">
      <c r="A147" s="30" t="s">
        <v>108</v>
      </c>
      <c r="B147" s="35">
        <v>103.52</v>
      </c>
      <c r="C147" s="32">
        <v>1.302</v>
      </c>
      <c r="D147" s="33">
        <v>-0.41399999999999998</v>
      </c>
      <c r="F147" s="34"/>
    </row>
    <row r="148" spans="1:7" s="15" customFormat="1" ht="12" customHeight="1">
      <c r="A148" s="30" t="s">
        <v>109</v>
      </c>
      <c r="B148" s="35">
        <v>90.22</v>
      </c>
      <c r="C148" s="32">
        <v>0.34799999999999998</v>
      </c>
      <c r="D148" s="33">
        <v>-0.46500000000000002</v>
      </c>
      <c r="F148" s="34"/>
    </row>
    <row r="149" spans="1:7" s="15" customFormat="1" ht="12" customHeight="1">
      <c r="A149" s="30" t="s">
        <v>122</v>
      </c>
      <c r="B149" s="35">
        <v>71.489999999999995</v>
      </c>
      <c r="C149" s="32">
        <v>2.4E-2</v>
      </c>
      <c r="D149" s="33">
        <v>0.191</v>
      </c>
      <c r="F149" s="34"/>
    </row>
    <row r="150" spans="1:7" s="15" customFormat="1" ht="12" customHeight="1">
      <c r="A150" s="30" t="s">
        <v>110</v>
      </c>
      <c r="B150" s="35">
        <v>84.18</v>
      </c>
      <c r="C150" s="32">
        <v>0.41199999999999998</v>
      </c>
      <c r="D150" s="33">
        <v>4.2999999999999997E-2</v>
      </c>
      <c r="F150" s="34"/>
      <c r="G150" s="13"/>
    </row>
    <row r="151" spans="1:7" s="15" customFormat="1" ht="12" customHeight="1">
      <c r="A151" s="30" t="s">
        <v>111</v>
      </c>
      <c r="B151" s="35">
        <v>82.35</v>
      </c>
      <c r="C151" s="32">
        <v>0.186</v>
      </c>
      <c r="D151" s="33">
        <v>-0.438</v>
      </c>
      <c r="F151" s="34"/>
    </row>
    <row r="152" spans="1:7" s="13" customFormat="1" ht="12" customHeight="1">
      <c r="A152" s="25" t="s">
        <v>321</v>
      </c>
      <c r="B152" s="26">
        <v>84.65</v>
      </c>
      <c r="C152" s="27">
        <v>2.0430000000000001</v>
      </c>
      <c r="D152" s="28">
        <v>-0.30199999999999999</v>
      </c>
      <c r="F152" s="45"/>
    </row>
    <row r="153" spans="1:7" s="15" customFormat="1" ht="12" customHeight="1">
      <c r="A153" s="30" t="s">
        <v>126</v>
      </c>
      <c r="B153" s="35">
        <v>69.739999999999995</v>
      </c>
      <c r="C153" s="32">
        <v>3.5000000000000003E-2</v>
      </c>
      <c r="D153" s="33">
        <v>0.113</v>
      </c>
      <c r="F153" s="44"/>
    </row>
    <row r="154" spans="1:7" s="15" customFormat="1" ht="12" customHeight="1">
      <c r="A154" s="30" t="s">
        <v>127</v>
      </c>
      <c r="B154" s="35">
        <v>74.709999999999994</v>
      </c>
      <c r="C154" s="32">
        <v>6.4000000000000001E-2</v>
      </c>
      <c r="D154" s="33">
        <v>-0.13</v>
      </c>
      <c r="F154" s="34"/>
    </row>
    <row r="155" spans="1:7" s="15" customFormat="1" ht="12" customHeight="1">
      <c r="A155" s="30" t="s">
        <v>128</v>
      </c>
      <c r="B155" s="35">
        <v>68.19</v>
      </c>
      <c r="C155" s="32">
        <v>8.7999999999999995E-2</v>
      </c>
      <c r="D155" s="33">
        <v>-0.20899999999999999</v>
      </c>
      <c r="F155" s="34"/>
    </row>
    <row r="156" spans="1:7" s="15" customFormat="1" ht="12" customHeight="1">
      <c r="A156" s="30" t="s">
        <v>129</v>
      </c>
      <c r="B156" s="35">
        <v>85.13</v>
      </c>
      <c r="C156" s="32">
        <v>0.14899999999999999</v>
      </c>
      <c r="D156" s="33">
        <v>-0.53300000000000003</v>
      </c>
      <c r="F156" s="34"/>
    </row>
    <row r="157" spans="1:7" s="15" customFormat="1" ht="12" customHeight="1">
      <c r="A157" s="30" t="s">
        <v>131</v>
      </c>
      <c r="B157" s="35">
        <v>78.86</v>
      </c>
      <c r="C157" s="32">
        <v>9.9000000000000005E-2</v>
      </c>
      <c r="D157" s="33">
        <v>-0.48199999999999998</v>
      </c>
      <c r="F157" s="34"/>
    </row>
    <row r="158" spans="1:7" s="15" customFormat="1" ht="12" customHeight="1">
      <c r="A158" s="30" t="s">
        <v>132</v>
      </c>
      <c r="B158" s="35">
        <v>83.98</v>
      </c>
      <c r="C158" s="32">
        <v>7.6999999999999999E-2</v>
      </c>
      <c r="D158" s="33">
        <v>-0.45</v>
      </c>
      <c r="F158" s="34"/>
    </row>
    <row r="159" spans="1:7" s="15" customFormat="1" ht="12" customHeight="1">
      <c r="A159" s="30" t="s">
        <v>133</v>
      </c>
      <c r="B159" s="35">
        <v>66.44</v>
      </c>
      <c r="C159" s="32">
        <v>4.5999999999999999E-2</v>
      </c>
      <c r="D159" s="33">
        <v>-0.33700000000000002</v>
      </c>
      <c r="F159" s="34"/>
    </row>
    <row r="160" spans="1:7" s="15" customFormat="1" ht="12" customHeight="1">
      <c r="A160" s="30" t="s">
        <v>134</v>
      </c>
      <c r="B160" s="35">
        <v>74.5</v>
      </c>
      <c r="C160" s="32">
        <v>7.5999999999999998E-2</v>
      </c>
      <c r="D160" s="33">
        <v>-0.111</v>
      </c>
      <c r="F160" s="34"/>
    </row>
    <row r="161" spans="1:7" s="15" customFormat="1" ht="12" customHeight="1">
      <c r="A161" s="30" t="s">
        <v>135</v>
      </c>
      <c r="B161" s="35">
        <v>74.8</v>
      </c>
      <c r="C161" s="32">
        <v>0.107</v>
      </c>
      <c r="D161" s="33">
        <v>-0.16700000000000001</v>
      </c>
      <c r="F161" s="34"/>
    </row>
    <row r="162" spans="1:7" s="15" customFormat="1" ht="12" customHeight="1">
      <c r="A162" s="30" t="s">
        <v>136</v>
      </c>
      <c r="B162" s="35">
        <v>70.08</v>
      </c>
      <c r="C162" s="32">
        <v>7.2999999999999995E-2</v>
      </c>
      <c r="D162" s="33">
        <v>-0.10299999999999999</v>
      </c>
      <c r="F162" s="34"/>
    </row>
    <row r="163" spans="1:7" s="15" customFormat="1" ht="12" customHeight="1">
      <c r="A163" s="30" t="s">
        <v>137</v>
      </c>
      <c r="B163" s="35">
        <v>80.540000000000006</v>
      </c>
      <c r="C163" s="32">
        <v>0.19500000000000001</v>
      </c>
      <c r="D163" s="33">
        <v>-0.33400000000000002</v>
      </c>
      <c r="F163" s="34"/>
    </row>
    <row r="164" spans="1:7" s="15" customFormat="1" ht="12" customHeight="1">
      <c r="A164" s="30" t="s">
        <v>138</v>
      </c>
      <c r="B164" s="35">
        <v>67.94</v>
      </c>
      <c r="C164" s="32">
        <v>0.03</v>
      </c>
      <c r="D164" s="33">
        <v>0.51700000000000002</v>
      </c>
      <c r="F164" s="44"/>
    </row>
    <row r="165" spans="1:7" s="15" customFormat="1" ht="12" customHeight="1">
      <c r="A165" s="30" t="s">
        <v>139</v>
      </c>
      <c r="B165" s="35">
        <v>97.93</v>
      </c>
      <c r="C165" s="32">
        <v>0.93899999999999995</v>
      </c>
      <c r="D165" s="33">
        <v>-0.34899999999999998</v>
      </c>
      <c r="F165" s="34"/>
    </row>
    <row r="166" spans="1:7" s="15" customFormat="1" ht="12" customHeight="1">
      <c r="A166" s="30" t="s">
        <v>140</v>
      </c>
      <c r="B166" s="35">
        <v>70.150000000000006</v>
      </c>
      <c r="C166" s="32">
        <v>6.4000000000000001E-2</v>
      </c>
      <c r="D166" s="33">
        <v>-0.44400000000000001</v>
      </c>
      <c r="F166" s="34"/>
    </row>
    <row r="167" spans="1:7" s="13" customFormat="1" ht="12" customHeight="1">
      <c r="A167" s="25" t="s">
        <v>322</v>
      </c>
      <c r="B167" s="26">
        <v>84.86</v>
      </c>
      <c r="C167" s="27">
        <v>0.79800000000000004</v>
      </c>
      <c r="D167" s="28">
        <v>-0.313</v>
      </c>
      <c r="F167" s="45"/>
    </row>
    <row r="168" spans="1:7" s="15" customFormat="1" ht="12" customHeight="1">
      <c r="A168" s="30" t="s">
        <v>157</v>
      </c>
      <c r="B168" s="35">
        <v>96.44</v>
      </c>
      <c r="C168" s="32">
        <v>0.48</v>
      </c>
      <c r="D168" s="33">
        <v>-0.46600000000000003</v>
      </c>
      <c r="F168" s="34"/>
    </row>
    <row r="169" spans="1:7" s="15" customFormat="1" ht="12" customHeight="1">
      <c r="A169" s="30" t="s">
        <v>158</v>
      </c>
      <c r="B169" s="35">
        <v>66.569999999999993</v>
      </c>
      <c r="C169" s="32">
        <v>5.2999999999999999E-2</v>
      </c>
      <c r="D169" s="33">
        <v>0.49</v>
      </c>
      <c r="F169" s="34"/>
    </row>
    <row r="170" spans="1:7" s="15" customFormat="1" ht="12" customHeight="1">
      <c r="A170" s="30" t="s">
        <v>142</v>
      </c>
      <c r="B170" s="35">
        <v>69.17</v>
      </c>
      <c r="C170" s="32">
        <v>3.2000000000000001E-2</v>
      </c>
      <c r="D170" s="33">
        <v>-0.248</v>
      </c>
      <c r="F170" s="34"/>
      <c r="G170" s="13"/>
    </row>
    <row r="171" spans="1:7" s="15" customFormat="1" ht="12" customHeight="1">
      <c r="A171" s="30" t="s">
        <v>159</v>
      </c>
      <c r="B171" s="35">
        <v>63.77</v>
      </c>
      <c r="C171" s="32">
        <v>2.9000000000000001E-2</v>
      </c>
      <c r="D171" s="33">
        <v>4.9000000000000002E-2</v>
      </c>
      <c r="F171" s="34"/>
    </row>
    <row r="172" spans="1:7" s="15" customFormat="1" ht="12" customHeight="1">
      <c r="A172" s="30" t="s">
        <v>143</v>
      </c>
      <c r="B172" s="35">
        <v>74.97</v>
      </c>
      <c r="C172" s="32">
        <v>0.05</v>
      </c>
      <c r="D172" s="33">
        <v>-0.54</v>
      </c>
      <c r="F172" s="34"/>
    </row>
    <row r="173" spans="1:7" s="15" customFormat="1" ht="12" customHeight="1">
      <c r="A173" s="30" t="s">
        <v>144</v>
      </c>
      <c r="B173" s="35">
        <v>75.89</v>
      </c>
      <c r="C173" s="32">
        <v>0.106</v>
      </c>
      <c r="D173" s="33">
        <v>-0.22600000000000001</v>
      </c>
      <c r="F173" s="34"/>
    </row>
    <row r="174" spans="1:7" s="15" customFormat="1" ht="12" customHeight="1">
      <c r="A174" s="30" t="s">
        <v>145</v>
      </c>
      <c r="B174" s="35">
        <v>70.92</v>
      </c>
      <c r="C174" s="32">
        <v>2.3E-2</v>
      </c>
      <c r="D174" s="33">
        <v>-0.27300000000000002</v>
      </c>
      <c r="F174" s="34"/>
    </row>
    <row r="175" spans="1:7" s="15" customFormat="1" ht="12" customHeight="1">
      <c r="A175" s="37" t="s">
        <v>160</v>
      </c>
      <c r="B175" s="38">
        <v>77.150000000000006</v>
      </c>
      <c r="C175" s="39">
        <v>2.5000000000000001E-2</v>
      </c>
      <c r="D175" s="40">
        <v>-0.46700000000000003</v>
      </c>
      <c r="F175" s="34"/>
    </row>
    <row r="176" spans="1:7" s="15" customFormat="1" ht="4.5" customHeight="1" thickBot="1">
      <c r="A176" s="17"/>
      <c r="B176" s="14"/>
      <c r="C176" s="3"/>
      <c r="D176" s="3"/>
    </row>
    <row r="177" spans="1:7" ht="36" customHeight="1" thickTop="1" thickBot="1">
      <c r="A177" s="12"/>
      <c r="B177" s="4" t="s">
        <v>339</v>
      </c>
      <c r="C177" s="5" t="s">
        <v>340</v>
      </c>
      <c r="D177" s="6" t="s">
        <v>341</v>
      </c>
    </row>
    <row r="178" spans="1:7" s="13" customFormat="1" ht="12" customHeight="1" thickTop="1">
      <c r="A178" s="25" t="s">
        <v>324</v>
      </c>
      <c r="B178" s="26">
        <v>81.790000000000006</v>
      </c>
      <c r="C178" s="27">
        <v>1.6140000000000001</v>
      </c>
      <c r="D178" s="28">
        <v>-0.21099999999999999</v>
      </c>
      <c r="F178" s="29"/>
      <c r="G178" s="15"/>
    </row>
    <row r="179" spans="1:7" s="15" customFormat="1" ht="12" customHeight="1">
      <c r="A179" s="30" t="s">
        <v>149</v>
      </c>
      <c r="B179" s="35">
        <v>75.56</v>
      </c>
      <c r="C179" s="32">
        <v>0.04</v>
      </c>
      <c r="D179" s="33">
        <v>0.38</v>
      </c>
      <c r="F179" s="34"/>
    </row>
    <row r="180" spans="1:7" s="15" customFormat="1" ht="12" customHeight="1">
      <c r="A180" s="30" t="s">
        <v>161</v>
      </c>
      <c r="B180" s="35">
        <v>74.540000000000006</v>
      </c>
      <c r="C180" s="32">
        <v>4.3999999999999997E-2</v>
      </c>
      <c r="D180" s="33">
        <v>-8.2000000000000003E-2</v>
      </c>
      <c r="F180" s="34"/>
      <c r="G180" s="13"/>
    </row>
    <row r="181" spans="1:7" s="15" customFormat="1" ht="12" customHeight="1">
      <c r="A181" s="30" t="s">
        <v>150</v>
      </c>
      <c r="B181" s="35">
        <v>72.09</v>
      </c>
      <c r="C181" s="32">
        <v>4.4999999999999998E-2</v>
      </c>
      <c r="D181" s="33">
        <v>5.8999999999999997E-2</v>
      </c>
      <c r="F181" s="34"/>
    </row>
    <row r="182" spans="1:7" s="15" customFormat="1" ht="12" customHeight="1">
      <c r="A182" s="30" t="s">
        <v>162</v>
      </c>
      <c r="B182" s="35">
        <v>89.16</v>
      </c>
      <c r="C182" s="32">
        <v>0.38900000000000001</v>
      </c>
      <c r="D182" s="33">
        <v>-0.29499999999999998</v>
      </c>
      <c r="F182" s="34"/>
    </row>
    <row r="183" spans="1:7" s="15" customFormat="1" ht="12" customHeight="1">
      <c r="A183" s="30" t="s">
        <v>151</v>
      </c>
      <c r="B183" s="35">
        <v>71.03</v>
      </c>
      <c r="C183" s="32">
        <v>3.4000000000000002E-2</v>
      </c>
      <c r="D183" s="33">
        <v>-0.22600000000000001</v>
      </c>
      <c r="F183" s="34"/>
    </row>
    <row r="184" spans="1:7" s="15" customFormat="1" ht="12" customHeight="1">
      <c r="A184" s="30" t="s">
        <v>146</v>
      </c>
      <c r="B184" s="35">
        <v>66.77</v>
      </c>
      <c r="C184" s="32">
        <v>2.8000000000000001E-2</v>
      </c>
      <c r="D184" s="33">
        <v>-0.154</v>
      </c>
      <c r="F184" s="34"/>
    </row>
    <row r="185" spans="1:7" s="15" customFormat="1" ht="12" customHeight="1">
      <c r="A185" s="30" t="s">
        <v>163</v>
      </c>
      <c r="B185" s="35">
        <v>81.63</v>
      </c>
      <c r="C185" s="32">
        <v>0.20699999999999999</v>
      </c>
      <c r="D185" s="33">
        <v>-0.123</v>
      </c>
      <c r="F185" s="34"/>
    </row>
    <row r="186" spans="1:7" s="15" customFormat="1" ht="12" customHeight="1">
      <c r="A186" s="30" t="s">
        <v>147</v>
      </c>
      <c r="B186" s="35">
        <v>70.260000000000005</v>
      </c>
      <c r="C186" s="32">
        <v>8.1000000000000003E-2</v>
      </c>
      <c r="D186" s="33">
        <v>-0.158</v>
      </c>
      <c r="F186" s="34"/>
    </row>
    <row r="187" spans="1:7" s="15" customFormat="1" ht="12" customHeight="1">
      <c r="A187" s="30" t="s">
        <v>152</v>
      </c>
      <c r="B187" s="35">
        <v>95.9</v>
      </c>
      <c r="C187" s="32">
        <v>0.36099999999999999</v>
      </c>
      <c r="D187" s="33">
        <v>-0.53800000000000003</v>
      </c>
      <c r="F187" s="29"/>
    </row>
    <row r="188" spans="1:7" s="15" customFormat="1" ht="12" customHeight="1">
      <c r="A188" s="30" t="s">
        <v>153</v>
      </c>
      <c r="B188" s="35">
        <v>72.61</v>
      </c>
      <c r="C188" s="32">
        <v>0.02</v>
      </c>
      <c r="D188" s="33">
        <v>-0.107</v>
      </c>
      <c r="F188" s="34"/>
    </row>
    <row r="189" spans="1:7" s="15" customFormat="1" ht="12" customHeight="1">
      <c r="A189" s="30" t="s">
        <v>325</v>
      </c>
      <c r="B189" s="35">
        <v>69.400000000000006</v>
      </c>
      <c r="C189" s="32">
        <v>0.03</v>
      </c>
      <c r="D189" s="33">
        <v>1E-3</v>
      </c>
      <c r="F189" s="34"/>
    </row>
    <row r="190" spans="1:7" s="15" customFormat="1" ht="12" customHeight="1">
      <c r="A190" s="30" t="s">
        <v>154</v>
      </c>
      <c r="B190" s="35">
        <v>70.819999999999993</v>
      </c>
      <c r="C190" s="32">
        <v>5.1999999999999998E-2</v>
      </c>
      <c r="D190" s="33">
        <v>-0.34599999999999997</v>
      </c>
      <c r="F190" s="34"/>
    </row>
    <row r="191" spans="1:7" s="15" customFormat="1" ht="12" customHeight="1">
      <c r="A191" s="30" t="s">
        <v>155</v>
      </c>
      <c r="B191" s="35">
        <v>65.34</v>
      </c>
      <c r="C191" s="32">
        <v>6.9000000000000006E-2</v>
      </c>
      <c r="D191" s="33">
        <v>0.39600000000000002</v>
      </c>
      <c r="F191" s="34"/>
    </row>
    <row r="192" spans="1:7" s="15" customFormat="1" ht="12" customHeight="1">
      <c r="A192" s="30" t="s">
        <v>148</v>
      </c>
      <c r="B192" s="35">
        <v>78.760000000000005</v>
      </c>
      <c r="C192" s="32">
        <v>0.159</v>
      </c>
      <c r="D192" s="33">
        <v>-0.23400000000000001</v>
      </c>
      <c r="F192" s="34"/>
    </row>
    <row r="193" spans="1:7" s="15" customFormat="1" ht="12" customHeight="1">
      <c r="A193" s="30" t="s">
        <v>156</v>
      </c>
      <c r="B193" s="35">
        <v>72.64</v>
      </c>
      <c r="C193" s="32">
        <v>5.7000000000000002E-2</v>
      </c>
      <c r="D193" s="33">
        <v>-6.2E-2</v>
      </c>
      <c r="F193" s="34"/>
    </row>
    <row r="194" spans="1:7" s="13" customFormat="1" ht="12" customHeight="1">
      <c r="A194" s="41" t="s">
        <v>356</v>
      </c>
      <c r="B194" s="26">
        <v>89.85</v>
      </c>
      <c r="C194" s="27">
        <v>7.2</v>
      </c>
      <c r="D194" s="28">
        <v>-0.17799999999999999</v>
      </c>
      <c r="F194" s="45"/>
    </row>
    <row r="195" spans="1:7" s="13" customFormat="1" ht="12" customHeight="1">
      <c r="A195" s="25" t="s">
        <v>317</v>
      </c>
      <c r="B195" s="26">
        <v>89.53</v>
      </c>
      <c r="C195" s="27">
        <v>3.2679999999999998</v>
      </c>
      <c r="D195" s="28">
        <v>6.3E-2</v>
      </c>
      <c r="F195" s="45"/>
    </row>
    <row r="196" spans="1:7" s="15" customFormat="1" ht="12" customHeight="1">
      <c r="A196" s="30" t="s">
        <v>164</v>
      </c>
      <c r="B196" s="35">
        <v>84.79</v>
      </c>
      <c r="C196" s="32">
        <v>0.45700000000000002</v>
      </c>
      <c r="D196" s="33">
        <v>-4.7E-2</v>
      </c>
      <c r="F196" s="34"/>
      <c r="G196" s="11"/>
    </row>
    <row r="197" spans="1:7" s="15" customFormat="1" ht="12" customHeight="1">
      <c r="A197" s="30" t="s">
        <v>165</v>
      </c>
      <c r="B197" s="35">
        <v>87.3</v>
      </c>
      <c r="C197" s="32">
        <v>0.39600000000000002</v>
      </c>
      <c r="D197" s="33">
        <v>-0.38500000000000001</v>
      </c>
      <c r="F197" s="34"/>
      <c r="G197" s="13"/>
    </row>
    <row r="198" spans="1:7" s="15" customFormat="1" ht="12" customHeight="1">
      <c r="A198" s="30" t="s">
        <v>166</v>
      </c>
      <c r="B198" s="35">
        <v>102.85</v>
      </c>
      <c r="C198" s="32">
        <v>0.14799999999999999</v>
      </c>
      <c r="D198" s="33">
        <v>-0.745</v>
      </c>
      <c r="F198" s="34"/>
    </row>
    <row r="199" spans="1:7" s="15" customFormat="1" ht="12" customHeight="1">
      <c r="A199" s="30" t="s">
        <v>167</v>
      </c>
      <c r="B199" s="35">
        <v>82.89</v>
      </c>
      <c r="C199" s="32">
        <v>0.109</v>
      </c>
      <c r="D199" s="33">
        <v>-0.11700000000000001</v>
      </c>
      <c r="F199" s="34"/>
    </row>
    <row r="200" spans="1:7" s="15" customFormat="1" ht="12" customHeight="1">
      <c r="A200" s="30" t="s">
        <v>168</v>
      </c>
      <c r="B200" s="35">
        <v>75.25</v>
      </c>
      <c r="C200" s="32">
        <v>0.10199999999999999</v>
      </c>
      <c r="D200" s="33">
        <v>-0.16</v>
      </c>
      <c r="F200" s="34"/>
    </row>
    <row r="201" spans="1:7" s="15" customFormat="1" ht="12" customHeight="1">
      <c r="A201" s="30" t="s">
        <v>169</v>
      </c>
      <c r="B201" s="35">
        <v>99.78</v>
      </c>
      <c r="C201" s="32">
        <v>0.50800000000000001</v>
      </c>
      <c r="D201" s="33">
        <v>0.02</v>
      </c>
      <c r="F201" s="34"/>
    </row>
    <row r="202" spans="1:7" s="15" customFormat="1" ht="12" customHeight="1">
      <c r="A202" s="30" t="s">
        <v>170</v>
      </c>
      <c r="B202" s="35">
        <v>84.16</v>
      </c>
      <c r="C202" s="32">
        <v>0.22500000000000001</v>
      </c>
      <c r="D202" s="33">
        <v>0.27700000000000002</v>
      </c>
      <c r="F202" s="34"/>
    </row>
    <row r="203" spans="1:7" s="15" customFormat="1" ht="12" customHeight="1">
      <c r="A203" s="30" t="s">
        <v>171</v>
      </c>
      <c r="B203" s="35">
        <v>88.37</v>
      </c>
      <c r="C203" s="32">
        <v>0.13</v>
      </c>
      <c r="D203" s="33">
        <v>2.1920000000000002</v>
      </c>
      <c r="F203" s="29"/>
    </row>
    <row r="204" spans="1:7" s="15" customFormat="1" ht="12" customHeight="1">
      <c r="A204" s="30" t="s">
        <v>172</v>
      </c>
      <c r="B204" s="35">
        <v>81.67</v>
      </c>
      <c r="C204" s="32">
        <v>0.10199999999999999</v>
      </c>
      <c r="D204" s="33">
        <v>2.1419999999999999</v>
      </c>
      <c r="F204" s="29"/>
      <c r="G204" s="13"/>
    </row>
    <row r="205" spans="1:7" s="15" customFormat="1" ht="12" customHeight="1">
      <c r="A205" s="30" t="s">
        <v>173</v>
      </c>
      <c r="B205" s="35">
        <v>86.97</v>
      </c>
      <c r="C205" s="32">
        <v>0.22500000000000001</v>
      </c>
      <c r="D205" s="33">
        <v>0.68600000000000005</v>
      </c>
      <c r="F205" s="34"/>
    </row>
    <row r="206" spans="1:7" s="15" customFormat="1" ht="12" customHeight="1">
      <c r="A206" s="30" t="s">
        <v>174</v>
      </c>
      <c r="B206" s="35">
        <v>82.39</v>
      </c>
      <c r="C206" s="32">
        <v>9.1999999999999998E-2</v>
      </c>
      <c r="D206" s="33">
        <v>-0.37</v>
      </c>
      <c r="F206" s="34"/>
    </row>
    <row r="207" spans="1:7" s="15" customFormat="1" ht="12" customHeight="1">
      <c r="A207" s="30" t="s">
        <v>175</v>
      </c>
      <c r="B207" s="35">
        <v>93.52</v>
      </c>
      <c r="C207" s="32">
        <v>0.77400000000000002</v>
      </c>
      <c r="D207" s="33">
        <v>-0.28599999999999998</v>
      </c>
      <c r="F207" s="34"/>
    </row>
    <row r="208" spans="1:7" s="13" customFormat="1" ht="12" customHeight="1">
      <c r="A208" s="25" t="s">
        <v>323</v>
      </c>
      <c r="B208" s="26">
        <v>88.6</v>
      </c>
      <c r="C208" s="27">
        <v>1.802</v>
      </c>
      <c r="D208" s="28">
        <v>-0.28499999999999998</v>
      </c>
      <c r="F208" s="45"/>
    </row>
    <row r="209" spans="1:7" s="15" customFormat="1" ht="12" customHeight="1">
      <c r="A209" s="30" t="s">
        <v>176</v>
      </c>
      <c r="B209" s="35">
        <v>89.99</v>
      </c>
      <c r="C209" s="32">
        <v>0.28599999999999998</v>
      </c>
      <c r="D209" s="33">
        <v>-0.49</v>
      </c>
      <c r="F209" s="34"/>
    </row>
    <row r="210" spans="1:7" s="15" customFormat="1" ht="12" customHeight="1">
      <c r="A210" s="30" t="s">
        <v>177</v>
      </c>
      <c r="B210" s="35">
        <v>83.23</v>
      </c>
      <c r="C210" s="32">
        <v>0.1</v>
      </c>
      <c r="D210" s="33">
        <v>-0.26300000000000001</v>
      </c>
      <c r="F210" s="34"/>
    </row>
    <row r="211" spans="1:7" s="15" customFormat="1" ht="12" customHeight="1">
      <c r="A211" s="30" t="s">
        <v>178</v>
      </c>
      <c r="B211" s="35">
        <v>81.96</v>
      </c>
      <c r="C211" s="32">
        <v>0.03</v>
      </c>
      <c r="D211" s="33">
        <v>-0.51800000000000002</v>
      </c>
      <c r="F211" s="34"/>
    </row>
    <row r="212" spans="1:7" s="15" customFormat="1" ht="12" customHeight="1">
      <c r="A212" s="30" t="s">
        <v>179</v>
      </c>
      <c r="B212" s="35">
        <v>96.09</v>
      </c>
      <c r="C212" s="32">
        <v>0.19900000000000001</v>
      </c>
      <c r="D212" s="33">
        <v>-0.62</v>
      </c>
      <c r="F212" s="34"/>
    </row>
    <row r="213" spans="1:7" s="15" customFormat="1" ht="12" customHeight="1">
      <c r="A213" s="30" t="s">
        <v>180</v>
      </c>
      <c r="B213" s="35">
        <v>73.819999999999993</v>
      </c>
      <c r="C213" s="32">
        <v>5.6000000000000001E-2</v>
      </c>
      <c r="D213" s="33">
        <v>7.9000000000000001E-2</v>
      </c>
      <c r="F213" s="34"/>
    </row>
    <row r="214" spans="1:7" s="15" customFormat="1" ht="12" customHeight="1">
      <c r="A214" s="30" t="s">
        <v>141</v>
      </c>
      <c r="B214" s="35">
        <v>73.010000000000005</v>
      </c>
      <c r="C214" s="32">
        <v>4.3999999999999997E-2</v>
      </c>
      <c r="D214" s="33">
        <v>-0.42599999999999999</v>
      </c>
      <c r="F214" s="34"/>
    </row>
    <row r="215" spans="1:7" s="15" customFormat="1" ht="12" customHeight="1">
      <c r="A215" s="30" t="s">
        <v>181</v>
      </c>
      <c r="B215" s="35">
        <v>87.63</v>
      </c>
      <c r="C215" s="32">
        <v>0.38300000000000001</v>
      </c>
      <c r="D215" s="33">
        <v>0.23300000000000001</v>
      </c>
      <c r="F215" s="34"/>
    </row>
    <row r="216" spans="1:7" s="15" customFormat="1" ht="12" customHeight="1">
      <c r="A216" s="30" t="s">
        <v>182</v>
      </c>
      <c r="B216" s="35">
        <v>76.290000000000006</v>
      </c>
      <c r="C216" s="32">
        <v>2.5999999999999999E-2</v>
      </c>
      <c r="D216" s="33">
        <v>-0.47799999999999998</v>
      </c>
      <c r="F216" s="34"/>
    </row>
    <row r="217" spans="1:7" s="15" customFormat="1" ht="12" customHeight="1">
      <c r="A217" s="30" t="s">
        <v>183</v>
      </c>
      <c r="B217" s="35">
        <v>88.39</v>
      </c>
      <c r="C217" s="32">
        <v>0.30599999999999999</v>
      </c>
      <c r="D217" s="33">
        <v>-0.28399999999999997</v>
      </c>
      <c r="F217" s="29"/>
    </row>
    <row r="218" spans="1:7" s="15" customFormat="1" ht="12" customHeight="1">
      <c r="A218" s="30" t="s">
        <v>184</v>
      </c>
      <c r="B218" s="35">
        <v>96.89</v>
      </c>
      <c r="C218" s="32">
        <v>0.316</v>
      </c>
      <c r="D218" s="33">
        <v>-0.53900000000000003</v>
      </c>
      <c r="F218" s="34"/>
      <c r="G218" s="13"/>
    </row>
    <row r="219" spans="1:7" s="15" customFormat="1" ht="12" customHeight="1">
      <c r="A219" s="30" t="s">
        <v>185</v>
      </c>
      <c r="B219" s="35">
        <v>77.180000000000007</v>
      </c>
      <c r="C219" s="32">
        <v>5.6000000000000001E-2</v>
      </c>
      <c r="D219" s="33">
        <v>-0.50700000000000001</v>
      </c>
      <c r="F219" s="34"/>
    </row>
    <row r="220" spans="1:7" s="13" customFormat="1" ht="12" customHeight="1">
      <c r="A220" s="25" t="s">
        <v>329</v>
      </c>
      <c r="B220" s="26">
        <v>91.44</v>
      </c>
      <c r="C220" s="27">
        <v>2.129</v>
      </c>
      <c r="D220" s="28">
        <v>-0.46100000000000002</v>
      </c>
      <c r="F220" s="45"/>
    </row>
    <row r="221" spans="1:7" s="15" customFormat="1" ht="12" customHeight="1">
      <c r="A221" s="30" t="s">
        <v>251</v>
      </c>
      <c r="B221" s="35">
        <v>88.19</v>
      </c>
      <c r="C221" s="32">
        <v>0.189</v>
      </c>
      <c r="D221" s="33">
        <v>-0.5</v>
      </c>
      <c r="F221" s="34"/>
    </row>
    <row r="222" spans="1:7" s="15" customFormat="1" ht="12" customHeight="1">
      <c r="A222" s="30" t="s">
        <v>252</v>
      </c>
      <c r="B222" s="35">
        <v>81.47</v>
      </c>
      <c r="C222" s="32">
        <v>5.6000000000000001E-2</v>
      </c>
      <c r="D222" s="33">
        <v>-0.51600000000000001</v>
      </c>
      <c r="F222" s="34"/>
    </row>
    <row r="223" spans="1:7" s="15" customFormat="1" ht="12" customHeight="1">
      <c r="A223" s="30" t="s">
        <v>253</v>
      </c>
      <c r="B223" s="35">
        <v>103.19</v>
      </c>
      <c r="C223" s="32">
        <v>0.222</v>
      </c>
      <c r="D223" s="33">
        <v>-0.622</v>
      </c>
      <c r="F223" s="34"/>
    </row>
    <row r="224" spans="1:7" s="15" customFormat="1" ht="12" customHeight="1">
      <c r="A224" s="30" t="s">
        <v>254</v>
      </c>
      <c r="B224" s="35">
        <v>95.82</v>
      </c>
      <c r="C224" s="32">
        <v>0.29099999999999998</v>
      </c>
      <c r="D224" s="33">
        <v>-0.3</v>
      </c>
      <c r="F224" s="34"/>
    </row>
    <row r="225" spans="1:7" s="15" customFormat="1" ht="12" customHeight="1">
      <c r="A225" s="30" t="s">
        <v>255</v>
      </c>
      <c r="B225" s="35">
        <v>90.34</v>
      </c>
      <c r="C225" s="32">
        <v>0.20699999999999999</v>
      </c>
      <c r="D225" s="33">
        <v>-0.503</v>
      </c>
      <c r="F225" s="34"/>
    </row>
    <row r="226" spans="1:7" s="15" customFormat="1" ht="12" customHeight="1">
      <c r="A226" s="30" t="s">
        <v>256</v>
      </c>
      <c r="B226" s="35">
        <v>76.290000000000006</v>
      </c>
      <c r="C226" s="32">
        <v>6.0999999999999999E-2</v>
      </c>
      <c r="D226" s="33">
        <v>-0.38900000000000001</v>
      </c>
      <c r="F226" s="34"/>
    </row>
    <row r="227" spans="1:7" s="15" customFormat="1" ht="12" customHeight="1">
      <c r="A227" s="30" t="s">
        <v>257</v>
      </c>
      <c r="B227" s="35">
        <v>79.510000000000005</v>
      </c>
      <c r="C227" s="32">
        <v>0.13</v>
      </c>
      <c r="D227" s="33">
        <v>-0.437</v>
      </c>
      <c r="F227" s="34"/>
    </row>
    <row r="228" spans="1:7" s="15" customFormat="1" ht="12" customHeight="1">
      <c r="A228" s="30" t="s">
        <v>258</v>
      </c>
      <c r="B228" s="35">
        <v>85.41</v>
      </c>
      <c r="C228" s="32">
        <v>4.3999999999999997E-2</v>
      </c>
      <c r="D228" s="33">
        <v>-0.36699999999999999</v>
      </c>
      <c r="F228" s="34"/>
    </row>
    <row r="229" spans="1:7" s="15" customFormat="1" ht="12" customHeight="1">
      <c r="A229" s="30" t="s">
        <v>259</v>
      </c>
      <c r="B229" s="35">
        <v>88.17</v>
      </c>
      <c r="C229" s="32">
        <v>0.185</v>
      </c>
      <c r="D229" s="33">
        <v>-0.43099999999999999</v>
      </c>
      <c r="F229" s="29"/>
    </row>
    <row r="230" spans="1:7" s="15" customFormat="1" ht="12" customHeight="1">
      <c r="A230" s="30" t="s">
        <v>260</v>
      </c>
      <c r="B230" s="35">
        <v>80.2</v>
      </c>
      <c r="C230" s="32">
        <v>0.17599999999999999</v>
      </c>
      <c r="D230" s="33">
        <v>-0.45400000000000001</v>
      </c>
      <c r="F230" s="34"/>
    </row>
    <row r="231" spans="1:7" s="15" customFormat="1" ht="12" customHeight="1">
      <c r="A231" s="37" t="s">
        <v>261</v>
      </c>
      <c r="B231" s="38">
        <v>99.1</v>
      </c>
      <c r="C231" s="39">
        <v>0.56799999999999995</v>
      </c>
      <c r="D231" s="40">
        <v>-0.48799999999999999</v>
      </c>
      <c r="F231" s="34"/>
    </row>
    <row r="232" spans="1:7" s="15" customFormat="1" ht="4.5" customHeight="1" thickBot="1">
      <c r="A232" s="17"/>
      <c r="B232" s="14"/>
      <c r="C232" s="16"/>
      <c r="D232" s="16"/>
      <c r="F232" s="34"/>
      <c r="G232" s="13"/>
    </row>
    <row r="233" spans="1:7" ht="36" customHeight="1" thickTop="1" thickBot="1">
      <c r="A233" s="12"/>
      <c r="B233" s="4" t="s">
        <v>339</v>
      </c>
      <c r="C233" s="5" t="s">
        <v>340</v>
      </c>
      <c r="D233" s="6" t="s">
        <v>341</v>
      </c>
      <c r="F233" s="34"/>
      <c r="G233" s="15"/>
    </row>
    <row r="234" spans="1:7" s="13" customFormat="1" ht="12" customHeight="1" thickTop="1">
      <c r="A234" s="41" t="s">
        <v>357</v>
      </c>
      <c r="B234" s="26">
        <v>127.58</v>
      </c>
      <c r="C234" s="27">
        <v>25.498999999999999</v>
      </c>
      <c r="D234" s="28">
        <v>5.5E-2</v>
      </c>
      <c r="F234" s="34"/>
      <c r="G234" s="15"/>
    </row>
    <row r="235" spans="1:7" s="13" customFormat="1" ht="12" customHeight="1">
      <c r="A235" s="25" t="s">
        <v>358</v>
      </c>
      <c r="B235" s="26">
        <v>127.58</v>
      </c>
      <c r="C235" s="27">
        <v>25.498999999999999</v>
      </c>
      <c r="D235" s="28">
        <v>5.5E-2</v>
      </c>
      <c r="F235" s="34"/>
      <c r="G235" s="15"/>
    </row>
    <row r="236" spans="1:7" s="15" customFormat="1" ht="12" customHeight="1">
      <c r="A236" s="30" t="s">
        <v>186</v>
      </c>
      <c r="B236" s="35">
        <v>102.65</v>
      </c>
      <c r="C236" s="32">
        <v>1.72</v>
      </c>
      <c r="D236" s="33">
        <v>-0.63800000000000001</v>
      </c>
      <c r="F236" s="34"/>
    </row>
    <row r="237" spans="1:7" s="15" customFormat="1" ht="12" customHeight="1">
      <c r="A237" s="30" t="s">
        <v>187</v>
      </c>
      <c r="B237" s="35">
        <v>117.55</v>
      </c>
      <c r="C237" s="32">
        <v>2.427</v>
      </c>
      <c r="D237" s="33">
        <v>1.228</v>
      </c>
      <c r="F237" s="34"/>
    </row>
    <row r="238" spans="1:7" s="15" customFormat="1" ht="12" customHeight="1">
      <c r="A238" s="30" t="s">
        <v>188</v>
      </c>
      <c r="B238" s="35">
        <v>181.35</v>
      </c>
      <c r="C238" s="32">
        <v>9.6660000000000004</v>
      </c>
      <c r="D238" s="33">
        <v>0.86399999999999999</v>
      </c>
      <c r="F238" s="34"/>
    </row>
    <row r="239" spans="1:7" s="15" customFormat="1" ht="12" customHeight="1">
      <c r="A239" s="30" t="s">
        <v>189</v>
      </c>
      <c r="B239" s="35">
        <v>100.74</v>
      </c>
      <c r="C239" s="32">
        <v>1.9610000000000001</v>
      </c>
      <c r="D239" s="33">
        <v>-0.33800000000000002</v>
      </c>
      <c r="F239" s="43"/>
    </row>
    <row r="240" spans="1:7" s="15" customFormat="1" ht="12" customHeight="1">
      <c r="A240" s="30" t="s">
        <v>190</v>
      </c>
      <c r="B240" s="35">
        <v>103.43</v>
      </c>
      <c r="C240" s="32">
        <v>0.876</v>
      </c>
      <c r="D240" s="33">
        <v>0.23599999999999999</v>
      </c>
      <c r="F240" s="34"/>
    </row>
    <row r="241" spans="1:6" s="15" customFormat="1" ht="12" customHeight="1">
      <c r="A241" s="30" t="s">
        <v>191</v>
      </c>
      <c r="B241" s="35">
        <v>96.08</v>
      </c>
      <c r="C241" s="32">
        <v>1.3879999999999999</v>
      </c>
      <c r="D241" s="33">
        <v>-0.441</v>
      </c>
      <c r="F241" s="34"/>
    </row>
    <row r="242" spans="1:6" s="15" customFormat="1" ht="12" customHeight="1">
      <c r="A242" s="30" t="s">
        <v>192</v>
      </c>
      <c r="B242" s="35">
        <v>150.05000000000001</v>
      </c>
      <c r="C242" s="32">
        <v>2.4780000000000002</v>
      </c>
      <c r="D242" s="33">
        <v>-0.70199999999999996</v>
      </c>
      <c r="F242" s="34"/>
    </row>
    <row r="243" spans="1:6" s="15" customFormat="1" ht="12" customHeight="1">
      <c r="A243" s="30" t="s">
        <v>193</v>
      </c>
      <c r="B243" s="35">
        <v>98.86</v>
      </c>
      <c r="C243" s="32">
        <v>3.6749999999999998</v>
      </c>
      <c r="D243" s="33">
        <v>-0.46200000000000002</v>
      </c>
      <c r="F243" s="34"/>
    </row>
    <row r="244" spans="1:6" s="15" customFormat="1" ht="12" customHeight="1">
      <c r="A244" s="30" t="s">
        <v>194</v>
      </c>
      <c r="B244" s="35">
        <v>99.88</v>
      </c>
      <c r="C244" s="32">
        <v>1.3089999999999999</v>
      </c>
      <c r="D244" s="33">
        <v>-0.77</v>
      </c>
      <c r="F244" s="34"/>
    </row>
    <row r="245" spans="1:6" s="13" customFormat="1" ht="12" customHeight="1">
      <c r="A245" s="41" t="s">
        <v>359</v>
      </c>
      <c r="B245" s="26">
        <v>99.35</v>
      </c>
      <c r="C245" s="27">
        <v>7.7939999999999996</v>
      </c>
      <c r="D245" s="28">
        <v>-0.28000000000000003</v>
      </c>
      <c r="F245" s="45"/>
    </row>
    <row r="246" spans="1:6" s="13" customFormat="1" ht="12" customHeight="1">
      <c r="A246" s="41" t="s">
        <v>360</v>
      </c>
      <c r="B246" s="26">
        <v>99.35</v>
      </c>
      <c r="C246" s="27">
        <v>7.7939999999999996</v>
      </c>
      <c r="D246" s="28">
        <v>-0.28000000000000003</v>
      </c>
      <c r="F246" s="45"/>
    </row>
    <row r="247" spans="1:6" s="15" customFormat="1" ht="12" customHeight="1">
      <c r="A247" s="30" t="s">
        <v>195</v>
      </c>
      <c r="B247" s="35">
        <v>117.76</v>
      </c>
      <c r="C247" s="32">
        <v>0.222</v>
      </c>
      <c r="D247" s="33">
        <v>-0.39</v>
      </c>
      <c r="F247" s="34"/>
    </row>
    <row r="248" spans="1:6" s="15" customFormat="1" ht="12" customHeight="1">
      <c r="A248" s="30" t="s">
        <v>196</v>
      </c>
      <c r="B248" s="35">
        <v>105.98</v>
      </c>
      <c r="C248" s="32">
        <v>1.8049999999999999</v>
      </c>
      <c r="D248" s="33">
        <v>-0.14299999999999999</v>
      </c>
      <c r="F248" s="34"/>
    </row>
    <row r="249" spans="1:6" s="15" customFormat="1" ht="12" customHeight="1">
      <c r="A249" s="30" t="s">
        <v>197</v>
      </c>
      <c r="B249" s="35">
        <v>97.76</v>
      </c>
      <c r="C249" s="32">
        <v>0.73499999999999999</v>
      </c>
      <c r="D249" s="33">
        <v>-0.56899999999999995</v>
      </c>
      <c r="F249" s="34"/>
    </row>
    <row r="250" spans="1:6" s="15" customFormat="1" ht="12" customHeight="1">
      <c r="A250" s="30" t="s">
        <v>198</v>
      </c>
      <c r="B250" s="35">
        <v>83.96</v>
      </c>
      <c r="C250" s="32">
        <v>0.54400000000000004</v>
      </c>
      <c r="D250" s="33">
        <v>-0.53</v>
      </c>
      <c r="F250" s="34"/>
    </row>
    <row r="251" spans="1:6" s="15" customFormat="1" ht="12" customHeight="1">
      <c r="A251" s="30" t="s">
        <v>199</v>
      </c>
      <c r="B251" s="35">
        <v>102.6</v>
      </c>
      <c r="C251" s="32">
        <v>0.57099999999999995</v>
      </c>
      <c r="D251" s="33">
        <v>-0.312</v>
      </c>
      <c r="F251" s="34"/>
    </row>
    <row r="252" spans="1:6" s="15" customFormat="1" ht="12" customHeight="1">
      <c r="A252" s="30" t="s">
        <v>200</v>
      </c>
      <c r="B252" s="35">
        <v>96.22</v>
      </c>
      <c r="C252" s="32">
        <v>0.66</v>
      </c>
      <c r="D252" s="33">
        <v>-0.40500000000000003</v>
      </c>
      <c r="F252" s="34"/>
    </row>
    <row r="253" spans="1:6" s="15" customFormat="1" ht="12" customHeight="1">
      <c r="A253" s="30" t="s">
        <v>201</v>
      </c>
      <c r="B253" s="35">
        <v>95.96</v>
      </c>
      <c r="C253" s="32">
        <v>1.5620000000000001</v>
      </c>
      <c r="D253" s="33">
        <v>-0.33700000000000002</v>
      </c>
      <c r="F253" s="34"/>
    </row>
    <row r="254" spans="1:6" s="15" customFormat="1" ht="12" customHeight="1">
      <c r="A254" s="30" t="s">
        <v>202</v>
      </c>
      <c r="B254" s="35">
        <v>91.83</v>
      </c>
      <c r="C254" s="32">
        <v>0.47899999999999998</v>
      </c>
      <c r="D254" s="33">
        <v>0.51200000000000001</v>
      </c>
      <c r="F254" s="34"/>
    </row>
    <row r="255" spans="1:6" s="15" customFormat="1" ht="12" customHeight="1">
      <c r="A255" s="30" t="s">
        <v>203</v>
      </c>
      <c r="B255" s="35">
        <v>104.7</v>
      </c>
      <c r="C255" s="32">
        <v>1.216</v>
      </c>
      <c r="D255" s="33">
        <v>-0.32700000000000001</v>
      </c>
      <c r="F255" s="34"/>
    </row>
    <row r="256" spans="1:6" s="13" customFormat="1" ht="12" customHeight="1">
      <c r="A256" s="41" t="s">
        <v>326</v>
      </c>
      <c r="B256" s="26">
        <v>90.17</v>
      </c>
      <c r="C256" s="27">
        <v>4.0229999999999997</v>
      </c>
      <c r="D256" s="28">
        <v>-0.27600000000000002</v>
      </c>
      <c r="F256" s="45"/>
    </row>
    <row r="257" spans="1:7" s="13" customFormat="1" ht="12" customHeight="1">
      <c r="A257" s="41" t="s">
        <v>327</v>
      </c>
      <c r="B257" s="26">
        <v>92.98</v>
      </c>
      <c r="C257" s="27">
        <v>0.88600000000000001</v>
      </c>
      <c r="D257" s="28">
        <v>0.53800000000000003</v>
      </c>
      <c r="F257" s="45"/>
    </row>
    <row r="258" spans="1:7" s="15" customFormat="1" ht="12" customHeight="1">
      <c r="A258" s="30" t="s">
        <v>204</v>
      </c>
      <c r="B258" s="35">
        <v>86.6</v>
      </c>
      <c r="C258" s="32">
        <v>0.09</v>
      </c>
      <c r="D258" s="33">
        <v>1.276</v>
      </c>
      <c r="F258" s="34"/>
    </row>
    <row r="259" spans="1:7" s="15" customFormat="1" ht="12" customHeight="1">
      <c r="A259" s="30" t="s">
        <v>205</v>
      </c>
      <c r="B259" s="35">
        <v>91.2</v>
      </c>
      <c r="C259" s="32">
        <v>0.121</v>
      </c>
      <c r="D259" s="33">
        <v>3.653</v>
      </c>
      <c r="F259" s="34"/>
    </row>
    <row r="260" spans="1:7" s="15" customFormat="1" ht="12" customHeight="1">
      <c r="A260" s="30" t="s">
        <v>206</v>
      </c>
      <c r="B260" s="35">
        <v>77.260000000000005</v>
      </c>
      <c r="C260" s="32">
        <v>0.24099999999999999</v>
      </c>
      <c r="D260" s="33">
        <v>0.25700000000000001</v>
      </c>
      <c r="F260" s="34"/>
    </row>
    <row r="261" spans="1:7" s="15" customFormat="1" ht="12" customHeight="1">
      <c r="A261" s="30" t="s">
        <v>207</v>
      </c>
      <c r="B261" s="35">
        <v>98.48</v>
      </c>
      <c r="C261" s="32">
        <v>0.26100000000000001</v>
      </c>
      <c r="D261" s="33">
        <v>-0.58799999999999997</v>
      </c>
      <c r="F261" s="34"/>
    </row>
    <row r="262" spans="1:7" s="15" customFormat="1" ht="12" customHeight="1">
      <c r="A262" s="30" t="s">
        <v>208</v>
      </c>
      <c r="B262" s="35">
        <v>124.22</v>
      </c>
      <c r="C262" s="32">
        <v>0.17199999999999999</v>
      </c>
      <c r="D262" s="33">
        <v>-0.217</v>
      </c>
      <c r="F262" s="34"/>
    </row>
    <row r="263" spans="1:7" s="13" customFormat="1" ht="12" customHeight="1">
      <c r="A263" s="25" t="s">
        <v>328</v>
      </c>
      <c r="B263" s="26">
        <v>86.45</v>
      </c>
      <c r="C263" s="27">
        <v>0.94099999999999995</v>
      </c>
      <c r="D263" s="28">
        <v>-0.58199999999999996</v>
      </c>
      <c r="F263" s="45"/>
    </row>
    <row r="264" spans="1:7" s="15" customFormat="1" ht="12" customHeight="1">
      <c r="A264" s="30" t="s">
        <v>238</v>
      </c>
      <c r="B264" s="35">
        <v>87.42</v>
      </c>
      <c r="C264" s="32">
        <v>7.2999999999999995E-2</v>
      </c>
      <c r="D264" s="33">
        <v>-0.65600000000000003</v>
      </c>
      <c r="F264" s="43"/>
    </row>
    <row r="265" spans="1:7" s="15" customFormat="1" ht="12" customHeight="1">
      <c r="A265" s="30" t="s">
        <v>239</v>
      </c>
      <c r="B265" s="35">
        <v>82.73</v>
      </c>
      <c r="C265" s="32">
        <v>5.1999999999999998E-2</v>
      </c>
      <c r="D265" s="33">
        <v>-0.40899999999999997</v>
      </c>
      <c r="F265" s="34"/>
    </row>
    <row r="266" spans="1:7" s="15" customFormat="1" ht="12" customHeight="1">
      <c r="A266" s="30" t="s">
        <v>240</v>
      </c>
      <c r="B266" s="35">
        <v>77.28</v>
      </c>
      <c r="C266" s="32">
        <v>1.7000000000000001E-2</v>
      </c>
      <c r="D266" s="33">
        <v>-0.39800000000000002</v>
      </c>
      <c r="F266" s="34"/>
    </row>
    <row r="267" spans="1:7" s="15" customFormat="1" ht="12" customHeight="1">
      <c r="A267" s="30" t="s">
        <v>241</v>
      </c>
      <c r="B267" s="35">
        <v>69.02</v>
      </c>
      <c r="C267" s="32">
        <v>8.9999999999999993E-3</v>
      </c>
      <c r="D267" s="33">
        <v>-0.36799999999999999</v>
      </c>
      <c r="F267" s="34"/>
      <c r="G267" s="11"/>
    </row>
    <row r="268" spans="1:7" s="15" customFormat="1" ht="12" customHeight="1">
      <c r="A268" s="30" t="s">
        <v>242</v>
      </c>
      <c r="B268" s="35">
        <v>101.31</v>
      </c>
      <c r="C268" s="32">
        <v>0.32200000000000001</v>
      </c>
      <c r="D268" s="33">
        <v>-0.81799999999999995</v>
      </c>
      <c r="F268" s="34"/>
      <c r="G268" s="13"/>
    </row>
    <row r="269" spans="1:7" s="15" customFormat="1" ht="12" customHeight="1">
      <c r="A269" s="30" t="s">
        <v>243</v>
      </c>
      <c r="B269" s="35">
        <v>105.97</v>
      </c>
      <c r="C269" s="32">
        <v>6.9000000000000006E-2</v>
      </c>
      <c r="D269" s="33">
        <v>-1.077</v>
      </c>
      <c r="F269" s="34"/>
      <c r="G269" s="13"/>
    </row>
    <row r="270" spans="1:7" s="15" customFormat="1" ht="12" customHeight="1">
      <c r="A270" s="30" t="s">
        <v>244</v>
      </c>
      <c r="B270" s="35">
        <v>75.63</v>
      </c>
      <c r="C270" s="32">
        <v>3.2000000000000001E-2</v>
      </c>
      <c r="D270" s="33">
        <v>-0.57499999999999996</v>
      </c>
      <c r="F270" s="34"/>
      <c r="G270" s="13"/>
    </row>
    <row r="271" spans="1:7" s="15" customFormat="1" ht="12" customHeight="1">
      <c r="A271" s="30" t="s">
        <v>245</v>
      </c>
      <c r="B271" s="35">
        <v>77.180000000000007</v>
      </c>
      <c r="C271" s="32">
        <v>5.7000000000000002E-2</v>
      </c>
      <c r="D271" s="33">
        <v>-0.32200000000000001</v>
      </c>
      <c r="F271" s="34"/>
    </row>
    <row r="272" spans="1:7" s="15" customFormat="1" ht="12" customHeight="1">
      <c r="A272" s="30" t="s">
        <v>246</v>
      </c>
      <c r="B272" s="35">
        <v>70.42</v>
      </c>
      <c r="C272" s="32">
        <v>4.1000000000000002E-2</v>
      </c>
      <c r="D272" s="33">
        <v>-0.17899999999999999</v>
      </c>
      <c r="F272" s="34"/>
    </row>
    <row r="273" spans="1:7" s="15" customFormat="1" ht="12" customHeight="1">
      <c r="A273" s="30" t="s">
        <v>247</v>
      </c>
      <c r="B273" s="35">
        <v>76.69</v>
      </c>
      <c r="C273" s="32">
        <v>9.6000000000000002E-2</v>
      </c>
      <c r="D273" s="33">
        <v>-0.54200000000000004</v>
      </c>
      <c r="F273" s="34"/>
    </row>
    <row r="274" spans="1:7" s="15" customFormat="1" ht="12" customHeight="1">
      <c r="A274" s="30" t="s">
        <v>248</v>
      </c>
      <c r="B274" s="35">
        <v>79.02</v>
      </c>
      <c r="C274" s="32">
        <v>3.5999999999999997E-2</v>
      </c>
      <c r="D274" s="33">
        <v>-0.161</v>
      </c>
      <c r="F274" s="29"/>
    </row>
    <row r="275" spans="1:7" s="15" customFormat="1" ht="12" customHeight="1">
      <c r="A275" s="30" t="s">
        <v>249</v>
      </c>
      <c r="B275" s="35">
        <v>76</v>
      </c>
      <c r="C275" s="32">
        <v>9.8000000000000004E-2</v>
      </c>
      <c r="D275" s="33">
        <v>-0.44800000000000001</v>
      </c>
      <c r="F275" s="29"/>
      <c r="G275" s="13"/>
    </row>
    <row r="276" spans="1:7" s="15" customFormat="1" ht="12" customHeight="1">
      <c r="A276" s="30" t="s">
        <v>250</v>
      </c>
      <c r="B276" s="35">
        <v>77.319999999999993</v>
      </c>
      <c r="C276" s="32">
        <v>3.7999999999999999E-2</v>
      </c>
      <c r="D276" s="33">
        <v>-0.33</v>
      </c>
      <c r="F276" s="34"/>
    </row>
    <row r="277" spans="1:7" s="13" customFormat="1" ht="12" customHeight="1">
      <c r="A277" s="25" t="s">
        <v>330</v>
      </c>
      <c r="B277" s="26">
        <v>86.13</v>
      </c>
      <c r="C277" s="27">
        <v>0.84299999999999997</v>
      </c>
      <c r="D277" s="28">
        <v>-0.47899999999999998</v>
      </c>
      <c r="F277" s="45"/>
    </row>
    <row r="278" spans="1:7" s="15" customFormat="1" ht="12" customHeight="1">
      <c r="A278" s="30" t="s">
        <v>209</v>
      </c>
      <c r="B278" s="35">
        <v>77.37</v>
      </c>
      <c r="C278" s="32">
        <v>2.3E-2</v>
      </c>
      <c r="D278" s="33">
        <v>-0.36099999999999999</v>
      </c>
      <c r="F278" s="34"/>
    </row>
    <row r="279" spans="1:7" s="15" customFormat="1" ht="12" customHeight="1">
      <c r="A279" s="30" t="s">
        <v>210</v>
      </c>
      <c r="B279" s="35">
        <v>75.989999999999995</v>
      </c>
      <c r="C279" s="32">
        <v>0.02</v>
      </c>
      <c r="D279" s="33">
        <v>-0.46200000000000002</v>
      </c>
      <c r="F279" s="34"/>
    </row>
    <row r="280" spans="1:7" s="15" customFormat="1" ht="12" customHeight="1">
      <c r="A280" s="30" t="s">
        <v>211</v>
      </c>
      <c r="B280" s="35">
        <v>75.650000000000006</v>
      </c>
      <c r="C280" s="32">
        <v>2.7E-2</v>
      </c>
      <c r="D280" s="33">
        <v>-0.34</v>
      </c>
      <c r="F280" s="34"/>
    </row>
    <row r="281" spans="1:7" s="15" customFormat="1" ht="12" customHeight="1">
      <c r="A281" s="30" t="s">
        <v>212</v>
      </c>
      <c r="B281" s="35">
        <v>89.44</v>
      </c>
      <c r="C281" s="32">
        <v>6.7000000000000004E-2</v>
      </c>
      <c r="D281" s="33">
        <v>-0.92500000000000004</v>
      </c>
      <c r="F281" s="29"/>
    </row>
    <row r="282" spans="1:7" s="15" customFormat="1" ht="12" customHeight="1">
      <c r="A282" s="30" t="s">
        <v>213</v>
      </c>
      <c r="B282" s="35">
        <v>79.92</v>
      </c>
      <c r="C282" s="32">
        <v>2.4E-2</v>
      </c>
      <c r="D282" s="33">
        <v>-8.0000000000000002E-3</v>
      </c>
      <c r="F282" s="29"/>
    </row>
    <row r="283" spans="1:7" s="15" customFormat="1" ht="12" customHeight="1">
      <c r="A283" s="30" t="s">
        <v>214</v>
      </c>
      <c r="B283" s="35">
        <v>75.63</v>
      </c>
      <c r="C283" s="32">
        <v>2.3E-2</v>
      </c>
      <c r="D283" s="33">
        <v>-0.28100000000000003</v>
      </c>
      <c r="F283" s="34"/>
    </row>
    <row r="284" spans="1:7" s="15" customFormat="1" ht="12" customHeight="1">
      <c r="A284" s="30" t="s">
        <v>215</v>
      </c>
      <c r="B284" s="35">
        <v>90.57</v>
      </c>
      <c r="C284" s="32">
        <v>0.17399999999999999</v>
      </c>
      <c r="D284" s="33">
        <v>-0.32700000000000001</v>
      </c>
      <c r="F284" s="34"/>
    </row>
    <row r="285" spans="1:7" s="15" customFormat="1" ht="12" customHeight="1">
      <c r="A285" s="30" t="s">
        <v>216</v>
      </c>
      <c r="B285" s="35">
        <v>77.53</v>
      </c>
      <c r="C285" s="32">
        <v>2.1999999999999999E-2</v>
      </c>
      <c r="D285" s="33">
        <v>-0.42199999999999999</v>
      </c>
      <c r="F285" s="34"/>
    </row>
    <row r="286" spans="1:7" s="15" customFormat="1" ht="12" customHeight="1">
      <c r="A286" s="30" t="s">
        <v>217</v>
      </c>
      <c r="B286" s="35">
        <v>73.760000000000005</v>
      </c>
      <c r="C286" s="32">
        <v>2.3E-2</v>
      </c>
      <c r="D286" s="33">
        <v>-0.439</v>
      </c>
      <c r="F286" s="34"/>
    </row>
    <row r="287" spans="1:7" s="15" customFormat="1" ht="12" customHeight="1">
      <c r="A287" s="30" t="s">
        <v>218</v>
      </c>
      <c r="B287" s="35">
        <v>69.430000000000007</v>
      </c>
      <c r="C287" s="32">
        <v>0.02</v>
      </c>
      <c r="D287" s="33">
        <v>9.0999999999999998E-2</v>
      </c>
      <c r="F287" s="34"/>
    </row>
    <row r="288" spans="1:7" s="15" customFormat="1" ht="12" customHeight="1">
      <c r="A288" s="30" t="s">
        <v>219</v>
      </c>
      <c r="B288" s="35">
        <v>74.87</v>
      </c>
      <c r="C288" s="32">
        <v>2.1000000000000001E-2</v>
      </c>
      <c r="D288" s="33">
        <v>-0.45300000000000001</v>
      </c>
      <c r="F288" s="34"/>
    </row>
    <row r="289" spans="1:7" s="15" customFormat="1" ht="12" customHeight="1">
      <c r="A289" s="30" t="s">
        <v>221</v>
      </c>
      <c r="B289" s="35">
        <v>78.400000000000006</v>
      </c>
      <c r="C289" s="32">
        <v>4.2000000000000003E-2</v>
      </c>
      <c r="D289" s="33">
        <v>-0.249</v>
      </c>
      <c r="F289" s="34"/>
      <c r="G289" s="13"/>
    </row>
    <row r="290" spans="1:7" s="15" customFormat="1" ht="12" customHeight="1">
      <c r="A290" s="30" t="s">
        <v>222</v>
      </c>
      <c r="B290" s="35">
        <v>85.62</v>
      </c>
      <c r="C290" s="32">
        <v>0.122</v>
      </c>
      <c r="D290" s="33">
        <v>-0.57799999999999996</v>
      </c>
      <c r="F290" s="34"/>
    </row>
    <row r="291" spans="1:7" s="15" customFormat="1" ht="12" customHeight="1">
      <c r="A291" s="30" t="s">
        <v>223</v>
      </c>
      <c r="B291" s="35">
        <v>99.2</v>
      </c>
      <c r="C291" s="32">
        <v>0.20399999999999999</v>
      </c>
      <c r="D291" s="33">
        <v>-0.71299999999999997</v>
      </c>
      <c r="F291" s="34"/>
    </row>
    <row r="292" spans="1:7" s="15" customFormat="1" ht="12" customHeight="1">
      <c r="A292" s="37" t="s">
        <v>234</v>
      </c>
      <c r="B292" s="38">
        <v>74.56</v>
      </c>
      <c r="C292" s="39">
        <v>3.1E-2</v>
      </c>
      <c r="D292" s="40">
        <v>-0.36799999999999999</v>
      </c>
      <c r="F292" s="34"/>
    </row>
    <row r="293" spans="1:7" s="15" customFormat="1" ht="4.5" customHeight="1" thickBot="1">
      <c r="A293" s="17"/>
      <c r="B293" s="14"/>
      <c r="C293" s="3"/>
      <c r="D293" s="3"/>
      <c r="F293" s="34"/>
    </row>
    <row r="294" spans="1:7" ht="36" customHeight="1" thickTop="1" thickBot="1">
      <c r="A294" s="12"/>
      <c r="B294" s="4" t="s">
        <v>339</v>
      </c>
      <c r="C294" s="5" t="s">
        <v>340</v>
      </c>
      <c r="D294" s="6" t="s">
        <v>341</v>
      </c>
      <c r="F294" s="34"/>
      <c r="G294" s="15"/>
    </row>
    <row r="295" spans="1:7" s="13" customFormat="1" ht="12" customHeight="1" thickTop="1">
      <c r="A295" s="25" t="s">
        <v>331</v>
      </c>
      <c r="B295" s="26">
        <v>93.86</v>
      </c>
      <c r="C295" s="27">
        <v>1.3540000000000001</v>
      </c>
      <c r="D295" s="28">
        <v>-0.44600000000000001</v>
      </c>
      <c r="F295" s="34"/>
      <c r="G295" s="15"/>
    </row>
    <row r="296" spans="1:7" s="15" customFormat="1" ht="12" customHeight="1">
      <c r="A296" s="30" t="s">
        <v>224</v>
      </c>
      <c r="B296" s="35">
        <v>71.069999999999993</v>
      </c>
      <c r="C296" s="32">
        <v>3.3000000000000002E-2</v>
      </c>
      <c r="D296" s="33">
        <v>-0.214</v>
      </c>
      <c r="F296" s="34"/>
      <c r="G296" s="13"/>
    </row>
    <row r="297" spans="1:7" s="15" customFormat="1" ht="12" customHeight="1">
      <c r="A297" s="30" t="s">
        <v>225</v>
      </c>
      <c r="B297" s="35">
        <v>77.88</v>
      </c>
      <c r="C297" s="32">
        <v>0.05</v>
      </c>
      <c r="D297" s="33">
        <v>-0.35399999999999998</v>
      </c>
      <c r="F297" s="34"/>
    </row>
    <row r="298" spans="1:7" s="15" customFormat="1" ht="12" customHeight="1">
      <c r="A298" s="30" t="s">
        <v>226</v>
      </c>
      <c r="B298" s="35">
        <v>77.28</v>
      </c>
      <c r="C298" s="32">
        <v>4.5999999999999999E-2</v>
      </c>
      <c r="D298" s="33">
        <v>-0.35099999999999998</v>
      </c>
      <c r="F298" s="34"/>
    </row>
    <row r="299" spans="1:7" s="15" customFormat="1" ht="12" customHeight="1">
      <c r="A299" s="30" t="s">
        <v>227</v>
      </c>
      <c r="B299" s="35">
        <v>94.96</v>
      </c>
      <c r="C299" s="32">
        <v>0.112</v>
      </c>
      <c r="D299" s="33">
        <v>-0.54100000000000004</v>
      </c>
      <c r="F299" s="34"/>
    </row>
    <row r="300" spans="1:7" s="15" customFormat="1" ht="12" customHeight="1">
      <c r="A300" s="30" t="s">
        <v>228</v>
      </c>
      <c r="B300" s="35">
        <v>111.47</v>
      </c>
      <c r="C300" s="32">
        <v>0.56499999999999995</v>
      </c>
      <c r="D300" s="33">
        <v>-0.50800000000000001</v>
      </c>
      <c r="F300" s="34"/>
    </row>
    <row r="301" spans="1:7" s="15" customFormat="1" ht="12" customHeight="1">
      <c r="A301" s="30" t="s">
        <v>229</v>
      </c>
      <c r="B301" s="35">
        <v>89.45</v>
      </c>
      <c r="C301" s="32">
        <v>0.13400000000000001</v>
      </c>
      <c r="D301" s="33">
        <v>-0.51800000000000002</v>
      </c>
      <c r="F301" s="34"/>
    </row>
    <row r="302" spans="1:7" s="15" customFormat="1" ht="12" customHeight="1">
      <c r="A302" s="30" t="s">
        <v>220</v>
      </c>
      <c r="B302" s="35">
        <v>80.489999999999995</v>
      </c>
      <c r="C302" s="32">
        <v>3.1E-2</v>
      </c>
      <c r="D302" s="33">
        <v>-0.36599999999999999</v>
      </c>
      <c r="F302" s="34"/>
    </row>
    <row r="303" spans="1:7" s="15" customFormat="1" ht="12" customHeight="1">
      <c r="A303" s="30" t="s">
        <v>230</v>
      </c>
      <c r="B303" s="35">
        <v>71.53</v>
      </c>
      <c r="C303" s="32">
        <v>1.6E-2</v>
      </c>
      <c r="D303" s="33">
        <v>4.2999999999999997E-2</v>
      </c>
      <c r="F303" s="34"/>
    </row>
    <row r="304" spans="1:7" s="15" customFormat="1" ht="12" customHeight="1">
      <c r="A304" s="30" t="s">
        <v>231</v>
      </c>
      <c r="B304" s="35">
        <v>70.39</v>
      </c>
      <c r="C304" s="32">
        <v>3.7999999999999999E-2</v>
      </c>
      <c r="D304" s="33">
        <v>-0.38400000000000001</v>
      </c>
      <c r="F304" s="34"/>
    </row>
    <row r="305" spans="1:7" s="15" customFormat="1" ht="12" customHeight="1">
      <c r="A305" s="30" t="s">
        <v>232</v>
      </c>
      <c r="B305" s="35">
        <v>76.17</v>
      </c>
      <c r="C305" s="32">
        <v>4.4999999999999998E-2</v>
      </c>
      <c r="D305" s="33">
        <v>-0.45500000000000002</v>
      </c>
      <c r="F305" s="34"/>
    </row>
    <row r="306" spans="1:7" s="15" customFormat="1" ht="12" customHeight="1">
      <c r="A306" s="30" t="s">
        <v>233</v>
      </c>
      <c r="B306" s="35">
        <v>90.93</v>
      </c>
      <c r="C306" s="32">
        <v>8.4000000000000005E-2</v>
      </c>
      <c r="D306" s="33">
        <v>-0.111</v>
      </c>
      <c r="F306" s="29"/>
    </row>
    <row r="307" spans="1:7" s="15" customFormat="1" ht="12" customHeight="1">
      <c r="A307" s="30" t="s">
        <v>235</v>
      </c>
      <c r="B307" s="35">
        <v>92.97</v>
      </c>
      <c r="C307" s="32">
        <v>0.10100000000000001</v>
      </c>
      <c r="D307" s="33">
        <v>-0.621</v>
      </c>
      <c r="F307" s="34"/>
    </row>
    <row r="308" spans="1:7" s="15" customFormat="1" ht="12" customHeight="1">
      <c r="A308" s="30" t="s">
        <v>236</v>
      </c>
      <c r="B308" s="35">
        <v>77.83</v>
      </c>
      <c r="C308" s="32">
        <v>4.1000000000000002E-2</v>
      </c>
      <c r="D308" s="33">
        <v>-0.47299999999999998</v>
      </c>
      <c r="F308" s="34"/>
    </row>
    <row r="309" spans="1:7" s="15" customFormat="1" ht="12" customHeight="1">
      <c r="A309" s="30" t="s">
        <v>237</v>
      </c>
      <c r="B309" s="35">
        <v>82.71</v>
      </c>
      <c r="C309" s="32">
        <v>5.7000000000000002E-2</v>
      </c>
      <c r="D309" s="33">
        <v>-0.40799999999999997</v>
      </c>
      <c r="F309" s="34"/>
    </row>
    <row r="310" spans="1:7" s="13" customFormat="1" ht="12" customHeight="1">
      <c r="A310" s="41" t="s">
        <v>332</v>
      </c>
      <c r="B310" s="26">
        <v>97.07</v>
      </c>
      <c r="C310" s="27">
        <v>4.4169999999999998</v>
      </c>
      <c r="D310" s="28">
        <v>3.1059999999999999</v>
      </c>
      <c r="F310" s="34"/>
      <c r="G310" s="15"/>
    </row>
    <row r="311" spans="1:7" s="13" customFormat="1" ht="12" customHeight="1">
      <c r="A311" s="41" t="s">
        <v>361</v>
      </c>
      <c r="B311" s="26">
        <v>97.07</v>
      </c>
      <c r="C311" s="27">
        <v>4.4169999999999998</v>
      </c>
      <c r="D311" s="28">
        <v>3.1059999999999999</v>
      </c>
      <c r="F311" s="45"/>
    </row>
    <row r="312" spans="1:7" s="15" customFormat="1" ht="12" customHeight="1">
      <c r="A312" s="30" t="s">
        <v>262</v>
      </c>
      <c r="B312" s="35">
        <v>104.07</v>
      </c>
      <c r="C312" s="32">
        <v>0.46500000000000002</v>
      </c>
      <c r="D312" s="33">
        <v>5.8559999999999999</v>
      </c>
      <c r="F312" s="34"/>
    </row>
    <row r="313" spans="1:7" s="15" customFormat="1" ht="12" customHeight="1">
      <c r="A313" s="30" t="s">
        <v>263</v>
      </c>
      <c r="B313" s="35">
        <v>71.56</v>
      </c>
      <c r="C313" s="32">
        <v>1.6E-2</v>
      </c>
      <c r="D313" s="33">
        <v>0.13700000000000001</v>
      </c>
      <c r="F313" s="34"/>
      <c r="G313" s="11"/>
    </row>
    <row r="314" spans="1:7" s="15" customFormat="1" ht="12" customHeight="1">
      <c r="A314" s="30" t="s">
        <v>264</v>
      </c>
      <c r="B314" s="35">
        <v>72.36</v>
      </c>
      <c r="C314" s="32">
        <v>4.2999999999999997E-2</v>
      </c>
      <c r="D314" s="33">
        <v>4.3979999999999997</v>
      </c>
      <c r="F314" s="34"/>
      <c r="G314" s="13"/>
    </row>
    <row r="315" spans="1:7" s="15" customFormat="1" ht="12" customHeight="1">
      <c r="A315" s="30" t="s">
        <v>265</v>
      </c>
      <c r="B315" s="35">
        <v>79.41</v>
      </c>
      <c r="C315" s="32">
        <v>5.0999999999999997E-2</v>
      </c>
      <c r="D315" s="33">
        <v>3.5350000000000001</v>
      </c>
      <c r="F315" s="34"/>
    </row>
    <row r="316" spans="1:7" s="15" customFormat="1" ht="12" customHeight="1">
      <c r="A316" s="30" t="s">
        <v>266</v>
      </c>
      <c r="B316" s="35">
        <v>113.29</v>
      </c>
      <c r="C316" s="32">
        <v>0.74</v>
      </c>
      <c r="D316" s="33">
        <v>0.71799999999999997</v>
      </c>
      <c r="F316" s="34"/>
    </row>
    <row r="317" spans="1:7" s="15" customFormat="1" ht="12" customHeight="1">
      <c r="A317" s="30" t="s">
        <v>267</v>
      </c>
      <c r="B317" s="35">
        <v>88.48</v>
      </c>
      <c r="C317" s="32">
        <v>0.20699999999999999</v>
      </c>
      <c r="D317" s="33">
        <v>4.3760000000000003</v>
      </c>
      <c r="F317" s="34"/>
    </row>
    <row r="318" spans="1:7" s="15" customFormat="1" ht="12" customHeight="1">
      <c r="A318" s="30" t="s">
        <v>268</v>
      </c>
      <c r="B318" s="35">
        <v>89.89</v>
      </c>
      <c r="C318" s="32">
        <v>0.29199999999999998</v>
      </c>
      <c r="D318" s="33">
        <v>5.1509999999999998</v>
      </c>
      <c r="F318" s="34"/>
    </row>
    <row r="319" spans="1:7" s="15" customFormat="1" ht="12" customHeight="1">
      <c r="A319" s="30" t="s">
        <v>269</v>
      </c>
      <c r="B319" s="35">
        <v>108.64</v>
      </c>
      <c r="C319" s="32">
        <v>0.76</v>
      </c>
      <c r="D319" s="33">
        <v>4.84</v>
      </c>
      <c r="F319" s="34"/>
    </row>
    <row r="320" spans="1:7" s="15" customFormat="1" ht="12" customHeight="1">
      <c r="A320" s="30" t="s">
        <v>270</v>
      </c>
      <c r="B320" s="35">
        <v>69.040000000000006</v>
      </c>
      <c r="C320" s="32">
        <v>3.5000000000000003E-2</v>
      </c>
      <c r="D320" s="33">
        <v>1.411</v>
      </c>
      <c r="F320" s="34"/>
    </row>
    <row r="321" spans="1:7" s="15" customFormat="1" ht="12" customHeight="1">
      <c r="A321" s="30" t="s">
        <v>271</v>
      </c>
      <c r="B321" s="35">
        <v>84.93</v>
      </c>
      <c r="C321" s="32">
        <v>0.36</v>
      </c>
      <c r="D321" s="33">
        <v>0.92600000000000005</v>
      </c>
      <c r="F321" s="29"/>
    </row>
    <row r="322" spans="1:7" s="15" customFormat="1" ht="12" customHeight="1">
      <c r="A322" s="30" t="s">
        <v>272</v>
      </c>
      <c r="B322" s="35">
        <v>99.87</v>
      </c>
      <c r="C322" s="32">
        <v>0.59199999999999997</v>
      </c>
      <c r="D322" s="33">
        <v>2.7730000000000001</v>
      </c>
      <c r="F322" s="34"/>
    </row>
    <row r="323" spans="1:7" s="15" customFormat="1" ht="12" customHeight="1">
      <c r="A323" s="30" t="s">
        <v>273</v>
      </c>
      <c r="B323" s="35">
        <v>86.91</v>
      </c>
      <c r="C323" s="32">
        <v>9.5000000000000001E-2</v>
      </c>
      <c r="D323" s="33">
        <v>0.92400000000000004</v>
      </c>
      <c r="F323" s="34"/>
    </row>
    <row r="324" spans="1:7" s="15" customFormat="1" ht="12" customHeight="1">
      <c r="A324" s="30" t="s">
        <v>274</v>
      </c>
      <c r="B324" s="35">
        <v>85.12</v>
      </c>
      <c r="C324" s="32">
        <v>0.316</v>
      </c>
      <c r="D324" s="33">
        <v>1.4370000000000001</v>
      </c>
      <c r="F324" s="34"/>
    </row>
    <row r="325" spans="1:7" s="15" customFormat="1" ht="12" customHeight="1">
      <c r="A325" s="30" t="s">
        <v>275</v>
      </c>
      <c r="B325" s="35">
        <v>92.47</v>
      </c>
      <c r="C325" s="32">
        <v>0.24199999999999999</v>
      </c>
      <c r="D325" s="33">
        <v>3.0640000000000001</v>
      </c>
      <c r="F325" s="34"/>
    </row>
    <row r="326" spans="1:7" s="15" customFormat="1" ht="12" customHeight="1">
      <c r="A326" s="17" t="s">
        <v>276</v>
      </c>
      <c r="B326" s="35">
        <v>65.83</v>
      </c>
      <c r="C326" s="32">
        <v>3.6999999999999998E-2</v>
      </c>
      <c r="D326" s="33">
        <v>7.8470000000000004</v>
      </c>
      <c r="F326" s="34"/>
    </row>
    <row r="327" spans="1:7" s="15" customFormat="1" ht="12" customHeight="1">
      <c r="A327" s="18" t="s">
        <v>277</v>
      </c>
      <c r="B327" s="46">
        <v>92.17</v>
      </c>
      <c r="C327" s="47">
        <v>0.16700000000000001</v>
      </c>
      <c r="D327" s="47">
        <v>2.7050000000000001</v>
      </c>
      <c r="F327" s="34"/>
    </row>
    <row r="328" spans="1:7" s="15" customFormat="1" ht="4.5" customHeight="1" thickBot="1">
      <c r="A328" s="48"/>
      <c r="B328" s="48"/>
      <c r="C328" s="48"/>
      <c r="D328" s="48"/>
      <c r="F328" s="34"/>
    </row>
    <row r="329" spans="1:7" ht="36" customHeight="1" thickTop="1" thickBot="1">
      <c r="A329" s="12"/>
      <c r="B329" s="4" t="s">
        <v>339</v>
      </c>
      <c r="C329" s="5" t="s">
        <v>340</v>
      </c>
      <c r="D329" s="6" t="s">
        <v>341</v>
      </c>
      <c r="F329" s="34"/>
      <c r="G329" s="15"/>
    </row>
    <row r="330" spans="1:7" s="13" customFormat="1" ht="12" customHeight="1" thickTop="1">
      <c r="A330" s="25" t="s">
        <v>362</v>
      </c>
      <c r="B330" s="26">
        <v>87.62</v>
      </c>
      <c r="C330" s="27">
        <v>1.9850000000000001</v>
      </c>
      <c r="D330" s="28">
        <v>-0.26300000000000001</v>
      </c>
      <c r="F330" s="45"/>
    </row>
    <row r="331" spans="1:7" s="13" customFormat="1" ht="12" customHeight="1">
      <c r="A331" s="25" t="s">
        <v>363</v>
      </c>
      <c r="B331" s="26">
        <v>87.62</v>
      </c>
      <c r="C331" s="27">
        <v>1.9850000000000001</v>
      </c>
      <c r="D331" s="28">
        <v>-0.26300000000000001</v>
      </c>
      <c r="F331" s="45"/>
    </row>
    <row r="332" spans="1:7" s="13" customFormat="1" ht="12" customHeight="1">
      <c r="A332" s="25" t="s">
        <v>364</v>
      </c>
      <c r="B332" s="26">
        <v>87.62</v>
      </c>
      <c r="C332" s="27">
        <v>1.9850000000000001</v>
      </c>
      <c r="D332" s="28">
        <v>-0.26300000000000001</v>
      </c>
      <c r="F332" s="45"/>
    </row>
    <row r="333" spans="1:7" s="15" customFormat="1" ht="12" customHeight="1">
      <c r="A333" s="30" t="s">
        <v>278</v>
      </c>
      <c r="B333" s="35">
        <v>92.79</v>
      </c>
      <c r="C333" s="32">
        <v>4.8000000000000001E-2</v>
      </c>
      <c r="D333" s="33">
        <v>-0.65900000000000003</v>
      </c>
      <c r="F333" s="34"/>
    </row>
    <row r="334" spans="1:7" s="15" customFormat="1" ht="12" customHeight="1">
      <c r="A334" s="30" t="s">
        <v>333</v>
      </c>
      <c r="B334" s="35">
        <v>79.77</v>
      </c>
      <c r="C334" s="32">
        <v>0.112</v>
      </c>
      <c r="D334" s="33">
        <v>-0.39600000000000002</v>
      </c>
      <c r="F334" s="34"/>
    </row>
    <row r="335" spans="1:7" s="15" customFormat="1" ht="12" customHeight="1">
      <c r="A335" s="30" t="s">
        <v>279</v>
      </c>
      <c r="B335" s="35">
        <v>66.010000000000005</v>
      </c>
      <c r="C335" s="32">
        <v>2.8000000000000001E-2</v>
      </c>
      <c r="D335" s="33">
        <v>-0.06</v>
      </c>
      <c r="F335" s="34"/>
    </row>
    <row r="336" spans="1:7" s="15" customFormat="1" ht="12" customHeight="1">
      <c r="A336" s="30" t="s">
        <v>280</v>
      </c>
      <c r="B336" s="35">
        <v>102.24</v>
      </c>
      <c r="C336" s="32">
        <v>0.66100000000000003</v>
      </c>
      <c r="D336" s="33">
        <v>-0.13400000000000001</v>
      </c>
      <c r="F336" s="34"/>
    </row>
    <row r="337" spans="1:7" s="15" customFormat="1" ht="12" customHeight="1">
      <c r="A337" s="30" t="s">
        <v>281</v>
      </c>
      <c r="B337" s="35">
        <v>68.739999999999995</v>
      </c>
      <c r="C337" s="32">
        <v>3.7999999999999999E-2</v>
      </c>
      <c r="D337" s="33">
        <v>0.72299999999999998</v>
      </c>
      <c r="F337" s="34"/>
    </row>
    <row r="338" spans="1:7" s="15" customFormat="1" ht="12" customHeight="1">
      <c r="A338" s="30" t="s">
        <v>282</v>
      </c>
      <c r="B338" s="35">
        <v>76.040000000000006</v>
      </c>
      <c r="C338" s="32">
        <v>0.23100000000000001</v>
      </c>
      <c r="D338" s="33">
        <v>-0.46200000000000002</v>
      </c>
      <c r="F338" s="34"/>
    </row>
    <row r="339" spans="1:7" s="15" customFormat="1" ht="12" customHeight="1">
      <c r="A339" s="30" t="s">
        <v>283</v>
      </c>
      <c r="B339" s="35">
        <v>73.64</v>
      </c>
      <c r="C339" s="32">
        <v>7.1999999999999995E-2</v>
      </c>
      <c r="D339" s="33">
        <v>3.9E-2</v>
      </c>
      <c r="F339" s="44"/>
    </row>
    <row r="340" spans="1:7" s="15" customFormat="1" ht="12" customHeight="1">
      <c r="A340" s="30" t="s">
        <v>284</v>
      </c>
      <c r="B340" s="35">
        <v>92.9</v>
      </c>
      <c r="C340" s="32">
        <v>0.29499999999999998</v>
      </c>
      <c r="D340" s="33">
        <v>-0.59199999999999997</v>
      </c>
      <c r="F340" s="34"/>
    </row>
    <row r="341" spans="1:7" s="15" customFormat="1" ht="12" customHeight="1">
      <c r="A341" s="30" t="s">
        <v>285</v>
      </c>
      <c r="B341" s="35">
        <v>83.56</v>
      </c>
      <c r="C341" s="32">
        <v>0.155</v>
      </c>
      <c r="D341" s="33">
        <v>-0.245</v>
      </c>
      <c r="F341" s="34"/>
    </row>
    <row r="342" spans="1:7" s="15" customFormat="1" ht="12" customHeight="1">
      <c r="A342" s="30" t="s">
        <v>286</v>
      </c>
      <c r="B342" s="35">
        <v>77.260000000000005</v>
      </c>
      <c r="C342" s="32">
        <v>0.03</v>
      </c>
      <c r="D342" s="33">
        <v>-0.42299999999999999</v>
      </c>
      <c r="F342" s="34"/>
    </row>
    <row r="343" spans="1:7" s="15" customFormat="1" ht="12" customHeight="1">
      <c r="A343" s="30" t="s">
        <v>287</v>
      </c>
      <c r="B343" s="35">
        <v>73.680000000000007</v>
      </c>
      <c r="C343" s="32">
        <v>2.4E-2</v>
      </c>
      <c r="D343" s="33">
        <v>-6.6000000000000003E-2</v>
      </c>
      <c r="F343" s="34"/>
    </row>
    <row r="344" spans="1:7" s="15" customFormat="1" ht="12" customHeight="1">
      <c r="A344" s="30" t="s">
        <v>288</v>
      </c>
      <c r="B344" s="35">
        <v>84.35</v>
      </c>
      <c r="C344" s="32">
        <v>3.9E-2</v>
      </c>
      <c r="D344" s="33">
        <v>-0.35699999999999998</v>
      </c>
      <c r="F344" s="34"/>
    </row>
    <row r="345" spans="1:7" s="15" customFormat="1" ht="12" customHeight="1">
      <c r="A345" s="30" t="s">
        <v>289</v>
      </c>
      <c r="B345" s="35">
        <v>72.11</v>
      </c>
      <c r="C345" s="32">
        <v>0.03</v>
      </c>
      <c r="D345" s="33">
        <v>-0.19800000000000001</v>
      </c>
      <c r="F345" s="34"/>
    </row>
    <row r="346" spans="1:7" s="15" customFormat="1" ht="12" customHeight="1">
      <c r="A346" s="30" t="s">
        <v>290</v>
      </c>
      <c r="B346" s="35">
        <v>83.16</v>
      </c>
      <c r="C346" s="32">
        <v>5.0999999999999997E-2</v>
      </c>
      <c r="D346" s="33">
        <v>0.104</v>
      </c>
      <c r="F346" s="34"/>
    </row>
    <row r="347" spans="1:7" s="15" customFormat="1" ht="12" customHeight="1">
      <c r="A347" s="30" t="s">
        <v>291</v>
      </c>
      <c r="B347" s="35">
        <v>77.319999999999993</v>
      </c>
      <c r="C347" s="32">
        <v>2.5000000000000001E-2</v>
      </c>
      <c r="D347" s="33">
        <v>-0.158</v>
      </c>
      <c r="F347" s="34"/>
    </row>
    <row r="348" spans="1:7" s="15" customFormat="1" ht="12" customHeight="1">
      <c r="A348" s="30" t="s">
        <v>292</v>
      </c>
      <c r="B348" s="35">
        <v>86.61</v>
      </c>
      <c r="C348" s="32">
        <v>0.11799999999999999</v>
      </c>
      <c r="D348" s="33">
        <v>-0.28599999999999998</v>
      </c>
      <c r="F348" s="34"/>
      <c r="G348" s="11"/>
    </row>
    <row r="349" spans="1:7" s="15" customFormat="1" ht="12" customHeight="1">
      <c r="A349" s="30" t="s">
        <v>293</v>
      </c>
      <c r="B349" s="35">
        <v>73.3</v>
      </c>
      <c r="C349" s="32">
        <v>0.01</v>
      </c>
      <c r="D349" s="33">
        <v>0.17499999999999999</v>
      </c>
      <c r="F349" s="34"/>
    </row>
    <row r="350" spans="1:7" s="15" customFormat="1" ht="12" customHeight="1">
      <c r="A350" s="30" t="s">
        <v>294</v>
      </c>
      <c r="B350" s="35">
        <v>81.91</v>
      </c>
      <c r="C350" s="32">
        <v>1.6E-2</v>
      </c>
      <c r="D350" s="33">
        <v>-0.28100000000000003</v>
      </c>
      <c r="F350" s="34"/>
    </row>
    <row r="351" spans="1:7" s="15" customFormat="1" ht="12" customHeight="1">
      <c r="A351" s="30" t="s">
        <v>295</v>
      </c>
      <c r="B351" s="35">
        <v>82.83</v>
      </c>
      <c r="C351" s="32">
        <v>3.0000000000000001E-3</v>
      </c>
      <c r="D351" s="33">
        <v>-0.78800000000000003</v>
      </c>
      <c r="F351" s="34"/>
    </row>
    <row r="352" spans="1:7" s="13" customFormat="1" ht="12" customHeight="1">
      <c r="A352" s="25" t="s">
        <v>365</v>
      </c>
      <c r="B352" s="26">
        <v>88.12</v>
      </c>
      <c r="C352" s="27">
        <v>2.125</v>
      </c>
      <c r="D352" s="28">
        <v>0.55200000000000005</v>
      </c>
      <c r="F352" s="45"/>
    </row>
    <row r="353" spans="1:7" s="13" customFormat="1" ht="12" customHeight="1">
      <c r="A353" s="25" t="s">
        <v>366</v>
      </c>
      <c r="B353" s="26">
        <v>88.12</v>
      </c>
      <c r="C353" s="27">
        <v>2.125</v>
      </c>
      <c r="D353" s="28">
        <v>0.55200000000000005</v>
      </c>
      <c r="F353" s="45"/>
    </row>
    <row r="354" spans="1:7" s="13" customFormat="1" ht="12" customHeight="1">
      <c r="A354" s="25" t="s">
        <v>367</v>
      </c>
      <c r="B354" s="26">
        <v>88.12</v>
      </c>
      <c r="C354" s="27">
        <v>2.125</v>
      </c>
      <c r="D354" s="28">
        <v>0.55200000000000005</v>
      </c>
      <c r="F354" s="45"/>
    </row>
    <row r="355" spans="1:7" s="15" customFormat="1" ht="12" customHeight="1">
      <c r="A355" s="30" t="s">
        <v>296</v>
      </c>
      <c r="B355" s="35">
        <v>68.37</v>
      </c>
      <c r="C355" s="32">
        <v>7.1999999999999995E-2</v>
      </c>
      <c r="D355" s="33">
        <v>1.5109999999999999</v>
      </c>
      <c r="F355" s="34"/>
    </row>
    <row r="356" spans="1:7" s="15" customFormat="1" ht="12" customHeight="1">
      <c r="A356" s="30" t="s">
        <v>297</v>
      </c>
      <c r="B356" s="35">
        <v>66.63</v>
      </c>
      <c r="C356" s="32">
        <v>0.20499999999999999</v>
      </c>
      <c r="D356" s="33">
        <v>-0.184</v>
      </c>
      <c r="F356" s="34"/>
    </row>
    <row r="357" spans="1:7" s="15" customFormat="1" ht="12" customHeight="1">
      <c r="A357" s="30" t="s">
        <v>298</v>
      </c>
      <c r="B357" s="35">
        <v>109.06</v>
      </c>
      <c r="C357" s="32">
        <v>1.103</v>
      </c>
      <c r="D357" s="33">
        <v>0.90400000000000003</v>
      </c>
      <c r="F357" s="34"/>
    </row>
    <row r="358" spans="1:7" s="15" customFormat="1" ht="12" customHeight="1">
      <c r="A358" s="30" t="s">
        <v>299</v>
      </c>
      <c r="B358" s="35">
        <v>82.84</v>
      </c>
      <c r="C358" s="32">
        <v>0.153</v>
      </c>
      <c r="D358" s="33">
        <v>-6.9000000000000006E-2</v>
      </c>
      <c r="F358" s="34"/>
    </row>
    <row r="359" spans="1:7" s="15" customFormat="1" ht="12" customHeight="1">
      <c r="A359" s="30" t="s">
        <v>300</v>
      </c>
      <c r="B359" s="35">
        <v>62.47</v>
      </c>
      <c r="C359" s="32">
        <v>5.0999999999999997E-2</v>
      </c>
      <c r="D359" s="33">
        <v>0.55300000000000005</v>
      </c>
      <c r="F359" s="49"/>
    </row>
    <row r="360" spans="1:7" s="15" customFormat="1" ht="12" customHeight="1">
      <c r="A360" s="30" t="s">
        <v>301</v>
      </c>
      <c r="B360" s="35">
        <v>61.78</v>
      </c>
      <c r="C360" s="32">
        <v>1.4999999999999999E-2</v>
      </c>
      <c r="D360" s="33">
        <v>2.2519999999999998</v>
      </c>
      <c r="F360" s="34"/>
    </row>
    <row r="361" spans="1:7" s="15" customFormat="1" ht="12" customHeight="1">
      <c r="A361" s="30" t="s">
        <v>302</v>
      </c>
      <c r="B361" s="35">
        <v>70.52</v>
      </c>
      <c r="C361" s="32">
        <v>8.6999999999999994E-2</v>
      </c>
      <c r="D361" s="33">
        <v>7.6999999999999999E-2</v>
      </c>
      <c r="F361" s="34"/>
    </row>
    <row r="362" spans="1:7" s="15" customFormat="1" ht="12" customHeight="1">
      <c r="A362" s="30" t="s">
        <v>303</v>
      </c>
      <c r="B362" s="35">
        <v>76.900000000000006</v>
      </c>
      <c r="C362" s="32">
        <v>0.31900000000000001</v>
      </c>
      <c r="D362" s="33">
        <v>0.28699999999999998</v>
      </c>
      <c r="F362" s="34"/>
    </row>
    <row r="363" spans="1:7" s="15" customFormat="1" ht="12" customHeight="1">
      <c r="A363" s="30" t="s">
        <v>304</v>
      </c>
      <c r="B363" s="35">
        <v>65.900000000000006</v>
      </c>
      <c r="C363" s="32">
        <v>0.04</v>
      </c>
      <c r="D363" s="33">
        <v>0.35099999999999998</v>
      </c>
      <c r="F363" s="34"/>
    </row>
    <row r="364" spans="1:7" s="15" customFormat="1" ht="12" customHeight="1">
      <c r="A364" s="30" t="s">
        <v>305</v>
      </c>
      <c r="B364" s="35">
        <v>65.180000000000007</v>
      </c>
      <c r="C364" s="32">
        <v>0.03</v>
      </c>
      <c r="D364" s="33">
        <v>0.77500000000000002</v>
      </c>
      <c r="F364" s="34"/>
      <c r="G364" s="13"/>
    </row>
    <row r="365" spans="1:7" s="15" customFormat="1" ht="12" customHeight="1">
      <c r="A365" s="37" t="s">
        <v>306</v>
      </c>
      <c r="B365" s="38">
        <v>97.19</v>
      </c>
      <c r="C365" s="39">
        <v>5.0999999999999997E-2</v>
      </c>
      <c r="D365" s="40">
        <v>0.84099999999999997</v>
      </c>
      <c r="F365" s="34"/>
    </row>
  </sheetData>
  <hyperlinks>
    <hyperlink ref="A1" location="INDEX!A1" display="Back to index" xr:uid="{D4CDDF6F-B7C4-47D4-8737-BD32B4E05979}"/>
  </hyperlinks>
  <printOptions horizontalCentered="1"/>
  <pageMargins left="0.39370078740157483" right="0.39370078740157483" top="0.39370078740157483" bottom="0.39370078740157483" header="0" footer="0"/>
  <pageSetup paperSize="9" orientation="portrait" horizontalDpi="300" verticalDpi="300" r:id="rId1"/>
  <headerFooter alignWithMargins="0"/>
  <rowBreaks count="6" manualBreakCount="6">
    <brk id="77" max="16383" man="1"/>
    <brk id="112" max="16383" man="1"/>
    <brk id="173" max="16383" man="1"/>
    <brk id="223" max="16383" man="1"/>
    <brk id="260" max="16383" man="1"/>
    <brk id="320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Index</vt:lpstr>
      <vt:lpstr>Figure 1</vt:lpstr>
      <vt:lpstr>Figure 2</vt:lpstr>
      <vt:lpstr>Figure 3</vt:lpstr>
      <vt:lpstr>Figure 4</vt:lpstr>
      <vt:lpstr>Figure 5</vt:lpstr>
      <vt:lpstr>Data</vt:lpstr>
    </vt:vector>
  </TitlesOfParts>
  <Company>INE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Sónia Torres</dc:creator>
  <cp:lastModifiedBy>Portugal</cp:lastModifiedBy>
  <cp:lastPrinted>2009-11-03T08:32:55Z</cp:lastPrinted>
  <dcterms:created xsi:type="dcterms:W3CDTF">2003-07-11T10:39:33Z</dcterms:created>
  <dcterms:modified xsi:type="dcterms:W3CDTF">2025-11-05T17:38:59Z</dcterms:modified>
</cp:coreProperties>
</file>