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5_1Trimestre_20250716\"/>
    </mc:Choice>
  </mc:AlternateContent>
  <xr:revisionPtr revIDLastSave="0" documentId="13_ncr:1_{88AAB0F9-0CB7-4DAF-94EA-06CAC68DC740}" xr6:coauthVersionLast="47" xr6:coauthVersionMax="47" xr10:uidLastSave="{00000000-0000-0000-0000-000000000000}"/>
  <bookViews>
    <workbookView xWindow="-110" yWindow="-110" windowWidth="19420" windowHeight="1030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No. dwellings sales_N2024" sheetId="445" r:id="rId4"/>
    <sheet name="Last 12 months_N2024" sheetId="441" r:id="rId5"/>
    <sheet name="Figure 1" sheetId="442" r:id="rId6"/>
    <sheet name="Figure 2" sheetId="344" r:id="rId7"/>
    <sheet name="Figure 3" sheetId="413" r:id="rId8"/>
    <sheet name="Figure 4" sheetId="421" r:id="rId9"/>
    <sheet name="Figure 5" sheetId="348" r:id="rId10"/>
    <sheet name="Figure 6" sheetId="426" r:id="rId11"/>
    <sheet name="Figure 7" sheetId="427" r:id="rId12"/>
    <sheet name="Figure 8" sheetId="416" r:id="rId13"/>
    <sheet name="Figure 9" sheetId="430" r:id="rId14"/>
    <sheet name="Figure 10" sheetId="429" r:id="rId15"/>
    <sheet name="Figure 11" sheetId="428" r:id="rId16"/>
    <sheet name="Figure 12" sheetId="431" r:id="rId17"/>
    <sheet name="Figures 13 to 15" sheetId="358" r:id="rId18"/>
    <sheet name="Figures 16 to 18" sheetId="359" r:id="rId19"/>
    <sheet name="PT" sheetId="444" r:id="rId20"/>
    <sheet name="N3" sheetId="414" r:id="rId21"/>
    <sheet name="Municipalities with+100 000 inh" sheetId="420" r:id="rId22"/>
    <sheet name="Municipality" sheetId="353" r:id="rId23"/>
    <sheet name="Lisboa_Parishes" sheetId="410" r:id="rId24"/>
    <sheet name="Porto_Parishes" sheetId="411" r:id="rId25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4" hidden="1">'Last 12 months_N2024'!$A$4:$BS$351</definedName>
    <definedName name="_xlnm._FilterDatabase" localSheetId="21" hidden="1">'Municipalities with+100 000 inh'!$A$3:$E$29</definedName>
    <definedName name="_xlnm._FilterDatabase" localSheetId="22" hidden="1">Municipality!$A$3:$C$3</definedName>
    <definedName name="_xlnm._FilterDatabase" localSheetId="2" hidden="1">Quarter2_N2024!$A$3:$CB$3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42" l="1"/>
  <c r="BV100" i="439" l="1"/>
  <c r="BU100" i="439"/>
  <c r="BT100" i="439"/>
  <c r="BS100" i="439"/>
  <c r="BR100" i="439"/>
  <c r="BQ100" i="439"/>
  <c r="BP100" i="439"/>
  <c r="BO100" i="439"/>
  <c r="BN100" i="439"/>
  <c r="BM100" i="439"/>
  <c r="BL100" i="439"/>
  <c r="BK100" i="439"/>
  <c r="BJ100" i="439"/>
  <c r="BI100" i="439"/>
  <c r="BH100" i="439"/>
  <c r="BG100" i="439"/>
  <c r="BF100" i="439"/>
  <c r="AW100" i="439"/>
  <c r="AV100" i="439"/>
  <c r="AU100" i="439"/>
  <c r="AT100" i="439"/>
  <c r="AS100" i="439"/>
  <c r="AR100" i="439"/>
  <c r="AQ100" i="439"/>
  <c r="AP100" i="439"/>
  <c r="AO100" i="439"/>
  <c r="AN100" i="439"/>
  <c r="AM100" i="439"/>
  <c r="AL100" i="439"/>
  <c r="AK100" i="439"/>
  <c r="AJ100" i="439"/>
  <c r="BV99" i="439"/>
  <c r="BU99" i="439"/>
  <c r="BT99" i="439"/>
  <c r="BS99" i="439"/>
  <c r="BR99" i="439"/>
  <c r="BQ99" i="439"/>
  <c r="BP99" i="439"/>
  <c r="BO99" i="439"/>
  <c r="BN99" i="439"/>
  <c r="BM99" i="439"/>
  <c r="BL99" i="439"/>
  <c r="BK99" i="439"/>
  <c r="BJ99" i="439"/>
  <c r="BI99" i="439"/>
  <c r="BH99" i="439"/>
  <c r="BG99" i="439"/>
  <c r="BF99" i="439"/>
  <c r="AW99" i="439"/>
  <c r="AV99" i="439"/>
  <c r="AU99" i="439"/>
  <c r="AT99" i="439"/>
  <c r="AS99" i="439"/>
  <c r="AR99" i="439"/>
  <c r="AQ99" i="439"/>
  <c r="AP99" i="439"/>
  <c r="AO99" i="439"/>
  <c r="AN99" i="439"/>
  <c r="AM99" i="439"/>
  <c r="AL99" i="439"/>
  <c r="AK99" i="439"/>
  <c r="AJ99" i="439"/>
  <c r="BV98" i="439"/>
  <c r="BU98" i="439"/>
  <c r="BT98" i="439"/>
  <c r="BS98" i="439"/>
  <c r="BR98" i="439"/>
  <c r="BQ98" i="439"/>
  <c r="BP98" i="439"/>
  <c r="BO98" i="439"/>
  <c r="BN98" i="439"/>
  <c r="BM98" i="439"/>
  <c r="BL98" i="439"/>
  <c r="BK98" i="439"/>
  <c r="BJ98" i="439"/>
  <c r="BI98" i="439"/>
  <c r="BH98" i="439"/>
  <c r="BG98" i="439"/>
  <c r="BF98" i="439"/>
  <c r="AW98" i="439"/>
  <c r="AV98" i="439"/>
  <c r="AU98" i="439"/>
  <c r="AT98" i="439"/>
  <c r="AS98" i="439"/>
  <c r="AR98" i="439"/>
  <c r="AQ98" i="439"/>
  <c r="AP98" i="439"/>
  <c r="AO98" i="439"/>
  <c r="AN98" i="439"/>
  <c r="AM98" i="439"/>
  <c r="AL98" i="439"/>
  <c r="AK98" i="439"/>
  <c r="AJ98" i="439"/>
  <c r="BV97" i="439"/>
  <c r="BU97" i="439"/>
  <c r="BT97" i="439"/>
  <c r="BS97" i="439"/>
  <c r="BR97" i="439"/>
  <c r="BQ97" i="439"/>
  <c r="BP97" i="439"/>
  <c r="BO97" i="439"/>
  <c r="BN97" i="439"/>
  <c r="BM97" i="439"/>
  <c r="BL97" i="439"/>
  <c r="BK97" i="439"/>
  <c r="BJ97" i="439"/>
  <c r="BI97" i="439"/>
  <c r="BH97" i="439"/>
  <c r="BG97" i="439"/>
  <c r="BF97" i="439"/>
  <c r="AW97" i="439"/>
  <c r="AV97" i="439"/>
  <c r="AU97" i="439"/>
  <c r="AT97" i="439"/>
  <c r="AS97" i="439"/>
  <c r="AR97" i="439"/>
  <c r="AQ97" i="439"/>
  <c r="AP97" i="439"/>
  <c r="AO97" i="439"/>
  <c r="AN97" i="439"/>
  <c r="AM97" i="439"/>
  <c r="AL97" i="439"/>
  <c r="AK97" i="439"/>
  <c r="AJ97" i="439"/>
  <c r="BV96" i="439"/>
  <c r="BU96" i="439"/>
  <c r="BT96" i="439"/>
  <c r="BS96" i="439"/>
  <c r="BR96" i="439"/>
  <c r="BQ96" i="439"/>
  <c r="BP96" i="439"/>
  <c r="BO96" i="439"/>
  <c r="BN96" i="439"/>
  <c r="BM96" i="439"/>
  <c r="BL96" i="439"/>
  <c r="BK96" i="439"/>
  <c r="BJ96" i="439"/>
  <c r="BI96" i="439"/>
  <c r="BH96" i="439"/>
  <c r="BG96" i="439"/>
  <c r="BF96" i="439"/>
  <c r="AW96" i="439"/>
  <c r="AV96" i="439"/>
  <c r="AU96" i="439"/>
  <c r="AT96" i="439"/>
  <c r="AS96" i="439"/>
  <c r="AR96" i="439"/>
  <c r="AQ96" i="439"/>
  <c r="AP96" i="439"/>
  <c r="AO96" i="439"/>
  <c r="AN96" i="439"/>
  <c r="AM96" i="439"/>
  <c r="AL96" i="439"/>
  <c r="AK96" i="439"/>
  <c r="AJ96" i="439"/>
  <c r="BV95" i="439"/>
  <c r="BU95" i="439"/>
  <c r="BT95" i="439"/>
  <c r="BS95" i="439"/>
  <c r="BR95" i="439"/>
  <c r="BQ95" i="439"/>
  <c r="BP95" i="439"/>
  <c r="BO95" i="439"/>
  <c r="BN95" i="439"/>
  <c r="BM95" i="439"/>
  <c r="BL95" i="439"/>
  <c r="BK95" i="439"/>
  <c r="BJ95" i="439"/>
  <c r="BI95" i="439"/>
  <c r="BH95" i="439"/>
  <c r="BG95" i="439"/>
  <c r="BF95" i="439"/>
  <c r="AW95" i="439"/>
  <c r="AV95" i="439"/>
  <c r="AU95" i="439"/>
  <c r="AT95" i="439"/>
  <c r="AS95" i="439"/>
  <c r="AR95" i="439"/>
  <c r="AQ95" i="439"/>
  <c r="AP95" i="439"/>
  <c r="AO95" i="439"/>
  <c r="AN95" i="439"/>
  <c r="AM95" i="439"/>
  <c r="AL95" i="439"/>
  <c r="AK95" i="439"/>
  <c r="AJ95" i="439"/>
  <c r="BV94" i="439"/>
  <c r="BU94" i="439"/>
  <c r="BT94" i="439"/>
  <c r="BS94" i="439"/>
  <c r="BR94" i="439"/>
  <c r="BQ94" i="439"/>
  <c r="BP94" i="439"/>
  <c r="BO94" i="439"/>
  <c r="BN94" i="439"/>
  <c r="BM94" i="439"/>
  <c r="BL94" i="439"/>
  <c r="BK94" i="439"/>
  <c r="BJ94" i="439"/>
  <c r="BI94" i="439"/>
  <c r="BH94" i="439"/>
  <c r="BG94" i="439"/>
  <c r="BF94" i="439"/>
  <c r="AW94" i="439"/>
  <c r="AV94" i="439"/>
  <c r="AU94" i="439"/>
  <c r="AT94" i="439"/>
  <c r="AS94" i="439"/>
  <c r="AR94" i="439"/>
  <c r="AQ94" i="439"/>
  <c r="AP94" i="439"/>
  <c r="AO94" i="439"/>
  <c r="AN94" i="439"/>
  <c r="AM94" i="439"/>
  <c r="AL94" i="439"/>
  <c r="AK94" i="439"/>
  <c r="AJ94" i="439"/>
  <c r="BV93" i="439"/>
  <c r="BU93" i="439"/>
  <c r="BT93" i="439"/>
  <c r="BS93" i="439"/>
  <c r="BR93" i="439"/>
  <c r="BQ93" i="439"/>
  <c r="BP93" i="439"/>
  <c r="BO93" i="439"/>
  <c r="BN93" i="439"/>
  <c r="BM93" i="439"/>
  <c r="BL93" i="439"/>
  <c r="BK93" i="439"/>
  <c r="BJ93" i="439"/>
  <c r="BI93" i="439"/>
  <c r="BH93" i="439"/>
  <c r="BG93" i="439"/>
  <c r="BF93" i="439"/>
  <c r="AW93" i="439"/>
  <c r="AV93" i="439"/>
  <c r="AU93" i="439"/>
  <c r="AT93" i="439"/>
  <c r="AS93" i="439"/>
  <c r="AR93" i="439"/>
  <c r="AQ93" i="439"/>
  <c r="AP93" i="439"/>
  <c r="AO93" i="439"/>
  <c r="AN93" i="439"/>
  <c r="AM93" i="439"/>
  <c r="AL93" i="439"/>
  <c r="AK93" i="439"/>
  <c r="AJ93" i="439"/>
  <c r="BV92" i="439"/>
  <c r="BU92" i="439"/>
  <c r="BT92" i="439"/>
  <c r="BS92" i="439"/>
  <c r="BR92" i="439"/>
  <c r="BQ92" i="439"/>
  <c r="BP92" i="439"/>
  <c r="BO92" i="439"/>
  <c r="BN92" i="439"/>
  <c r="BM92" i="439"/>
  <c r="BL92" i="439"/>
  <c r="BK92" i="439"/>
  <c r="BJ92" i="439"/>
  <c r="BI92" i="439"/>
  <c r="BH92" i="439"/>
  <c r="BG92" i="439"/>
  <c r="BF92" i="439"/>
  <c r="AW92" i="439"/>
  <c r="AV92" i="439"/>
  <c r="AU92" i="439"/>
  <c r="AT92" i="439"/>
  <c r="AS92" i="439"/>
  <c r="AR92" i="439"/>
  <c r="AQ92" i="439"/>
  <c r="AP92" i="439"/>
  <c r="AO92" i="439"/>
  <c r="AN92" i="439"/>
  <c r="AM92" i="439"/>
  <c r="AL92" i="439"/>
  <c r="AK92" i="439"/>
  <c r="AJ92" i="439"/>
  <c r="BV91" i="439"/>
  <c r="BU91" i="439"/>
  <c r="BT91" i="439"/>
  <c r="BS91" i="439"/>
  <c r="BR91" i="439"/>
  <c r="BQ91" i="439"/>
  <c r="BP91" i="439"/>
  <c r="BO91" i="439"/>
  <c r="BN91" i="439"/>
  <c r="BM91" i="439"/>
  <c r="BL91" i="439"/>
  <c r="BK91" i="439"/>
  <c r="BJ91" i="439"/>
  <c r="BI91" i="439"/>
  <c r="BH91" i="439"/>
  <c r="BG91" i="439"/>
  <c r="BF91" i="439"/>
  <c r="AW91" i="439"/>
  <c r="AV91" i="439"/>
  <c r="AU91" i="439"/>
  <c r="AT91" i="439"/>
  <c r="AS91" i="439"/>
  <c r="AR91" i="439"/>
  <c r="AQ91" i="439"/>
  <c r="AP91" i="439"/>
  <c r="AO91" i="439"/>
  <c r="AN91" i="439"/>
  <c r="AM91" i="439"/>
  <c r="AL91" i="439"/>
  <c r="AK91" i="439"/>
  <c r="AJ91" i="439"/>
  <c r="BV90" i="439"/>
  <c r="BU90" i="439"/>
  <c r="BT90" i="439"/>
  <c r="BS90" i="439"/>
  <c r="BR90" i="439"/>
  <c r="BQ90" i="439"/>
  <c r="BP90" i="439"/>
  <c r="BO90" i="439"/>
  <c r="BN90" i="439"/>
  <c r="BM90" i="439"/>
  <c r="BL90" i="439"/>
  <c r="BK90" i="439"/>
  <c r="BJ90" i="439"/>
  <c r="BI90" i="439"/>
  <c r="BH90" i="439"/>
  <c r="BG90" i="439"/>
  <c r="BF90" i="439"/>
  <c r="AW90" i="439"/>
  <c r="AV90" i="439"/>
  <c r="AU90" i="439"/>
  <c r="AT90" i="439"/>
  <c r="AS90" i="439"/>
  <c r="AR90" i="439"/>
  <c r="AQ90" i="439"/>
  <c r="AP90" i="439"/>
  <c r="AO90" i="439"/>
  <c r="AN90" i="439"/>
  <c r="AM90" i="439"/>
  <c r="AL90" i="439"/>
  <c r="AK90" i="439"/>
  <c r="AJ90" i="439"/>
  <c r="BV89" i="439"/>
  <c r="BU89" i="439"/>
  <c r="BT89" i="439"/>
  <c r="BS89" i="439"/>
  <c r="BR89" i="439"/>
  <c r="BQ89" i="439"/>
  <c r="BP89" i="439"/>
  <c r="BO89" i="439"/>
  <c r="BN89" i="439"/>
  <c r="BM89" i="439"/>
  <c r="BL89" i="439"/>
  <c r="BK89" i="439"/>
  <c r="BJ89" i="439"/>
  <c r="BI89" i="439"/>
  <c r="BH89" i="439"/>
  <c r="BG89" i="439"/>
  <c r="BF89" i="439"/>
  <c r="AW89" i="439"/>
  <c r="AV89" i="439"/>
  <c r="AU89" i="439"/>
  <c r="AT89" i="439"/>
  <c r="AS89" i="439"/>
  <c r="AR89" i="439"/>
  <c r="AQ89" i="439"/>
  <c r="AP89" i="439"/>
  <c r="AO89" i="439"/>
  <c r="AN89" i="439"/>
  <c r="AM89" i="439"/>
  <c r="AL89" i="439"/>
  <c r="AK89" i="439"/>
  <c r="AJ89" i="439"/>
  <c r="BV88" i="439"/>
  <c r="BU88" i="439"/>
  <c r="BT88" i="439"/>
  <c r="BS88" i="439"/>
  <c r="BR88" i="439"/>
  <c r="BQ88" i="439"/>
  <c r="BP88" i="439"/>
  <c r="BO88" i="439"/>
  <c r="BN88" i="439"/>
  <c r="BM88" i="439"/>
  <c r="BL88" i="439"/>
  <c r="BK88" i="439"/>
  <c r="BJ88" i="439"/>
  <c r="BI88" i="439"/>
  <c r="BH88" i="439"/>
  <c r="BG88" i="439"/>
  <c r="BF88" i="439"/>
  <c r="AW88" i="439"/>
  <c r="AV88" i="439"/>
  <c r="AU88" i="439"/>
  <c r="AT88" i="439"/>
  <c r="AS88" i="439"/>
  <c r="AR88" i="439"/>
  <c r="AQ88" i="439"/>
  <c r="AP88" i="439"/>
  <c r="AO88" i="439"/>
  <c r="AN88" i="439"/>
  <c r="AM88" i="439"/>
  <c r="AL88" i="439"/>
  <c r="AK88" i="439"/>
  <c r="AJ88" i="439"/>
  <c r="BV87" i="439"/>
  <c r="BU87" i="439"/>
  <c r="BT87" i="439"/>
  <c r="BS87" i="439"/>
  <c r="BR87" i="439"/>
  <c r="BQ87" i="439"/>
  <c r="BP87" i="439"/>
  <c r="BO87" i="439"/>
  <c r="BN87" i="439"/>
  <c r="BM87" i="439"/>
  <c r="BL87" i="439"/>
  <c r="BK87" i="439"/>
  <c r="BJ87" i="439"/>
  <c r="BI87" i="439"/>
  <c r="BH87" i="439"/>
  <c r="BG87" i="439"/>
  <c r="BF87" i="439"/>
  <c r="AW87" i="439"/>
  <c r="AV87" i="439"/>
  <c r="AU87" i="439"/>
  <c r="AT87" i="439"/>
  <c r="AS87" i="439"/>
  <c r="AR87" i="439"/>
  <c r="AQ87" i="439"/>
  <c r="AP87" i="439"/>
  <c r="AO87" i="439"/>
  <c r="AN87" i="439"/>
  <c r="AM87" i="439"/>
  <c r="AL87" i="439"/>
  <c r="AK87" i="439"/>
  <c r="AJ87" i="439"/>
  <c r="BV86" i="439"/>
  <c r="BU86" i="439"/>
  <c r="BT86" i="439"/>
  <c r="BS86" i="439"/>
  <c r="BR86" i="439"/>
  <c r="BQ86" i="439"/>
  <c r="BP86" i="439"/>
  <c r="BO86" i="439"/>
  <c r="BN86" i="439"/>
  <c r="BM86" i="439"/>
  <c r="BL86" i="439"/>
  <c r="BK86" i="439"/>
  <c r="BJ86" i="439"/>
  <c r="BI86" i="439"/>
  <c r="BH86" i="439"/>
  <c r="BG86" i="439"/>
  <c r="BF86" i="439"/>
  <c r="AW86" i="439"/>
  <c r="AV86" i="439"/>
  <c r="AU86" i="439"/>
  <c r="AT86" i="439"/>
  <c r="AS86" i="439"/>
  <c r="AR86" i="439"/>
  <c r="AQ86" i="439"/>
  <c r="AP86" i="439"/>
  <c r="AO86" i="439"/>
  <c r="AN86" i="439"/>
  <c r="AM86" i="439"/>
  <c r="AL86" i="439"/>
  <c r="AK86" i="439"/>
  <c r="AJ86" i="439"/>
  <c r="BV85" i="439"/>
  <c r="BU85" i="439"/>
  <c r="BT85" i="439"/>
  <c r="BS85" i="439"/>
  <c r="BR85" i="439"/>
  <c r="BQ85" i="439"/>
  <c r="BP85" i="439"/>
  <c r="BO85" i="439"/>
  <c r="BN85" i="439"/>
  <c r="BM85" i="439"/>
  <c r="BL85" i="439"/>
  <c r="BK85" i="439"/>
  <c r="BJ85" i="439"/>
  <c r="BI85" i="439"/>
  <c r="BH85" i="439"/>
  <c r="BG85" i="439"/>
  <c r="BF85" i="439"/>
  <c r="AW85" i="439"/>
  <c r="AV85" i="439"/>
  <c r="AU85" i="439"/>
  <c r="AT85" i="439"/>
  <c r="AS85" i="439"/>
  <c r="AR85" i="439"/>
  <c r="AQ85" i="439"/>
  <c r="AP85" i="439"/>
  <c r="AO85" i="439"/>
  <c r="AN85" i="439"/>
  <c r="AM85" i="439"/>
  <c r="AL85" i="439"/>
  <c r="AK85" i="439"/>
  <c r="AJ85" i="439"/>
  <c r="BV84" i="439"/>
  <c r="BU84" i="439"/>
  <c r="BT84" i="439"/>
  <c r="BS84" i="439"/>
  <c r="BR84" i="439"/>
  <c r="BQ84" i="439"/>
  <c r="BP84" i="439"/>
  <c r="BO84" i="439"/>
  <c r="BN84" i="439"/>
  <c r="BM84" i="439"/>
  <c r="BL84" i="439"/>
  <c r="BK84" i="439"/>
  <c r="BJ84" i="439"/>
  <c r="BI84" i="439"/>
  <c r="BH84" i="439"/>
  <c r="BG84" i="439"/>
  <c r="BF84" i="439"/>
  <c r="AW84" i="439"/>
  <c r="AV84" i="439"/>
  <c r="AU84" i="439"/>
  <c r="AT84" i="439"/>
  <c r="AS84" i="439"/>
  <c r="AR84" i="439"/>
  <c r="AQ84" i="439"/>
  <c r="AP84" i="439"/>
  <c r="AO84" i="439"/>
  <c r="AN84" i="439"/>
  <c r="AM84" i="439"/>
  <c r="AL84" i="439"/>
  <c r="AK84" i="439"/>
  <c r="AJ84" i="439"/>
  <c r="BV83" i="439"/>
  <c r="BU83" i="439"/>
  <c r="BT83" i="439"/>
  <c r="BS83" i="439"/>
  <c r="BR83" i="439"/>
  <c r="BQ83" i="439"/>
  <c r="BP83" i="439"/>
  <c r="BO83" i="439"/>
  <c r="BN83" i="439"/>
  <c r="BM83" i="439"/>
  <c r="BL83" i="439"/>
  <c r="BK83" i="439"/>
  <c r="BJ83" i="439"/>
  <c r="BI83" i="439"/>
  <c r="BH83" i="439"/>
  <c r="BG83" i="439"/>
  <c r="BF83" i="439"/>
  <c r="AW83" i="439"/>
  <c r="AV83" i="439"/>
  <c r="AU83" i="439"/>
  <c r="AT83" i="439"/>
  <c r="AS83" i="439"/>
  <c r="AR83" i="439"/>
  <c r="AQ83" i="439"/>
  <c r="AP83" i="439"/>
  <c r="AO83" i="439"/>
  <c r="AN83" i="439"/>
  <c r="AM83" i="439"/>
  <c r="AL83" i="439"/>
  <c r="AK83" i="439"/>
  <c r="AJ83" i="439"/>
  <c r="BV82" i="439"/>
  <c r="BU82" i="439"/>
  <c r="BT82" i="439"/>
  <c r="BS82" i="439"/>
  <c r="BR82" i="439"/>
  <c r="BQ82" i="439"/>
  <c r="BP82" i="439"/>
  <c r="BO82" i="439"/>
  <c r="BN82" i="439"/>
  <c r="BM82" i="439"/>
  <c r="BL82" i="439"/>
  <c r="BK82" i="439"/>
  <c r="BJ82" i="439"/>
  <c r="BI82" i="439"/>
  <c r="BH82" i="439"/>
  <c r="BG82" i="439"/>
  <c r="BF82" i="439"/>
  <c r="AW82" i="439"/>
  <c r="AV82" i="439"/>
  <c r="AU82" i="439"/>
  <c r="AT82" i="439"/>
  <c r="AS82" i="439"/>
  <c r="AR82" i="439"/>
  <c r="AQ82" i="439"/>
  <c r="AP82" i="439"/>
  <c r="AO82" i="439"/>
  <c r="AN82" i="439"/>
  <c r="AM82" i="439"/>
  <c r="AL82" i="439"/>
  <c r="AK82" i="439"/>
  <c r="AJ82" i="439"/>
  <c r="BV81" i="439"/>
  <c r="BU81" i="439"/>
  <c r="BT81" i="439"/>
  <c r="BS81" i="439"/>
  <c r="BR81" i="439"/>
  <c r="BQ81" i="439"/>
  <c r="BP81" i="439"/>
  <c r="BO81" i="439"/>
  <c r="BN81" i="439"/>
  <c r="BM81" i="439"/>
  <c r="BL81" i="439"/>
  <c r="BK81" i="439"/>
  <c r="BJ81" i="439"/>
  <c r="BI81" i="439"/>
  <c r="BH81" i="439"/>
  <c r="BG81" i="439"/>
  <c r="BF81" i="439"/>
  <c r="AW81" i="439"/>
  <c r="AV81" i="439"/>
  <c r="AU81" i="439"/>
  <c r="AT81" i="439"/>
  <c r="AS81" i="439"/>
  <c r="AR81" i="439"/>
  <c r="AQ81" i="439"/>
  <c r="AP81" i="439"/>
  <c r="AO81" i="439"/>
  <c r="AN81" i="439"/>
  <c r="AM81" i="439"/>
  <c r="AL81" i="439"/>
  <c r="AK81" i="439"/>
  <c r="AJ81" i="439"/>
  <c r="BV80" i="439"/>
  <c r="BU80" i="439"/>
  <c r="BT80" i="439"/>
  <c r="BS80" i="439"/>
  <c r="BR80" i="439"/>
  <c r="BQ80" i="439"/>
  <c r="BP80" i="439"/>
  <c r="BO80" i="439"/>
  <c r="BN80" i="439"/>
  <c r="BM80" i="439"/>
  <c r="BL80" i="439"/>
  <c r="BK80" i="439"/>
  <c r="BJ80" i="439"/>
  <c r="BI80" i="439"/>
  <c r="BH80" i="439"/>
  <c r="BG80" i="439"/>
  <c r="BF80" i="439"/>
  <c r="AW80" i="439"/>
  <c r="AV80" i="439"/>
  <c r="AU80" i="439"/>
  <c r="AT80" i="439"/>
  <c r="AS80" i="439"/>
  <c r="AR80" i="439"/>
  <c r="AQ80" i="439"/>
  <c r="AP80" i="439"/>
  <c r="AO80" i="439"/>
  <c r="AN80" i="439"/>
  <c r="AM80" i="439"/>
  <c r="AL80" i="439"/>
  <c r="AK80" i="439"/>
  <c r="AJ80" i="439"/>
  <c r="BV79" i="439"/>
  <c r="BU79" i="439"/>
  <c r="BT79" i="439"/>
  <c r="BS79" i="439"/>
  <c r="BR79" i="439"/>
  <c r="BQ79" i="439"/>
  <c r="BP79" i="439"/>
  <c r="BO79" i="439"/>
  <c r="BN79" i="439"/>
  <c r="BM79" i="439"/>
  <c r="BL79" i="439"/>
  <c r="BK79" i="439"/>
  <c r="BJ79" i="439"/>
  <c r="BI79" i="439"/>
  <c r="BH79" i="439"/>
  <c r="BG79" i="439"/>
  <c r="BF79" i="439"/>
  <c r="AW79" i="439"/>
  <c r="AV79" i="439"/>
  <c r="AU79" i="439"/>
  <c r="AT79" i="439"/>
  <c r="AS79" i="439"/>
  <c r="AR79" i="439"/>
  <c r="AQ79" i="439"/>
  <c r="AP79" i="439"/>
  <c r="AO79" i="439"/>
  <c r="AN79" i="439"/>
  <c r="AM79" i="439"/>
  <c r="AL79" i="439"/>
  <c r="AK79" i="439"/>
  <c r="AJ79" i="439"/>
  <c r="BV78" i="439"/>
  <c r="BU78" i="439"/>
  <c r="BT78" i="439"/>
  <c r="BS78" i="439"/>
  <c r="BR78" i="439"/>
  <c r="BQ78" i="439"/>
  <c r="BP78" i="439"/>
  <c r="BO78" i="439"/>
  <c r="BN78" i="439"/>
  <c r="BM78" i="439"/>
  <c r="BL78" i="439"/>
  <c r="BK78" i="439"/>
  <c r="BJ78" i="439"/>
  <c r="BI78" i="439"/>
  <c r="BH78" i="439"/>
  <c r="BG78" i="439"/>
  <c r="BF78" i="439"/>
  <c r="AW78" i="439"/>
  <c r="AV78" i="439"/>
  <c r="AU78" i="439"/>
  <c r="AT78" i="439"/>
  <c r="AS78" i="439"/>
  <c r="AR78" i="439"/>
  <c r="AQ78" i="439"/>
  <c r="AP78" i="439"/>
  <c r="AO78" i="439"/>
  <c r="AN78" i="439"/>
  <c r="AM78" i="439"/>
  <c r="AL78" i="439"/>
  <c r="AK78" i="439"/>
  <c r="AJ78" i="439"/>
  <c r="BV77" i="439"/>
  <c r="BU77" i="439"/>
  <c r="BT77" i="439"/>
  <c r="BS77" i="439"/>
  <c r="BR77" i="439"/>
  <c r="BQ77" i="439"/>
  <c r="BP77" i="439"/>
  <c r="BO77" i="439"/>
  <c r="BN77" i="439"/>
  <c r="BM77" i="439"/>
  <c r="BL77" i="439"/>
  <c r="BK77" i="439"/>
  <c r="BJ77" i="439"/>
  <c r="BI77" i="439"/>
  <c r="BH77" i="439"/>
  <c r="BG77" i="439"/>
  <c r="BF77" i="439"/>
  <c r="AW77" i="439"/>
  <c r="AV77" i="439"/>
  <c r="AU77" i="439"/>
  <c r="AT77" i="439"/>
  <c r="AS77" i="439"/>
  <c r="AR77" i="439"/>
  <c r="AQ77" i="439"/>
  <c r="AP77" i="439"/>
  <c r="AO77" i="439"/>
  <c r="AN77" i="439"/>
  <c r="AM77" i="439"/>
  <c r="AL77" i="439"/>
  <c r="AK77" i="439"/>
  <c r="AJ77" i="439"/>
  <c r="BV76" i="439"/>
  <c r="BU76" i="439"/>
  <c r="BT76" i="439"/>
  <c r="BS76" i="439"/>
  <c r="BR76" i="439"/>
  <c r="BQ76" i="439"/>
  <c r="BP76" i="439"/>
  <c r="BO76" i="439"/>
  <c r="BN76" i="439"/>
  <c r="BM76" i="439"/>
  <c r="BL76" i="439"/>
  <c r="BK76" i="439"/>
  <c r="BJ76" i="439"/>
  <c r="BI76" i="439"/>
  <c r="BH76" i="439"/>
  <c r="BG76" i="439"/>
  <c r="BF76" i="439"/>
  <c r="AW76" i="439"/>
  <c r="AV76" i="439"/>
  <c r="AU76" i="439"/>
  <c r="AT76" i="439"/>
  <c r="AS76" i="439"/>
  <c r="AR76" i="439"/>
  <c r="AQ76" i="439"/>
  <c r="AP76" i="439"/>
  <c r="AO76" i="439"/>
  <c r="AN76" i="439"/>
  <c r="AM76" i="439"/>
  <c r="AL76" i="439"/>
  <c r="AK76" i="439"/>
  <c r="AJ76" i="439"/>
  <c r="BV75" i="439"/>
  <c r="BU75" i="439"/>
  <c r="BT75" i="439"/>
  <c r="BS75" i="439"/>
  <c r="BR75" i="439"/>
  <c r="BQ75" i="439"/>
  <c r="BP75" i="439"/>
  <c r="BO75" i="439"/>
  <c r="BN75" i="439"/>
  <c r="BM75" i="439"/>
  <c r="BL75" i="439"/>
  <c r="BK75" i="439"/>
  <c r="BJ75" i="439"/>
  <c r="BI75" i="439"/>
  <c r="BH75" i="439"/>
  <c r="BG75" i="439"/>
  <c r="BF75" i="439"/>
  <c r="AW75" i="439"/>
  <c r="AV75" i="439"/>
  <c r="AU75" i="439"/>
  <c r="AT75" i="439"/>
  <c r="AS75" i="439"/>
  <c r="AR75" i="439"/>
  <c r="AQ75" i="439"/>
  <c r="AP75" i="439"/>
  <c r="AO75" i="439"/>
  <c r="AN75" i="439"/>
  <c r="AM75" i="439"/>
  <c r="AL75" i="439"/>
  <c r="AK75" i="439"/>
  <c r="AJ75" i="439"/>
  <c r="BV74" i="439"/>
  <c r="BU74" i="439"/>
  <c r="BT74" i="439"/>
  <c r="BS74" i="439"/>
  <c r="BR74" i="439"/>
  <c r="BQ74" i="439"/>
  <c r="BP74" i="439"/>
  <c r="BO74" i="439"/>
  <c r="BN74" i="439"/>
  <c r="BM74" i="439"/>
  <c r="BL74" i="439"/>
  <c r="BK74" i="439"/>
  <c r="BJ74" i="439"/>
  <c r="BI74" i="439"/>
  <c r="BH74" i="439"/>
  <c r="BG74" i="439"/>
  <c r="BF74" i="439"/>
  <c r="AW74" i="439"/>
  <c r="AV74" i="439"/>
  <c r="AU74" i="439"/>
  <c r="AT74" i="439"/>
  <c r="AS74" i="439"/>
  <c r="AR74" i="439"/>
  <c r="AQ74" i="439"/>
  <c r="AP74" i="439"/>
  <c r="AO74" i="439"/>
  <c r="AN74" i="439"/>
  <c r="AM74" i="439"/>
  <c r="AL74" i="439"/>
  <c r="AK74" i="439"/>
  <c r="AJ74" i="439"/>
  <c r="BV73" i="439"/>
  <c r="BU73" i="439"/>
  <c r="BT73" i="439"/>
  <c r="BS73" i="439"/>
  <c r="BR73" i="439"/>
  <c r="BQ73" i="439"/>
  <c r="BP73" i="439"/>
  <c r="BO73" i="439"/>
  <c r="BN73" i="439"/>
  <c r="BM73" i="439"/>
  <c r="BL73" i="439"/>
  <c r="BK73" i="439"/>
  <c r="BJ73" i="439"/>
  <c r="BI73" i="439"/>
  <c r="BH73" i="439"/>
  <c r="BG73" i="439"/>
  <c r="BF73" i="439"/>
  <c r="AW73" i="439"/>
  <c r="AV73" i="439"/>
  <c r="AU73" i="439"/>
  <c r="AT73" i="439"/>
  <c r="AS73" i="439"/>
  <c r="AR73" i="439"/>
  <c r="AQ73" i="439"/>
  <c r="AP73" i="439"/>
  <c r="AO73" i="439"/>
  <c r="AN73" i="439"/>
  <c r="AM73" i="439"/>
  <c r="AL73" i="439"/>
  <c r="AK73" i="439"/>
  <c r="AJ73" i="439"/>
  <c r="BV72" i="439"/>
  <c r="BU72" i="439"/>
  <c r="BT72" i="439"/>
  <c r="BS72" i="439"/>
  <c r="BR72" i="439"/>
  <c r="BQ72" i="439"/>
  <c r="BP72" i="439"/>
  <c r="BO72" i="439"/>
  <c r="BN72" i="439"/>
  <c r="BM72" i="439"/>
  <c r="BL72" i="439"/>
  <c r="BK72" i="439"/>
  <c r="BJ72" i="439"/>
  <c r="BI72" i="439"/>
  <c r="BH72" i="439"/>
  <c r="BG72" i="439"/>
  <c r="BF72" i="439"/>
  <c r="AW72" i="439"/>
  <c r="AV72" i="439"/>
  <c r="AU72" i="439"/>
  <c r="AT72" i="439"/>
  <c r="AS72" i="439"/>
  <c r="AR72" i="439"/>
  <c r="AQ72" i="439"/>
  <c r="AP72" i="439"/>
  <c r="AO72" i="439"/>
  <c r="AN72" i="439"/>
  <c r="AM72" i="439"/>
  <c r="AL72" i="439"/>
  <c r="AK72" i="439"/>
  <c r="AJ72" i="439"/>
  <c r="BV71" i="439"/>
  <c r="BU71" i="439"/>
  <c r="BT71" i="439"/>
  <c r="BS71" i="439"/>
  <c r="BR71" i="439"/>
  <c r="BQ71" i="439"/>
  <c r="BP71" i="439"/>
  <c r="BO71" i="439"/>
  <c r="BN71" i="439"/>
  <c r="BM71" i="439"/>
  <c r="BL71" i="439"/>
  <c r="BK71" i="439"/>
  <c r="BJ71" i="439"/>
  <c r="BI71" i="439"/>
  <c r="BH71" i="439"/>
  <c r="BG71" i="439"/>
  <c r="BF71" i="439"/>
  <c r="AW71" i="439"/>
  <c r="AV71" i="439"/>
  <c r="AU71" i="439"/>
  <c r="AT71" i="439"/>
  <c r="AS71" i="439"/>
  <c r="AR71" i="439"/>
  <c r="AQ71" i="439"/>
  <c r="AP71" i="439"/>
  <c r="AO71" i="439"/>
  <c r="AN71" i="439"/>
  <c r="AM71" i="439"/>
  <c r="AL71" i="439"/>
  <c r="AK71" i="439"/>
  <c r="AJ71" i="439"/>
  <c r="BV70" i="439"/>
  <c r="BU70" i="439"/>
  <c r="BT70" i="439"/>
  <c r="BS70" i="439"/>
  <c r="BR70" i="439"/>
  <c r="BQ70" i="439"/>
  <c r="BP70" i="439"/>
  <c r="BO70" i="439"/>
  <c r="BN70" i="439"/>
  <c r="BM70" i="439"/>
  <c r="BL70" i="439"/>
  <c r="BK70" i="439"/>
  <c r="BJ70" i="439"/>
  <c r="BI70" i="439"/>
  <c r="BH70" i="439"/>
  <c r="BG70" i="439"/>
  <c r="BF70" i="439"/>
  <c r="AW70" i="439"/>
  <c r="AV70" i="439"/>
  <c r="AU70" i="439"/>
  <c r="AT70" i="439"/>
  <c r="AS70" i="439"/>
  <c r="AR70" i="439"/>
  <c r="AQ70" i="439"/>
  <c r="AP70" i="439"/>
  <c r="AO70" i="439"/>
  <c r="AN70" i="439"/>
  <c r="AM70" i="439"/>
  <c r="AL70" i="439"/>
  <c r="AK70" i="439"/>
  <c r="AJ70" i="439"/>
  <c r="BV69" i="439"/>
  <c r="BU69" i="439"/>
  <c r="BT69" i="439"/>
  <c r="BS69" i="439"/>
  <c r="BR69" i="439"/>
  <c r="BQ69" i="439"/>
  <c r="BP69" i="439"/>
  <c r="BO69" i="439"/>
  <c r="BN69" i="439"/>
  <c r="BM69" i="439"/>
  <c r="BL69" i="439"/>
  <c r="BK69" i="439"/>
  <c r="BJ69" i="439"/>
  <c r="BI69" i="439"/>
  <c r="BH69" i="439"/>
  <c r="BG69" i="439"/>
  <c r="BF69" i="439"/>
  <c r="AW69" i="439"/>
  <c r="AV69" i="439"/>
  <c r="AU69" i="439"/>
  <c r="AT69" i="439"/>
  <c r="AS69" i="439"/>
  <c r="AR69" i="439"/>
  <c r="AQ69" i="439"/>
  <c r="AP69" i="439"/>
  <c r="AO69" i="439"/>
  <c r="AN69" i="439"/>
  <c r="AM69" i="439"/>
  <c r="AL69" i="439"/>
  <c r="AK69" i="439"/>
  <c r="AJ69" i="439"/>
  <c r="BV68" i="439"/>
  <c r="BU68" i="439"/>
  <c r="BT68" i="439"/>
  <c r="BS68" i="439"/>
  <c r="BR68" i="439"/>
  <c r="BQ68" i="439"/>
  <c r="BP68" i="439"/>
  <c r="BO68" i="439"/>
  <c r="BN68" i="439"/>
  <c r="BM68" i="439"/>
  <c r="BL68" i="439"/>
  <c r="BK68" i="439"/>
  <c r="BJ68" i="439"/>
  <c r="BI68" i="439"/>
  <c r="BH68" i="439"/>
  <c r="BG68" i="439"/>
  <c r="BF68" i="439"/>
  <c r="AW68" i="439"/>
  <c r="AV68" i="439"/>
  <c r="AU68" i="439"/>
  <c r="AT68" i="439"/>
  <c r="AS68" i="439"/>
  <c r="AR68" i="439"/>
  <c r="AQ68" i="439"/>
  <c r="AP68" i="439"/>
  <c r="AO68" i="439"/>
  <c r="AN68" i="439"/>
  <c r="AM68" i="439"/>
  <c r="AL68" i="439"/>
  <c r="AK68" i="439"/>
  <c r="AJ68" i="439"/>
  <c r="BV67" i="439"/>
  <c r="BU67" i="439"/>
  <c r="BT67" i="439"/>
  <c r="BS67" i="439"/>
  <c r="BR67" i="439"/>
  <c r="BQ67" i="439"/>
  <c r="BP67" i="439"/>
  <c r="BO67" i="439"/>
  <c r="BN67" i="439"/>
  <c r="BM67" i="439"/>
  <c r="BL67" i="439"/>
  <c r="BK67" i="439"/>
  <c r="BJ67" i="439"/>
  <c r="BI67" i="439"/>
  <c r="BH67" i="439"/>
  <c r="BG67" i="439"/>
  <c r="BF67" i="439"/>
  <c r="AW67" i="439"/>
  <c r="AV67" i="439"/>
  <c r="AU67" i="439"/>
  <c r="AT67" i="439"/>
  <c r="AS67" i="439"/>
  <c r="AR67" i="439"/>
  <c r="AQ67" i="439"/>
  <c r="AP67" i="439"/>
  <c r="AO67" i="439"/>
  <c r="AN67" i="439"/>
  <c r="AM67" i="439"/>
  <c r="AL67" i="439"/>
  <c r="AK67" i="439"/>
  <c r="AJ67" i="439"/>
  <c r="BV66" i="439"/>
  <c r="BU66" i="439"/>
  <c r="BT66" i="439"/>
  <c r="BS66" i="439"/>
  <c r="BR66" i="439"/>
  <c r="BQ66" i="439"/>
  <c r="BP66" i="439"/>
  <c r="BO66" i="439"/>
  <c r="BN66" i="439"/>
  <c r="BM66" i="439"/>
  <c r="BL66" i="439"/>
  <c r="BK66" i="439"/>
  <c r="BJ66" i="439"/>
  <c r="BI66" i="439"/>
  <c r="BH66" i="439"/>
  <c r="BG66" i="439"/>
  <c r="BF66" i="439"/>
  <c r="AW66" i="439"/>
  <c r="AV66" i="439"/>
  <c r="AU66" i="439"/>
  <c r="AT66" i="439"/>
  <c r="AS66" i="439"/>
  <c r="AR66" i="439"/>
  <c r="AQ66" i="439"/>
  <c r="AP66" i="439"/>
  <c r="AO66" i="439"/>
  <c r="AN66" i="439"/>
  <c r="AM66" i="439"/>
  <c r="AL66" i="439"/>
  <c r="AK66" i="439"/>
  <c r="AJ66" i="439"/>
  <c r="BV65" i="439"/>
  <c r="BU65" i="439"/>
  <c r="BT65" i="439"/>
  <c r="BS65" i="439"/>
  <c r="BR65" i="439"/>
  <c r="BQ65" i="439"/>
  <c r="BP65" i="439"/>
  <c r="BO65" i="439"/>
  <c r="BN65" i="439"/>
  <c r="BM65" i="439"/>
  <c r="BL65" i="439"/>
  <c r="BK65" i="439"/>
  <c r="BJ65" i="439"/>
  <c r="BI65" i="439"/>
  <c r="BH65" i="439"/>
  <c r="BG65" i="439"/>
  <c r="BF65" i="439"/>
  <c r="AW65" i="439"/>
  <c r="AV65" i="439"/>
  <c r="AU65" i="439"/>
  <c r="AT65" i="439"/>
  <c r="AS65" i="439"/>
  <c r="AR65" i="439"/>
  <c r="AQ65" i="439"/>
  <c r="AP65" i="439"/>
  <c r="AO65" i="439"/>
  <c r="AN65" i="439"/>
  <c r="AM65" i="439"/>
  <c r="AL65" i="439"/>
  <c r="AK65" i="439"/>
  <c r="AJ65" i="439"/>
  <c r="BV64" i="439"/>
  <c r="BU64" i="439"/>
  <c r="BT64" i="439"/>
  <c r="BS64" i="439"/>
  <c r="BR64" i="439"/>
  <c r="BQ64" i="439"/>
  <c r="BP64" i="439"/>
  <c r="BO64" i="439"/>
  <c r="BN64" i="439"/>
  <c r="BM64" i="439"/>
  <c r="BL64" i="439"/>
  <c r="BK64" i="439"/>
  <c r="BJ64" i="439"/>
  <c r="BI64" i="439"/>
  <c r="BH64" i="439"/>
  <c r="BG64" i="439"/>
  <c r="BF64" i="439"/>
  <c r="AW64" i="439"/>
  <c r="AV64" i="439"/>
  <c r="AU64" i="439"/>
  <c r="AT64" i="439"/>
  <c r="AS64" i="439"/>
  <c r="AR64" i="439"/>
  <c r="AQ64" i="439"/>
  <c r="AP64" i="439"/>
  <c r="AO64" i="439"/>
  <c r="AN64" i="439"/>
  <c r="AM64" i="439"/>
  <c r="AL64" i="439"/>
  <c r="AK64" i="439"/>
  <c r="AJ64" i="439"/>
  <c r="BV63" i="439"/>
  <c r="BU63" i="439"/>
  <c r="BT63" i="439"/>
  <c r="BS63" i="439"/>
  <c r="BR63" i="439"/>
  <c r="BQ63" i="439"/>
  <c r="BP63" i="439"/>
  <c r="BO63" i="439"/>
  <c r="BN63" i="439"/>
  <c r="BM63" i="439"/>
  <c r="BL63" i="439"/>
  <c r="BK63" i="439"/>
  <c r="BJ63" i="439"/>
  <c r="BI63" i="439"/>
  <c r="BH63" i="439"/>
  <c r="BG63" i="439"/>
  <c r="BF63" i="439"/>
  <c r="AW63" i="439"/>
  <c r="AV63" i="439"/>
  <c r="AU63" i="439"/>
  <c r="AT63" i="439"/>
  <c r="AS63" i="439"/>
  <c r="AR63" i="439"/>
  <c r="AQ63" i="439"/>
  <c r="AP63" i="439"/>
  <c r="AO63" i="439"/>
  <c r="AN63" i="439"/>
  <c r="AM63" i="439"/>
  <c r="AL63" i="439"/>
  <c r="AK63" i="439"/>
  <c r="AJ63" i="439"/>
  <c r="BV62" i="439"/>
  <c r="BU62" i="439"/>
  <c r="BT62" i="439"/>
  <c r="BS62" i="439"/>
  <c r="BR62" i="439"/>
  <c r="BQ62" i="439"/>
  <c r="BP62" i="439"/>
  <c r="BO62" i="439"/>
  <c r="BN62" i="439"/>
  <c r="BM62" i="439"/>
  <c r="BL62" i="439"/>
  <c r="BK62" i="439"/>
  <c r="BJ62" i="439"/>
  <c r="BI62" i="439"/>
  <c r="BH62" i="439"/>
  <c r="BG62" i="439"/>
  <c r="BF62" i="439"/>
  <c r="AW62" i="439"/>
  <c r="AV62" i="439"/>
  <c r="AU62" i="439"/>
  <c r="AT62" i="439"/>
  <c r="AS62" i="439"/>
  <c r="AR62" i="439"/>
  <c r="AQ62" i="439"/>
  <c r="AP62" i="439"/>
  <c r="AO62" i="439"/>
  <c r="AN62" i="439"/>
  <c r="AM62" i="439"/>
  <c r="AL62" i="439"/>
  <c r="AK62" i="439"/>
  <c r="AJ62" i="439"/>
  <c r="BV61" i="439"/>
  <c r="BU61" i="439"/>
  <c r="BT61" i="439"/>
  <c r="BS61" i="439"/>
  <c r="BR61" i="439"/>
  <c r="BQ61" i="439"/>
  <c r="BP61" i="439"/>
  <c r="BO61" i="439"/>
  <c r="BN61" i="439"/>
  <c r="BM61" i="439"/>
  <c r="BL61" i="439"/>
  <c r="BK61" i="439"/>
  <c r="BJ61" i="439"/>
  <c r="BI61" i="439"/>
  <c r="BH61" i="439"/>
  <c r="BG61" i="439"/>
  <c r="BF61" i="439"/>
  <c r="AW61" i="439"/>
  <c r="AV61" i="439"/>
  <c r="AU61" i="439"/>
  <c r="AT61" i="439"/>
  <c r="AS61" i="439"/>
  <c r="AR61" i="439"/>
  <c r="AQ61" i="439"/>
  <c r="AP61" i="439"/>
  <c r="AO61" i="439"/>
  <c r="AN61" i="439"/>
  <c r="AM61" i="439"/>
  <c r="AL61" i="439"/>
  <c r="AK61" i="439"/>
  <c r="AJ61" i="439"/>
  <c r="BV60" i="439"/>
  <c r="BU60" i="439"/>
  <c r="BT60" i="439"/>
  <c r="BS60" i="439"/>
  <c r="BR60" i="439"/>
  <c r="BQ60" i="439"/>
  <c r="BP60" i="439"/>
  <c r="BO60" i="439"/>
  <c r="BN60" i="439"/>
  <c r="BM60" i="439"/>
  <c r="BL60" i="439"/>
  <c r="BK60" i="439"/>
  <c r="BJ60" i="439"/>
  <c r="BI60" i="439"/>
  <c r="BH60" i="439"/>
  <c r="BG60" i="439"/>
  <c r="BF60" i="439"/>
  <c r="AW60" i="439"/>
  <c r="AV60" i="439"/>
  <c r="AU60" i="439"/>
  <c r="AT60" i="439"/>
  <c r="AS60" i="439"/>
  <c r="AR60" i="439"/>
  <c r="AQ60" i="439"/>
  <c r="AP60" i="439"/>
  <c r="AO60" i="439"/>
  <c r="AN60" i="439"/>
  <c r="AM60" i="439"/>
  <c r="AL60" i="439"/>
  <c r="AK60" i="439"/>
  <c r="AJ60" i="439"/>
  <c r="BV59" i="439"/>
  <c r="BU59" i="439"/>
  <c r="BT59" i="439"/>
  <c r="BS59" i="439"/>
  <c r="BR59" i="439"/>
  <c r="BQ59" i="439"/>
  <c r="BP59" i="439"/>
  <c r="BO59" i="439"/>
  <c r="BN59" i="439"/>
  <c r="BM59" i="439"/>
  <c r="BL59" i="439"/>
  <c r="BK59" i="439"/>
  <c r="BJ59" i="439"/>
  <c r="BI59" i="439"/>
  <c r="BH59" i="439"/>
  <c r="BG59" i="439"/>
  <c r="BF59" i="439"/>
  <c r="AW59" i="439"/>
  <c r="AV59" i="439"/>
  <c r="AU59" i="439"/>
  <c r="AT59" i="439"/>
  <c r="AS59" i="439"/>
  <c r="AR59" i="439"/>
  <c r="AQ59" i="439"/>
  <c r="AP59" i="439"/>
  <c r="AO59" i="439"/>
  <c r="AN59" i="439"/>
  <c r="AM59" i="439"/>
  <c r="AL59" i="439"/>
  <c r="AK59" i="439"/>
  <c r="AJ59" i="439"/>
  <c r="BV58" i="439"/>
  <c r="BU58" i="439"/>
  <c r="BT58" i="439"/>
  <c r="BS58" i="439"/>
  <c r="BR58" i="439"/>
  <c r="BQ58" i="439"/>
  <c r="BP58" i="439"/>
  <c r="BO58" i="439"/>
  <c r="BN58" i="439"/>
  <c r="BM58" i="439"/>
  <c r="BL58" i="439"/>
  <c r="BK58" i="439"/>
  <c r="BJ58" i="439"/>
  <c r="BI58" i="439"/>
  <c r="BH58" i="439"/>
  <c r="BG58" i="439"/>
  <c r="BF58" i="439"/>
  <c r="AW58" i="439"/>
  <c r="AV58" i="439"/>
  <c r="AU58" i="439"/>
  <c r="AT58" i="439"/>
  <c r="AS58" i="439"/>
  <c r="AR58" i="439"/>
  <c r="AQ58" i="439"/>
  <c r="AP58" i="439"/>
  <c r="AO58" i="439"/>
  <c r="AN58" i="439"/>
  <c r="AM58" i="439"/>
  <c r="AL58" i="439"/>
  <c r="AK58" i="439"/>
  <c r="AJ58" i="439"/>
  <c r="BV57" i="439"/>
  <c r="BU57" i="439"/>
  <c r="BT57" i="439"/>
  <c r="BS57" i="439"/>
  <c r="BR57" i="439"/>
  <c r="BQ57" i="439"/>
  <c r="BP57" i="439"/>
  <c r="BO57" i="439"/>
  <c r="BN57" i="439"/>
  <c r="BM57" i="439"/>
  <c r="BL57" i="439"/>
  <c r="BK57" i="439"/>
  <c r="BJ57" i="439"/>
  <c r="BI57" i="439"/>
  <c r="BH57" i="439"/>
  <c r="BG57" i="439"/>
  <c r="BF57" i="439"/>
  <c r="AW57" i="439"/>
  <c r="AV57" i="439"/>
  <c r="AU57" i="439"/>
  <c r="AT57" i="439"/>
  <c r="AS57" i="439"/>
  <c r="AR57" i="439"/>
  <c r="AQ57" i="439"/>
  <c r="AP57" i="439"/>
  <c r="AO57" i="439"/>
  <c r="AN57" i="439"/>
  <c r="AM57" i="439"/>
  <c r="AL57" i="439"/>
  <c r="AK57" i="439"/>
  <c r="AJ57" i="439"/>
  <c r="BV56" i="439"/>
  <c r="BU56" i="439"/>
  <c r="BT56" i="439"/>
  <c r="BS56" i="439"/>
  <c r="BR56" i="439"/>
  <c r="BQ56" i="439"/>
  <c r="BP56" i="439"/>
  <c r="BO56" i="439"/>
  <c r="BN56" i="439"/>
  <c r="BM56" i="439"/>
  <c r="BL56" i="439"/>
  <c r="BK56" i="439"/>
  <c r="BJ56" i="439"/>
  <c r="BI56" i="439"/>
  <c r="BH56" i="439"/>
  <c r="BG56" i="439"/>
  <c r="BF56" i="439"/>
  <c r="AW56" i="439"/>
  <c r="AV56" i="439"/>
  <c r="AU56" i="439"/>
  <c r="AT56" i="439"/>
  <c r="AS56" i="439"/>
  <c r="AR56" i="439"/>
  <c r="AQ56" i="439"/>
  <c r="AP56" i="439"/>
  <c r="AO56" i="439"/>
  <c r="AN56" i="439"/>
  <c r="AM56" i="439"/>
  <c r="AL56" i="439"/>
  <c r="AK56" i="439"/>
  <c r="AJ56" i="439"/>
  <c r="BV55" i="439"/>
  <c r="BU55" i="439"/>
  <c r="BT55" i="439"/>
  <c r="BS55" i="439"/>
  <c r="BR55" i="439"/>
  <c r="BQ55" i="439"/>
  <c r="BP55" i="439"/>
  <c r="BO55" i="439"/>
  <c r="BN55" i="439"/>
  <c r="BM55" i="439"/>
  <c r="BL55" i="439"/>
  <c r="BK55" i="439"/>
  <c r="BJ55" i="439"/>
  <c r="BI55" i="439"/>
  <c r="BH55" i="439"/>
  <c r="BG55" i="439"/>
  <c r="BF55" i="439"/>
  <c r="AW55" i="439"/>
  <c r="AV55" i="439"/>
  <c r="AU55" i="439"/>
  <c r="AT55" i="439"/>
  <c r="AS55" i="439"/>
  <c r="AR55" i="439"/>
  <c r="AQ55" i="439"/>
  <c r="AP55" i="439"/>
  <c r="AO55" i="439"/>
  <c r="AN55" i="439"/>
  <c r="AM55" i="439"/>
  <c r="AL55" i="439"/>
  <c r="AK55" i="439"/>
  <c r="AJ55" i="439"/>
  <c r="BV54" i="439"/>
  <c r="BU54" i="439"/>
  <c r="BT54" i="439"/>
  <c r="BS54" i="439"/>
  <c r="BR54" i="439"/>
  <c r="BQ54" i="439"/>
  <c r="BP54" i="439"/>
  <c r="BO54" i="439"/>
  <c r="BN54" i="439"/>
  <c r="BM54" i="439"/>
  <c r="BL54" i="439"/>
  <c r="BK54" i="439"/>
  <c r="BJ54" i="439"/>
  <c r="BI54" i="439"/>
  <c r="BH54" i="439"/>
  <c r="BG54" i="439"/>
  <c r="BF54" i="439"/>
  <c r="AW54" i="439"/>
  <c r="AV54" i="439"/>
  <c r="AU54" i="439"/>
  <c r="AT54" i="439"/>
  <c r="AS54" i="439"/>
  <c r="AR54" i="439"/>
  <c r="AQ54" i="439"/>
  <c r="AP54" i="439"/>
  <c r="AO54" i="439"/>
  <c r="AN54" i="439"/>
  <c r="AM54" i="439"/>
  <c r="AL54" i="439"/>
  <c r="AK54" i="439"/>
  <c r="AJ54" i="439"/>
  <c r="BV53" i="439"/>
  <c r="BU53" i="439"/>
  <c r="BT53" i="439"/>
  <c r="BS53" i="439"/>
  <c r="BR53" i="439"/>
  <c r="BQ53" i="439"/>
  <c r="BP53" i="439"/>
  <c r="BO53" i="439"/>
  <c r="BN53" i="439"/>
  <c r="BM53" i="439"/>
  <c r="BL53" i="439"/>
  <c r="BK53" i="439"/>
  <c r="BJ53" i="439"/>
  <c r="BI53" i="439"/>
  <c r="BH53" i="439"/>
  <c r="BG53" i="439"/>
  <c r="BF53" i="439"/>
  <c r="AW53" i="439"/>
  <c r="AV53" i="439"/>
  <c r="AU53" i="439"/>
  <c r="AT53" i="439"/>
  <c r="AS53" i="439"/>
  <c r="AR53" i="439"/>
  <c r="AQ53" i="439"/>
  <c r="AP53" i="439"/>
  <c r="AO53" i="439"/>
  <c r="AN53" i="439"/>
  <c r="AM53" i="439"/>
  <c r="AL53" i="439"/>
  <c r="AK53" i="439"/>
  <c r="AJ53" i="439"/>
  <c r="BV52" i="439"/>
  <c r="BU52" i="439"/>
  <c r="BT52" i="439"/>
  <c r="BS52" i="439"/>
  <c r="BR52" i="439"/>
  <c r="BQ52" i="439"/>
  <c r="BP52" i="439"/>
  <c r="BO52" i="439"/>
  <c r="BN52" i="439"/>
  <c r="BM52" i="439"/>
  <c r="BL52" i="439"/>
  <c r="BK52" i="439"/>
  <c r="BJ52" i="439"/>
  <c r="BI52" i="439"/>
  <c r="BH52" i="439"/>
  <c r="BG52" i="439"/>
  <c r="BF52" i="439"/>
  <c r="AW52" i="439"/>
  <c r="AV52" i="439"/>
  <c r="AU52" i="439"/>
  <c r="AT52" i="439"/>
  <c r="AS52" i="439"/>
  <c r="AR52" i="439"/>
  <c r="AQ52" i="439"/>
  <c r="AP52" i="439"/>
  <c r="AO52" i="439"/>
  <c r="AN52" i="439"/>
  <c r="AM52" i="439"/>
  <c r="AL52" i="439"/>
  <c r="AK52" i="439"/>
  <c r="AJ52" i="439"/>
  <c r="BV51" i="439"/>
  <c r="BU51" i="439"/>
  <c r="BT51" i="439"/>
  <c r="BS51" i="439"/>
  <c r="BR51" i="439"/>
  <c r="BQ51" i="439"/>
  <c r="BP51" i="439"/>
  <c r="BO51" i="439"/>
  <c r="BN51" i="439"/>
  <c r="BM51" i="439"/>
  <c r="BL51" i="439"/>
  <c r="BK51" i="439"/>
  <c r="BJ51" i="439"/>
  <c r="BI51" i="439"/>
  <c r="BH51" i="439"/>
  <c r="BG51" i="439"/>
  <c r="BF51" i="439"/>
  <c r="AW51" i="439"/>
  <c r="AV51" i="439"/>
  <c r="AU51" i="439"/>
  <c r="AT51" i="439"/>
  <c r="AS51" i="439"/>
  <c r="AR51" i="439"/>
  <c r="AQ51" i="439"/>
  <c r="AP51" i="439"/>
  <c r="AO51" i="439"/>
  <c r="AN51" i="439"/>
  <c r="AM51" i="439"/>
  <c r="AL51" i="439"/>
  <c r="AK51" i="439"/>
  <c r="AJ51" i="439"/>
  <c r="BV50" i="439"/>
  <c r="BU50" i="439"/>
  <c r="BT50" i="439"/>
  <c r="BS50" i="439"/>
  <c r="BR50" i="439"/>
  <c r="BQ50" i="439"/>
  <c r="BP50" i="439"/>
  <c r="BO50" i="439"/>
  <c r="BN50" i="439"/>
  <c r="BM50" i="439"/>
  <c r="BL50" i="439"/>
  <c r="BK50" i="439"/>
  <c r="BJ50" i="439"/>
  <c r="BI50" i="439"/>
  <c r="BH50" i="439"/>
  <c r="BG50" i="439"/>
  <c r="BF50" i="439"/>
  <c r="AW50" i="439"/>
  <c r="AV50" i="439"/>
  <c r="AU50" i="439"/>
  <c r="AT50" i="439"/>
  <c r="AS50" i="439"/>
  <c r="AR50" i="439"/>
  <c r="AQ50" i="439"/>
  <c r="AP50" i="439"/>
  <c r="AO50" i="439"/>
  <c r="AN50" i="439"/>
  <c r="AM50" i="439"/>
  <c r="AL50" i="439"/>
  <c r="AK50" i="439"/>
  <c r="AJ50" i="439"/>
  <c r="BV49" i="439"/>
  <c r="BU49" i="439"/>
  <c r="BT49" i="439"/>
  <c r="BS49" i="439"/>
  <c r="BR49" i="439"/>
  <c r="BQ49" i="439"/>
  <c r="BP49" i="439"/>
  <c r="BO49" i="439"/>
  <c r="BN49" i="439"/>
  <c r="BM49" i="439"/>
  <c r="BL49" i="439"/>
  <c r="BK49" i="439"/>
  <c r="BJ49" i="439"/>
  <c r="BI49" i="439"/>
  <c r="BH49" i="439"/>
  <c r="BG49" i="439"/>
  <c r="BF49" i="439"/>
  <c r="AW49" i="439"/>
  <c r="AV49" i="439"/>
  <c r="AU49" i="439"/>
  <c r="AT49" i="439"/>
  <c r="AS49" i="439"/>
  <c r="AR49" i="439"/>
  <c r="AQ49" i="439"/>
  <c r="AP49" i="439"/>
  <c r="AO49" i="439"/>
  <c r="AN49" i="439"/>
  <c r="AM49" i="439"/>
  <c r="AL49" i="439"/>
  <c r="AK49" i="439"/>
  <c r="AJ49" i="439"/>
  <c r="BV48" i="439"/>
  <c r="BU48" i="439"/>
  <c r="BT48" i="439"/>
  <c r="BS48" i="439"/>
  <c r="BR48" i="439"/>
  <c r="BQ48" i="439"/>
  <c r="BP48" i="439"/>
  <c r="BO48" i="439"/>
  <c r="BN48" i="439"/>
  <c r="BM48" i="439"/>
  <c r="BL48" i="439"/>
  <c r="BK48" i="439"/>
  <c r="BJ48" i="439"/>
  <c r="BI48" i="439"/>
  <c r="BH48" i="439"/>
  <c r="BG48" i="439"/>
  <c r="BF48" i="439"/>
  <c r="AW48" i="439"/>
  <c r="AV48" i="439"/>
  <c r="AU48" i="439"/>
  <c r="AT48" i="439"/>
  <c r="AS48" i="439"/>
  <c r="AR48" i="439"/>
  <c r="AQ48" i="439"/>
  <c r="AP48" i="439"/>
  <c r="AO48" i="439"/>
  <c r="AN48" i="439"/>
  <c r="AM48" i="439"/>
  <c r="AL48" i="439"/>
  <c r="AK48" i="439"/>
  <c r="AJ48" i="439"/>
  <c r="BV47" i="439"/>
  <c r="BU47" i="439"/>
  <c r="BT47" i="439"/>
  <c r="BS47" i="439"/>
  <c r="BR47" i="439"/>
  <c r="BQ47" i="439"/>
  <c r="BP47" i="439"/>
  <c r="BO47" i="439"/>
  <c r="BN47" i="439"/>
  <c r="BM47" i="439"/>
  <c r="BL47" i="439"/>
  <c r="BK47" i="439"/>
  <c r="BJ47" i="439"/>
  <c r="BI47" i="439"/>
  <c r="BH47" i="439"/>
  <c r="BG47" i="439"/>
  <c r="BF47" i="439"/>
  <c r="AW47" i="439"/>
  <c r="AV47" i="439"/>
  <c r="AU47" i="439"/>
  <c r="AT47" i="439"/>
  <c r="AS47" i="439"/>
  <c r="AR47" i="439"/>
  <c r="AQ47" i="439"/>
  <c r="AP47" i="439"/>
  <c r="AO47" i="439"/>
  <c r="AN47" i="439"/>
  <c r="AM47" i="439"/>
  <c r="AL47" i="439"/>
  <c r="AK47" i="439"/>
  <c r="AJ47" i="439"/>
  <c r="BV46" i="439"/>
  <c r="BU46" i="439"/>
  <c r="BT46" i="439"/>
  <c r="BS46" i="439"/>
  <c r="BR46" i="439"/>
  <c r="BQ46" i="439"/>
  <c r="BP46" i="439"/>
  <c r="BO46" i="439"/>
  <c r="BN46" i="439"/>
  <c r="BM46" i="439"/>
  <c r="BL46" i="439"/>
  <c r="BK46" i="439"/>
  <c r="BJ46" i="439"/>
  <c r="BI46" i="439"/>
  <c r="BH46" i="439"/>
  <c r="BG46" i="439"/>
  <c r="BF46" i="439"/>
  <c r="AW46" i="439"/>
  <c r="AV46" i="439"/>
  <c r="AU46" i="439"/>
  <c r="AT46" i="439"/>
  <c r="AS46" i="439"/>
  <c r="AR46" i="439"/>
  <c r="AQ46" i="439"/>
  <c r="AP46" i="439"/>
  <c r="AO46" i="439"/>
  <c r="AN46" i="439"/>
  <c r="AM46" i="439"/>
  <c r="AL46" i="439"/>
  <c r="AK46" i="439"/>
  <c r="AJ46" i="439"/>
  <c r="BV45" i="439"/>
  <c r="BU45" i="439"/>
  <c r="BT45" i="439"/>
  <c r="BS45" i="439"/>
  <c r="BR45" i="439"/>
  <c r="BQ45" i="439"/>
  <c r="BP45" i="439"/>
  <c r="BO45" i="439"/>
  <c r="BN45" i="439"/>
  <c r="BM45" i="439"/>
  <c r="BL45" i="439"/>
  <c r="BK45" i="439"/>
  <c r="BJ45" i="439"/>
  <c r="BI45" i="439"/>
  <c r="BH45" i="439"/>
  <c r="BG45" i="439"/>
  <c r="BF45" i="439"/>
  <c r="AW45" i="439"/>
  <c r="AV45" i="439"/>
  <c r="AU45" i="439"/>
  <c r="AT45" i="439"/>
  <c r="AS45" i="439"/>
  <c r="AR45" i="439"/>
  <c r="AQ45" i="439"/>
  <c r="AP45" i="439"/>
  <c r="AO45" i="439"/>
  <c r="AN45" i="439"/>
  <c r="AM45" i="439"/>
  <c r="AL45" i="439"/>
  <c r="AK45" i="439"/>
  <c r="AJ45" i="439"/>
  <c r="BV44" i="439"/>
  <c r="BU44" i="439"/>
  <c r="BT44" i="439"/>
  <c r="BS44" i="439"/>
  <c r="BR44" i="439"/>
  <c r="BQ44" i="439"/>
  <c r="BP44" i="439"/>
  <c r="BO44" i="439"/>
  <c r="BN44" i="439"/>
  <c r="BM44" i="439"/>
  <c r="BL44" i="439"/>
  <c r="BK44" i="439"/>
  <c r="BJ44" i="439"/>
  <c r="BI44" i="439"/>
  <c r="BH44" i="439"/>
  <c r="BG44" i="439"/>
  <c r="BF44" i="439"/>
  <c r="AW44" i="439"/>
  <c r="AV44" i="439"/>
  <c r="AU44" i="439"/>
  <c r="AT44" i="439"/>
  <c r="AS44" i="439"/>
  <c r="AR44" i="439"/>
  <c r="AQ44" i="439"/>
  <c r="AP44" i="439"/>
  <c r="AO44" i="439"/>
  <c r="AN44" i="439"/>
  <c r="AM44" i="439"/>
  <c r="AL44" i="439"/>
  <c r="AK44" i="439"/>
  <c r="AJ44" i="439"/>
  <c r="BV43" i="439"/>
  <c r="BU43" i="439"/>
  <c r="BT43" i="439"/>
  <c r="BS43" i="439"/>
  <c r="BR43" i="439"/>
  <c r="BQ43" i="439"/>
  <c r="BP43" i="439"/>
  <c r="BO43" i="439"/>
  <c r="BN43" i="439"/>
  <c r="BM43" i="439"/>
  <c r="BL43" i="439"/>
  <c r="BK43" i="439"/>
  <c r="BJ43" i="439"/>
  <c r="BI43" i="439"/>
  <c r="BH43" i="439"/>
  <c r="BG43" i="439"/>
  <c r="BF43" i="439"/>
  <c r="AW43" i="439"/>
  <c r="AV43" i="439"/>
  <c r="AU43" i="439"/>
  <c r="AT43" i="439"/>
  <c r="AS43" i="439"/>
  <c r="AR43" i="439"/>
  <c r="AQ43" i="439"/>
  <c r="AP43" i="439"/>
  <c r="AO43" i="439"/>
  <c r="AN43" i="439"/>
  <c r="AM43" i="439"/>
  <c r="AL43" i="439"/>
  <c r="AK43" i="439"/>
  <c r="AJ43" i="439"/>
  <c r="BV42" i="439"/>
  <c r="BU42" i="439"/>
  <c r="BT42" i="439"/>
  <c r="BS42" i="439"/>
  <c r="BR42" i="439"/>
  <c r="BQ42" i="439"/>
  <c r="BP42" i="439"/>
  <c r="BO42" i="439"/>
  <c r="BN42" i="439"/>
  <c r="BM42" i="439"/>
  <c r="BL42" i="439"/>
  <c r="BK42" i="439"/>
  <c r="BJ42" i="439"/>
  <c r="BI42" i="439"/>
  <c r="BH42" i="439"/>
  <c r="BG42" i="439"/>
  <c r="BF42" i="439"/>
  <c r="AW42" i="439"/>
  <c r="AV42" i="439"/>
  <c r="AU42" i="439"/>
  <c r="AT42" i="439"/>
  <c r="AS42" i="439"/>
  <c r="AR42" i="439"/>
  <c r="AQ42" i="439"/>
  <c r="AP42" i="439"/>
  <c r="AO42" i="439"/>
  <c r="AN42" i="439"/>
  <c r="AM42" i="439"/>
  <c r="AL42" i="439"/>
  <c r="AK42" i="439"/>
  <c r="AJ42" i="439"/>
  <c r="BV41" i="439"/>
  <c r="BU41" i="439"/>
  <c r="BT41" i="439"/>
  <c r="BS41" i="439"/>
  <c r="BR41" i="439"/>
  <c r="BQ41" i="439"/>
  <c r="BP41" i="439"/>
  <c r="BO41" i="439"/>
  <c r="BN41" i="439"/>
  <c r="BM41" i="439"/>
  <c r="BL41" i="439"/>
  <c r="BK41" i="439"/>
  <c r="BJ41" i="439"/>
  <c r="BI41" i="439"/>
  <c r="BH41" i="439"/>
  <c r="BG41" i="439"/>
  <c r="BF41" i="439"/>
  <c r="AW41" i="439"/>
  <c r="AV41" i="439"/>
  <c r="AU41" i="439"/>
  <c r="AT41" i="439"/>
  <c r="AS41" i="439"/>
  <c r="AR41" i="439"/>
  <c r="AQ41" i="439"/>
  <c r="AP41" i="439"/>
  <c r="AO41" i="439"/>
  <c r="AN41" i="439"/>
  <c r="AM41" i="439"/>
  <c r="AL41" i="439"/>
  <c r="AK41" i="439"/>
  <c r="AJ41" i="439"/>
  <c r="BV40" i="439"/>
  <c r="BU40" i="439"/>
  <c r="BT40" i="439"/>
  <c r="BS40" i="439"/>
  <c r="BR40" i="439"/>
  <c r="BQ40" i="439"/>
  <c r="BP40" i="439"/>
  <c r="BO40" i="439"/>
  <c r="BN40" i="439"/>
  <c r="BM40" i="439"/>
  <c r="BL40" i="439"/>
  <c r="BK40" i="439"/>
  <c r="BJ40" i="439"/>
  <c r="BI40" i="439"/>
  <c r="BH40" i="439"/>
  <c r="BG40" i="439"/>
  <c r="BF40" i="439"/>
  <c r="AW40" i="439"/>
  <c r="AV40" i="439"/>
  <c r="AU40" i="439"/>
  <c r="AT40" i="439"/>
  <c r="AS40" i="439"/>
  <c r="AR40" i="439"/>
  <c r="AQ40" i="439"/>
  <c r="AP40" i="439"/>
  <c r="AO40" i="439"/>
  <c r="AN40" i="439"/>
  <c r="AM40" i="439"/>
  <c r="AL40" i="439"/>
  <c r="AK40" i="439"/>
  <c r="AJ40" i="439"/>
  <c r="BV39" i="439"/>
  <c r="BU39" i="439"/>
  <c r="BT39" i="439"/>
  <c r="BS39" i="439"/>
  <c r="BR39" i="439"/>
  <c r="BQ39" i="439"/>
  <c r="BP39" i="439"/>
  <c r="BO39" i="439"/>
  <c r="BN39" i="439"/>
  <c r="BM39" i="439"/>
  <c r="BL39" i="439"/>
  <c r="BK39" i="439"/>
  <c r="BJ39" i="439"/>
  <c r="BI39" i="439"/>
  <c r="BH39" i="439"/>
  <c r="BG39" i="439"/>
  <c r="BF39" i="439"/>
  <c r="AW39" i="439"/>
  <c r="AV39" i="439"/>
  <c r="AU39" i="439"/>
  <c r="AT39" i="439"/>
  <c r="AS39" i="439"/>
  <c r="AR39" i="439"/>
  <c r="AQ39" i="439"/>
  <c r="AP39" i="439"/>
  <c r="AO39" i="439"/>
  <c r="AN39" i="439"/>
  <c r="AM39" i="439"/>
  <c r="AL39" i="439"/>
  <c r="AK39" i="439"/>
  <c r="AJ39" i="439"/>
  <c r="BV38" i="439"/>
  <c r="BU38" i="439"/>
  <c r="BT38" i="439"/>
  <c r="BS38" i="439"/>
  <c r="BR38" i="439"/>
  <c r="BQ38" i="439"/>
  <c r="BP38" i="439"/>
  <c r="BO38" i="439"/>
  <c r="BN38" i="439"/>
  <c r="BM38" i="439"/>
  <c r="BL38" i="439"/>
  <c r="BK38" i="439"/>
  <c r="BJ38" i="439"/>
  <c r="BI38" i="439"/>
  <c r="BH38" i="439"/>
  <c r="BG38" i="439"/>
  <c r="BF38" i="439"/>
  <c r="AW38" i="439"/>
  <c r="AV38" i="439"/>
  <c r="AU38" i="439"/>
  <c r="AT38" i="439"/>
  <c r="AS38" i="439"/>
  <c r="AR38" i="439"/>
  <c r="AQ38" i="439"/>
  <c r="AP38" i="439"/>
  <c r="AO38" i="439"/>
  <c r="AN38" i="439"/>
  <c r="AM38" i="439"/>
  <c r="AL38" i="439"/>
  <c r="AK38" i="439"/>
  <c r="AJ38" i="439"/>
  <c r="BV37" i="439"/>
  <c r="BU37" i="439"/>
  <c r="BT37" i="439"/>
  <c r="BS37" i="439"/>
  <c r="BR37" i="439"/>
  <c r="BQ37" i="439"/>
  <c r="BP37" i="439"/>
  <c r="BO37" i="439"/>
  <c r="BN37" i="439"/>
  <c r="BM37" i="439"/>
  <c r="BL37" i="439"/>
  <c r="BK37" i="439"/>
  <c r="BJ37" i="439"/>
  <c r="BI37" i="439"/>
  <c r="BH37" i="439"/>
  <c r="BG37" i="439"/>
  <c r="BF37" i="439"/>
  <c r="AW37" i="439"/>
  <c r="AV37" i="439"/>
  <c r="AU37" i="439"/>
  <c r="AT37" i="439"/>
  <c r="AS37" i="439"/>
  <c r="AR37" i="439"/>
  <c r="AQ37" i="439"/>
  <c r="AP37" i="439"/>
  <c r="AO37" i="439"/>
  <c r="AN37" i="439"/>
  <c r="AM37" i="439"/>
  <c r="AL37" i="439"/>
  <c r="AK37" i="439"/>
  <c r="AJ37" i="439"/>
  <c r="BV36" i="439"/>
  <c r="BU36" i="439"/>
  <c r="BT36" i="439"/>
  <c r="BS36" i="439"/>
  <c r="BR36" i="439"/>
  <c r="BQ36" i="439"/>
  <c r="BP36" i="439"/>
  <c r="BO36" i="439"/>
  <c r="BN36" i="439"/>
  <c r="BM36" i="439"/>
  <c r="BL36" i="439"/>
  <c r="BK36" i="439"/>
  <c r="BJ36" i="439"/>
  <c r="BI36" i="439"/>
  <c r="BH36" i="439"/>
  <c r="BG36" i="439"/>
  <c r="BF36" i="439"/>
  <c r="AW36" i="439"/>
  <c r="AV36" i="439"/>
  <c r="AU36" i="439"/>
  <c r="AT36" i="439"/>
  <c r="AS36" i="439"/>
  <c r="AR36" i="439"/>
  <c r="AQ36" i="439"/>
  <c r="AP36" i="439"/>
  <c r="AO36" i="439"/>
  <c r="AN36" i="439"/>
  <c r="AM36" i="439"/>
  <c r="AL36" i="439"/>
  <c r="AK36" i="439"/>
  <c r="AJ36" i="439"/>
  <c r="BV35" i="439"/>
  <c r="BU35" i="439"/>
  <c r="BT35" i="439"/>
  <c r="BS35" i="439"/>
  <c r="BR35" i="439"/>
  <c r="BQ35" i="439"/>
  <c r="BP35" i="439"/>
  <c r="BO35" i="439"/>
  <c r="BN35" i="439"/>
  <c r="BM35" i="439"/>
  <c r="BL35" i="439"/>
  <c r="BK35" i="439"/>
  <c r="BJ35" i="439"/>
  <c r="BI35" i="439"/>
  <c r="BH35" i="439"/>
  <c r="BG35" i="439"/>
  <c r="BF35" i="439"/>
  <c r="AW35" i="439"/>
  <c r="AV35" i="439"/>
  <c r="AU35" i="439"/>
  <c r="AT35" i="439"/>
  <c r="AS35" i="439"/>
  <c r="AR35" i="439"/>
  <c r="AQ35" i="439"/>
  <c r="AP35" i="439"/>
  <c r="AO35" i="439"/>
  <c r="AN35" i="439"/>
  <c r="AM35" i="439"/>
  <c r="AL35" i="439"/>
  <c r="AK35" i="439"/>
  <c r="AJ35" i="439"/>
  <c r="BV34" i="439"/>
  <c r="BU34" i="439"/>
  <c r="BT34" i="439"/>
  <c r="BS34" i="439"/>
  <c r="BR34" i="439"/>
  <c r="BQ34" i="439"/>
  <c r="BP34" i="439"/>
  <c r="BO34" i="439"/>
  <c r="BN34" i="439"/>
  <c r="BM34" i="439"/>
  <c r="BL34" i="439"/>
  <c r="BK34" i="439"/>
  <c r="BJ34" i="439"/>
  <c r="BI34" i="439"/>
  <c r="BH34" i="439"/>
  <c r="BG34" i="439"/>
  <c r="BF34" i="439"/>
  <c r="AW34" i="439"/>
  <c r="AV34" i="439"/>
  <c r="AU34" i="439"/>
  <c r="AT34" i="439"/>
  <c r="AS34" i="439"/>
  <c r="AR34" i="439"/>
  <c r="AQ34" i="439"/>
  <c r="AP34" i="439"/>
  <c r="AO34" i="439"/>
  <c r="AN34" i="439"/>
  <c r="AM34" i="439"/>
  <c r="AL34" i="439"/>
  <c r="AK34" i="439"/>
  <c r="AJ34" i="439"/>
  <c r="BV33" i="439"/>
  <c r="BU33" i="439"/>
  <c r="BT33" i="439"/>
  <c r="BS33" i="439"/>
  <c r="BR33" i="439"/>
  <c r="BQ33" i="439"/>
  <c r="BP33" i="439"/>
  <c r="BO33" i="439"/>
  <c r="BN33" i="439"/>
  <c r="BM33" i="439"/>
  <c r="BL33" i="439"/>
  <c r="BK33" i="439"/>
  <c r="BJ33" i="439"/>
  <c r="BI33" i="439"/>
  <c r="BH33" i="439"/>
  <c r="BG33" i="439"/>
  <c r="BF33" i="439"/>
  <c r="AW33" i="439"/>
  <c r="AV33" i="439"/>
  <c r="AU33" i="439"/>
  <c r="AT33" i="439"/>
  <c r="AS33" i="439"/>
  <c r="AR33" i="439"/>
  <c r="AQ33" i="439"/>
  <c r="AP33" i="439"/>
  <c r="AO33" i="439"/>
  <c r="AN33" i="439"/>
  <c r="AM33" i="439"/>
  <c r="AL33" i="439"/>
  <c r="AK33" i="439"/>
  <c r="AJ33" i="439"/>
  <c r="BV32" i="439"/>
  <c r="BU32" i="439"/>
  <c r="BT32" i="439"/>
  <c r="BS32" i="439"/>
  <c r="BR32" i="439"/>
  <c r="BQ32" i="439"/>
  <c r="BP32" i="439"/>
  <c r="BO32" i="439"/>
  <c r="BN32" i="439"/>
  <c r="BM32" i="439"/>
  <c r="BL32" i="439"/>
  <c r="BK32" i="439"/>
  <c r="BJ32" i="439"/>
  <c r="BI32" i="439"/>
  <c r="BH32" i="439"/>
  <c r="BG32" i="439"/>
  <c r="BF32" i="439"/>
  <c r="AW32" i="439"/>
  <c r="AV32" i="439"/>
  <c r="AU32" i="439"/>
  <c r="AT32" i="439"/>
  <c r="AS32" i="439"/>
  <c r="AR32" i="439"/>
  <c r="AQ32" i="439"/>
  <c r="AP32" i="439"/>
  <c r="AO32" i="439"/>
  <c r="AN32" i="439"/>
  <c r="AM32" i="439"/>
  <c r="AL32" i="439"/>
  <c r="AK32" i="439"/>
  <c r="AJ32" i="439"/>
  <c r="BV31" i="439"/>
  <c r="BU31" i="439"/>
  <c r="BT31" i="439"/>
  <c r="BS31" i="439"/>
  <c r="BR31" i="439"/>
  <c r="BQ31" i="439"/>
  <c r="BP31" i="439"/>
  <c r="BO31" i="439"/>
  <c r="BN31" i="439"/>
  <c r="BM31" i="439"/>
  <c r="BL31" i="439"/>
  <c r="BK31" i="439"/>
  <c r="BJ31" i="439"/>
  <c r="BI31" i="439"/>
  <c r="BH31" i="439"/>
  <c r="BG31" i="439"/>
  <c r="BF31" i="439"/>
  <c r="AW31" i="439"/>
  <c r="AV31" i="439"/>
  <c r="AU31" i="439"/>
  <c r="AT31" i="439"/>
  <c r="AS31" i="439"/>
  <c r="AR31" i="439"/>
  <c r="AQ31" i="439"/>
  <c r="AP31" i="439"/>
  <c r="AO31" i="439"/>
  <c r="AN31" i="439"/>
  <c r="AM31" i="439"/>
  <c r="AL31" i="439"/>
  <c r="AK31" i="439"/>
  <c r="AJ31" i="439"/>
  <c r="BV30" i="439"/>
  <c r="BU30" i="439"/>
  <c r="BT30" i="439"/>
  <c r="BS30" i="439"/>
  <c r="BR30" i="439"/>
  <c r="BQ30" i="439"/>
  <c r="BP30" i="439"/>
  <c r="BO30" i="439"/>
  <c r="BN30" i="439"/>
  <c r="BM30" i="439"/>
  <c r="BL30" i="439"/>
  <c r="BK30" i="439"/>
  <c r="BJ30" i="439"/>
  <c r="BI30" i="439"/>
  <c r="BH30" i="439"/>
  <c r="BG30" i="439"/>
  <c r="BF30" i="439"/>
  <c r="AW30" i="439"/>
  <c r="AV30" i="439"/>
  <c r="AU30" i="439"/>
  <c r="AT30" i="439"/>
  <c r="AS30" i="439"/>
  <c r="AR30" i="439"/>
  <c r="AQ30" i="439"/>
  <c r="AP30" i="439"/>
  <c r="AO30" i="439"/>
  <c r="AN30" i="439"/>
  <c r="AM30" i="439"/>
  <c r="AL30" i="439"/>
  <c r="AK30" i="439"/>
  <c r="AJ30" i="439"/>
  <c r="BV29" i="439"/>
  <c r="BU29" i="439"/>
  <c r="BT29" i="439"/>
  <c r="BS29" i="439"/>
  <c r="BR29" i="439"/>
  <c r="BQ29" i="439"/>
  <c r="BP29" i="439"/>
  <c r="BO29" i="439"/>
  <c r="BN29" i="439"/>
  <c r="BM29" i="439"/>
  <c r="BL29" i="439"/>
  <c r="BK29" i="439"/>
  <c r="BJ29" i="439"/>
  <c r="BI29" i="439"/>
  <c r="BH29" i="439"/>
  <c r="BG29" i="439"/>
  <c r="BF29" i="439"/>
  <c r="AW29" i="439"/>
  <c r="AV29" i="439"/>
  <c r="AU29" i="439"/>
  <c r="AT29" i="439"/>
  <c r="AS29" i="439"/>
  <c r="AR29" i="439"/>
  <c r="AQ29" i="439"/>
  <c r="AP29" i="439"/>
  <c r="AO29" i="439"/>
  <c r="AN29" i="439"/>
  <c r="AM29" i="439"/>
  <c r="AL29" i="439"/>
  <c r="AK29" i="439"/>
  <c r="AJ29" i="439"/>
  <c r="BV28" i="439"/>
  <c r="BU28" i="439"/>
  <c r="BT28" i="439"/>
  <c r="BS28" i="439"/>
  <c r="BR28" i="439"/>
  <c r="BQ28" i="439"/>
  <c r="BP28" i="439"/>
  <c r="BO28" i="439"/>
  <c r="BN28" i="439"/>
  <c r="BM28" i="439"/>
  <c r="BL28" i="439"/>
  <c r="BK28" i="439"/>
  <c r="BJ28" i="439"/>
  <c r="BI28" i="439"/>
  <c r="BH28" i="439"/>
  <c r="BG28" i="439"/>
  <c r="BF28" i="439"/>
  <c r="AW28" i="439"/>
  <c r="AV28" i="439"/>
  <c r="AU28" i="439"/>
  <c r="AT28" i="439"/>
  <c r="AS28" i="439"/>
  <c r="AR28" i="439"/>
  <c r="AQ28" i="439"/>
  <c r="AP28" i="439"/>
  <c r="AO28" i="439"/>
  <c r="AN28" i="439"/>
  <c r="AM28" i="439"/>
  <c r="AL28" i="439"/>
  <c r="AK28" i="439"/>
  <c r="AJ28" i="439"/>
  <c r="BV27" i="439"/>
  <c r="BU27" i="439"/>
  <c r="BT27" i="439"/>
  <c r="BS27" i="439"/>
  <c r="BR27" i="439"/>
  <c r="BQ27" i="439"/>
  <c r="BP27" i="439"/>
  <c r="BO27" i="439"/>
  <c r="BN27" i="439"/>
  <c r="BM27" i="439"/>
  <c r="BL27" i="439"/>
  <c r="BK27" i="439"/>
  <c r="BJ27" i="439"/>
  <c r="BI27" i="439"/>
  <c r="BH27" i="439"/>
  <c r="BG27" i="439"/>
  <c r="BF27" i="439"/>
  <c r="AW27" i="439"/>
  <c r="AV27" i="439"/>
  <c r="AU27" i="439"/>
  <c r="AT27" i="439"/>
  <c r="AS27" i="439"/>
  <c r="AR27" i="439"/>
  <c r="AQ27" i="439"/>
  <c r="AP27" i="439"/>
  <c r="AO27" i="439"/>
  <c r="AN27" i="439"/>
  <c r="AM27" i="439"/>
  <c r="AL27" i="439"/>
  <c r="AK27" i="439"/>
  <c r="AJ27" i="439"/>
  <c r="BV26" i="439"/>
  <c r="BU26" i="439"/>
  <c r="BT26" i="439"/>
  <c r="BS26" i="439"/>
  <c r="BR26" i="439"/>
  <c r="BQ26" i="439"/>
  <c r="BP26" i="439"/>
  <c r="BO26" i="439"/>
  <c r="BN26" i="439"/>
  <c r="BM26" i="439"/>
  <c r="BL26" i="439"/>
  <c r="BK26" i="439"/>
  <c r="BJ26" i="439"/>
  <c r="BI26" i="439"/>
  <c r="BH26" i="439"/>
  <c r="BG26" i="439"/>
  <c r="BF26" i="439"/>
  <c r="AW26" i="439"/>
  <c r="AV26" i="439"/>
  <c r="AU26" i="439"/>
  <c r="AT26" i="439"/>
  <c r="AS26" i="439"/>
  <c r="AR26" i="439"/>
  <c r="AQ26" i="439"/>
  <c r="AP26" i="439"/>
  <c r="AO26" i="439"/>
  <c r="AN26" i="439"/>
  <c r="AM26" i="439"/>
  <c r="AL26" i="439"/>
  <c r="AK26" i="439"/>
  <c r="AJ26" i="439"/>
  <c r="BV25" i="439"/>
  <c r="BU25" i="439"/>
  <c r="BT25" i="439"/>
  <c r="BS25" i="439"/>
  <c r="BR25" i="439"/>
  <c r="BQ25" i="439"/>
  <c r="BP25" i="439"/>
  <c r="BO25" i="439"/>
  <c r="BN25" i="439"/>
  <c r="BM25" i="439"/>
  <c r="BL25" i="439"/>
  <c r="BK25" i="439"/>
  <c r="BJ25" i="439"/>
  <c r="BI25" i="439"/>
  <c r="BH25" i="439"/>
  <c r="BG25" i="439"/>
  <c r="BF25" i="439"/>
  <c r="AW25" i="439"/>
  <c r="AV25" i="439"/>
  <c r="AU25" i="439"/>
  <c r="AT25" i="439"/>
  <c r="AS25" i="439"/>
  <c r="AR25" i="439"/>
  <c r="AQ25" i="439"/>
  <c r="AP25" i="439"/>
  <c r="AO25" i="439"/>
  <c r="AN25" i="439"/>
  <c r="AM25" i="439"/>
  <c r="AL25" i="439"/>
  <c r="AK25" i="439"/>
  <c r="AJ25" i="439"/>
  <c r="BV24" i="439"/>
  <c r="BU24" i="439"/>
  <c r="BT24" i="439"/>
  <c r="BS24" i="439"/>
  <c r="BR24" i="439"/>
  <c r="BQ24" i="439"/>
  <c r="BP24" i="439"/>
  <c r="BO24" i="439"/>
  <c r="BN24" i="439"/>
  <c r="BM24" i="439"/>
  <c r="BL24" i="439"/>
  <c r="BK24" i="439"/>
  <c r="BJ24" i="439"/>
  <c r="BI24" i="439"/>
  <c r="BH24" i="439"/>
  <c r="BG24" i="439"/>
  <c r="BF24" i="439"/>
  <c r="AW24" i="439"/>
  <c r="AV24" i="439"/>
  <c r="AU24" i="439"/>
  <c r="AT24" i="439"/>
  <c r="AS24" i="439"/>
  <c r="AR24" i="439"/>
  <c r="AQ24" i="439"/>
  <c r="AP24" i="439"/>
  <c r="AO24" i="439"/>
  <c r="AN24" i="439"/>
  <c r="AM24" i="439"/>
  <c r="AL24" i="439"/>
  <c r="AK24" i="439"/>
  <c r="AJ24" i="439"/>
  <c r="BV23" i="439"/>
  <c r="BU23" i="439"/>
  <c r="BT23" i="439"/>
  <c r="BS23" i="439"/>
  <c r="BR23" i="439"/>
  <c r="BQ23" i="439"/>
  <c r="BP23" i="439"/>
  <c r="BO23" i="439"/>
  <c r="BN23" i="439"/>
  <c r="BM23" i="439"/>
  <c r="BL23" i="439"/>
  <c r="BK23" i="439"/>
  <c r="BJ23" i="439"/>
  <c r="BI23" i="439"/>
  <c r="BH23" i="439"/>
  <c r="BG23" i="439"/>
  <c r="BF23" i="439"/>
  <c r="AW23" i="439"/>
  <c r="AV23" i="439"/>
  <c r="AU23" i="439"/>
  <c r="AT23" i="439"/>
  <c r="AS23" i="439"/>
  <c r="AR23" i="439"/>
  <c r="AQ23" i="439"/>
  <c r="AP23" i="439"/>
  <c r="AO23" i="439"/>
  <c r="AN23" i="439"/>
  <c r="AM23" i="439"/>
  <c r="AL23" i="439"/>
  <c r="AK23" i="439"/>
  <c r="AJ23" i="439"/>
  <c r="BV22" i="439"/>
  <c r="BU22" i="439"/>
  <c r="BT22" i="439"/>
  <c r="BS22" i="439"/>
  <c r="BR22" i="439"/>
  <c r="BQ22" i="439"/>
  <c r="BP22" i="439"/>
  <c r="BO22" i="439"/>
  <c r="BN22" i="439"/>
  <c r="BM22" i="439"/>
  <c r="BL22" i="439"/>
  <c r="BK22" i="439"/>
  <c r="BJ22" i="439"/>
  <c r="BI22" i="439"/>
  <c r="BH22" i="439"/>
  <c r="BG22" i="439"/>
  <c r="BF22" i="439"/>
  <c r="AW22" i="439"/>
  <c r="AV22" i="439"/>
  <c r="AU22" i="439"/>
  <c r="AT22" i="439"/>
  <c r="AS22" i="439"/>
  <c r="AR22" i="439"/>
  <c r="AQ22" i="439"/>
  <c r="AP22" i="439"/>
  <c r="AO22" i="439"/>
  <c r="AN22" i="439"/>
  <c r="AM22" i="439"/>
  <c r="AL22" i="439"/>
  <c r="AK22" i="439"/>
  <c r="AJ22" i="439"/>
  <c r="BV21" i="439"/>
  <c r="BU21" i="439"/>
  <c r="BT21" i="439"/>
  <c r="BS21" i="439"/>
  <c r="BR21" i="439"/>
  <c r="BQ21" i="439"/>
  <c r="BP21" i="439"/>
  <c r="BO21" i="439"/>
  <c r="BN21" i="439"/>
  <c r="BM21" i="439"/>
  <c r="BL21" i="439"/>
  <c r="BK21" i="439"/>
  <c r="BJ21" i="439"/>
  <c r="BI21" i="439"/>
  <c r="BH21" i="439"/>
  <c r="BG21" i="439"/>
  <c r="BF21" i="439"/>
  <c r="AW21" i="439"/>
  <c r="AV21" i="439"/>
  <c r="AU21" i="439"/>
  <c r="AT21" i="439"/>
  <c r="AS21" i="439"/>
  <c r="AR21" i="439"/>
  <c r="AQ21" i="439"/>
  <c r="AP21" i="439"/>
  <c r="AO21" i="439"/>
  <c r="AN21" i="439"/>
  <c r="AM21" i="439"/>
  <c r="AL21" i="439"/>
  <c r="AK21" i="439"/>
  <c r="AJ21" i="439"/>
  <c r="BV20" i="439"/>
  <c r="BU20" i="439"/>
  <c r="BT20" i="439"/>
  <c r="BS20" i="439"/>
  <c r="BR20" i="439"/>
  <c r="BQ20" i="439"/>
  <c r="BP20" i="439"/>
  <c r="BO20" i="439"/>
  <c r="BN20" i="439"/>
  <c r="BM20" i="439"/>
  <c r="BL20" i="439"/>
  <c r="BK20" i="439"/>
  <c r="BJ20" i="439"/>
  <c r="BI20" i="439"/>
  <c r="BH20" i="439"/>
  <c r="BG20" i="439"/>
  <c r="BF20" i="439"/>
  <c r="AW20" i="439"/>
  <c r="AV20" i="439"/>
  <c r="AU20" i="439"/>
  <c r="AT20" i="439"/>
  <c r="AS20" i="439"/>
  <c r="AR20" i="439"/>
  <c r="AQ20" i="439"/>
  <c r="AP20" i="439"/>
  <c r="AO20" i="439"/>
  <c r="AN20" i="439"/>
  <c r="AM20" i="439"/>
  <c r="AL20" i="439"/>
  <c r="AK20" i="439"/>
  <c r="AJ20" i="439"/>
  <c r="BV19" i="439"/>
  <c r="BU19" i="439"/>
  <c r="BT19" i="439"/>
  <c r="BS19" i="439"/>
  <c r="BR19" i="439"/>
  <c r="BQ19" i="439"/>
  <c r="BP19" i="439"/>
  <c r="BO19" i="439"/>
  <c r="BN19" i="439"/>
  <c r="BM19" i="439"/>
  <c r="BL19" i="439"/>
  <c r="BK19" i="439"/>
  <c r="BJ19" i="439"/>
  <c r="BI19" i="439"/>
  <c r="BH19" i="439"/>
  <c r="BG19" i="439"/>
  <c r="BF19" i="439"/>
  <c r="AW19" i="439"/>
  <c r="AV19" i="439"/>
  <c r="AU19" i="439"/>
  <c r="AT19" i="439"/>
  <c r="AS19" i="439"/>
  <c r="AR19" i="439"/>
  <c r="AQ19" i="439"/>
  <c r="AP19" i="439"/>
  <c r="AO19" i="439"/>
  <c r="AN19" i="439"/>
  <c r="AM19" i="439"/>
  <c r="AL19" i="439"/>
  <c r="AK19" i="439"/>
  <c r="AJ19" i="439"/>
  <c r="BV18" i="439"/>
  <c r="BU18" i="439"/>
  <c r="BT18" i="439"/>
  <c r="BS18" i="439"/>
  <c r="BR18" i="439"/>
  <c r="BQ18" i="439"/>
  <c r="BP18" i="439"/>
  <c r="BO18" i="439"/>
  <c r="BN18" i="439"/>
  <c r="BM18" i="439"/>
  <c r="BL18" i="439"/>
  <c r="BK18" i="439"/>
  <c r="BJ18" i="439"/>
  <c r="BI18" i="439"/>
  <c r="BH18" i="439"/>
  <c r="BG18" i="439"/>
  <c r="BF18" i="439"/>
  <c r="AW18" i="439"/>
  <c r="AV18" i="439"/>
  <c r="AU18" i="439"/>
  <c r="AT18" i="439"/>
  <c r="AS18" i="439"/>
  <c r="AR18" i="439"/>
  <c r="AQ18" i="439"/>
  <c r="AP18" i="439"/>
  <c r="AO18" i="439"/>
  <c r="AN18" i="439"/>
  <c r="AM18" i="439"/>
  <c r="AL18" i="439"/>
  <c r="AK18" i="439"/>
  <c r="AJ18" i="439"/>
  <c r="BV17" i="439"/>
  <c r="BU17" i="439"/>
  <c r="BT17" i="439"/>
  <c r="BS17" i="439"/>
  <c r="BR17" i="439"/>
  <c r="BQ17" i="439"/>
  <c r="BP17" i="439"/>
  <c r="BO17" i="439"/>
  <c r="BN17" i="439"/>
  <c r="BM17" i="439"/>
  <c r="BL17" i="439"/>
  <c r="BK17" i="439"/>
  <c r="BJ17" i="439"/>
  <c r="BI17" i="439"/>
  <c r="BH17" i="439"/>
  <c r="BG17" i="439"/>
  <c r="BF17" i="439"/>
  <c r="AW17" i="439"/>
  <c r="AV17" i="439"/>
  <c r="AU17" i="439"/>
  <c r="AT17" i="439"/>
  <c r="AS17" i="439"/>
  <c r="AR17" i="439"/>
  <c r="AQ17" i="439"/>
  <c r="AP17" i="439"/>
  <c r="AO17" i="439"/>
  <c r="AN17" i="439"/>
  <c r="AM17" i="439"/>
  <c r="AL17" i="439"/>
  <c r="AK17" i="439"/>
  <c r="AJ17" i="439"/>
  <c r="BV16" i="439"/>
  <c r="BU16" i="439"/>
  <c r="BT16" i="439"/>
  <c r="BS16" i="439"/>
  <c r="BR16" i="439"/>
  <c r="BQ16" i="439"/>
  <c r="BP16" i="439"/>
  <c r="BO16" i="439"/>
  <c r="BN16" i="439"/>
  <c r="BM16" i="439"/>
  <c r="BL16" i="439"/>
  <c r="BK16" i="439"/>
  <c r="BJ16" i="439"/>
  <c r="BI16" i="439"/>
  <c r="BH16" i="439"/>
  <c r="BG16" i="439"/>
  <c r="BF16" i="439"/>
  <c r="AW16" i="439"/>
  <c r="AV16" i="439"/>
  <c r="AU16" i="439"/>
  <c r="AT16" i="439"/>
  <c r="AS16" i="439"/>
  <c r="AR16" i="439"/>
  <c r="AQ16" i="439"/>
  <c r="AP16" i="439"/>
  <c r="AO16" i="439"/>
  <c r="AN16" i="439"/>
  <c r="AM16" i="439"/>
  <c r="AL16" i="439"/>
  <c r="AK16" i="439"/>
  <c r="AJ16" i="439"/>
  <c r="BV15" i="439"/>
  <c r="BU15" i="439"/>
  <c r="BT15" i="439"/>
  <c r="BS15" i="439"/>
  <c r="BR15" i="439"/>
  <c r="BQ15" i="439"/>
  <c r="BP15" i="439"/>
  <c r="BO15" i="439"/>
  <c r="BN15" i="439"/>
  <c r="BM15" i="439"/>
  <c r="BL15" i="439"/>
  <c r="BK15" i="439"/>
  <c r="BJ15" i="439"/>
  <c r="BI15" i="439"/>
  <c r="BH15" i="439"/>
  <c r="BG15" i="439"/>
  <c r="BF15" i="439"/>
  <c r="AW15" i="439"/>
  <c r="AV15" i="439"/>
  <c r="AU15" i="439"/>
  <c r="AT15" i="439"/>
  <c r="AS15" i="439"/>
  <c r="AR15" i="439"/>
  <c r="AQ15" i="439"/>
  <c r="AP15" i="439"/>
  <c r="AO15" i="439"/>
  <c r="AN15" i="439"/>
  <c r="AM15" i="439"/>
  <c r="AL15" i="439"/>
  <c r="AK15" i="439"/>
  <c r="AJ15" i="439"/>
  <c r="BV14" i="439"/>
  <c r="BU14" i="439"/>
  <c r="BT14" i="439"/>
  <c r="BS14" i="439"/>
  <c r="BR14" i="439"/>
  <c r="BQ14" i="439"/>
  <c r="BP14" i="439"/>
  <c r="BO14" i="439"/>
  <c r="BN14" i="439"/>
  <c r="BM14" i="439"/>
  <c r="BL14" i="439"/>
  <c r="BK14" i="439"/>
  <c r="BJ14" i="439"/>
  <c r="BI14" i="439"/>
  <c r="BH14" i="439"/>
  <c r="BG14" i="439"/>
  <c r="BF14" i="439"/>
  <c r="AW14" i="439"/>
  <c r="AV14" i="439"/>
  <c r="AU14" i="439"/>
  <c r="AT14" i="439"/>
  <c r="AS14" i="439"/>
  <c r="AR14" i="439"/>
  <c r="AQ14" i="439"/>
  <c r="AP14" i="439"/>
  <c r="AO14" i="439"/>
  <c r="AN14" i="439"/>
  <c r="AM14" i="439"/>
  <c r="AL14" i="439"/>
  <c r="AK14" i="439"/>
  <c r="AJ14" i="439"/>
  <c r="BV13" i="439"/>
  <c r="BU13" i="439"/>
  <c r="BT13" i="439"/>
  <c r="BS13" i="439"/>
  <c r="BR13" i="439"/>
  <c r="BQ13" i="439"/>
  <c r="BP13" i="439"/>
  <c r="BO13" i="439"/>
  <c r="BN13" i="439"/>
  <c r="BM13" i="439"/>
  <c r="BL13" i="439"/>
  <c r="BK13" i="439"/>
  <c r="BJ13" i="439"/>
  <c r="BI13" i="439"/>
  <c r="BH13" i="439"/>
  <c r="BG13" i="439"/>
  <c r="BF13" i="439"/>
  <c r="AW13" i="439"/>
  <c r="AV13" i="439"/>
  <c r="AU13" i="439"/>
  <c r="AT13" i="439"/>
  <c r="AS13" i="439"/>
  <c r="AR13" i="439"/>
  <c r="AQ13" i="439"/>
  <c r="AP13" i="439"/>
  <c r="AO13" i="439"/>
  <c r="AN13" i="439"/>
  <c r="AM13" i="439"/>
  <c r="AL13" i="439"/>
  <c r="AK13" i="439"/>
  <c r="AJ13" i="439"/>
  <c r="BV12" i="439"/>
  <c r="BU12" i="439"/>
  <c r="BT12" i="439"/>
  <c r="BS12" i="439"/>
  <c r="BR12" i="439"/>
  <c r="BQ12" i="439"/>
  <c r="BP12" i="439"/>
  <c r="BO12" i="439"/>
  <c r="BN12" i="439"/>
  <c r="BM12" i="439"/>
  <c r="BL12" i="439"/>
  <c r="BK12" i="439"/>
  <c r="BJ12" i="439"/>
  <c r="BI12" i="439"/>
  <c r="BH12" i="439"/>
  <c r="BG12" i="439"/>
  <c r="BF12" i="439"/>
  <c r="AW12" i="439"/>
  <c r="AV12" i="439"/>
  <c r="AU12" i="439"/>
  <c r="AT12" i="439"/>
  <c r="AS12" i="439"/>
  <c r="AR12" i="439"/>
  <c r="AQ12" i="439"/>
  <c r="AP12" i="439"/>
  <c r="AO12" i="439"/>
  <c r="AN12" i="439"/>
  <c r="AM12" i="439"/>
  <c r="AL12" i="439"/>
  <c r="AK12" i="439"/>
  <c r="AJ12" i="439"/>
  <c r="BV11" i="439"/>
  <c r="BU11" i="439"/>
  <c r="BT11" i="439"/>
  <c r="BS11" i="439"/>
  <c r="BR11" i="439"/>
  <c r="BQ11" i="439"/>
  <c r="BP11" i="439"/>
  <c r="BO11" i="439"/>
  <c r="BN11" i="439"/>
  <c r="BM11" i="439"/>
  <c r="BL11" i="439"/>
  <c r="BK11" i="439"/>
  <c r="BJ11" i="439"/>
  <c r="BI11" i="439"/>
  <c r="BH11" i="439"/>
  <c r="BG11" i="439"/>
  <c r="BF11" i="439"/>
  <c r="AW11" i="439"/>
  <c r="AV11" i="439"/>
  <c r="AU11" i="439"/>
  <c r="AT11" i="439"/>
  <c r="AS11" i="439"/>
  <c r="AR11" i="439"/>
  <c r="AQ11" i="439"/>
  <c r="AP11" i="439"/>
  <c r="AO11" i="439"/>
  <c r="AN11" i="439"/>
  <c r="AM11" i="439"/>
  <c r="AL11" i="439"/>
  <c r="AK11" i="439"/>
  <c r="AJ11" i="439"/>
  <c r="BV10" i="439"/>
  <c r="BU10" i="439"/>
  <c r="BT10" i="439"/>
  <c r="BS10" i="439"/>
  <c r="BR10" i="439"/>
  <c r="BQ10" i="439"/>
  <c r="BP10" i="439"/>
  <c r="BO10" i="439"/>
  <c r="BN10" i="439"/>
  <c r="BM10" i="439"/>
  <c r="BL10" i="439"/>
  <c r="BK10" i="439"/>
  <c r="BJ10" i="439"/>
  <c r="BI10" i="439"/>
  <c r="BH10" i="439"/>
  <c r="BG10" i="439"/>
  <c r="BF10" i="439"/>
  <c r="AW10" i="439"/>
  <c r="AV10" i="439"/>
  <c r="AU10" i="439"/>
  <c r="AT10" i="439"/>
  <c r="AS10" i="439"/>
  <c r="AR10" i="439"/>
  <c r="AQ10" i="439"/>
  <c r="AP10" i="439"/>
  <c r="AO10" i="439"/>
  <c r="AN10" i="439"/>
  <c r="AM10" i="439"/>
  <c r="AL10" i="439"/>
  <c r="AK10" i="439"/>
  <c r="AJ10" i="439"/>
  <c r="BV9" i="439"/>
  <c r="BU9" i="439"/>
  <c r="BT9" i="439"/>
  <c r="BS9" i="439"/>
  <c r="BR9" i="439"/>
  <c r="BQ9" i="439"/>
  <c r="BP9" i="439"/>
  <c r="BO9" i="439"/>
  <c r="BN9" i="439"/>
  <c r="BM9" i="439"/>
  <c r="BL9" i="439"/>
  <c r="BK9" i="439"/>
  <c r="BJ9" i="439"/>
  <c r="BI9" i="439"/>
  <c r="BH9" i="439"/>
  <c r="BG9" i="439"/>
  <c r="BF9" i="439"/>
  <c r="AW9" i="439"/>
  <c r="AV9" i="439"/>
  <c r="AU9" i="439"/>
  <c r="AT9" i="439"/>
  <c r="AS9" i="439"/>
  <c r="AR9" i="439"/>
  <c r="AQ9" i="439"/>
  <c r="AP9" i="439"/>
  <c r="AO9" i="439"/>
  <c r="AN9" i="439"/>
  <c r="AM9" i="439"/>
  <c r="AL9" i="439"/>
  <c r="AK9" i="439"/>
  <c r="AJ9" i="439"/>
  <c r="BV8" i="439"/>
  <c r="BU8" i="439"/>
  <c r="BT8" i="439"/>
  <c r="BS8" i="439"/>
  <c r="BR8" i="439"/>
  <c r="BQ8" i="439"/>
  <c r="BP8" i="439"/>
  <c r="BO8" i="439"/>
  <c r="BN8" i="439"/>
  <c r="BM8" i="439"/>
  <c r="BL8" i="439"/>
  <c r="BK8" i="439"/>
  <c r="BJ8" i="439"/>
  <c r="BI8" i="439"/>
  <c r="BH8" i="439"/>
  <c r="BG8" i="439"/>
  <c r="BF8" i="439"/>
  <c r="AW8" i="439"/>
  <c r="AV8" i="439"/>
  <c r="AU8" i="439"/>
  <c r="AT8" i="439"/>
  <c r="AS8" i="439"/>
  <c r="AR8" i="439"/>
  <c r="AQ8" i="439"/>
  <c r="AP8" i="439"/>
  <c r="AO8" i="439"/>
  <c r="AN8" i="439"/>
  <c r="AM8" i="439"/>
  <c r="AL8" i="439"/>
  <c r="AK8" i="439"/>
  <c r="AJ8" i="439"/>
  <c r="BV7" i="439"/>
  <c r="BU7" i="439"/>
  <c r="BT7" i="439"/>
  <c r="BS7" i="439"/>
  <c r="BR7" i="439"/>
  <c r="BQ7" i="439"/>
  <c r="BP7" i="439"/>
  <c r="BO7" i="439"/>
  <c r="BN7" i="439"/>
  <c r="BM7" i="439"/>
  <c r="BL7" i="439"/>
  <c r="BK7" i="439"/>
  <c r="BJ7" i="439"/>
  <c r="BI7" i="439"/>
  <c r="BH7" i="439"/>
  <c r="BG7" i="439"/>
  <c r="BF7" i="439"/>
  <c r="AW7" i="439"/>
  <c r="AV7" i="439"/>
  <c r="AU7" i="439"/>
  <c r="AT7" i="439"/>
  <c r="AS7" i="439"/>
  <c r="AR7" i="439"/>
  <c r="AQ7" i="439"/>
  <c r="AP7" i="439"/>
  <c r="AO7" i="439"/>
  <c r="AN7" i="439"/>
  <c r="AM7" i="439"/>
  <c r="AL7" i="439"/>
  <c r="AK7" i="439"/>
  <c r="AJ7" i="439"/>
  <c r="BV6" i="439"/>
  <c r="BU6" i="439"/>
  <c r="BT6" i="439"/>
  <c r="BS6" i="439"/>
  <c r="BR6" i="439"/>
  <c r="BQ6" i="439"/>
  <c r="BP6" i="439"/>
  <c r="BO6" i="439"/>
  <c r="BN6" i="439"/>
  <c r="BM6" i="439"/>
  <c r="BL6" i="439"/>
  <c r="BK6" i="439"/>
  <c r="BJ6" i="439"/>
  <c r="BI6" i="439"/>
  <c r="BH6" i="439"/>
  <c r="BG6" i="439"/>
  <c r="BF6" i="439"/>
  <c r="AW6" i="439"/>
  <c r="AV6" i="439"/>
  <c r="AU6" i="439"/>
  <c r="AT6" i="439"/>
  <c r="AS6" i="439"/>
  <c r="AR6" i="439"/>
  <c r="AQ6" i="439"/>
  <c r="AP6" i="439"/>
  <c r="AO6" i="439"/>
  <c r="AN6" i="439"/>
  <c r="AM6" i="439"/>
  <c r="AL6" i="439"/>
  <c r="AK6" i="439"/>
  <c r="AJ6" i="439"/>
  <c r="BV5" i="439"/>
  <c r="BU5" i="439"/>
  <c r="BT5" i="439"/>
  <c r="BS5" i="439"/>
  <c r="BR5" i="439"/>
  <c r="BQ5" i="439"/>
  <c r="BP5" i="439"/>
  <c r="BO5" i="439"/>
  <c r="BN5" i="439"/>
  <c r="BM5" i="439"/>
  <c r="BL5" i="439"/>
  <c r="BK5" i="439"/>
  <c r="BJ5" i="439"/>
  <c r="BI5" i="439"/>
  <c r="BH5" i="439"/>
  <c r="BG5" i="439"/>
  <c r="BF5" i="439"/>
  <c r="AW5" i="439"/>
  <c r="AV5" i="439"/>
  <c r="AU5" i="439"/>
  <c r="AT5" i="439"/>
  <c r="AS5" i="439"/>
  <c r="AR5" i="439"/>
  <c r="AQ5" i="439"/>
  <c r="AP5" i="439"/>
  <c r="AO5" i="439"/>
  <c r="AN5" i="439"/>
  <c r="AM5" i="439"/>
  <c r="AL5" i="439"/>
  <c r="AK5" i="439"/>
  <c r="AJ5" i="439"/>
  <c r="BV4" i="439"/>
  <c r="BU4" i="439"/>
  <c r="BT4" i="439"/>
  <c r="BS4" i="439"/>
  <c r="BR4" i="439"/>
  <c r="BQ4" i="439"/>
  <c r="BP4" i="439"/>
  <c r="BO4" i="439"/>
  <c r="BN4" i="439"/>
  <c r="BM4" i="439"/>
  <c r="BL4" i="439"/>
  <c r="BK4" i="439"/>
  <c r="BJ4" i="439"/>
  <c r="BI4" i="439"/>
  <c r="BH4" i="439"/>
  <c r="BG4" i="439"/>
  <c r="BF4" i="439"/>
  <c r="AW4" i="439"/>
  <c r="AV4" i="439"/>
  <c r="AU4" i="439"/>
  <c r="AT4" i="439"/>
  <c r="AS4" i="439"/>
  <c r="AR4" i="439"/>
  <c r="AQ4" i="439"/>
  <c r="AP4" i="439"/>
  <c r="AO4" i="439"/>
  <c r="AN4" i="439"/>
  <c r="AM4" i="439"/>
  <c r="AL4" i="439"/>
  <c r="AK4" i="439"/>
  <c r="AJ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<sst xmlns="http://schemas.openxmlformats.org/spreadsheetml/2006/main" count="4251" uniqueCount="890">
  <si>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</si>
  <si>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</si>
  <si>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</si>
  <si>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</si>
  <si>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</si>
  <si>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</si>
  <si>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</si>
  <si>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</si>
  <si>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</si>
  <si>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</si>
  <si>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</si>
  <si>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</si>
  <si>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</si>
  <si>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</si>
  <si>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</si>
  <si>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</si>
  <si>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</si>
  <si>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</si>
  <si>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</si>
  <si>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</si>
  <si>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</si>
  <si>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</si>
  <si>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</si>
  <si>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</si>
  <si>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</si>
  <si>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</si>
  <si>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</si>
  <si>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</si>
  <si>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</si>
  <si>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</si>
  <si>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</si>
  <si>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</si>
  <si>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</si>
  <si>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</si>
  <si>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</si>
  <si>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</si>
  <si>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</si>
  <si>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</si>
  <si>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</si>
  <si>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</si>
  <si>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</si>
  <si>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</si>
  <si>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</si>
  <si>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</si>
  <si>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</si>
  <si>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</si>
  <si>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</si>
  <si>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</si>
  <si>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</si>
  <si>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</si>
  <si>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</si>
  <si>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</si>
  <si>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</si>
  <si>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</si>
  <si>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</si>
  <si>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</si>
  <si>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</si>
  <si>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</si>
  <si>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</si>
  <si>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</si>
  <si>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</si>
  <si>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</si>
  <si>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</si>
  <si>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</si>
  <si>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</si>
  <si>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</si>
  <si>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</si>
  <si>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</si>
  <si>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</si>
  <si>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</si>
  <si>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</si>
  <si>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</si>
  <si>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</si>
  <si>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</si>
  <si>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</si>
  <si>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</si>
  <si>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</si>
  <si>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</si>
  <si>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</si>
  <si>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</si>
  <si>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</si>
  <si>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</si>
  <si>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</si>
  <si>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</si>
  <si>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</si>
  <si>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</si>
  <si>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</si>
  <si>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</si>
  <si>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</si>
  <si>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</si>
  <si>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</si>
  <si>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</si>
  <si>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</si>
  <si>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</si>
  <si>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</si>
  <si>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</si>
  <si>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</si>
  <si>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</si>
  <si>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</si>
  <si>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</si>
  <si>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</si>
  <si>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</si>
  <si>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</si>
  <si>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</si>
  <si>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</si>
  <si>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</si>
  <si>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</si>
  <si>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</si>
  <si>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</si>
  <si>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</si>
  <si>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</si>
  <si>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</si>
  <si>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</si>
  <si>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</si>
  <si>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</si>
  <si>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</si>
  <si>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</si>
  <si>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</si>
  <si>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</si>
  <si>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</si>
  <si>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</si>
  <si>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</si>
  <si>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</si>
  <si>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</si>
  <si>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</si>
  <si>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</si>
  <si>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</si>
  <si>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</si>
  <si>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</si>
  <si>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</si>
  <si>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</si>
  <si>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</si>
  <si>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</si>
  <si>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</si>
  <si>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</si>
  <si>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</si>
  <si>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</si>
  <si>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</si>
  <si>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</si>
  <si>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</si>
  <si>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</si>
  <si>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</si>
  <si>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</si>
  <si>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</si>
  <si>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</si>
  <si>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</si>
  <si>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</si>
  <si>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</si>
  <si>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</si>
  <si>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</si>
  <si>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</si>
  <si>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</si>
  <si>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</si>
  <si>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</si>
  <si>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</si>
  <si>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</si>
  <si>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</si>
  <si>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</si>
  <si>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</si>
  <si>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</si>
  <si>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</si>
  <si>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</si>
  <si>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</si>
  <si>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</si>
  <si>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</si>
  <si>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</si>
  <si>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</si>
  <si>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</si>
  <si>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</si>
  <si>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</si>
  <si>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</si>
  <si>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</si>
  <si>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</si>
  <si>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</si>
  <si>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</si>
  <si>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</si>
  <si>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</si>
  <si>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</si>
  <si>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</si>
  <si>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</si>
  <si>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</si>
  <si>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</si>
  <si>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</si>
  <si>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</si>
  <si>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</si>
  <si>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</si>
  <si>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</si>
  <si>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</si>
  <si>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</si>
  <si>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</si>
  <si>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</si>
  <si>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</si>
  <si>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</si>
  <si>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</si>
  <si>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</si>
  <si>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</si>
  <si>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</si>
  <si>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</si>
  <si>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</si>
  <si>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</si>
  <si>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</si>
  <si>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</si>
  <si>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</si>
  <si>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</si>
  <si>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</si>
  <si>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</si>
  <si>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</si>
  <si>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</si>
  <si>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</si>
  <si>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</si>
  <si>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</si>
  <si>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</si>
  <si>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</si>
  <si>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</si>
  <si>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</si>
  <si>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</si>
  <si>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</si>
  <si>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</si>
  <si>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</si>
  <si>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</si>
  <si>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</si>
  <si>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</si>
  <si>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</si>
  <si>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</si>
  <si>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</si>
  <si>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</si>
  <si>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</si>
  <si>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</si>
  <si>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</si>
  <si>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</si>
  <si>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</si>
  <si>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</si>
  <si>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</si>
  <si>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</si>
  <si>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</si>
  <si>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</si>
  <si>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</si>
  <si>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</si>
  <si>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</si>
  <si>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</si>
  <si>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</si>
  <si>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</si>
  <si>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</si>
  <si>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</si>
  <si>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</si>
  <si>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</si>
  <si>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</si>
  <si>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</si>
  <si>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</si>
  <si>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</si>
  <si>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</si>
  <si>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</si>
  <si>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</si>
  <si>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</si>
  <si>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</si>
  <si>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</si>
  <si>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</si>
  <si>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</si>
  <si>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</si>
  <si>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</si>
  <si>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</si>
  <si>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</si>
  <si>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</si>
  <si>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</si>
  <si>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</si>
  <si>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</si>
  <si>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</si>
  <si>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</si>
  <si>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</si>
  <si>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</si>
  <si>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</si>
  <si>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</si>
  <si>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</si>
  <si>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</si>
  <si>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</si>
  <si>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</si>
  <si>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</si>
  <si>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</si>
  <si>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</si>
  <si>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</si>
  <si>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</si>
  <si>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</si>
  <si>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</si>
  <si>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</si>
  <si>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</si>
  <si>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</si>
  <si>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</si>
  <si>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</si>
  <si>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</si>
  <si>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</si>
  <si>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</si>
  <si>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</si>
  <si>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</si>
  <si>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</si>
  <si>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</si>
  <si>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</si>
  <si>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</si>
  <si>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</si>
  <si>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</si>
  <si>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</si>
  <si>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</si>
  <si>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</si>
  <si>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</si>
  <si>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</si>
  <si>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</si>
  <si>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</si>
  <si>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</si>
  <si>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</si>
  <si>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</si>
  <si>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</si>
  <si>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</si>
  <si>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</si>
  <si>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</si>
  <si>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</si>
  <si>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</si>
  <si>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</si>
  <si>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</si>
  <si>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</si>
  <si>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</si>
  <si>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</si>
  <si>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</si>
  <si>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</si>
  <si>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</si>
  <si>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</si>
  <si>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</si>
  <si>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</si>
  <si>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</si>
  <si>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</si>
  <si>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</si>
  <si>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</si>
  <si>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</si>
  <si>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</si>
  <si>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</si>
  <si>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</si>
  <si>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</si>
  <si>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</si>
  <si>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</si>
  <si>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</si>
  <si>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</si>
  <si>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</si>
  <si>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</si>
  <si>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</si>
  <si>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</si>
  <si>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</si>
  <si>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</si>
  <si>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</si>
  <si>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</si>
  <si>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</si>
  <si>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</si>
  <si>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</si>
  <si>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</si>
  <si>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</si>
  <si>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</si>
  <si>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</si>
  <si>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</si>
  <si>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</si>
  <si>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</si>
  <si>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</si>
  <si>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</si>
  <si>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</si>
  <si>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</si>
  <si>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</si>
  <si>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</si>
  <si>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</si>
  <si>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</si>
  <si>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</si>
  <si>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</si>
  <si>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</si>
  <si>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</si>
  <si>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</si>
  <si>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</si>
  <si>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</si>
  <si>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</si>
  <si>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</si>
  <si>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</si>
  <si>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</si>
  <si>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</si>
  <si>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</si>
  <si>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</si>
  <si>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</si>
  <si>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</si>
  <si>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</si>
  <si>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</si>
  <si>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</si>
  <si>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</si>
  <si>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</si>
  <si>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</si>
  <si>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</si>
  <si>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</si>
  <si>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</si>
  <si>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</si>
  <si>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</si>
  <si>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</si>
  <si>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</si>
  <si>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</si>
  <si>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</si>
  <si>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</si>
  <si>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</si>
  <si>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</si>
  <si>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</si>
  <si>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</si>
  <si>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</si>
  <si>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</si>
  <si>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</si>
  <si>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</si>
  <si>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</si>
  <si>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</si>
  <si>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</si>
  <si>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</si>
  <si>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</si>
  <si>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</si>
  <si>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</si>
  <si>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</si>
  <si>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</si>
  <si>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</si>
  <si>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</si>
  <si>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</si>
  <si>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</si>
  <si>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</si>
  <si>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</si>
  <si>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</si>
  <si>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</si>
  <si>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</si>
  <si>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</si>
  <si>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</si>
  <si>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</si>
  <si>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</si>
  <si>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</si>
  <si>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</si>
  <si>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</si>
  <si>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</si>
  <si>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</si>
  <si>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</si>
  <si>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</si>
  <si>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</si>
  <si>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</si>
  <si>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</si>
  <si>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</si>
  <si>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</si>
  <si>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</si>
  <si>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</si>
  <si>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</si>
  <si>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</si>
  <si>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</si>
  <si>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</si>
  <si>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</si>
  <si>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</si>
  <si>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</si>
  <si>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</si>
  <si>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</si>
  <si>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</si>
  <si>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</si>
  <si>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</si>
  <si>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</si>
  <si>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</si>
  <si>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</si>
  <si>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</si>
  <si>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</si>
  <si>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</si>
  <si>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</si>
  <si>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</si>
  <si>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</si>
  <si>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</si>
  <si>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</si>
  <si>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</si>
  <si>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</si>
  <si>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</si>
  <si>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</si>
  <si>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</si>
  <si>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</si>
  <si>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</si>
  <si>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</si>
  <si>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</si>
  <si>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</si>
  <si>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</si>
  <si>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</si>
  <si>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</si>
  <si>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</si>
  <si>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</si>
  <si>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</si>
  <si>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</si>
  <si>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</si>
  <si>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</si>
  <si>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</si>
  <si>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</si>
  <si>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</si>
  <si>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</si>
  <si>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</si>
  <si>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</si>
  <si>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</si>
  <si>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</si>
  <si>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</si>
  <si>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</si>
  <si>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</si>
  <si>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</si>
  <si>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</si>
  <si>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</si>
  <si>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</si>
  <si>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</si>
  <si>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</si>
  <si>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</si>
  <si>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</si>
  <si>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</si>
  <si>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</si>
  <si>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</si>
  <si>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</si>
  <si>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</si>
  <si>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</si>
  <si>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</si>
  <si>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</si>
  <si>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</si>
  <si>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</si>
  <si>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</si>
  <si>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</si>
  <si>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</si>
  <si>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</si>
  <si>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</si>
  <si>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</si>
  <si>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</si>
  <si>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</si>
  <si>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</si>
  <si>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</si>
  <si>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</si>
  <si>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</si>
  <si>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</si>
  <si>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</si>
  <si>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</si>
  <si>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</si>
  <si>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</si>
  <si>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</si>
  <si>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</si>
  <si>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</si>
  <si>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</si>
  <si>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</si>
  <si>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</si>
  <si>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</si>
  <si>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</si>
  <si>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</si>
  <si>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</si>
  <si>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</si>
  <si>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</si>
  <si>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</si>
  <si>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</si>
  <si>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</si>
  <si>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</si>
  <si>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</si>
  <si>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</si>
  <si>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</si>
  <si>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</si>
  <si>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</si>
  <si>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</si>
  <si>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</si>
  <si>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</si>
  <si>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</si>
  <si>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</si>
  <si>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</si>
  <si>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</si>
  <si>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</si>
  <si>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</si>
  <si>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</si>
  <si>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</si>
  <si>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</si>
  <si>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</si>
  <si>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</si>
  <si>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t>Cod Parish</t>
  </si>
  <si>
    <t>Dsg Parish</t>
  </si>
  <si>
    <t xml:space="preserve"> Median value per m² of dwellings sales (€)</t>
  </si>
  <si>
    <t>Figure 7</t>
  </si>
  <si>
    <t>Median value per m² of dwellings sales (€)</t>
  </si>
  <si>
    <t>Figure 5</t>
  </si>
  <si>
    <t>Figure 6</t>
  </si>
  <si>
    <t>Figure 8</t>
  </si>
  <si>
    <t>Figure 9</t>
  </si>
  <si>
    <t>Figure 10</t>
  </si>
  <si>
    <t>Figure 11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</si>
  <si>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</si>
  <si>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</si>
  <si>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</si>
  <si>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</si>
  <si>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</si>
  <si>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</si>
  <si>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</si>
  <si>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</si>
  <si>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</si>
  <si>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</si>
  <si>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</si>
  <si>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</si>
  <si>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 1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</si>
  <si>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</si>
  <si>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</si>
  <si>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</si>
  <si>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</si>
  <si>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</si>
  <si>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</si>
  <si>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</si>
  <si>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</si>
  <si>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</si>
  <si>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</si>
  <si>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</si>
  <si>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</si>
  <si>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t>4thQ 2022</t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</si>
  <si>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</si>
  <si>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</si>
  <si>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</si>
  <si>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</si>
  <si>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</si>
  <si>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</si>
  <si>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</si>
  <si>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</si>
  <si>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</si>
  <si>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</si>
  <si>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</si>
  <si>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</si>
  <si>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</si>
  <si>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</si>
  <si>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</si>
  <si>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</si>
  <si>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</si>
  <si>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</si>
  <si>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</si>
  <si>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</si>
  <si>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</si>
  <si>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</si>
  <si>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</si>
  <si>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</si>
  <si>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</si>
  <si>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</si>
  <si>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</si>
  <si>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</si>
  <si>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</si>
  <si>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</si>
  <si>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</si>
  <si>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</si>
  <si>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</si>
  <si>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</si>
  <si>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</si>
  <si>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</si>
  <si>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</si>
  <si>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</si>
  <si>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</si>
  <si>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</si>
  <si>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</si>
  <si>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</si>
  <si>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</si>
  <si>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</si>
  <si>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</si>
  <si>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</si>
  <si>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</si>
  <si>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</si>
  <si>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</si>
  <si>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</si>
  <si>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</si>
  <si>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</si>
  <si>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</si>
  <si>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</si>
  <si>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</si>
  <si>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</si>
  <si>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</si>
  <si>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</si>
  <si>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</si>
  <si>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</si>
  <si>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</si>
  <si>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</si>
  <si>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</si>
  <si>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</si>
  <si>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</si>
  <si>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</si>
  <si>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</si>
  <si>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</si>
  <si>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</si>
  <si>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</si>
  <si>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</si>
  <si>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</si>
  <si>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</si>
  <si>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</si>
  <si>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</si>
  <si>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</si>
  <si>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</si>
  <si>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</si>
  <si>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</si>
  <si>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</si>
  <si>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</si>
  <si>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</si>
  <si>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</si>
  <si>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</si>
  <si>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</si>
  <si>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</si>
  <si>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</si>
  <si>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</si>
  <si>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</si>
  <si>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</si>
  <si>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</si>
  <si>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</si>
  <si>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</si>
  <si>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</si>
  <si>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</si>
  <si>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</si>
  <si>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</si>
  <si>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</si>
  <si>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</si>
  <si>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</si>
  <si>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</si>
  <si>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</si>
  <si>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</si>
  <si>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</si>
  <si>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</si>
  <si>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</si>
  <si>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</si>
  <si>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</si>
  <si>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</si>
  <si>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</si>
  <si>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</si>
  <si>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</si>
  <si>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</si>
  <si>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</si>
  <si>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</si>
  <si>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</si>
  <si>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</si>
  <si>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</si>
  <si>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</si>
  <si>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</si>
  <si>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</si>
  <si>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</si>
  <si>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</si>
  <si>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</si>
  <si>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</si>
  <si>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</si>
  <si>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</si>
  <si>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</si>
  <si>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</si>
  <si>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</si>
  <si>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</si>
  <si>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</si>
  <si>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</si>
  <si>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</si>
  <si>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</si>
  <si>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</si>
  <si>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</si>
  <si>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</si>
  <si>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</si>
  <si>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</si>
  <si>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</si>
  <si>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</si>
  <si>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</si>
  <si>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</si>
  <si>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</si>
  <si>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</si>
  <si>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</si>
  <si>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</si>
  <si>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</si>
  <si>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</si>
  <si>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</si>
  <si>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</si>
  <si>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</si>
  <si>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</si>
  <si>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</si>
  <si>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</si>
  <si>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</si>
  <si>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</si>
  <si>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</si>
  <si>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</si>
  <si>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</si>
  <si>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</si>
  <si>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</si>
  <si>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</si>
  <si>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</si>
  <si>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</si>
  <si>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</si>
  <si>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</si>
  <si>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</si>
  <si>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</si>
  <si>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</si>
  <si>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</si>
  <si>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</si>
  <si>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</si>
  <si>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</si>
  <si>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</si>
  <si>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</si>
  <si>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</si>
  <si>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</si>
  <si>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</si>
  <si>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</si>
  <si>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</si>
  <si>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</si>
  <si>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</si>
  <si>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</si>
  <si>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</si>
  <si>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</si>
  <si>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</si>
  <si>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</si>
  <si>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</si>
  <si>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</si>
  <si>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</si>
  <si>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</si>
  <si>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</si>
  <si>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</si>
  <si>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</si>
  <si>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</si>
  <si>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</si>
  <si>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</si>
  <si>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</si>
  <si>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</si>
  <si>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</si>
  <si>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</si>
  <si>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</si>
  <si>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</si>
  <si>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</si>
  <si>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</si>
  <si>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</si>
  <si>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</si>
  <si>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</si>
  <si>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</si>
  <si>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</si>
  <si>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</si>
  <si>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</si>
  <si>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</si>
  <si>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</si>
  <si>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</si>
  <si>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</si>
  <si>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</si>
  <si>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</si>
  <si>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</si>
  <si>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</si>
  <si>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</si>
  <si>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</si>
  <si>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</si>
  <si>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</si>
  <si>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</si>
  <si>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</si>
  <si>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</si>
  <si>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</si>
  <si>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</si>
  <si>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</si>
  <si>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</si>
  <si>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</si>
  <si>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</si>
  <si>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</si>
  <si>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</si>
  <si>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4thQ 2023</t>
  </si>
  <si>
    <t>1stQ 2024</t>
  </si>
  <si>
    <t>2ndQ 2024</t>
  </si>
  <si>
    <t>3rdQ 2024</t>
  </si>
  <si>
    <t>Number of dwellings sales (number, year-on-year growth rate and rate of change compared to the previous quarter)</t>
  </si>
  <si>
    <t xml:space="preserve"> Number of dwellings sales</t>
  </si>
  <si>
    <t>Unit: N.º</t>
  </si>
  <si>
    <t>Year-on-year growth rate of the number of dwellings sales (%)</t>
  </si>
  <si>
    <t>Rate of change compared to the previous quarter of the number of dwellings sales (%)</t>
  </si>
  <si>
    <t>4thQ 2024</t>
  </si>
  <si>
    <t>Year-on-year growth rate of median  value per m² of dwellings sales (%)</t>
  </si>
  <si>
    <t>Figures 2, 3, 4 and 5</t>
  </si>
  <si>
    <t>Figure 2</t>
  </si>
  <si>
    <t>Figures 6 and 7</t>
  </si>
  <si>
    <t>Figure 9, 10, 11 and 12</t>
  </si>
  <si>
    <t>Figure 12</t>
  </si>
  <si>
    <t>Figures 13 to 14</t>
  </si>
  <si>
    <t>Figures 13 to 15</t>
  </si>
  <si>
    <t>Figures 16 to 17</t>
  </si>
  <si>
    <t>Figures 16 to 18</t>
  </si>
  <si>
    <t xml:space="preserve">	Dwellings sales in the last 3 months (Methodology 2022 - No.) by Geographic location (NUTS - 2024); Quarterly</t>
  </si>
  <si>
    <r>
      <t xml:space="preserve">Source: </t>
    </r>
    <r>
      <rPr>
        <sz val="10"/>
        <rFont val="Calibri"/>
        <family val="2"/>
      </rPr>
      <t>Statistics Portugal, Statistics on housing price at local level.</t>
    </r>
  </si>
  <si>
    <r>
      <t>Median value per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of dwellings sales, year-on-year growth rate and rate of change compared to the previous quarter</t>
    </r>
  </si>
  <si>
    <r>
      <t>Median, 1</t>
    </r>
    <r>
      <rPr>
        <b/>
        <vertAlign val="superscript"/>
        <sz val="10"/>
        <color rgb="FF1F4889"/>
        <rFont val="Calibri"/>
        <family val="2"/>
        <scheme val="minor"/>
      </rPr>
      <t xml:space="preserve">st </t>
    </r>
    <r>
      <rPr>
        <b/>
        <sz val="10"/>
        <color rgb="FF1F4889"/>
        <rFont val="Calibri"/>
        <family val="2"/>
        <scheme val="minor"/>
      </rPr>
      <t>and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1F4889"/>
        <rFont val="Calibri"/>
        <family val="2"/>
        <scheme val="minor"/>
      </rPr>
      <t>2</t>
    </r>
  </si>
  <si>
    <r>
      <t>Median, 1</t>
    </r>
    <r>
      <rPr>
        <b/>
        <vertAlign val="superscript"/>
        <sz val="10"/>
        <color rgb="FF1F4889"/>
        <rFont val="Calibri"/>
        <family val="2"/>
        <scheme val="minor"/>
      </rPr>
      <t>st</t>
    </r>
    <r>
      <rPr>
        <b/>
        <sz val="10"/>
        <color rgb="FF1F4889"/>
        <rFont val="Calibri"/>
        <family val="2"/>
        <scheme val="minor"/>
      </rPr>
      <t xml:space="preserve"> and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of the last 12 months</t>
    </r>
  </si>
  <si>
    <r>
      <t>Quarterly results series: 1</t>
    </r>
    <r>
      <rPr>
        <b/>
        <u/>
        <vertAlign val="superscript"/>
        <sz val="10"/>
        <color rgb="FF1F4889"/>
        <rFont val="Calibri"/>
        <family val="2"/>
        <scheme val="minor"/>
      </rPr>
      <t>st</t>
    </r>
    <r>
      <rPr>
        <b/>
        <u/>
        <sz val="10"/>
        <color rgb="FF1F4889"/>
        <rFont val="Calibri"/>
        <family val="2"/>
        <scheme val="minor"/>
      </rPr>
      <t>Q 2019 to 1</t>
    </r>
    <r>
      <rPr>
        <b/>
        <u/>
        <vertAlign val="superscript"/>
        <sz val="10"/>
        <color rgb="FF1F4889"/>
        <rFont val="Calibri"/>
        <family val="2"/>
        <scheme val="minor"/>
      </rPr>
      <t>st</t>
    </r>
    <r>
      <rPr>
        <b/>
        <u/>
        <sz val="10"/>
        <color rgb="FF1F4889"/>
        <rFont val="Calibri"/>
        <family val="2"/>
        <scheme val="minor"/>
      </rPr>
      <t>Q 2025</t>
    </r>
  </si>
  <si>
    <r>
      <t>Last 12 months results series: 4</t>
    </r>
    <r>
      <rPr>
        <b/>
        <u/>
        <vertAlign val="superscript"/>
        <sz val="10"/>
        <color rgb="FF1F4889"/>
        <rFont val="Calibri"/>
        <family val="2"/>
        <scheme val="minor"/>
      </rPr>
      <t>th</t>
    </r>
    <r>
      <rPr>
        <b/>
        <u/>
        <sz val="10"/>
        <color rgb="FF1F4889"/>
        <rFont val="Calibri"/>
        <family val="2"/>
        <scheme val="minor"/>
      </rPr>
      <t>Q 2019 to 1</t>
    </r>
    <r>
      <rPr>
        <b/>
        <u/>
        <vertAlign val="superscript"/>
        <sz val="10"/>
        <color rgb="FF1F4889"/>
        <rFont val="Calibri"/>
        <family val="2"/>
        <scheme val="minor"/>
      </rPr>
      <t>st</t>
    </r>
    <r>
      <rPr>
        <b/>
        <u/>
        <sz val="10"/>
        <color rgb="FF1F4889"/>
        <rFont val="Calibri"/>
        <family val="2"/>
        <scheme val="minor"/>
      </rPr>
      <t>Q 2025</t>
    </r>
  </si>
  <si>
    <r>
      <t>Results of 1</t>
    </r>
    <r>
      <rPr>
        <b/>
        <vertAlign val="superscript"/>
        <sz val="10"/>
        <color rgb="FF1F4889"/>
        <rFont val="Calibri"/>
        <family val="2"/>
        <scheme val="minor"/>
      </rPr>
      <t>st</t>
    </r>
    <r>
      <rPr>
        <b/>
        <sz val="10"/>
        <color rgb="FF1F4889"/>
        <rFont val="Calibri"/>
        <family val="2"/>
        <scheme val="minor"/>
      </rPr>
      <t xml:space="preserve"> quarter of 2025</t>
    </r>
  </si>
  <si>
    <r>
      <t>Figure 1. Year-on-year growth rates of median value per m</t>
    </r>
    <r>
      <rPr>
        <u/>
        <vertAlign val="superscript"/>
        <sz val="10"/>
        <color rgb="FF1F4889"/>
        <rFont val="Calibri"/>
        <family val="2"/>
        <scheme val="minor"/>
      </rPr>
      <t>2</t>
    </r>
    <r>
      <rPr>
        <u/>
        <sz val="10"/>
        <color rgb="FF1F4889"/>
        <rFont val="Calibri"/>
        <family val="2"/>
        <scheme val="minor"/>
      </rPr>
      <t xml:space="preserve"> of dwellings sales and number of dwellings sales, Portugal, 1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2020 and the 1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2025</t>
    </r>
  </si>
  <si>
    <t>Results of the last 12 months, between April 2024 and March 2025</t>
  </si>
  <si>
    <r>
      <t xml:space="preserve">Note: </t>
    </r>
    <r>
      <rPr>
        <sz val="10"/>
        <rFont val="Calibri"/>
        <family val="2"/>
        <scheme val="minor"/>
      </rPr>
      <t>Results are presented for territorial units with a minimum number of 33 sales in each category</t>
    </r>
    <r>
      <rPr>
        <b/>
        <sz val="10"/>
        <rFont val="Calibri"/>
        <family val="2"/>
        <scheme val="minor"/>
      </rPr>
      <t>.</t>
    </r>
  </si>
  <si>
    <t>1stQ 2025</t>
  </si>
  <si>
    <r>
      <t>4.</t>
    </r>
    <r>
      <rPr>
        <b/>
        <vertAlign val="superscript"/>
        <sz val="10"/>
        <rFont val="Calibri"/>
        <family val="2"/>
        <scheme val="minor"/>
      </rPr>
      <t>th</t>
    </r>
    <r>
      <rPr>
        <b/>
        <sz val="10"/>
        <rFont val="Calibri"/>
        <family val="2"/>
        <scheme val="minor"/>
      </rPr>
      <t>Q. 2024</t>
    </r>
  </si>
  <si>
    <r>
      <rPr>
        <b/>
        <sz val="10"/>
        <rFont val="Calibri"/>
        <family val="2"/>
      </rPr>
      <t>Conventional sign //</t>
    </r>
    <r>
      <rPr>
        <sz val="10"/>
        <rFont val="Calibri"/>
        <family val="2"/>
      </rPr>
      <t>: Null or not applicable.</t>
    </r>
  </si>
  <si>
    <r>
      <t>1.</t>
    </r>
    <r>
      <rPr>
        <b/>
        <vertAlign val="superscript"/>
        <sz val="10"/>
        <rFont val="Calibri"/>
        <family val="2"/>
        <scheme val="minor"/>
      </rPr>
      <t>th</t>
    </r>
    <r>
      <rPr>
        <b/>
        <sz val="10"/>
        <rFont val="Calibri"/>
        <family val="2"/>
        <scheme val="minor"/>
      </rPr>
      <t>Q. 2025</t>
    </r>
  </si>
  <si>
    <r>
      <t>1.</t>
    </r>
    <r>
      <rPr>
        <b/>
        <vertAlign val="superscript"/>
        <sz val="10"/>
        <rFont val="Calibri"/>
        <family val="2"/>
        <scheme val="minor"/>
      </rPr>
      <t>th</t>
    </r>
    <r>
      <rPr>
        <b/>
        <sz val="10"/>
        <rFont val="Calibri"/>
        <family val="2"/>
        <scheme val="minor"/>
      </rPr>
      <t>Q. 2024</t>
    </r>
  </si>
  <si>
    <r>
      <t>1.</t>
    </r>
    <r>
      <rPr>
        <b/>
        <vertAlign val="superscript"/>
        <sz val="10"/>
        <rFont val="Calibri"/>
        <family val="2"/>
        <scheme val="minor"/>
      </rPr>
      <t>st</t>
    </r>
    <r>
      <rPr>
        <b/>
        <sz val="10"/>
        <rFont val="Calibri"/>
        <family val="2"/>
        <scheme val="minor"/>
      </rPr>
      <t>Q. 2025</t>
    </r>
  </si>
  <si>
    <t>Last 12 months ending in March 2025</t>
  </si>
  <si>
    <t>Last 12 months ending in  March 2025</t>
  </si>
  <si>
    <r>
      <t>Figure 2 - Median value per m² of dwellings sales in Portugal and NUTS 3, 1.</t>
    </r>
    <r>
      <rPr>
        <u/>
        <vertAlign val="superscript"/>
        <sz val="9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2024 and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</si>
  <si>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3 - Median value per m² of dwellings sales in Portugal and NUTS 3,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</si>
  <si>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4 - Median value per m² of dwellings sales per Tax residence of the purchaser in Portugal and NUTS 3,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</si>
  <si>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5 - Median value per m² of dwellings sales per Institutional sector of the purchaser in Portugal and NUTS 3,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</si>
  <si>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6 - Value and year-on-year growth rate of median value per m² of dwellings sales in Portugal and municipalities with more than 100 thousand inhabitants,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</si>
  <si>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7 - Year-on-year growth rate of median value per m² of dwellings sales in Portugal and municipalities with more than 100 thousand inhabitants, 4.</t>
    </r>
    <r>
      <rPr>
        <u/>
        <vertAlign val="superscript"/>
        <sz val="10"/>
        <color rgb="FF1F4889"/>
        <rFont val="Calibri"/>
        <family val="2"/>
        <scheme val="minor"/>
      </rPr>
      <t>th</t>
    </r>
    <r>
      <rPr>
        <u/>
        <sz val="10"/>
        <color rgb="FF1F4889"/>
        <rFont val="Calibri"/>
        <family val="2"/>
        <scheme val="minor"/>
      </rPr>
      <t xml:space="preserve"> quarter of 2024 and 1.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</si>
  <si>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t>Figure 8 - Median value per m² of dwellings sales in Portugal, NUTS 3 and municipalities, last 12 months ending in March 2025</t>
  </si>
  <si>
    <t>Figure 9 - Median value per m² of dwellings sales per Tax residence of the purchaser in Portugal and municipalities with more than 100 thousand inhabitants, last 12 months ending in March 2025</t>
  </si>
  <si>
    <t>Figure 10 - Median value per m² of dwellings sales per Institutional sector of the purchaser in Portugal and municipalities with more than 100 thousand inhabitants, last 12 months ending in March 2025</t>
  </si>
  <si>
    <t>Figure 11 - Median value per m² of dwellings sales per category of housing unit in Portugal and municipalities with more than 100 thousand inhabitants, last 12 months ending in March 2025</t>
  </si>
  <si>
    <t>Figure 12 - Median value per m² of dwellings sales per typology of housing unit in Portugal and municipalities with more than 100 thousand inhabitants, last 12 months ending in March 2025</t>
  </si>
  <si>
    <t>Figures 13 to 15 - Median value and year-on-year growth rate of median value per m² of dwellings sales in Lisboa and its parishes, last 12 months ending in March 2025</t>
  </si>
  <si>
    <t>Figures 16 to 18 - Median value and year-on-year growth rate of median value per m² of dwellings sales in Porto and its parishes, last 12 months ending in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</si>
</sst>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rgb="FF7030A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u/>
      <sz val="10"/>
      <color rgb="FF1F4889"/>
      <name val="Calibri"/>
      <family val="2"/>
      <scheme val="minor"/>
    </font>
    <font>
      <b/>
      <u/>
      <vertAlign val="superscript"/>
      <sz val="10"/>
      <color rgb="FF1F4889"/>
      <name val="Calibri"/>
      <family val="2"/>
      <scheme val="minor"/>
    </font>
    <font>
      <sz val="10"/>
      <color rgb="FF1F4889"/>
      <name val="Calibri"/>
      <family val="2"/>
      <scheme val="minor"/>
    </font>
    <font>
      <b/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b/>
      <vertAlign val="superscript"/>
      <sz val="10"/>
      <color rgb="FF1F4889"/>
      <name val="Calibri"/>
      <family val="2"/>
      <scheme val="minor"/>
    </font>
    <font>
      <u/>
      <vertAlign val="superscript"/>
      <sz val="10"/>
      <color rgb="FF1F4889"/>
      <name val="Calibri"/>
      <family val="2"/>
      <scheme val="minor"/>
    </font>
    <font>
      <u/>
      <vertAlign val="superscript"/>
      <sz val="9"/>
      <color rgb="FF1F4889"/>
      <name val="Calibri"/>
      <family val="2"/>
      <scheme val="minor"/>
    </font>
    <font>
      <b/>
      <u/>
      <sz val="10"/>
      <color rgb="FF3333FF"/>
      <name val="Calibri"/>
      <family val="2"/>
      <scheme val="minor"/>
    </font>
    <font>
      <b/>
      <sz val="10"/>
      <color theme="0" tint="-0.499984740745262"/>
      <name val="Tahoma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10"/>
      <color theme="0" tint="-0.499984740745262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1F4889"/>
      </left>
      <right style="medium">
        <color rgb="FF1F4889"/>
      </right>
      <top style="medium">
        <color theme="0"/>
      </top>
      <bottom/>
      <diagonal/>
    </border>
    <border>
      <left style="medium">
        <color rgb="FF1F4889"/>
      </left>
      <right style="medium">
        <color rgb="FF1F4889"/>
      </right>
      <top/>
      <bottom/>
      <diagonal/>
    </border>
    <border>
      <left style="medium">
        <color rgb="FF1F4889"/>
      </left>
      <right style="medium">
        <color rgb="FF1F4889"/>
      </right>
      <top/>
      <bottom style="double">
        <color rgb="FF1F4889"/>
      </bottom>
      <diagonal/>
    </border>
    <border>
      <left/>
      <right style="medium">
        <color rgb="FF1F4889"/>
      </right>
      <top/>
      <bottom style="double">
        <color rgb="FF1F4889"/>
      </bottom>
      <diagonal/>
    </border>
    <border>
      <left/>
      <right/>
      <top/>
      <bottom style="double">
        <color rgb="FF1F4889"/>
      </bottom>
      <diagonal/>
    </border>
    <border>
      <left/>
      <right style="medium">
        <color rgb="FF1F4889"/>
      </right>
      <top style="medium">
        <color theme="0"/>
      </top>
      <bottom/>
      <diagonal/>
    </border>
    <border>
      <left/>
      <right style="medium">
        <color rgb="FF1F4889"/>
      </right>
      <top/>
      <bottom/>
      <diagonal/>
    </border>
  </borders>
  <cellStyleXfs count="84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2" fillId="0" borderId="0"/>
    <xf numFmtId="0" fontId="5" fillId="0" borderId="0"/>
    <xf numFmtId="0" fontId="32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5" fillId="0" borderId="0"/>
  </cellStyleXfs>
  <cellXfs count="141">
    <xf numFmtId="0" fontId="0" fillId="0" borderId="0" xfId="0"/>
    <xf numFmtId="0" fontId="33" fillId="25" borderId="0" xfId="0" applyFont="1" applyFill="1"/>
    <xf numFmtId="0" fontId="34" fillId="25" borderId="0" xfId="48" applyFont="1" applyFill="1" applyAlignment="1" applyProtection="1"/>
    <xf numFmtId="0" fontId="33" fillId="0" borderId="0" xfId="0" applyFont="1"/>
    <xf numFmtId="0" fontId="5" fillId="0" borderId="0" xfId="0" applyFont="1"/>
    <xf numFmtId="0" fontId="40" fillId="0" borderId="0" xfId="0" applyFont="1" applyAlignment="1">
      <alignment horizontal="right" vertical="center"/>
    </xf>
    <xf numFmtId="0" fontId="42" fillId="0" borderId="0" xfId="78" applyFont="1" applyAlignment="1">
      <alignment wrapText="1"/>
    </xf>
    <xf numFmtId="0" fontId="42" fillId="0" borderId="0" xfId="78" applyFont="1"/>
    <xf numFmtId="0" fontId="43" fillId="0" borderId="0" xfId="78" applyFont="1" applyAlignment="1">
      <alignment wrapText="1"/>
    </xf>
    <xf numFmtId="0" fontId="43" fillId="0" borderId="0" xfId="78" applyFont="1"/>
    <xf numFmtId="164" fontId="5" fillId="0" borderId="0" xfId="0" applyNumberFormat="1" applyFont="1"/>
    <xf numFmtId="0" fontId="44" fillId="0" borderId="0" xfId="0" applyFont="1"/>
    <xf numFmtId="0" fontId="41" fillId="0" borderId="0" xfId="0" applyFont="1"/>
    <xf numFmtId="0" fontId="46" fillId="25" borderId="0" xfId="0" applyFont="1" applyFill="1" applyAlignment="1">
      <alignment horizontal="left"/>
    </xf>
    <xf numFmtId="0" fontId="48" fillId="25" borderId="0" xfId="0" applyFont="1" applyFill="1"/>
    <xf numFmtId="0" fontId="49" fillId="25" borderId="0" xfId="0" applyFont="1" applyFill="1" applyAlignment="1">
      <alignment horizontal="left"/>
    </xf>
    <xf numFmtId="0" fontId="50" fillId="0" borderId="0" xfId="48" applyFont="1" applyFill="1" applyAlignment="1" applyProtection="1">
      <alignment horizontal="left"/>
    </xf>
    <xf numFmtId="0" fontId="46" fillId="25" borderId="0" xfId="48" applyFont="1" applyFill="1" applyAlignment="1" applyProtection="1">
      <alignment horizontal="left"/>
    </xf>
    <xf numFmtId="0" fontId="50" fillId="0" borderId="0" xfId="48" applyFont="1" applyFill="1" applyAlignment="1" applyProtection="1"/>
    <xf numFmtId="0" fontId="48" fillId="0" borderId="0" xfId="0" applyFont="1"/>
    <xf numFmtId="0" fontId="50" fillId="25" borderId="0" xfId="48" applyFont="1" applyFill="1" applyAlignment="1" applyProtection="1"/>
    <xf numFmtId="0" fontId="49" fillId="0" borderId="0" xfId="0" applyFont="1" applyAlignment="1">
      <alignment horizontal="left"/>
    </xf>
    <xf numFmtId="0" fontId="36" fillId="26" borderId="15" xfId="0" applyFont="1" applyFill="1" applyBorder="1" applyAlignment="1">
      <alignment horizontal="center"/>
    </xf>
    <xf numFmtId="0" fontId="36" fillId="26" borderId="14" xfId="0" applyFont="1" applyFill="1" applyBorder="1" applyAlignment="1">
      <alignment horizontal="center"/>
    </xf>
    <xf numFmtId="0" fontId="36" fillId="26" borderId="16" xfId="0" applyFont="1" applyFill="1" applyBorder="1" applyAlignment="1">
      <alignment horizontal="center"/>
    </xf>
    <xf numFmtId="0" fontId="36" fillId="26" borderId="17" xfId="0" applyFont="1" applyFill="1" applyBorder="1" applyAlignment="1">
      <alignment horizontal="center"/>
    </xf>
    <xf numFmtId="170" fontId="41" fillId="0" borderId="21" xfId="0" applyNumberFormat="1" applyFont="1" applyBorder="1" applyAlignment="1">
      <alignment horizontal="center"/>
    </xf>
    <xf numFmtId="170" fontId="33" fillId="0" borderId="22" xfId="0" applyNumberFormat="1" applyFont="1" applyBorder="1" applyAlignment="1">
      <alignment horizontal="center"/>
    </xf>
    <xf numFmtId="170" fontId="33" fillId="0" borderId="23" xfId="0" applyNumberFormat="1" applyFont="1" applyBorder="1" applyAlignment="1">
      <alignment horizontal="center"/>
    </xf>
    <xf numFmtId="164" fontId="41" fillId="0" borderId="21" xfId="0" applyNumberFormat="1" applyFont="1" applyBorder="1" applyAlignment="1">
      <alignment horizontal="center"/>
    </xf>
    <xf numFmtId="172" fontId="41" fillId="0" borderId="21" xfId="0" applyNumberFormat="1" applyFont="1" applyBorder="1" applyAlignment="1">
      <alignment horizontal="center"/>
    </xf>
    <xf numFmtId="172" fontId="33" fillId="0" borderId="22" xfId="0" applyNumberFormat="1" applyFont="1" applyBorder="1" applyAlignment="1">
      <alignment horizontal="center"/>
    </xf>
    <xf numFmtId="164" fontId="33" fillId="0" borderId="22" xfId="0" applyNumberFormat="1" applyFont="1" applyBorder="1" applyAlignment="1">
      <alignment horizontal="center"/>
    </xf>
    <xf numFmtId="174" fontId="33" fillId="0" borderId="22" xfId="0" applyNumberFormat="1" applyFont="1" applyBorder="1" applyAlignment="1">
      <alignment horizontal="center"/>
    </xf>
    <xf numFmtId="172" fontId="33" fillId="0" borderId="23" xfId="0" applyNumberFormat="1" applyFont="1" applyBorder="1" applyAlignment="1">
      <alignment horizontal="center"/>
    </xf>
    <xf numFmtId="164" fontId="33" fillId="0" borderId="23" xfId="0" applyNumberFormat="1" applyFont="1" applyBorder="1" applyAlignment="1">
      <alignment horizontal="center"/>
    </xf>
    <xf numFmtId="0" fontId="43" fillId="0" borderId="25" xfId="78" applyFont="1" applyBorder="1" applyAlignment="1">
      <alignment wrapText="1"/>
    </xf>
    <xf numFmtId="0" fontId="43" fillId="0" borderId="25" xfId="78" applyFont="1" applyBorder="1"/>
    <xf numFmtId="0" fontId="33" fillId="27" borderId="0" xfId="0" applyFont="1" applyFill="1"/>
    <xf numFmtId="0" fontId="41" fillId="27" borderId="0" xfId="0" applyFont="1" applyFill="1"/>
    <xf numFmtId="0" fontId="5" fillId="27" borderId="0" xfId="0" applyFont="1" applyFill="1"/>
    <xf numFmtId="0" fontId="5" fillId="27" borderId="23" xfId="0" applyFont="1" applyFill="1" applyBorder="1"/>
    <xf numFmtId="0" fontId="5" fillId="27" borderId="25" xfId="0" applyFont="1" applyFill="1" applyBorder="1"/>
    <xf numFmtId="0" fontId="33" fillId="27" borderId="25" xfId="0" applyFont="1" applyFill="1" applyBorder="1"/>
    <xf numFmtId="0" fontId="41" fillId="25" borderId="0" xfId="0" applyFont="1" applyFill="1"/>
    <xf numFmtId="0" fontId="54" fillId="25" borderId="0" xfId="0" applyFont="1" applyFill="1"/>
    <xf numFmtId="0" fontId="45" fillId="0" borderId="0" xfId="0" applyFont="1"/>
    <xf numFmtId="0" fontId="41" fillId="25" borderId="0" xfId="0" applyFont="1" applyFill="1" applyAlignment="1">
      <alignment horizontal="left" wrapText="1"/>
    </xf>
    <xf numFmtId="0" fontId="55" fillId="25" borderId="0" xfId="0" applyFont="1" applyFill="1"/>
    <xf numFmtId="0" fontId="34" fillId="0" borderId="0" xfId="48" applyFont="1" applyAlignment="1" applyProtection="1"/>
    <xf numFmtId="0" fontId="5" fillId="25" borderId="0" xfId="0" applyFont="1" applyFill="1"/>
    <xf numFmtId="0" fontId="41" fillId="25" borderId="0" xfId="0" applyFont="1" applyFill="1" applyAlignment="1">
      <alignment horizontal="center" vertical="center"/>
    </xf>
    <xf numFmtId="0" fontId="41" fillId="25" borderId="0" xfId="0" applyFont="1" applyFill="1" applyAlignment="1">
      <alignment horizontal="center" vertical="center" wrapText="1"/>
    </xf>
    <xf numFmtId="0" fontId="56" fillId="0" borderId="0" xfId="83" applyFont="1" applyAlignment="1">
      <alignment horizontal="left"/>
    </xf>
    <xf numFmtId="164" fontId="33" fillId="25" borderId="0" xfId="0" applyNumberFormat="1" applyFont="1" applyFill="1" applyAlignment="1">
      <alignment horizontal="right" indent="1"/>
    </xf>
    <xf numFmtId="0" fontId="56" fillId="0" borderId="0" xfId="83" applyFont="1"/>
    <xf numFmtId="0" fontId="57" fillId="0" borderId="0" xfId="0" applyFont="1"/>
    <xf numFmtId="164" fontId="33" fillId="0" borderId="0" xfId="0" applyNumberFormat="1" applyFont="1" applyAlignment="1">
      <alignment horizontal="right" indent="1"/>
    </xf>
    <xf numFmtId="0" fontId="5" fillId="25" borderId="0" xfId="0" applyFont="1" applyFill="1" applyAlignment="1">
      <alignment vertical="center"/>
    </xf>
    <xf numFmtId="0" fontId="41" fillId="25" borderId="0" xfId="54" applyFont="1" applyFill="1" applyAlignment="1">
      <alignment horizontal="center" vertical="center"/>
    </xf>
    <xf numFmtId="0" fontId="50" fillId="0" borderId="0" xfId="48" applyFont="1" applyAlignment="1" applyProtection="1">
      <alignment horizontal="center" vertical="center" wrapText="1"/>
    </xf>
    <xf numFmtId="0" fontId="39" fillId="0" borderId="0" xfId="48" applyFont="1" applyAlignment="1" applyProtection="1">
      <alignment horizontal="center" vertical="center" wrapText="1"/>
    </xf>
    <xf numFmtId="0" fontId="41" fillId="25" borderId="20" xfId="0" applyFont="1" applyFill="1" applyBorder="1" applyAlignment="1">
      <alignment horizontal="center" vertical="center"/>
    </xf>
    <xf numFmtId="171" fontId="41" fillId="25" borderId="20" xfId="54" applyNumberFormat="1" applyFont="1" applyFill="1" applyBorder="1" applyAlignment="1">
      <alignment horizontal="center" vertical="center"/>
    </xf>
    <xf numFmtId="0" fontId="59" fillId="0" borderId="0" xfId="56" applyFont="1"/>
    <xf numFmtId="2" fontId="41" fillId="0" borderId="0" xfId="0" applyNumberFormat="1" applyFont="1" applyAlignment="1">
      <alignment horizontal="left" indent="1"/>
    </xf>
    <xf numFmtId="2" fontId="41" fillId="25" borderId="0" xfId="0" applyNumberFormat="1" applyFont="1" applyFill="1" applyAlignment="1">
      <alignment horizontal="left" indent="1"/>
    </xf>
    <xf numFmtId="170" fontId="41" fillId="0" borderId="0" xfId="0" applyNumberFormat="1" applyFont="1" applyAlignment="1">
      <alignment horizontal="right" indent="1"/>
    </xf>
    <xf numFmtId="49" fontId="33" fillId="25" borderId="0" xfId="0" applyNumberFormat="1" applyFont="1" applyFill="1" applyAlignment="1">
      <alignment horizontal="left" indent="1"/>
    </xf>
    <xf numFmtId="0" fontId="43" fillId="0" borderId="0" xfId="0" applyFont="1" applyAlignment="1">
      <alignment horizontal="left" indent="1"/>
    </xf>
    <xf numFmtId="170" fontId="33" fillId="0" borderId="0" xfId="0" applyNumberFormat="1" applyFont="1" applyAlignment="1">
      <alignment horizontal="right" indent="1"/>
    </xf>
    <xf numFmtId="49" fontId="33" fillId="0" borderId="0" xfId="0" applyNumberFormat="1" applyFont="1" applyAlignment="1">
      <alignment horizontal="left" indent="1"/>
    </xf>
    <xf numFmtId="169" fontId="33" fillId="25" borderId="0" xfId="0" quotePrefix="1" applyNumberFormat="1" applyFont="1" applyFill="1" applyAlignment="1">
      <alignment horizontal="left"/>
    </xf>
    <xf numFmtId="0" fontId="33" fillId="25" borderId="0" xfId="54" applyFont="1" applyFill="1"/>
    <xf numFmtId="0" fontId="33" fillId="0" borderId="0" xfId="54" applyFont="1" applyAlignment="1">
      <alignment horizontal="center" vertical="center" wrapText="1"/>
    </xf>
    <xf numFmtId="0" fontId="41" fillId="25" borderId="20" xfId="54" applyFont="1" applyFill="1" applyBorder="1" applyAlignment="1">
      <alignment horizontal="center" vertical="center"/>
    </xf>
    <xf numFmtId="0" fontId="41" fillId="25" borderId="20" xfId="0" applyFont="1" applyFill="1" applyBorder="1" applyAlignment="1">
      <alignment horizontal="center" vertical="center" wrapText="1"/>
    </xf>
    <xf numFmtId="2" fontId="41" fillId="0" borderId="0" xfId="54" applyNumberFormat="1" applyFont="1" applyAlignment="1">
      <alignment horizontal="right" indent="1"/>
    </xf>
    <xf numFmtId="2" fontId="41" fillId="25" borderId="0" xfId="54" applyNumberFormat="1" applyFont="1" applyFill="1" applyAlignment="1">
      <alignment horizontal="right" indent="1"/>
    </xf>
    <xf numFmtId="170" fontId="41" fillId="0" borderId="0" xfId="0" applyNumberFormat="1" applyFont="1"/>
    <xf numFmtId="164" fontId="41" fillId="25" borderId="0" xfId="0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170" fontId="33" fillId="0" borderId="0" xfId="0" applyNumberFormat="1" applyFont="1"/>
    <xf numFmtId="166" fontId="33" fillId="0" borderId="0" xfId="54" applyNumberFormat="1" applyFont="1"/>
    <xf numFmtId="170" fontId="33" fillId="0" borderId="0" xfId="0" applyNumberFormat="1" applyFont="1" applyAlignment="1">
      <alignment horizontal="right"/>
    </xf>
    <xf numFmtId="164" fontId="33" fillId="25" borderId="0" xfId="54" applyNumberFormat="1" applyFont="1" applyFill="1"/>
    <xf numFmtId="166" fontId="33" fillId="0" borderId="0" xfId="73" applyNumberFormat="1" applyFont="1"/>
    <xf numFmtId="173" fontId="33" fillId="0" borderId="0" xfId="73" applyNumberFormat="1" applyFont="1"/>
    <xf numFmtId="0" fontId="43" fillId="0" borderId="0" xfId="54" applyFont="1" applyAlignment="1">
      <alignment horizontal="right"/>
    </xf>
    <xf numFmtId="0" fontId="33" fillId="25" borderId="0" xfId="54" applyFont="1" applyFill="1" applyAlignment="1">
      <alignment horizontal="center"/>
    </xf>
    <xf numFmtId="0" fontId="33" fillId="0" borderId="0" xfId="73" applyFont="1"/>
    <xf numFmtId="0" fontId="41" fillId="25" borderId="0" xfId="0" applyFont="1" applyFill="1" applyAlignment="1">
      <alignment horizontal="left" vertical="center"/>
    </xf>
    <xf numFmtId="0" fontId="50" fillId="25" borderId="0" xfId="48" applyFont="1" applyFill="1" applyAlignment="1" applyProtection="1">
      <alignment horizontal="center" vertical="center" wrapText="1"/>
    </xf>
    <xf numFmtId="0" fontId="41" fillId="25" borderId="20" xfId="0" applyFont="1" applyFill="1" applyBorder="1" applyAlignment="1">
      <alignment horizontal="right" vertical="center"/>
    </xf>
    <xf numFmtId="2" fontId="41" fillId="0" borderId="0" xfId="0" applyNumberFormat="1" applyFont="1" applyAlignment="1">
      <alignment horizontal="right"/>
    </xf>
    <xf numFmtId="2" fontId="41" fillId="25" borderId="0" xfId="0" applyNumberFormat="1" applyFont="1" applyFill="1" applyAlignment="1">
      <alignment horizontal="right"/>
    </xf>
    <xf numFmtId="170" fontId="41" fillId="0" borderId="0" xfId="0" applyNumberFormat="1" applyFont="1" applyAlignment="1">
      <alignment horizontal="right" vertical="center"/>
    </xf>
    <xf numFmtId="2" fontId="33" fillId="25" borderId="0" xfId="0" applyNumberFormat="1" applyFont="1" applyFill="1" applyAlignment="1">
      <alignment horizontal="right"/>
    </xf>
    <xf numFmtId="170" fontId="33" fillId="0" borderId="0" xfId="73" applyNumberFormat="1" applyFont="1" applyAlignment="1">
      <alignment horizontal="right" vertical="center"/>
    </xf>
    <xf numFmtId="170" fontId="33" fillId="0" borderId="0" xfId="0" applyNumberFormat="1" applyFont="1" applyAlignment="1">
      <alignment horizontal="right" vertical="center"/>
    </xf>
    <xf numFmtId="0" fontId="33" fillId="25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169" fontId="33" fillId="25" borderId="0" xfId="0" quotePrefix="1" applyNumberFormat="1" applyFont="1" applyFill="1" applyAlignment="1">
      <alignment horizontal="right"/>
    </xf>
    <xf numFmtId="0" fontId="33" fillId="25" borderId="0" xfId="0" applyFont="1" applyFill="1" applyAlignment="1">
      <alignment horizontal="center"/>
    </xf>
    <xf numFmtId="0" fontId="41" fillId="0" borderId="0" xfId="0" applyFont="1" applyAlignment="1">
      <alignment horizontal="left" indent="1"/>
    </xf>
    <xf numFmtId="168" fontId="60" fillId="0" borderId="0" xfId="56" applyNumberFormat="1" applyFont="1"/>
    <xf numFmtId="164" fontId="60" fillId="0" borderId="0" xfId="56" applyNumberFormat="1" applyFont="1"/>
    <xf numFmtId="0" fontId="33" fillId="25" borderId="0" xfId="0" quotePrefix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68" fontId="57" fillId="0" borderId="0" xfId="56" applyNumberFormat="1" applyFont="1"/>
    <xf numFmtId="164" fontId="57" fillId="0" borderId="0" xfId="56" applyNumberFormat="1" applyFont="1"/>
    <xf numFmtId="164" fontId="33" fillId="25" borderId="0" xfId="0" applyNumberFormat="1" applyFont="1" applyFill="1" applyAlignment="1">
      <alignment horizontal="right"/>
    </xf>
    <xf numFmtId="166" fontId="33" fillId="25" borderId="0" xfId="0" applyNumberFormat="1" applyFont="1" applyFill="1" applyAlignment="1">
      <alignment horizontal="right"/>
    </xf>
    <xf numFmtId="0" fontId="37" fillId="0" borderId="0" xfId="48" quotePrefix="1" applyFont="1" applyFill="1" applyAlignment="1" applyProtection="1">
      <alignment horizontal="left"/>
    </xf>
    <xf numFmtId="164" fontId="33" fillId="25" borderId="0" xfId="0" applyNumberFormat="1" applyFont="1" applyFill="1"/>
    <xf numFmtId="0" fontId="41" fillId="0" borderId="0" xfId="0" applyFont="1" applyAlignment="1">
      <alignment horizontal="center" vertical="center"/>
    </xf>
    <xf numFmtId="1" fontId="41" fillId="25" borderId="0" xfId="0" applyNumberFormat="1" applyFont="1" applyFill="1" applyAlignment="1">
      <alignment horizontal="left" indent="1"/>
    </xf>
    <xf numFmtId="167" fontId="41" fillId="25" borderId="0" xfId="0" applyNumberFormat="1" applyFont="1" applyFill="1"/>
    <xf numFmtId="1" fontId="33" fillId="25" borderId="0" xfId="0" quotePrefix="1" applyNumberFormat="1" applyFont="1" applyFill="1" applyAlignment="1">
      <alignment horizontal="left" indent="1"/>
    </xf>
    <xf numFmtId="167" fontId="33" fillId="25" borderId="0" xfId="0" applyNumberFormat="1" applyFont="1" applyFill="1"/>
    <xf numFmtId="168" fontId="57" fillId="0" borderId="0" xfId="56" applyNumberFormat="1" applyFont="1" applyAlignment="1">
      <alignment horizontal="center" vertical="center"/>
    </xf>
    <xf numFmtId="0" fontId="5" fillId="0" borderId="0" xfId="57"/>
    <xf numFmtId="1" fontId="5" fillId="0" borderId="0" xfId="0" applyNumberFormat="1" applyFont="1"/>
    <xf numFmtId="170" fontId="41" fillId="0" borderId="26" xfId="0" applyNumberFormat="1" applyFont="1" applyBorder="1" applyAlignment="1">
      <alignment horizontal="center"/>
    </xf>
    <xf numFmtId="170" fontId="33" fillId="0" borderId="27" xfId="0" applyNumberFormat="1" applyFont="1" applyBorder="1" applyAlignment="1">
      <alignment horizontal="center"/>
    </xf>
    <xf numFmtId="170" fontId="33" fillId="0" borderId="24" xfId="0" applyNumberFormat="1" applyFont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46" fillId="25" borderId="0" xfId="0" applyFont="1" applyFill="1" applyAlignment="1">
      <alignment horizontal="left"/>
    </xf>
    <xf numFmtId="0" fontId="49" fillId="25" borderId="0" xfId="0" applyFont="1" applyFill="1" applyAlignment="1">
      <alignment horizontal="left"/>
    </xf>
    <xf numFmtId="0" fontId="36" fillId="26" borderId="18" xfId="0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center" vertical="center" wrapText="1"/>
    </xf>
    <xf numFmtId="0" fontId="36" fillId="26" borderId="18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15" xfId="54" applyFont="1" applyFill="1" applyBorder="1" applyAlignment="1">
      <alignment horizontal="center" vertical="center" wrapText="1"/>
    </xf>
    <xf numFmtId="0" fontId="36" fillId="26" borderId="16" xfId="54" applyFont="1" applyFill="1" applyBorder="1" applyAlignment="1">
      <alignment horizontal="center" vertical="center" wrapText="1"/>
    </xf>
    <xf numFmtId="0" fontId="36" fillId="26" borderId="17" xfId="54" applyFont="1" applyFill="1" applyBorder="1" applyAlignment="1">
      <alignment horizontal="center" vertical="center" wrapText="1"/>
    </xf>
    <xf numFmtId="0" fontId="36" fillId="26" borderId="15" xfId="54" applyFont="1" applyFill="1" applyBorder="1" applyAlignment="1">
      <alignment horizontal="center" vertical="center"/>
    </xf>
    <xf numFmtId="0" fontId="36" fillId="26" borderId="16" xfId="54" applyFont="1" applyFill="1" applyBorder="1" applyAlignment="1">
      <alignment horizontal="center" vertical="center"/>
    </xf>
    <xf numFmtId="0" fontId="55" fillId="25" borderId="0" xfId="0" applyFont="1" applyFill="1" applyAlignment="1">
      <alignment horizontal="center"/>
    </xf>
    <xf numFmtId="0" fontId="41" fillId="25" borderId="0" xfId="0" applyFont="1" applyFill="1" applyAlignment="1">
      <alignment horizontal="left" wrapText="1"/>
    </xf>
    <xf numFmtId="0" fontId="61" fillId="25" borderId="0" xfId="0" applyFont="1" applyFill="1" applyAlignment="1">
      <alignment horizontal="center"/>
    </xf>
  </cellXfs>
  <cellStyles count="84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3" xr:uid="{BE101131-B4D7-4172-827C-EDA87A7DDEA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1F4889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4</xdr:row>
      <xdr:rowOff>63500</xdr:rowOff>
    </xdr:from>
    <xdr:to>
      <xdr:col>13</xdr:col>
      <xdr:colOff>112974</xdr:colOff>
      <xdr:row>36</xdr:row>
      <xdr:rowOff>95392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DA87A-E9A7-3AF2-7F58-FD09A30E2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698500"/>
          <a:ext cx="8380674" cy="5111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205496</xdr:colOff>
      <xdr:row>34</xdr:row>
      <xdr:rowOff>18456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F72D3-6FA2-BB0F-DE9E-9C6EFD3A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237256</xdr:colOff>
      <xdr:row>33</xdr:row>
      <xdr:rowOff>1036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C9945-6D02-262C-6981-A1337DC84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142381" cy="4696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217612</xdr:colOff>
      <xdr:row>34</xdr:row>
      <xdr:rowOff>23302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E66734-4601-9C6B-26B3-B0CB3AD1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265612" cy="488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</xdr:colOff>
      <xdr:row>36</xdr:row>
      <xdr:rowOff>5</xdr:rowOff>
    </xdr:from>
    <xdr:to>
      <xdr:col>7</xdr:col>
      <xdr:colOff>79659</xdr:colOff>
      <xdr:row>59</xdr:row>
      <xdr:rowOff>22509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CE62FE-94AF-2908-D80E-F41595299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5" y="5715005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467004</xdr:colOff>
      <xdr:row>59</xdr:row>
      <xdr:rowOff>22504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24CF72-7471-26A4-A00D-7CE08D36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5715000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13</xdr:col>
      <xdr:colOff>566837</xdr:colOff>
      <xdr:row>32</xdr:row>
      <xdr:rowOff>157688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983A1-BB35-E434-4615-4576DCFAF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</xdr:colOff>
      <xdr:row>36</xdr:row>
      <xdr:rowOff>4</xdr:rowOff>
    </xdr:from>
    <xdr:to>
      <xdr:col>7</xdr:col>
      <xdr:colOff>182691</xdr:colOff>
      <xdr:row>60</xdr:row>
      <xdr:rowOff>36641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4280F-7926-DED8-A094-9DB30C7AB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4" y="5715004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36</xdr:row>
      <xdr:rowOff>1</xdr:rowOff>
    </xdr:from>
    <xdr:to>
      <xdr:col>13</xdr:col>
      <xdr:colOff>639888</xdr:colOff>
      <xdr:row>60</xdr:row>
      <xdr:rowOff>36638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3DAB3B-D476-D69D-AFF7-82C906264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6651" y="5715001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13</xdr:col>
      <xdr:colOff>500162</xdr:colOff>
      <xdr:row>32</xdr:row>
      <xdr:rowOff>157688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08C13-E28A-8544-4097-0EEA3C096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02185-2835-7751-FC6B-93CD15249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23114</xdr:colOff>
      <xdr:row>35</xdr:row>
      <xdr:rowOff>112522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6533D2-D042-5CDF-899E-CA2CCDC0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0400"/>
          <a:ext cx="4322064" cy="5224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E23DD-23AB-7CC1-DAA0-8DAA6CF39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7EABE-3732-A67B-3ED3-55342C93D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13</xdr:col>
      <xdr:colOff>458648</xdr:colOff>
      <xdr:row>35</xdr:row>
      <xdr:rowOff>129663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752850-80E7-89B3-EB37-9E6929299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8383448" cy="514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455874</xdr:colOff>
      <xdr:row>35</xdr:row>
      <xdr:rowOff>124115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15703-BB49-864E-3DA9-34285E47C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8380674" cy="514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</xdr:colOff>
      <xdr:row>4</xdr:row>
      <xdr:rowOff>4</xdr:rowOff>
    </xdr:from>
    <xdr:to>
      <xdr:col>9</xdr:col>
      <xdr:colOff>1922591</xdr:colOff>
      <xdr:row>33</xdr:row>
      <xdr:rowOff>45856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08A4B3-D50D-7824-CAA0-A9F95C2A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4" y="635004"/>
          <a:ext cx="3846637" cy="46496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</xdr:row>
      <xdr:rowOff>1</xdr:rowOff>
    </xdr:from>
    <xdr:to>
      <xdr:col>5</xdr:col>
      <xdr:colOff>215998</xdr:colOff>
      <xdr:row>34</xdr:row>
      <xdr:rowOff>27342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EBF40A-017F-7DE1-8962-E5EB9C002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1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205496</xdr:colOff>
      <xdr:row>34</xdr:row>
      <xdr:rowOff>18456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9D324-ECF3-2280-8D3F-8B9141ACA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7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4351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0"/>
  <sheetViews>
    <sheetView showGridLines="0" tabSelected="1" workbookViewId="0">
      <selection sqref="A1:E1"/>
    </sheetView>
  </sheetViews>
  <sheetFormatPr defaultColWidth="9.1796875" defaultRowHeight="13"/>
  <cols>
    <col min="1" max="1" width="6.453125" style="14" customWidth="1"/>
    <col min="2" max="2" width="150.81640625" style="14" customWidth="1"/>
    <col min="3" max="3" width="5.1796875" style="14" customWidth="1"/>
    <col min="4" max="16384" width="9.1796875" style="14"/>
  </cols>
  <sheetData>
    <row r="1" spans="1:16384" s="14" customFormat="1" ht="22.5" customHeight="1">
      <c r="A1" s="127" t="s">
        <v>863</v>
      </c>
      <c r="B1" s="127"/>
      <c r="C1" s="127"/>
      <c r="D1" s="127"/>
      <c r="E1" s="127"/>
    </row>
    <row r="2" spans="1:16384" s="14" customFormat="1" ht="22.5" customHeight="1">
      <c r="A2" s="15" t="s">
        <v>603</v>
      </c>
      <c r="B2" s="15"/>
      <c r="C2" s="15"/>
      <c r="D2" s="15"/>
      <c r="E2" s="15"/>
    </row>
    <row r="3" spans="1:16384" s="14" customFormat="1" ht="16.5" customHeight="1">
      <c r="A3" s="16" t="s">
        <v>544</v>
      </c>
      <c r="B3" s="15" t="s">
        <v>860</v>
      </c>
    </row>
    <row r="4" spans="1:16384" s="14" customFormat="1" ht="16.5" customHeight="1">
      <c r="A4" s="16" t="s">
        <v>544</v>
      </c>
      <c r="B4" s="15" t="s">
        <v>861</v>
      </c>
    </row>
    <row r="5" spans="1:16384" s="14" customFormat="1" ht="16.5" customHeight="1">
      <c r="A5" s="16" t="s">
        <v>544</v>
      </c>
      <c r="B5" s="15" t="s">
        <v>842</v>
      </c>
    </row>
    <row r="6" spans="1:16384" s="14" customFormat="1" ht="16.5" customHeight="1">
      <c r="A6" s="16"/>
      <c r="B6" s="15"/>
    </row>
    <row r="7" spans="1:16384" s="14" customFormat="1" ht="22.5" customHeight="1">
      <c r="A7" s="127" t="s">
        <v>864</v>
      </c>
      <c r="B7" s="127"/>
      <c r="C7" s="127"/>
      <c r="D7" s="127"/>
      <c r="E7" s="127"/>
    </row>
    <row r="8" spans="1:16384" s="14" customFormat="1" ht="22.5" customHeight="1">
      <c r="A8" s="15" t="s">
        <v>541</v>
      </c>
      <c r="B8" s="13"/>
      <c r="C8" s="13"/>
      <c r="D8" s="13"/>
      <c r="E8" s="13"/>
    </row>
    <row r="9" spans="1:16384" s="14" customFormat="1" ht="16.5" customHeight="1">
      <c r="A9" s="16" t="s">
        <v>544</v>
      </c>
      <c r="B9" s="15" t="s">
        <v>862</v>
      </c>
    </row>
    <row r="10" spans="1:16384" s="14" customFormat="1" ht="16.5" customHeight="1">
      <c r="A10" s="17"/>
      <c r="B10" s="46"/>
    </row>
    <row r="11" spans="1:16384" s="14" customFormat="1" ht="22.5" customHeight="1">
      <c r="A11" s="127" t="s">
        <v>542</v>
      </c>
      <c r="B11" s="127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  <c r="AAA11" s="128"/>
      <c r="AAB11" s="128"/>
      <c r="AAC11" s="128"/>
      <c r="AAD11" s="128"/>
      <c r="AAE11" s="128"/>
      <c r="AAF11" s="128"/>
      <c r="AAG11" s="128"/>
      <c r="AAH11" s="128"/>
      <c r="AAI11" s="128"/>
      <c r="AAJ11" s="128"/>
      <c r="AAK11" s="128"/>
      <c r="AAL11" s="128"/>
      <c r="AAM11" s="128"/>
      <c r="AAN11" s="128"/>
      <c r="AAO11" s="128"/>
      <c r="AAP11" s="128"/>
      <c r="AAQ11" s="128"/>
      <c r="AAR11" s="128"/>
      <c r="AAS11" s="128"/>
      <c r="AAT11" s="128"/>
      <c r="AAU11" s="128"/>
      <c r="AAV11" s="128"/>
      <c r="AAW11" s="128"/>
      <c r="AAX11" s="128"/>
      <c r="AAY11" s="128"/>
      <c r="AAZ11" s="128"/>
      <c r="ABA11" s="128"/>
      <c r="ABB11" s="128"/>
      <c r="ABC11" s="128"/>
      <c r="ABD11" s="128"/>
      <c r="ABE11" s="128"/>
      <c r="ABF11" s="128"/>
      <c r="ABG11" s="128"/>
      <c r="ABH11" s="128"/>
      <c r="ABI11" s="128"/>
      <c r="ABJ11" s="128"/>
      <c r="ABK11" s="128"/>
      <c r="ABL11" s="128"/>
      <c r="ABM11" s="128"/>
      <c r="ABN11" s="128"/>
      <c r="ABO11" s="128"/>
      <c r="ABP11" s="128"/>
      <c r="ABQ11" s="128"/>
      <c r="ABR11" s="128"/>
      <c r="ABS11" s="128"/>
      <c r="ABT11" s="128"/>
      <c r="ABU11" s="128"/>
      <c r="ABV11" s="128"/>
      <c r="ABW11" s="128"/>
      <c r="ABX11" s="128"/>
      <c r="ABY11" s="128"/>
      <c r="ABZ11" s="128"/>
      <c r="ACA11" s="128"/>
      <c r="ACB11" s="128"/>
      <c r="ACC11" s="128"/>
      <c r="ACD11" s="128"/>
      <c r="ACE11" s="128"/>
      <c r="ACF11" s="128"/>
      <c r="ACG11" s="128"/>
      <c r="ACH11" s="128"/>
      <c r="ACI11" s="128"/>
      <c r="ACJ11" s="128"/>
      <c r="ACK11" s="128"/>
      <c r="ACL11" s="128"/>
      <c r="ACM11" s="128"/>
      <c r="ACN11" s="128"/>
      <c r="ACO11" s="128"/>
      <c r="ACP11" s="128"/>
      <c r="ACQ11" s="128"/>
      <c r="ACR11" s="128"/>
      <c r="ACS11" s="128"/>
      <c r="ACT11" s="128"/>
      <c r="ACU11" s="128"/>
      <c r="ACV11" s="128"/>
      <c r="ACW11" s="128"/>
      <c r="ACX11" s="128"/>
      <c r="ACY11" s="128"/>
      <c r="ACZ11" s="128"/>
      <c r="ADA11" s="128"/>
      <c r="ADB11" s="128"/>
      <c r="ADC11" s="128"/>
      <c r="ADD11" s="128"/>
      <c r="ADE11" s="128"/>
      <c r="ADF11" s="128"/>
      <c r="ADG11" s="128"/>
      <c r="ADH11" s="128"/>
      <c r="ADI11" s="128"/>
      <c r="ADJ11" s="128"/>
      <c r="ADK11" s="128"/>
      <c r="ADL11" s="128"/>
      <c r="ADM11" s="128"/>
      <c r="ADN11" s="128"/>
      <c r="ADO11" s="128"/>
      <c r="ADP11" s="128"/>
      <c r="ADQ11" s="128"/>
      <c r="ADR11" s="128"/>
      <c r="ADS11" s="128"/>
      <c r="ADT11" s="128"/>
      <c r="ADU11" s="128"/>
      <c r="ADV11" s="128"/>
      <c r="ADW11" s="128"/>
      <c r="ADX11" s="128"/>
      <c r="ADY11" s="128"/>
      <c r="ADZ11" s="128"/>
      <c r="AEA11" s="128"/>
      <c r="AEB11" s="128"/>
      <c r="AEC11" s="128"/>
      <c r="AED11" s="128"/>
      <c r="AEE11" s="128"/>
      <c r="AEF11" s="128"/>
      <c r="AEG11" s="128"/>
      <c r="AEH11" s="128"/>
      <c r="AEI11" s="128"/>
      <c r="AEJ11" s="128"/>
      <c r="AEK11" s="128"/>
      <c r="AEL11" s="128"/>
      <c r="AEM11" s="128"/>
      <c r="AEN11" s="128"/>
      <c r="AEO11" s="128"/>
      <c r="AEP11" s="128"/>
      <c r="AEQ11" s="128"/>
      <c r="AER11" s="128"/>
      <c r="AES11" s="128"/>
      <c r="AET11" s="128"/>
      <c r="AEU11" s="128"/>
      <c r="AEV11" s="128"/>
      <c r="AEW11" s="128"/>
      <c r="AEX11" s="128"/>
      <c r="AEY11" s="128"/>
      <c r="AEZ11" s="128"/>
      <c r="AFA11" s="128"/>
      <c r="AFB11" s="128"/>
      <c r="AFC11" s="128"/>
      <c r="AFD11" s="128"/>
      <c r="AFE11" s="128"/>
      <c r="AFF11" s="128"/>
      <c r="AFG11" s="128"/>
      <c r="AFH11" s="128"/>
      <c r="AFI11" s="128"/>
      <c r="AFJ11" s="128"/>
      <c r="AFK11" s="128"/>
      <c r="AFL11" s="128"/>
      <c r="AFM11" s="128"/>
      <c r="AFN11" s="128"/>
      <c r="AFO11" s="128"/>
      <c r="AFP11" s="128"/>
      <c r="AFQ11" s="128"/>
      <c r="AFR11" s="128"/>
      <c r="AFS11" s="128"/>
      <c r="AFT11" s="128"/>
      <c r="AFU11" s="128"/>
      <c r="AFV11" s="128"/>
      <c r="AFW11" s="128"/>
      <c r="AFX11" s="128"/>
      <c r="AFY11" s="128"/>
      <c r="AFZ11" s="128"/>
      <c r="AGA11" s="128"/>
      <c r="AGB11" s="128"/>
      <c r="AGC11" s="128"/>
      <c r="AGD11" s="128"/>
      <c r="AGE11" s="128"/>
      <c r="AGF11" s="128"/>
      <c r="AGG11" s="128"/>
      <c r="AGH11" s="128"/>
      <c r="AGI11" s="128"/>
      <c r="AGJ11" s="128"/>
      <c r="AGK11" s="128"/>
      <c r="AGL11" s="128"/>
      <c r="AGM11" s="128"/>
      <c r="AGN11" s="128"/>
      <c r="AGO11" s="128"/>
      <c r="AGP11" s="128"/>
      <c r="AGQ11" s="128"/>
      <c r="AGR11" s="128"/>
      <c r="AGS11" s="128"/>
      <c r="AGT11" s="128"/>
      <c r="AGU11" s="128"/>
      <c r="AGV11" s="128"/>
      <c r="AGW11" s="128"/>
      <c r="AGX11" s="128"/>
      <c r="AGY11" s="128"/>
      <c r="AGZ11" s="128"/>
      <c r="AHA11" s="128"/>
      <c r="AHB11" s="128"/>
      <c r="AHC11" s="128"/>
      <c r="AHD11" s="128"/>
      <c r="AHE11" s="128"/>
      <c r="AHF11" s="128"/>
      <c r="AHG11" s="128"/>
      <c r="AHH11" s="128"/>
      <c r="AHI11" s="128"/>
      <c r="AHJ11" s="128"/>
      <c r="AHK11" s="128"/>
      <c r="AHL11" s="128"/>
      <c r="AHM11" s="128"/>
      <c r="AHN11" s="128"/>
      <c r="AHO11" s="128"/>
      <c r="AHP11" s="128"/>
      <c r="AHQ11" s="128"/>
      <c r="AHR11" s="128"/>
      <c r="AHS11" s="128"/>
      <c r="AHT11" s="128"/>
      <c r="AHU11" s="128"/>
      <c r="AHV11" s="128"/>
      <c r="AHW11" s="128"/>
      <c r="AHX11" s="128"/>
      <c r="AHY11" s="128"/>
      <c r="AHZ11" s="128"/>
      <c r="AIA11" s="128"/>
      <c r="AIB11" s="128"/>
      <c r="AIC11" s="128"/>
      <c r="AID11" s="128"/>
      <c r="AIE11" s="128"/>
      <c r="AIF11" s="128"/>
      <c r="AIG11" s="128"/>
      <c r="AIH11" s="128"/>
      <c r="AII11" s="128"/>
      <c r="AIJ11" s="128"/>
      <c r="AIK11" s="128"/>
      <c r="AIL11" s="128"/>
      <c r="AIM11" s="128"/>
      <c r="AIN11" s="128"/>
      <c r="AIO11" s="128"/>
      <c r="AIP11" s="128"/>
      <c r="AIQ11" s="128"/>
      <c r="AIR11" s="128"/>
      <c r="AIS11" s="128"/>
      <c r="AIT11" s="128"/>
      <c r="AIU11" s="128"/>
      <c r="AIV11" s="128"/>
      <c r="AIW11" s="128"/>
      <c r="AIX11" s="128"/>
      <c r="AIY11" s="128"/>
      <c r="AIZ11" s="128"/>
      <c r="AJA11" s="128"/>
      <c r="AJB11" s="128"/>
      <c r="AJC11" s="128"/>
      <c r="AJD11" s="128"/>
      <c r="AJE11" s="128"/>
      <c r="AJF11" s="128"/>
      <c r="AJG11" s="128"/>
      <c r="AJH11" s="128"/>
      <c r="AJI11" s="128"/>
      <c r="AJJ11" s="128"/>
      <c r="AJK11" s="128"/>
      <c r="AJL11" s="128"/>
      <c r="AJM11" s="128"/>
      <c r="AJN11" s="128"/>
      <c r="AJO11" s="128"/>
      <c r="AJP11" s="128"/>
      <c r="AJQ11" s="128"/>
      <c r="AJR11" s="128"/>
      <c r="AJS11" s="128"/>
      <c r="AJT11" s="128"/>
      <c r="AJU11" s="128"/>
      <c r="AJV11" s="128"/>
      <c r="AJW11" s="128"/>
      <c r="AJX11" s="128"/>
      <c r="AJY11" s="128"/>
      <c r="AJZ11" s="128"/>
      <c r="AKA11" s="128"/>
      <c r="AKB11" s="128"/>
      <c r="AKC11" s="128"/>
      <c r="AKD11" s="128"/>
      <c r="AKE11" s="128"/>
      <c r="AKF11" s="128"/>
      <c r="AKG11" s="128"/>
      <c r="AKH11" s="128"/>
      <c r="AKI11" s="128"/>
      <c r="AKJ11" s="128"/>
      <c r="AKK11" s="128"/>
      <c r="AKL11" s="128"/>
      <c r="AKM11" s="128"/>
      <c r="AKN11" s="128"/>
      <c r="AKO11" s="128"/>
      <c r="AKP11" s="128"/>
      <c r="AKQ11" s="128"/>
      <c r="AKR11" s="128"/>
      <c r="AKS11" s="128"/>
      <c r="AKT11" s="128"/>
      <c r="AKU11" s="128"/>
      <c r="AKV11" s="128"/>
      <c r="AKW11" s="128"/>
      <c r="AKX11" s="128"/>
      <c r="AKY11" s="128"/>
      <c r="AKZ11" s="128"/>
      <c r="ALA11" s="128"/>
      <c r="ALB11" s="128"/>
      <c r="ALC11" s="128"/>
      <c r="ALD11" s="128"/>
      <c r="ALE11" s="128"/>
      <c r="ALF11" s="128"/>
      <c r="ALG11" s="128"/>
      <c r="ALH11" s="128"/>
      <c r="ALI11" s="128"/>
      <c r="ALJ11" s="128"/>
      <c r="ALK11" s="128"/>
      <c r="ALL11" s="128"/>
      <c r="ALM11" s="128"/>
      <c r="ALN11" s="128"/>
      <c r="ALO11" s="128"/>
      <c r="ALP11" s="128"/>
      <c r="ALQ11" s="128"/>
      <c r="ALR11" s="128"/>
      <c r="ALS11" s="128"/>
      <c r="ALT11" s="128"/>
      <c r="ALU11" s="128"/>
      <c r="ALV11" s="128"/>
      <c r="ALW11" s="128"/>
      <c r="ALX11" s="128"/>
      <c r="ALY11" s="128"/>
      <c r="ALZ11" s="128"/>
      <c r="AMA11" s="128"/>
      <c r="AMB11" s="128"/>
      <c r="AMC11" s="128"/>
      <c r="AMD11" s="128"/>
      <c r="AME11" s="128"/>
      <c r="AMF11" s="128"/>
      <c r="AMG11" s="128"/>
      <c r="AMH11" s="128"/>
      <c r="AMI11" s="128"/>
      <c r="AMJ11" s="128"/>
      <c r="AMK11" s="128"/>
      <c r="AML11" s="128"/>
      <c r="AMM11" s="128"/>
      <c r="AMN11" s="128"/>
      <c r="AMO11" s="128"/>
      <c r="AMP11" s="128"/>
      <c r="AMQ11" s="128"/>
      <c r="AMR11" s="128"/>
      <c r="AMS11" s="128"/>
      <c r="AMT11" s="128"/>
      <c r="AMU11" s="128"/>
      <c r="AMV11" s="128"/>
      <c r="AMW11" s="128"/>
      <c r="AMX11" s="128"/>
      <c r="AMY11" s="128"/>
      <c r="AMZ11" s="128"/>
      <c r="ANA11" s="128"/>
      <c r="ANB11" s="128"/>
      <c r="ANC11" s="128"/>
      <c r="AND11" s="128"/>
      <c r="ANE11" s="128"/>
      <c r="ANF11" s="128"/>
      <c r="ANG11" s="128"/>
      <c r="ANH11" s="128"/>
      <c r="ANI11" s="128"/>
      <c r="ANJ11" s="128"/>
      <c r="ANK11" s="128"/>
      <c r="ANL11" s="128"/>
      <c r="ANM11" s="128"/>
      <c r="ANN11" s="128"/>
      <c r="ANO11" s="128"/>
      <c r="ANP11" s="128"/>
      <c r="ANQ11" s="128"/>
      <c r="ANR11" s="128"/>
      <c r="ANS11" s="128"/>
      <c r="ANT11" s="128"/>
      <c r="ANU11" s="128"/>
      <c r="ANV11" s="128"/>
      <c r="ANW11" s="128"/>
      <c r="ANX11" s="128"/>
      <c r="ANY11" s="128"/>
      <c r="ANZ11" s="128"/>
      <c r="AOA11" s="128"/>
      <c r="AOB11" s="128"/>
      <c r="AOC11" s="128"/>
      <c r="AOD11" s="128"/>
      <c r="AOE11" s="128"/>
      <c r="AOF11" s="128"/>
      <c r="AOG11" s="128"/>
      <c r="AOH11" s="128"/>
      <c r="AOI11" s="128"/>
      <c r="AOJ11" s="128"/>
      <c r="AOK11" s="128"/>
      <c r="AOL11" s="128"/>
      <c r="AOM11" s="128"/>
      <c r="AON11" s="128"/>
      <c r="AOO11" s="128"/>
      <c r="AOP11" s="128"/>
      <c r="AOQ11" s="128"/>
      <c r="AOR11" s="128"/>
      <c r="AOS11" s="128"/>
      <c r="AOT11" s="128"/>
      <c r="AOU11" s="128"/>
      <c r="AOV11" s="128"/>
      <c r="AOW11" s="128"/>
      <c r="AOX11" s="128"/>
      <c r="AOY11" s="128"/>
      <c r="AOZ11" s="128"/>
      <c r="APA11" s="128"/>
      <c r="APB11" s="128"/>
      <c r="APC11" s="128"/>
      <c r="APD11" s="128"/>
      <c r="APE11" s="128"/>
      <c r="APF11" s="128"/>
      <c r="APG11" s="128"/>
      <c r="APH11" s="128"/>
      <c r="API11" s="128"/>
      <c r="APJ11" s="128"/>
      <c r="APK11" s="128"/>
      <c r="APL11" s="128"/>
      <c r="APM11" s="128"/>
      <c r="APN11" s="128"/>
      <c r="APO11" s="128"/>
      <c r="APP11" s="128"/>
      <c r="APQ11" s="128"/>
      <c r="APR11" s="128"/>
      <c r="APS11" s="128"/>
      <c r="APT11" s="128"/>
      <c r="APU11" s="128"/>
      <c r="APV11" s="128"/>
      <c r="APW11" s="128"/>
      <c r="APX11" s="128"/>
      <c r="APY11" s="128"/>
      <c r="APZ11" s="128"/>
      <c r="AQA11" s="128"/>
      <c r="AQB11" s="128"/>
      <c r="AQC11" s="128"/>
      <c r="AQD11" s="128"/>
      <c r="AQE11" s="128"/>
      <c r="AQF11" s="128"/>
      <c r="AQG11" s="128"/>
      <c r="AQH11" s="128"/>
      <c r="AQI11" s="128"/>
      <c r="AQJ11" s="128"/>
      <c r="AQK11" s="128"/>
      <c r="AQL11" s="128"/>
      <c r="AQM11" s="128"/>
      <c r="AQN11" s="128"/>
      <c r="AQO11" s="128"/>
      <c r="AQP11" s="128"/>
      <c r="AQQ11" s="128"/>
      <c r="AQR11" s="128"/>
      <c r="AQS11" s="128"/>
      <c r="AQT11" s="128"/>
      <c r="AQU11" s="128"/>
      <c r="AQV11" s="128"/>
      <c r="AQW11" s="128"/>
      <c r="AQX11" s="128"/>
      <c r="AQY11" s="128"/>
      <c r="AQZ11" s="128"/>
      <c r="ARA11" s="128"/>
      <c r="ARB11" s="128"/>
      <c r="ARC11" s="128"/>
      <c r="ARD11" s="128"/>
      <c r="ARE11" s="128"/>
      <c r="ARF11" s="128"/>
      <c r="ARG11" s="128"/>
      <c r="ARH11" s="128"/>
      <c r="ARI11" s="128"/>
      <c r="ARJ11" s="128"/>
      <c r="ARK11" s="128"/>
      <c r="ARL11" s="128"/>
      <c r="ARM11" s="128"/>
      <c r="ARN11" s="128"/>
      <c r="ARO11" s="128"/>
      <c r="ARP11" s="128"/>
      <c r="ARQ11" s="128"/>
      <c r="ARR11" s="128"/>
      <c r="ARS11" s="128"/>
      <c r="ART11" s="128"/>
      <c r="ARU11" s="128"/>
      <c r="ARV11" s="128"/>
      <c r="ARW11" s="128"/>
      <c r="ARX11" s="128"/>
      <c r="ARY11" s="128"/>
      <c r="ARZ11" s="128"/>
      <c r="ASA11" s="128"/>
      <c r="ASB11" s="128"/>
      <c r="ASC11" s="128"/>
      <c r="ASD11" s="128"/>
      <c r="ASE11" s="128"/>
      <c r="ASF11" s="128"/>
      <c r="ASG11" s="128"/>
      <c r="ASH11" s="128"/>
      <c r="ASI11" s="128"/>
      <c r="ASJ11" s="128"/>
      <c r="ASK11" s="128"/>
      <c r="ASL11" s="128"/>
      <c r="ASM11" s="128"/>
      <c r="ASN11" s="128"/>
      <c r="ASO11" s="128"/>
      <c r="ASP11" s="128"/>
      <c r="ASQ11" s="128"/>
      <c r="ASR11" s="128"/>
      <c r="ASS11" s="128"/>
      <c r="AST11" s="128"/>
      <c r="ASU11" s="128"/>
      <c r="ASV11" s="128"/>
      <c r="ASW11" s="128"/>
      <c r="ASX11" s="128"/>
      <c r="ASY11" s="128"/>
      <c r="ASZ11" s="128"/>
      <c r="ATA11" s="128"/>
      <c r="ATB11" s="128"/>
      <c r="ATC11" s="128"/>
      <c r="ATD11" s="128"/>
      <c r="ATE11" s="128"/>
      <c r="ATF11" s="128"/>
      <c r="ATG11" s="128"/>
      <c r="ATH11" s="128"/>
      <c r="ATI11" s="128"/>
      <c r="ATJ11" s="128"/>
      <c r="ATK11" s="128"/>
      <c r="ATL11" s="128"/>
      <c r="ATM11" s="128"/>
      <c r="ATN11" s="128"/>
      <c r="ATO11" s="128"/>
      <c r="ATP11" s="128"/>
      <c r="ATQ11" s="128"/>
      <c r="ATR11" s="128"/>
      <c r="ATS11" s="128"/>
      <c r="ATT11" s="128"/>
      <c r="ATU11" s="128"/>
      <c r="ATV11" s="128"/>
      <c r="ATW11" s="128"/>
      <c r="ATX11" s="128"/>
      <c r="ATY11" s="128"/>
      <c r="ATZ11" s="128"/>
      <c r="AUA11" s="128"/>
      <c r="AUB11" s="128"/>
      <c r="AUC11" s="128"/>
      <c r="AUD11" s="128"/>
      <c r="AUE11" s="128"/>
      <c r="AUF11" s="128"/>
      <c r="AUG11" s="128"/>
      <c r="AUH11" s="128"/>
      <c r="AUI11" s="128"/>
      <c r="AUJ11" s="128"/>
      <c r="AUK11" s="128"/>
      <c r="AUL11" s="128"/>
      <c r="AUM11" s="128"/>
      <c r="AUN11" s="128"/>
      <c r="AUO11" s="128"/>
      <c r="AUP11" s="128"/>
      <c r="AUQ11" s="128"/>
      <c r="AUR11" s="128"/>
      <c r="AUS11" s="128"/>
      <c r="AUT11" s="128"/>
      <c r="AUU11" s="128"/>
      <c r="AUV11" s="128"/>
      <c r="AUW11" s="128"/>
      <c r="AUX11" s="128"/>
      <c r="AUY11" s="128"/>
      <c r="AUZ11" s="128"/>
      <c r="AVA11" s="128"/>
      <c r="AVB11" s="128"/>
      <c r="AVC11" s="128"/>
      <c r="AVD11" s="128"/>
      <c r="AVE11" s="128"/>
      <c r="AVF11" s="128"/>
      <c r="AVG11" s="128"/>
      <c r="AVH11" s="128"/>
      <c r="AVI11" s="128"/>
      <c r="AVJ11" s="128"/>
      <c r="AVK11" s="128"/>
      <c r="AVL11" s="128"/>
      <c r="AVM11" s="128"/>
      <c r="AVN11" s="128"/>
      <c r="AVO11" s="128"/>
      <c r="AVP11" s="128"/>
      <c r="AVQ11" s="128"/>
      <c r="AVR11" s="128"/>
      <c r="AVS11" s="128"/>
      <c r="AVT11" s="128"/>
      <c r="AVU11" s="128"/>
      <c r="AVV11" s="128"/>
      <c r="AVW11" s="128"/>
      <c r="AVX11" s="128"/>
      <c r="AVY11" s="128"/>
      <c r="AVZ11" s="128"/>
      <c r="AWA11" s="128"/>
      <c r="AWB11" s="128"/>
      <c r="AWC11" s="128"/>
      <c r="AWD11" s="128"/>
      <c r="AWE11" s="128"/>
      <c r="AWF11" s="128"/>
      <c r="AWG11" s="128"/>
      <c r="AWH11" s="128"/>
      <c r="AWI11" s="128"/>
      <c r="AWJ11" s="128"/>
      <c r="AWK11" s="128"/>
      <c r="AWL11" s="128"/>
      <c r="AWM11" s="128"/>
      <c r="AWN11" s="128"/>
      <c r="AWO11" s="128"/>
      <c r="AWP11" s="128"/>
      <c r="AWQ11" s="128"/>
      <c r="AWR11" s="128"/>
      <c r="AWS11" s="128"/>
      <c r="AWT11" s="128"/>
      <c r="AWU11" s="128"/>
      <c r="AWV11" s="128"/>
      <c r="AWW11" s="128"/>
      <c r="AWX11" s="128"/>
      <c r="AWY11" s="128"/>
      <c r="AWZ11" s="128"/>
      <c r="AXA11" s="128"/>
      <c r="AXB11" s="128"/>
      <c r="AXC11" s="128"/>
      <c r="AXD11" s="128"/>
      <c r="AXE11" s="128"/>
      <c r="AXF11" s="128"/>
      <c r="AXG11" s="128"/>
      <c r="AXH11" s="128"/>
      <c r="AXI11" s="128"/>
      <c r="AXJ11" s="128"/>
      <c r="AXK11" s="128"/>
      <c r="AXL11" s="128"/>
      <c r="AXM11" s="128"/>
      <c r="AXN11" s="128"/>
      <c r="AXO11" s="128"/>
      <c r="AXP11" s="128"/>
      <c r="AXQ11" s="128"/>
      <c r="AXR11" s="128"/>
      <c r="AXS11" s="128"/>
      <c r="AXT11" s="128"/>
      <c r="AXU11" s="128"/>
      <c r="AXV11" s="128"/>
      <c r="AXW11" s="128"/>
      <c r="AXX11" s="128"/>
      <c r="AXY11" s="128"/>
      <c r="AXZ11" s="128"/>
      <c r="AYA11" s="128"/>
      <c r="AYB11" s="128"/>
      <c r="AYC11" s="128"/>
      <c r="AYD11" s="128"/>
      <c r="AYE11" s="128"/>
      <c r="AYF11" s="128"/>
      <c r="AYG11" s="128"/>
      <c r="AYH11" s="128"/>
      <c r="AYI11" s="128"/>
      <c r="AYJ11" s="128"/>
      <c r="AYK11" s="128"/>
      <c r="AYL11" s="128"/>
      <c r="AYM11" s="128"/>
      <c r="AYN11" s="128"/>
      <c r="AYO11" s="128"/>
      <c r="AYP11" s="128"/>
      <c r="AYQ11" s="128"/>
      <c r="AYR11" s="128"/>
      <c r="AYS11" s="128"/>
      <c r="AYT11" s="128"/>
      <c r="AYU11" s="128"/>
      <c r="AYV11" s="128"/>
      <c r="AYW11" s="128"/>
      <c r="AYX11" s="128"/>
      <c r="AYY11" s="128"/>
      <c r="AYZ11" s="128"/>
      <c r="AZA11" s="128"/>
      <c r="AZB11" s="128"/>
      <c r="AZC11" s="128"/>
      <c r="AZD11" s="128"/>
      <c r="AZE11" s="128"/>
      <c r="AZF11" s="128"/>
      <c r="AZG11" s="128"/>
      <c r="AZH11" s="128"/>
      <c r="AZI11" s="128"/>
      <c r="AZJ11" s="128"/>
      <c r="AZK11" s="128"/>
      <c r="AZL11" s="128"/>
      <c r="AZM11" s="128"/>
      <c r="AZN11" s="128"/>
      <c r="AZO11" s="128"/>
      <c r="AZP11" s="128"/>
      <c r="AZQ11" s="128"/>
      <c r="AZR11" s="128"/>
      <c r="AZS11" s="128"/>
      <c r="AZT11" s="128"/>
      <c r="AZU11" s="128"/>
      <c r="AZV11" s="128"/>
      <c r="AZW11" s="128"/>
      <c r="AZX11" s="128"/>
      <c r="AZY11" s="128"/>
      <c r="AZZ11" s="128"/>
      <c r="BAA11" s="128"/>
      <c r="BAB11" s="128"/>
      <c r="BAC11" s="128"/>
      <c r="BAD11" s="128"/>
      <c r="BAE11" s="128"/>
      <c r="BAF11" s="128"/>
      <c r="BAG11" s="128"/>
      <c r="BAH11" s="128"/>
      <c r="BAI11" s="128"/>
      <c r="BAJ11" s="128"/>
      <c r="BAK11" s="128"/>
      <c r="BAL11" s="128"/>
      <c r="BAM11" s="128"/>
      <c r="BAN11" s="128"/>
      <c r="BAO11" s="128"/>
      <c r="BAP11" s="128"/>
      <c r="BAQ11" s="128"/>
      <c r="BAR11" s="128"/>
      <c r="BAS11" s="128"/>
      <c r="BAT11" s="128"/>
      <c r="BAU11" s="128"/>
      <c r="BAV11" s="128"/>
      <c r="BAW11" s="128"/>
      <c r="BAX11" s="128"/>
      <c r="BAY11" s="128"/>
      <c r="BAZ11" s="128"/>
      <c r="BBA11" s="128"/>
      <c r="BBB11" s="128"/>
      <c r="BBC11" s="128"/>
      <c r="BBD11" s="128"/>
      <c r="BBE11" s="128"/>
      <c r="BBF11" s="128"/>
      <c r="BBG11" s="128"/>
      <c r="BBH11" s="128"/>
      <c r="BBI11" s="128"/>
      <c r="BBJ11" s="128"/>
      <c r="BBK11" s="128"/>
      <c r="BBL11" s="128"/>
      <c r="BBM11" s="128"/>
      <c r="BBN11" s="128"/>
      <c r="BBO11" s="128"/>
      <c r="BBP11" s="128"/>
      <c r="BBQ11" s="128"/>
      <c r="BBR11" s="128"/>
      <c r="BBS11" s="128"/>
      <c r="BBT11" s="128"/>
      <c r="BBU11" s="128"/>
      <c r="BBV11" s="128"/>
      <c r="BBW11" s="128"/>
      <c r="BBX11" s="128"/>
      <c r="BBY11" s="128"/>
      <c r="BBZ11" s="128"/>
      <c r="BCA11" s="128"/>
      <c r="BCB11" s="128"/>
      <c r="BCC11" s="128"/>
      <c r="BCD11" s="128"/>
      <c r="BCE11" s="128"/>
      <c r="BCF11" s="128"/>
      <c r="BCG11" s="128"/>
      <c r="BCH11" s="128"/>
      <c r="BCI11" s="128"/>
      <c r="BCJ11" s="128"/>
      <c r="BCK11" s="128"/>
      <c r="BCL11" s="128"/>
      <c r="BCM11" s="128"/>
      <c r="BCN11" s="128"/>
      <c r="BCO11" s="128"/>
      <c r="BCP11" s="128"/>
      <c r="BCQ11" s="128"/>
      <c r="BCR11" s="128"/>
      <c r="BCS11" s="128"/>
      <c r="BCT11" s="128"/>
      <c r="BCU11" s="128"/>
      <c r="BCV11" s="128"/>
      <c r="BCW11" s="128"/>
      <c r="BCX11" s="128"/>
      <c r="BCY11" s="128"/>
      <c r="BCZ11" s="128"/>
      <c r="BDA11" s="128"/>
      <c r="BDB11" s="128"/>
      <c r="BDC11" s="128"/>
      <c r="BDD11" s="128"/>
      <c r="BDE11" s="128"/>
      <c r="BDF11" s="128"/>
      <c r="BDG11" s="128"/>
      <c r="BDH11" s="128"/>
      <c r="BDI11" s="128"/>
      <c r="BDJ11" s="128"/>
      <c r="BDK11" s="128"/>
      <c r="BDL11" s="128"/>
      <c r="BDM11" s="128"/>
      <c r="BDN11" s="128"/>
      <c r="BDO11" s="128"/>
      <c r="BDP11" s="128"/>
      <c r="BDQ11" s="128"/>
      <c r="BDR11" s="128"/>
      <c r="BDS11" s="128"/>
      <c r="BDT11" s="128"/>
      <c r="BDU11" s="128"/>
      <c r="BDV11" s="128"/>
      <c r="BDW11" s="128"/>
      <c r="BDX11" s="128"/>
      <c r="BDY11" s="128"/>
      <c r="BDZ11" s="128"/>
      <c r="BEA11" s="128"/>
      <c r="BEB11" s="128"/>
      <c r="BEC11" s="128"/>
      <c r="BED11" s="128"/>
      <c r="BEE11" s="128"/>
      <c r="BEF11" s="128"/>
      <c r="BEG11" s="128"/>
      <c r="BEH11" s="128"/>
      <c r="BEI11" s="128"/>
      <c r="BEJ11" s="128"/>
      <c r="BEK11" s="128"/>
      <c r="BEL11" s="128"/>
      <c r="BEM11" s="128"/>
      <c r="BEN11" s="128"/>
      <c r="BEO11" s="128"/>
      <c r="BEP11" s="128"/>
      <c r="BEQ11" s="128"/>
      <c r="BER11" s="128"/>
      <c r="BES11" s="128"/>
      <c r="BET11" s="128"/>
      <c r="BEU11" s="128"/>
      <c r="BEV11" s="128"/>
      <c r="BEW11" s="128"/>
      <c r="BEX11" s="128"/>
      <c r="BEY11" s="128"/>
      <c r="BEZ11" s="128"/>
      <c r="BFA11" s="128"/>
      <c r="BFB11" s="128"/>
      <c r="BFC11" s="128"/>
      <c r="BFD11" s="128"/>
      <c r="BFE11" s="128"/>
      <c r="BFF11" s="128"/>
      <c r="BFG11" s="128"/>
      <c r="BFH11" s="128"/>
      <c r="BFI11" s="128"/>
      <c r="BFJ11" s="128"/>
      <c r="BFK11" s="128"/>
      <c r="BFL11" s="128"/>
      <c r="BFM11" s="128"/>
      <c r="BFN11" s="128"/>
      <c r="BFO11" s="128"/>
      <c r="BFP11" s="128"/>
      <c r="BFQ11" s="128"/>
      <c r="BFR11" s="128"/>
      <c r="BFS11" s="128"/>
      <c r="BFT11" s="128"/>
      <c r="BFU11" s="128"/>
      <c r="BFV11" s="128"/>
      <c r="BFW11" s="128"/>
      <c r="BFX11" s="128"/>
      <c r="BFY11" s="128"/>
      <c r="BFZ11" s="128"/>
      <c r="BGA11" s="128"/>
      <c r="BGB11" s="128"/>
      <c r="BGC11" s="128"/>
      <c r="BGD11" s="128"/>
      <c r="BGE11" s="128"/>
      <c r="BGF11" s="128"/>
      <c r="BGG11" s="128"/>
      <c r="BGH11" s="128"/>
      <c r="BGI11" s="128"/>
      <c r="BGJ11" s="128"/>
      <c r="BGK11" s="128"/>
      <c r="BGL11" s="128"/>
      <c r="BGM11" s="128"/>
      <c r="BGN11" s="128"/>
      <c r="BGO11" s="128"/>
      <c r="BGP11" s="128"/>
      <c r="BGQ11" s="128"/>
      <c r="BGR11" s="128"/>
      <c r="BGS11" s="128"/>
      <c r="BGT11" s="128"/>
      <c r="BGU11" s="128"/>
      <c r="BGV11" s="128"/>
      <c r="BGW11" s="128"/>
      <c r="BGX11" s="128"/>
      <c r="BGY11" s="128"/>
      <c r="BGZ11" s="128"/>
      <c r="BHA11" s="128"/>
      <c r="BHB11" s="128"/>
      <c r="BHC11" s="128"/>
      <c r="BHD11" s="128"/>
      <c r="BHE11" s="128"/>
      <c r="BHF11" s="128"/>
      <c r="BHG11" s="128"/>
      <c r="BHH11" s="128"/>
      <c r="BHI11" s="128"/>
      <c r="BHJ11" s="128"/>
      <c r="BHK11" s="128"/>
      <c r="BHL11" s="128"/>
      <c r="BHM11" s="128"/>
      <c r="BHN11" s="128"/>
      <c r="BHO11" s="128"/>
      <c r="BHP11" s="128"/>
      <c r="BHQ11" s="128"/>
      <c r="BHR11" s="128"/>
      <c r="BHS11" s="128"/>
      <c r="BHT11" s="128"/>
      <c r="BHU11" s="128"/>
      <c r="BHV11" s="128"/>
      <c r="BHW11" s="128"/>
      <c r="BHX11" s="128"/>
      <c r="BHY11" s="128"/>
      <c r="BHZ11" s="128"/>
      <c r="BIA11" s="128"/>
      <c r="BIB11" s="128"/>
      <c r="BIC11" s="128"/>
      <c r="BID11" s="128"/>
      <c r="BIE11" s="128"/>
      <c r="BIF11" s="128"/>
      <c r="BIG11" s="128"/>
      <c r="BIH11" s="128"/>
      <c r="BII11" s="128"/>
      <c r="BIJ11" s="128"/>
      <c r="BIK11" s="128"/>
      <c r="BIL11" s="128"/>
      <c r="BIM11" s="128"/>
      <c r="BIN11" s="128"/>
      <c r="BIO11" s="128"/>
      <c r="BIP11" s="128"/>
      <c r="BIQ11" s="128"/>
      <c r="BIR11" s="128"/>
      <c r="BIS11" s="128"/>
      <c r="BIT11" s="128"/>
      <c r="BIU11" s="128"/>
      <c r="BIV11" s="128"/>
      <c r="BIW11" s="128"/>
      <c r="BIX11" s="128"/>
      <c r="BIY11" s="128"/>
      <c r="BIZ11" s="128"/>
      <c r="BJA11" s="128"/>
      <c r="BJB11" s="128"/>
      <c r="BJC11" s="128"/>
      <c r="BJD11" s="128"/>
      <c r="BJE11" s="128"/>
      <c r="BJF11" s="128"/>
      <c r="BJG11" s="128"/>
      <c r="BJH11" s="128"/>
      <c r="BJI11" s="128"/>
      <c r="BJJ11" s="128"/>
      <c r="BJK11" s="128"/>
      <c r="BJL11" s="128"/>
      <c r="BJM11" s="128"/>
      <c r="BJN11" s="128"/>
      <c r="BJO11" s="128"/>
      <c r="BJP11" s="128"/>
      <c r="BJQ11" s="128"/>
      <c r="BJR11" s="128"/>
      <c r="BJS11" s="128"/>
      <c r="BJT11" s="128"/>
      <c r="BJU11" s="128"/>
      <c r="BJV11" s="128"/>
      <c r="BJW11" s="128"/>
      <c r="BJX11" s="128"/>
      <c r="BJY11" s="128"/>
      <c r="BJZ11" s="128"/>
      <c r="BKA11" s="128"/>
      <c r="BKB11" s="128"/>
      <c r="BKC11" s="128"/>
      <c r="BKD11" s="128"/>
      <c r="BKE11" s="128"/>
      <c r="BKF11" s="128"/>
      <c r="BKG11" s="128"/>
      <c r="BKH11" s="128"/>
      <c r="BKI11" s="128"/>
      <c r="BKJ11" s="128"/>
      <c r="BKK11" s="128"/>
      <c r="BKL11" s="128"/>
      <c r="BKM11" s="128"/>
      <c r="BKN11" s="128"/>
      <c r="BKO11" s="128"/>
      <c r="BKP11" s="128"/>
      <c r="BKQ11" s="128"/>
      <c r="BKR11" s="128"/>
      <c r="BKS11" s="128"/>
      <c r="BKT11" s="128"/>
      <c r="BKU11" s="128"/>
      <c r="BKV11" s="128"/>
      <c r="BKW11" s="128"/>
      <c r="BKX11" s="128"/>
      <c r="BKY11" s="128"/>
      <c r="BKZ11" s="128"/>
      <c r="BLA11" s="128"/>
      <c r="BLB11" s="128"/>
      <c r="BLC11" s="128"/>
      <c r="BLD11" s="128"/>
      <c r="BLE11" s="128"/>
      <c r="BLF11" s="128"/>
      <c r="BLG11" s="128"/>
      <c r="BLH11" s="128"/>
      <c r="BLI11" s="128"/>
      <c r="BLJ11" s="128"/>
      <c r="BLK11" s="128"/>
      <c r="BLL11" s="128"/>
      <c r="BLM11" s="128"/>
      <c r="BLN11" s="128"/>
      <c r="BLO11" s="128"/>
      <c r="BLP11" s="128"/>
      <c r="BLQ11" s="128"/>
      <c r="BLR11" s="128"/>
      <c r="BLS11" s="128"/>
      <c r="BLT11" s="128"/>
      <c r="BLU11" s="128"/>
      <c r="BLV11" s="128"/>
      <c r="BLW11" s="128"/>
      <c r="BLX11" s="128"/>
      <c r="BLY11" s="128"/>
      <c r="BLZ11" s="128"/>
      <c r="BMA11" s="128"/>
      <c r="BMB11" s="128"/>
      <c r="BMC11" s="128"/>
      <c r="BMD11" s="128"/>
      <c r="BME11" s="128"/>
      <c r="BMF11" s="128"/>
      <c r="BMG11" s="128"/>
      <c r="BMH11" s="128"/>
      <c r="BMI11" s="128"/>
      <c r="BMJ11" s="128"/>
      <c r="BMK11" s="128"/>
      <c r="BML11" s="128"/>
      <c r="BMM11" s="128"/>
      <c r="BMN11" s="128"/>
      <c r="BMO11" s="128"/>
      <c r="BMP11" s="128"/>
      <c r="BMQ11" s="128"/>
      <c r="BMR11" s="128"/>
      <c r="BMS11" s="128"/>
      <c r="BMT11" s="128"/>
      <c r="BMU11" s="128"/>
      <c r="BMV11" s="128"/>
      <c r="BMW11" s="128"/>
      <c r="BMX11" s="128"/>
      <c r="BMY11" s="128"/>
      <c r="BMZ11" s="128"/>
      <c r="BNA11" s="128"/>
      <c r="BNB11" s="128"/>
      <c r="BNC11" s="128"/>
      <c r="BND11" s="128"/>
      <c r="BNE11" s="128"/>
      <c r="BNF11" s="128"/>
      <c r="BNG11" s="128"/>
      <c r="BNH11" s="128"/>
      <c r="BNI11" s="128"/>
      <c r="BNJ11" s="128"/>
      <c r="BNK11" s="128"/>
      <c r="BNL11" s="128"/>
      <c r="BNM11" s="128"/>
      <c r="BNN11" s="128"/>
      <c r="BNO11" s="128"/>
      <c r="BNP11" s="128"/>
      <c r="BNQ11" s="128"/>
      <c r="BNR11" s="128"/>
      <c r="BNS11" s="128"/>
      <c r="BNT11" s="128"/>
      <c r="BNU11" s="128"/>
      <c r="BNV11" s="128"/>
      <c r="BNW11" s="128"/>
      <c r="BNX11" s="128"/>
      <c r="BNY11" s="128"/>
      <c r="BNZ11" s="128"/>
      <c r="BOA11" s="128"/>
      <c r="BOB11" s="128"/>
      <c r="BOC11" s="128"/>
      <c r="BOD11" s="128"/>
      <c r="BOE11" s="128"/>
      <c r="BOF11" s="128"/>
      <c r="BOG11" s="128"/>
      <c r="BOH11" s="128"/>
      <c r="BOI11" s="128"/>
      <c r="BOJ11" s="128"/>
      <c r="BOK11" s="128"/>
      <c r="BOL11" s="128"/>
      <c r="BOM11" s="128"/>
      <c r="BON11" s="128"/>
      <c r="BOO11" s="128"/>
      <c r="BOP11" s="128"/>
      <c r="BOQ11" s="128"/>
      <c r="BOR11" s="128"/>
      <c r="BOS11" s="128"/>
      <c r="BOT11" s="128"/>
      <c r="BOU11" s="128"/>
      <c r="BOV11" s="128"/>
      <c r="BOW11" s="128"/>
      <c r="BOX11" s="128"/>
      <c r="BOY11" s="128"/>
      <c r="BOZ11" s="128"/>
      <c r="BPA11" s="128"/>
      <c r="BPB11" s="128"/>
      <c r="BPC11" s="128"/>
      <c r="BPD11" s="128"/>
      <c r="BPE11" s="128"/>
      <c r="BPF11" s="128"/>
      <c r="BPG11" s="128"/>
      <c r="BPH11" s="128"/>
      <c r="BPI11" s="128"/>
      <c r="BPJ11" s="128"/>
      <c r="BPK11" s="128"/>
      <c r="BPL11" s="128"/>
      <c r="BPM11" s="128"/>
      <c r="BPN11" s="128"/>
      <c r="BPO11" s="128"/>
      <c r="BPP11" s="128"/>
      <c r="BPQ11" s="128"/>
      <c r="BPR11" s="128"/>
      <c r="BPS11" s="128"/>
      <c r="BPT11" s="128"/>
      <c r="BPU11" s="128"/>
      <c r="BPV11" s="128"/>
      <c r="BPW11" s="128"/>
      <c r="BPX11" s="128"/>
      <c r="BPY11" s="128"/>
      <c r="BPZ11" s="128"/>
      <c r="BQA11" s="128"/>
      <c r="BQB11" s="128"/>
      <c r="BQC11" s="128"/>
      <c r="BQD11" s="128"/>
      <c r="BQE11" s="128"/>
      <c r="BQF11" s="128"/>
      <c r="BQG11" s="128"/>
      <c r="BQH11" s="128"/>
      <c r="BQI11" s="128"/>
      <c r="BQJ11" s="128"/>
      <c r="BQK11" s="128"/>
      <c r="BQL11" s="128"/>
      <c r="BQM11" s="128"/>
      <c r="BQN11" s="128"/>
      <c r="BQO11" s="128"/>
      <c r="BQP11" s="128"/>
      <c r="BQQ11" s="128"/>
      <c r="BQR11" s="128"/>
      <c r="BQS11" s="128"/>
      <c r="BQT11" s="128"/>
      <c r="BQU11" s="128"/>
      <c r="BQV11" s="128"/>
      <c r="BQW11" s="128"/>
      <c r="BQX11" s="128"/>
      <c r="BQY11" s="128"/>
      <c r="BQZ11" s="128"/>
      <c r="BRA11" s="128"/>
      <c r="BRB11" s="128"/>
      <c r="BRC11" s="128"/>
      <c r="BRD11" s="128"/>
      <c r="BRE11" s="128"/>
      <c r="BRF11" s="128"/>
      <c r="BRG11" s="128"/>
      <c r="BRH11" s="128"/>
      <c r="BRI11" s="128"/>
      <c r="BRJ11" s="128"/>
      <c r="BRK11" s="128"/>
      <c r="BRL11" s="128"/>
      <c r="BRM11" s="128"/>
      <c r="BRN11" s="128"/>
      <c r="BRO11" s="128"/>
      <c r="BRP11" s="128"/>
      <c r="BRQ11" s="128"/>
      <c r="BRR11" s="128"/>
      <c r="BRS11" s="128"/>
      <c r="BRT11" s="128"/>
      <c r="BRU11" s="128"/>
      <c r="BRV11" s="128"/>
      <c r="BRW11" s="128"/>
      <c r="BRX11" s="128"/>
      <c r="BRY11" s="128"/>
      <c r="BRZ11" s="128"/>
      <c r="BSA11" s="128"/>
      <c r="BSB11" s="128"/>
      <c r="BSC11" s="128"/>
      <c r="BSD11" s="128"/>
      <c r="BSE11" s="128"/>
      <c r="BSF11" s="128"/>
      <c r="BSG11" s="128"/>
      <c r="BSH11" s="128"/>
      <c r="BSI11" s="128"/>
      <c r="BSJ11" s="128"/>
      <c r="BSK11" s="128"/>
      <c r="BSL11" s="128"/>
      <c r="BSM11" s="128"/>
      <c r="BSN11" s="128"/>
      <c r="BSO11" s="128"/>
      <c r="BSP11" s="128"/>
      <c r="BSQ11" s="128"/>
      <c r="BSR11" s="128"/>
      <c r="BSS11" s="128"/>
      <c r="BST11" s="128"/>
      <c r="BSU11" s="128"/>
      <c r="BSV11" s="128"/>
      <c r="BSW11" s="128"/>
      <c r="BSX11" s="128"/>
      <c r="BSY11" s="128"/>
      <c r="BSZ11" s="128"/>
      <c r="BTA11" s="128"/>
      <c r="BTB11" s="128"/>
      <c r="BTC11" s="128"/>
      <c r="BTD11" s="128"/>
      <c r="BTE11" s="128"/>
      <c r="BTF11" s="128"/>
      <c r="BTG11" s="128"/>
      <c r="BTH11" s="128"/>
      <c r="BTI11" s="128"/>
      <c r="BTJ11" s="128"/>
      <c r="BTK11" s="128"/>
      <c r="BTL11" s="128"/>
      <c r="BTM11" s="128"/>
      <c r="BTN11" s="128"/>
      <c r="BTO11" s="128"/>
      <c r="BTP11" s="128"/>
      <c r="BTQ11" s="128"/>
      <c r="BTR11" s="128"/>
      <c r="BTS11" s="128"/>
      <c r="BTT11" s="128"/>
      <c r="BTU11" s="128"/>
      <c r="BTV11" s="128"/>
      <c r="BTW11" s="128"/>
      <c r="BTX11" s="128"/>
      <c r="BTY11" s="128"/>
      <c r="BTZ11" s="128"/>
      <c r="BUA11" s="128"/>
      <c r="BUB11" s="128"/>
      <c r="BUC11" s="128"/>
      <c r="BUD11" s="128"/>
      <c r="BUE11" s="128"/>
      <c r="BUF11" s="128"/>
      <c r="BUG11" s="128"/>
      <c r="BUH11" s="128"/>
      <c r="BUI11" s="128"/>
      <c r="BUJ11" s="128"/>
      <c r="BUK11" s="128"/>
      <c r="BUL11" s="128"/>
      <c r="BUM11" s="128"/>
      <c r="BUN11" s="128"/>
      <c r="BUO11" s="128"/>
      <c r="BUP11" s="128"/>
      <c r="BUQ11" s="128"/>
      <c r="BUR11" s="128"/>
      <c r="BUS11" s="128"/>
      <c r="BUT11" s="128"/>
      <c r="BUU11" s="128"/>
      <c r="BUV11" s="128"/>
      <c r="BUW11" s="128"/>
      <c r="BUX11" s="128"/>
      <c r="BUY11" s="128"/>
      <c r="BUZ11" s="128"/>
      <c r="BVA11" s="128"/>
      <c r="BVB11" s="128"/>
      <c r="BVC11" s="128"/>
      <c r="BVD11" s="128"/>
      <c r="BVE11" s="128"/>
      <c r="BVF11" s="128"/>
      <c r="BVG11" s="128"/>
      <c r="BVH11" s="128"/>
      <c r="BVI11" s="128"/>
      <c r="BVJ11" s="128"/>
      <c r="BVK11" s="128"/>
      <c r="BVL11" s="128"/>
      <c r="BVM11" s="128"/>
      <c r="BVN11" s="128"/>
      <c r="BVO11" s="128"/>
      <c r="BVP11" s="128"/>
      <c r="BVQ11" s="128"/>
      <c r="BVR11" s="128"/>
      <c r="BVS11" s="128"/>
      <c r="BVT11" s="128"/>
      <c r="BVU11" s="128"/>
      <c r="BVV11" s="128"/>
      <c r="BVW11" s="128"/>
      <c r="BVX11" s="128"/>
      <c r="BVY11" s="128"/>
      <c r="BVZ11" s="128"/>
      <c r="BWA11" s="128"/>
      <c r="BWB11" s="128"/>
      <c r="BWC11" s="128"/>
      <c r="BWD11" s="128"/>
      <c r="BWE11" s="128"/>
      <c r="BWF11" s="128"/>
      <c r="BWG11" s="128"/>
      <c r="BWH11" s="128"/>
      <c r="BWI11" s="128"/>
      <c r="BWJ11" s="128"/>
      <c r="BWK11" s="128"/>
      <c r="BWL11" s="128"/>
      <c r="BWM11" s="128"/>
      <c r="BWN11" s="128"/>
      <c r="BWO11" s="128"/>
      <c r="BWP11" s="128"/>
      <c r="BWQ11" s="128"/>
      <c r="BWR11" s="128"/>
      <c r="BWS11" s="128"/>
      <c r="BWT11" s="128"/>
      <c r="BWU11" s="128"/>
      <c r="BWV11" s="128"/>
      <c r="BWW11" s="128"/>
      <c r="BWX11" s="128"/>
      <c r="BWY11" s="128"/>
      <c r="BWZ11" s="128"/>
      <c r="BXA11" s="128"/>
      <c r="BXB11" s="128"/>
      <c r="BXC11" s="128"/>
      <c r="BXD11" s="128"/>
      <c r="BXE11" s="128"/>
      <c r="BXF11" s="128"/>
      <c r="BXG11" s="128"/>
      <c r="BXH11" s="128"/>
      <c r="BXI11" s="128"/>
      <c r="BXJ11" s="128"/>
      <c r="BXK11" s="128"/>
      <c r="BXL11" s="128"/>
      <c r="BXM11" s="128"/>
      <c r="BXN11" s="128"/>
      <c r="BXO11" s="128"/>
      <c r="BXP11" s="128"/>
      <c r="BXQ11" s="128"/>
      <c r="BXR11" s="128"/>
      <c r="BXS11" s="128"/>
      <c r="BXT11" s="128"/>
      <c r="BXU11" s="128"/>
      <c r="BXV11" s="128"/>
      <c r="BXW11" s="128"/>
      <c r="BXX11" s="128"/>
      <c r="BXY11" s="128"/>
      <c r="BXZ11" s="128"/>
      <c r="BYA11" s="128"/>
      <c r="BYB11" s="128"/>
      <c r="BYC11" s="128"/>
      <c r="BYD11" s="128"/>
      <c r="BYE11" s="128"/>
      <c r="BYF11" s="128"/>
      <c r="BYG11" s="128"/>
      <c r="BYH11" s="128"/>
      <c r="BYI11" s="128"/>
      <c r="BYJ11" s="128"/>
      <c r="BYK11" s="128"/>
      <c r="BYL11" s="128"/>
      <c r="BYM11" s="128"/>
      <c r="BYN11" s="128"/>
      <c r="BYO11" s="128"/>
      <c r="BYP11" s="128"/>
      <c r="BYQ11" s="128"/>
      <c r="BYR11" s="128"/>
      <c r="BYS11" s="128"/>
      <c r="BYT11" s="128"/>
      <c r="BYU11" s="128"/>
      <c r="BYV11" s="128"/>
      <c r="BYW11" s="128"/>
      <c r="BYX11" s="128"/>
      <c r="BYY11" s="128"/>
      <c r="BYZ11" s="128"/>
      <c r="BZA11" s="128"/>
      <c r="BZB11" s="128"/>
      <c r="BZC11" s="128"/>
      <c r="BZD11" s="128"/>
      <c r="BZE11" s="128"/>
      <c r="BZF11" s="128"/>
      <c r="BZG11" s="128"/>
      <c r="BZH11" s="128"/>
      <c r="BZI11" s="128"/>
      <c r="BZJ11" s="128"/>
      <c r="BZK11" s="128"/>
      <c r="BZL11" s="128"/>
      <c r="BZM11" s="128"/>
      <c r="BZN11" s="128"/>
      <c r="BZO11" s="128"/>
      <c r="BZP11" s="128"/>
      <c r="BZQ11" s="128"/>
      <c r="BZR11" s="128"/>
      <c r="BZS11" s="128"/>
      <c r="BZT11" s="128"/>
      <c r="BZU11" s="128"/>
      <c r="BZV11" s="128"/>
      <c r="BZW11" s="128"/>
      <c r="BZX11" s="128"/>
      <c r="BZY11" s="128"/>
      <c r="BZZ11" s="128"/>
      <c r="CAA11" s="128"/>
      <c r="CAB11" s="128"/>
      <c r="CAC11" s="128"/>
      <c r="CAD11" s="128"/>
      <c r="CAE11" s="128"/>
      <c r="CAF11" s="128"/>
      <c r="CAG11" s="128"/>
      <c r="CAH11" s="128"/>
      <c r="CAI11" s="128"/>
      <c r="CAJ11" s="128"/>
      <c r="CAK11" s="128"/>
      <c r="CAL11" s="128"/>
      <c r="CAM11" s="128"/>
      <c r="CAN11" s="128"/>
      <c r="CAO11" s="128"/>
      <c r="CAP11" s="128"/>
      <c r="CAQ11" s="128"/>
      <c r="CAR11" s="128"/>
      <c r="CAS11" s="128"/>
      <c r="CAT11" s="128"/>
      <c r="CAU11" s="128"/>
      <c r="CAV11" s="128"/>
      <c r="CAW11" s="128"/>
      <c r="CAX11" s="128"/>
      <c r="CAY11" s="128"/>
      <c r="CAZ11" s="128"/>
      <c r="CBA11" s="128"/>
      <c r="CBB11" s="128"/>
      <c r="CBC11" s="128"/>
      <c r="CBD11" s="128"/>
      <c r="CBE11" s="128"/>
      <c r="CBF11" s="128"/>
      <c r="CBG11" s="128"/>
      <c r="CBH11" s="128"/>
      <c r="CBI11" s="128"/>
      <c r="CBJ11" s="128"/>
      <c r="CBK11" s="128"/>
      <c r="CBL11" s="128"/>
      <c r="CBM11" s="128"/>
      <c r="CBN11" s="128"/>
      <c r="CBO11" s="128"/>
      <c r="CBP11" s="128"/>
      <c r="CBQ11" s="128"/>
      <c r="CBR11" s="128"/>
      <c r="CBS11" s="128"/>
      <c r="CBT11" s="128"/>
      <c r="CBU11" s="128"/>
      <c r="CBV11" s="128"/>
      <c r="CBW11" s="128"/>
      <c r="CBX11" s="128"/>
      <c r="CBY11" s="128"/>
      <c r="CBZ11" s="128"/>
      <c r="CCA11" s="128"/>
      <c r="CCB11" s="128"/>
      <c r="CCC11" s="128"/>
      <c r="CCD11" s="128"/>
      <c r="CCE11" s="128"/>
      <c r="CCF11" s="128"/>
      <c r="CCG11" s="128"/>
      <c r="CCH11" s="128"/>
      <c r="CCI11" s="128"/>
      <c r="CCJ11" s="128"/>
      <c r="CCK11" s="128"/>
      <c r="CCL11" s="128"/>
      <c r="CCM11" s="128"/>
      <c r="CCN11" s="128"/>
      <c r="CCO11" s="128"/>
      <c r="CCP11" s="128"/>
      <c r="CCQ11" s="128"/>
      <c r="CCR11" s="128"/>
      <c r="CCS11" s="128"/>
      <c r="CCT11" s="128"/>
      <c r="CCU11" s="128"/>
      <c r="CCV11" s="128"/>
      <c r="CCW11" s="128"/>
      <c r="CCX11" s="128"/>
      <c r="CCY11" s="128"/>
      <c r="CCZ11" s="128"/>
      <c r="CDA11" s="128"/>
      <c r="CDB11" s="128"/>
      <c r="CDC11" s="128"/>
      <c r="CDD11" s="128"/>
      <c r="CDE11" s="128"/>
      <c r="CDF11" s="128"/>
      <c r="CDG11" s="128"/>
      <c r="CDH11" s="128"/>
      <c r="CDI11" s="128"/>
      <c r="CDJ11" s="128"/>
      <c r="CDK11" s="128"/>
      <c r="CDL11" s="128"/>
      <c r="CDM11" s="128"/>
      <c r="CDN11" s="128"/>
      <c r="CDO11" s="128"/>
      <c r="CDP11" s="128"/>
      <c r="CDQ11" s="128"/>
      <c r="CDR11" s="128"/>
      <c r="CDS11" s="128"/>
      <c r="CDT11" s="128"/>
      <c r="CDU11" s="128"/>
      <c r="CDV11" s="128"/>
      <c r="CDW11" s="128"/>
      <c r="CDX11" s="128"/>
      <c r="CDY11" s="128"/>
      <c r="CDZ11" s="128"/>
      <c r="CEA11" s="128"/>
      <c r="CEB11" s="128"/>
      <c r="CEC11" s="128"/>
      <c r="CED11" s="128"/>
      <c r="CEE11" s="128"/>
      <c r="CEF11" s="128"/>
      <c r="CEG11" s="128"/>
      <c r="CEH11" s="128"/>
      <c r="CEI11" s="128"/>
      <c r="CEJ11" s="128"/>
      <c r="CEK11" s="128"/>
      <c r="CEL11" s="128"/>
      <c r="CEM11" s="128"/>
      <c r="CEN11" s="128"/>
      <c r="CEO11" s="128"/>
      <c r="CEP11" s="128"/>
      <c r="CEQ11" s="128"/>
      <c r="CER11" s="128"/>
      <c r="CES11" s="128"/>
      <c r="CET11" s="128"/>
      <c r="CEU11" s="128"/>
      <c r="CEV11" s="128"/>
      <c r="CEW11" s="128"/>
      <c r="CEX11" s="128"/>
      <c r="CEY11" s="128"/>
      <c r="CEZ11" s="128"/>
      <c r="CFA11" s="128"/>
      <c r="CFB11" s="128"/>
      <c r="CFC11" s="128"/>
      <c r="CFD11" s="128"/>
      <c r="CFE11" s="128"/>
      <c r="CFF11" s="128"/>
      <c r="CFG11" s="128"/>
      <c r="CFH11" s="128"/>
      <c r="CFI11" s="128"/>
      <c r="CFJ11" s="128"/>
      <c r="CFK11" s="128"/>
      <c r="CFL11" s="128"/>
      <c r="CFM11" s="128"/>
      <c r="CFN11" s="128"/>
      <c r="CFO11" s="128"/>
      <c r="CFP11" s="128"/>
      <c r="CFQ11" s="128"/>
      <c r="CFR11" s="128"/>
      <c r="CFS11" s="128"/>
      <c r="CFT11" s="128"/>
      <c r="CFU11" s="128"/>
      <c r="CFV11" s="128"/>
      <c r="CFW11" s="128"/>
      <c r="CFX11" s="128"/>
      <c r="CFY11" s="128"/>
      <c r="CFZ11" s="128"/>
      <c r="CGA11" s="128"/>
      <c r="CGB11" s="128"/>
      <c r="CGC11" s="128"/>
      <c r="CGD11" s="128"/>
      <c r="CGE11" s="128"/>
      <c r="CGF11" s="128"/>
      <c r="CGG11" s="128"/>
      <c r="CGH11" s="128"/>
      <c r="CGI11" s="128"/>
      <c r="CGJ11" s="128"/>
      <c r="CGK11" s="128"/>
      <c r="CGL11" s="128"/>
      <c r="CGM11" s="128"/>
      <c r="CGN11" s="128"/>
      <c r="CGO11" s="128"/>
      <c r="CGP11" s="128"/>
      <c r="CGQ11" s="128"/>
      <c r="CGR11" s="128"/>
      <c r="CGS11" s="128"/>
      <c r="CGT11" s="128"/>
      <c r="CGU11" s="128"/>
      <c r="CGV11" s="128"/>
      <c r="CGW11" s="128"/>
      <c r="CGX11" s="128"/>
      <c r="CGY11" s="128"/>
      <c r="CGZ11" s="128"/>
      <c r="CHA11" s="128"/>
      <c r="CHB11" s="128"/>
      <c r="CHC11" s="128"/>
      <c r="CHD11" s="128"/>
      <c r="CHE11" s="128"/>
      <c r="CHF11" s="128"/>
      <c r="CHG11" s="128"/>
      <c r="CHH11" s="128"/>
      <c r="CHI11" s="128"/>
      <c r="CHJ11" s="128"/>
      <c r="CHK11" s="128"/>
      <c r="CHL11" s="128"/>
      <c r="CHM11" s="128"/>
      <c r="CHN11" s="128"/>
      <c r="CHO11" s="128"/>
      <c r="CHP11" s="128"/>
      <c r="CHQ11" s="128"/>
      <c r="CHR11" s="128"/>
      <c r="CHS11" s="128"/>
      <c r="CHT11" s="128"/>
      <c r="CHU11" s="128"/>
      <c r="CHV11" s="128"/>
      <c r="CHW11" s="128"/>
      <c r="CHX11" s="128"/>
      <c r="CHY11" s="128"/>
      <c r="CHZ11" s="128"/>
      <c r="CIA11" s="128"/>
      <c r="CIB11" s="128"/>
      <c r="CIC11" s="128"/>
      <c r="CID11" s="128"/>
      <c r="CIE11" s="128"/>
      <c r="CIF11" s="128"/>
      <c r="CIG11" s="128"/>
      <c r="CIH11" s="128"/>
      <c r="CII11" s="128"/>
      <c r="CIJ11" s="128"/>
      <c r="CIK11" s="128"/>
      <c r="CIL11" s="128"/>
      <c r="CIM11" s="128"/>
      <c r="CIN11" s="128"/>
      <c r="CIO11" s="128"/>
      <c r="CIP11" s="128"/>
      <c r="CIQ11" s="128"/>
      <c r="CIR11" s="128"/>
      <c r="CIS11" s="128"/>
      <c r="CIT11" s="128"/>
      <c r="CIU11" s="128"/>
      <c r="CIV11" s="128"/>
      <c r="CIW11" s="128"/>
      <c r="CIX11" s="128"/>
      <c r="CIY11" s="128"/>
      <c r="CIZ11" s="128"/>
      <c r="CJA11" s="128"/>
      <c r="CJB11" s="128"/>
      <c r="CJC11" s="128"/>
      <c r="CJD11" s="128"/>
      <c r="CJE11" s="128"/>
      <c r="CJF11" s="128"/>
      <c r="CJG11" s="128"/>
      <c r="CJH11" s="128"/>
      <c r="CJI11" s="128"/>
      <c r="CJJ11" s="128"/>
      <c r="CJK11" s="128"/>
      <c r="CJL11" s="128"/>
      <c r="CJM11" s="128"/>
      <c r="CJN11" s="128"/>
      <c r="CJO11" s="128"/>
      <c r="CJP11" s="128"/>
      <c r="CJQ11" s="128"/>
      <c r="CJR11" s="128"/>
      <c r="CJS11" s="128"/>
      <c r="CJT11" s="128"/>
      <c r="CJU11" s="128"/>
      <c r="CJV11" s="128"/>
      <c r="CJW11" s="128"/>
      <c r="CJX11" s="128"/>
      <c r="CJY11" s="128"/>
      <c r="CJZ11" s="128"/>
      <c r="CKA11" s="128"/>
      <c r="CKB11" s="128"/>
      <c r="CKC11" s="128"/>
      <c r="CKD11" s="128"/>
      <c r="CKE11" s="128"/>
      <c r="CKF11" s="128"/>
      <c r="CKG11" s="128"/>
      <c r="CKH11" s="128"/>
      <c r="CKI11" s="128"/>
      <c r="CKJ11" s="128"/>
      <c r="CKK11" s="128"/>
      <c r="CKL11" s="128"/>
      <c r="CKM11" s="128"/>
      <c r="CKN11" s="128"/>
      <c r="CKO11" s="128"/>
      <c r="CKP11" s="128"/>
      <c r="CKQ11" s="128"/>
      <c r="CKR11" s="128"/>
      <c r="CKS11" s="128"/>
      <c r="CKT11" s="128"/>
      <c r="CKU11" s="128"/>
      <c r="CKV11" s="128"/>
      <c r="CKW11" s="128"/>
      <c r="CKX11" s="128"/>
      <c r="CKY11" s="128"/>
      <c r="CKZ11" s="128"/>
      <c r="CLA11" s="128"/>
      <c r="CLB11" s="128"/>
      <c r="CLC11" s="128"/>
      <c r="CLD11" s="128"/>
      <c r="CLE11" s="128"/>
      <c r="CLF11" s="128"/>
      <c r="CLG11" s="128"/>
      <c r="CLH11" s="128"/>
      <c r="CLI11" s="128"/>
      <c r="CLJ11" s="128"/>
      <c r="CLK11" s="128"/>
      <c r="CLL11" s="128"/>
      <c r="CLM11" s="128"/>
      <c r="CLN11" s="128"/>
      <c r="CLO11" s="128"/>
      <c r="CLP11" s="128"/>
      <c r="CLQ11" s="128"/>
      <c r="CLR11" s="128"/>
      <c r="CLS11" s="128"/>
      <c r="CLT11" s="128"/>
      <c r="CLU11" s="128"/>
      <c r="CLV11" s="128"/>
      <c r="CLW11" s="128"/>
      <c r="CLX11" s="128"/>
      <c r="CLY11" s="128"/>
      <c r="CLZ11" s="128"/>
      <c r="CMA11" s="128"/>
      <c r="CMB11" s="128"/>
      <c r="CMC11" s="128"/>
      <c r="CMD11" s="128"/>
      <c r="CME11" s="128"/>
      <c r="CMF11" s="128"/>
      <c r="CMG11" s="128"/>
      <c r="CMH11" s="128"/>
      <c r="CMI11" s="128"/>
      <c r="CMJ11" s="128"/>
      <c r="CMK11" s="128"/>
      <c r="CML11" s="128"/>
      <c r="CMM11" s="128"/>
      <c r="CMN11" s="128"/>
      <c r="CMO11" s="128"/>
      <c r="CMP11" s="128"/>
      <c r="CMQ11" s="128"/>
      <c r="CMR11" s="128"/>
      <c r="CMS11" s="128"/>
      <c r="CMT11" s="128"/>
      <c r="CMU11" s="128"/>
      <c r="CMV11" s="128"/>
      <c r="CMW11" s="128"/>
      <c r="CMX11" s="128"/>
      <c r="CMY11" s="128"/>
      <c r="CMZ11" s="128"/>
      <c r="CNA11" s="128"/>
      <c r="CNB11" s="128"/>
      <c r="CNC11" s="128"/>
      <c r="CND11" s="128"/>
      <c r="CNE11" s="128"/>
      <c r="CNF11" s="128"/>
      <c r="CNG11" s="128"/>
      <c r="CNH11" s="128"/>
      <c r="CNI11" s="128"/>
      <c r="CNJ11" s="128"/>
      <c r="CNK11" s="128"/>
      <c r="CNL11" s="128"/>
      <c r="CNM11" s="128"/>
      <c r="CNN11" s="128"/>
      <c r="CNO11" s="128"/>
      <c r="CNP11" s="128"/>
      <c r="CNQ11" s="128"/>
      <c r="CNR11" s="128"/>
      <c r="CNS11" s="128"/>
      <c r="CNT11" s="128"/>
      <c r="CNU11" s="128"/>
      <c r="CNV11" s="128"/>
      <c r="CNW11" s="128"/>
      <c r="CNX11" s="128"/>
      <c r="CNY11" s="128"/>
      <c r="CNZ11" s="128"/>
      <c r="COA11" s="128"/>
      <c r="COB11" s="128"/>
      <c r="COC11" s="128"/>
      <c r="COD11" s="128"/>
      <c r="COE11" s="128"/>
      <c r="COF11" s="128"/>
      <c r="COG11" s="128"/>
      <c r="COH11" s="128"/>
      <c r="COI11" s="128"/>
      <c r="COJ11" s="128"/>
      <c r="COK11" s="128"/>
      <c r="COL11" s="128"/>
      <c r="COM11" s="128"/>
      <c r="CON11" s="128"/>
      <c r="COO11" s="128"/>
      <c r="COP11" s="128"/>
      <c r="COQ11" s="128"/>
      <c r="COR11" s="128"/>
      <c r="COS11" s="128"/>
      <c r="COT11" s="128"/>
      <c r="COU11" s="128"/>
      <c r="COV11" s="128"/>
      <c r="COW11" s="128"/>
      <c r="COX11" s="128"/>
      <c r="COY11" s="128"/>
      <c r="COZ11" s="128"/>
      <c r="CPA11" s="128"/>
      <c r="CPB11" s="128"/>
      <c r="CPC11" s="128"/>
      <c r="CPD11" s="128"/>
      <c r="CPE11" s="128"/>
      <c r="CPF11" s="128"/>
      <c r="CPG11" s="128"/>
      <c r="CPH11" s="128"/>
      <c r="CPI11" s="128"/>
      <c r="CPJ11" s="128"/>
      <c r="CPK11" s="128"/>
      <c r="CPL11" s="128"/>
      <c r="CPM11" s="128"/>
      <c r="CPN11" s="128"/>
      <c r="CPO11" s="128"/>
      <c r="CPP11" s="128"/>
      <c r="CPQ11" s="128"/>
      <c r="CPR11" s="128"/>
      <c r="CPS11" s="128"/>
      <c r="CPT11" s="128"/>
      <c r="CPU11" s="128"/>
      <c r="CPV11" s="128"/>
      <c r="CPW11" s="128"/>
      <c r="CPX11" s="128"/>
      <c r="CPY11" s="128"/>
      <c r="CPZ11" s="128"/>
      <c r="CQA11" s="128"/>
      <c r="CQB11" s="128"/>
      <c r="CQC11" s="128"/>
      <c r="CQD11" s="128"/>
      <c r="CQE11" s="128"/>
      <c r="CQF11" s="128"/>
      <c r="CQG11" s="128"/>
      <c r="CQH11" s="128"/>
      <c r="CQI11" s="128"/>
      <c r="CQJ11" s="128"/>
      <c r="CQK11" s="128"/>
      <c r="CQL11" s="128"/>
      <c r="CQM11" s="128"/>
      <c r="CQN11" s="128"/>
      <c r="CQO11" s="128"/>
      <c r="CQP11" s="128"/>
      <c r="CQQ11" s="128"/>
      <c r="CQR11" s="128"/>
      <c r="CQS11" s="128"/>
      <c r="CQT11" s="128"/>
      <c r="CQU11" s="128"/>
      <c r="CQV11" s="128"/>
      <c r="CQW11" s="128"/>
      <c r="CQX11" s="128"/>
      <c r="CQY11" s="128"/>
      <c r="CQZ11" s="128"/>
      <c r="CRA11" s="128"/>
      <c r="CRB11" s="128"/>
      <c r="CRC11" s="128"/>
      <c r="CRD11" s="128"/>
      <c r="CRE11" s="128"/>
      <c r="CRF11" s="128"/>
      <c r="CRG11" s="128"/>
      <c r="CRH11" s="128"/>
      <c r="CRI11" s="128"/>
      <c r="CRJ11" s="128"/>
      <c r="CRK11" s="128"/>
      <c r="CRL11" s="128"/>
      <c r="CRM11" s="128"/>
      <c r="CRN11" s="128"/>
      <c r="CRO11" s="128"/>
      <c r="CRP11" s="128"/>
      <c r="CRQ11" s="128"/>
      <c r="CRR11" s="128"/>
      <c r="CRS11" s="128"/>
      <c r="CRT11" s="128"/>
      <c r="CRU11" s="128"/>
      <c r="CRV11" s="128"/>
      <c r="CRW11" s="128"/>
      <c r="CRX11" s="128"/>
      <c r="CRY11" s="128"/>
      <c r="CRZ11" s="128"/>
      <c r="CSA11" s="128"/>
      <c r="CSB11" s="128"/>
      <c r="CSC11" s="128"/>
      <c r="CSD11" s="128"/>
      <c r="CSE11" s="128"/>
      <c r="CSF11" s="128"/>
      <c r="CSG11" s="128"/>
      <c r="CSH11" s="128"/>
      <c r="CSI11" s="128"/>
      <c r="CSJ11" s="128"/>
      <c r="CSK11" s="128"/>
      <c r="CSL11" s="128"/>
      <c r="CSM11" s="128"/>
      <c r="CSN11" s="128"/>
      <c r="CSO11" s="128"/>
      <c r="CSP11" s="128"/>
      <c r="CSQ11" s="128"/>
      <c r="CSR11" s="128"/>
      <c r="CSS11" s="128"/>
      <c r="CST11" s="128"/>
      <c r="CSU11" s="128"/>
      <c r="CSV11" s="128"/>
      <c r="CSW11" s="128"/>
      <c r="CSX11" s="128"/>
      <c r="CSY11" s="128"/>
      <c r="CSZ11" s="128"/>
      <c r="CTA11" s="128"/>
      <c r="CTB11" s="128"/>
      <c r="CTC11" s="128"/>
      <c r="CTD11" s="128"/>
      <c r="CTE11" s="128"/>
      <c r="CTF11" s="128"/>
      <c r="CTG11" s="128"/>
      <c r="CTH11" s="128"/>
      <c r="CTI11" s="128"/>
      <c r="CTJ11" s="128"/>
      <c r="CTK11" s="128"/>
      <c r="CTL11" s="128"/>
      <c r="CTM11" s="128"/>
      <c r="CTN11" s="128"/>
      <c r="CTO11" s="128"/>
      <c r="CTP11" s="128"/>
      <c r="CTQ11" s="128"/>
      <c r="CTR11" s="128"/>
      <c r="CTS11" s="128"/>
      <c r="CTT11" s="128"/>
      <c r="CTU11" s="128"/>
      <c r="CTV11" s="128"/>
      <c r="CTW11" s="128"/>
      <c r="CTX11" s="128"/>
      <c r="CTY11" s="128"/>
      <c r="CTZ11" s="128"/>
      <c r="CUA11" s="128"/>
      <c r="CUB11" s="128"/>
      <c r="CUC11" s="128"/>
      <c r="CUD11" s="128"/>
      <c r="CUE11" s="128"/>
      <c r="CUF11" s="128"/>
      <c r="CUG11" s="128"/>
      <c r="CUH11" s="128"/>
      <c r="CUI11" s="128"/>
      <c r="CUJ11" s="128"/>
      <c r="CUK11" s="128"/>
      <c r="CUL11" s="128"/>
      <c r="CUM11" s="128"/>
      <c r="CUN11" s="128"/>
      <c r="CUO11" s="128"/>
      <c r="CUP11" s="128"/>
      <c r="CUQ11" s="128"/>
      <c r="CUR11" s="128"/>
      <c r="CUS11" s="128"/>
      <c r="CUT11" s="128"/>
      <c r="CUU11" s="128"/>
      <c r="CUV11" s="128"/>
      <c r="CUW11" s="128"/>
      <c r="CUX11" s="128"/>
      <c r="CUY11" s="128"/>
      <c r="CUZ11" s="128"/>
      <c r="CVA11" s="128"/>
      <c r="CVB11" s="128"/>
      <c r="CVC11" s="128"/>
      <c r="CVD11" s="128"/>
      <c r="CVE11" s="128"/>
      <c r="CVF11" s="128"/>
      <c r="CVG11" s="128"/>
      <c r="CVH11" s="128"/>
      <c r="CVI11" s="128"/>
      <c r="CVJ11" s="128"/>
      <c r="CVK11" s="128"/>
      <c r="CVL11" s="128"/>
      <c r="CVM11" s="128"/>
      <c r="CVN11" s="128"/>
      <c r="CVO11" s="128"/>
      <c r="CVP11" s="128"/>
      <c r="CVQ11" s="128"/>
      <c r="CVR11" s="128"/>
      <c r="CVS11" s="128"/>
      <c r="CVT11" s="128"/>
      <c r="CVU11" s="128"/>
      <c r="CVV11" s="128"/>
      <c r="CVW11" s="128"/>
      <c r="CVX11" s="128"/>
      <c r="CVY11" s="128"/>
      <c r="CVZ11" s="128"/>
      <c r="CWA11" s="128"/>
      <c r="CWB11" s="128"/>
      <c r="CWC11" s="128"/>
      <c r="CWD11" s="128"/>
      <c r="CWE11" s="128"/>
      <c r="CWF11" s="128"/>
      <c r="CWG11" s="128"/>
      <c r="CWH11" s="128"/>
      <c r="CWI11" s="128"/>
      <c r="CWJ11" s="128"/>
      <c r="CWK11" s="128"/>
      <c r="CWL11" s="128"/>
      <c r="CWM11" s="128"/>
      <c r="CWN11" s="128"/>
      <c r="CWO11" s="128"/>
      <c r="CWP11" s="128"/>
      <c r="CWQ11" s="128"/>
      <c r="CWR11" s="128"/>
      <c r="CWS11" s="128"/>
      <c r="CWT11" s="128"/>
      <c r="CWU11" s="128"/>
      <c r="CWV11" s="128"/>
      <c r="CWW11" s="128"/>
      <c r="CWX11" s="128"/>
      <c r="CWY11" s="128"/>
      <c r="CWZ11" s="128"/>
      <c r="CXA11" s="128"/>
      <c r="CXB11" s="128"/>
      <c r="CXC11" s="128"/>
      <c r="CXD11" s="128"/>
      <c r="CXE11" s="128"/>
      <c r="CXF11" s="128"/>
      <c r="CXG11" s="128"/>
      <c r="CXH11" s="128"/>
      <c r="CXI11" s="128"/>
      <c r="CXJ11" s="128"/>
      <c r="CXK11" s="128"/>
      <c r="CXL11" s="128"/>
      <c r="CXM11" s="128"/>
      <c r="CXN11" s="128"/>
      <c r="CXO11" s="128"/>
      <c r="CXP11" s="128"/>
      <c r="CXQ11" s="128"/>
      <c r="CXR11" s="128"/>
      <c r="CXS11" s="128"/>
      <c r="CXT11" s="128"/>
      <c r="CXU11" s="128"/>
      <c r="CXV11" s="128"/>
      <c r="CXW11" s="128"/>
      <c r="CXX11" s="128"/>
      <c r="CXY11" s="128"/>
      <c r="CXZ11" s="128"/>
      <c r="CYA11" s="128"/>
      <c r="CYB11" s="128"/>
      <c r="CYC11" s="128"/>
      <c r="CYD11" s="128"/>
      <c r="CYE11" s="128"/>
      <c r="CYF11" s="128"/>
      <c r="CYG11" s="128"/>
      <c r="CYH11" s="128"/>
      <c r="CYI11" s="128"/>
      <c r="CYJ11" s="128"/>
      <c r="CYK11" s="128"/>
      <c r="CYL11" s="128"/>
      <c r="CYM11" s="128"/>
      <c r="CYN11" s="128"/>
      <c r="CYO11" s="128"/>
      <c r="CYP11" s="128"/>
      <c r="CYQ11" s="128"/>
      <c r="CYR11" s="128"/>
      <c r="CYS11" s="128"/>
      <c r="CYT11" s="128"/>
      <c r="CYU11" s="128"/>
      <c r="CYV11" s="128"/>
      <c r="CYW11" s="128"/>
      <c r="CYX11" s="128"/>
      <c r="CYY11" s="128"/>
      <c r="CYZ11" s="128"/>
      <c r="CZA11" s="128"/>
      <c r="CZB11" s="128"/>
      <c r="CZC11" s="128"/>
      <c r="CZD11" s="128"/>
      <c r="CZE11" s="128"/>
      <c r="CZF11" s="128"/>
      <c r="CZG11" s="128"/>
      <c r="CZH11" s="128"/>
      <c r="CZI11" s="128"/>
      <c r="CZJ11" s="128"/>
      <c r="CZK11" s="128"/>
      <c r="CZL11" s="128"/>
      <c r="CZM11" s="128"/>
      <c r="CZN11" s="128"/>
      <c r="CZO11" s="128"/>
      <c r="CZP11" s="128"/>
      <c r="CZQ11" s="128"/>
      <c r="CZR11" s="128"/>
      <c r="CZS11" s="128"/>
      <c r="CZT11" s="128"/>
      <c r="CZU11" s="128"/>
      <c r="CZV11" s="128"/>
      <c r="CZW11" s="128"/>
      <c r="CZX11" s="128"/>
      <c r="CZY11" s="128"/>
      <c r="CZZ11" s="128"/>
      <c r="DAA11" s="128"/>
      <c r="DAB11" s="128"/>
      <c r="DAC11" s="128"/>
      <c r="DAD11" s="128"/>
      <c r="DAE11" s="128"/>
      <c r="DAF11" s="128"/>
      <c r="DAG11" s="128"/>
      <c r="DAH11" s="128"/>
      <c r="DAI11" s="128"/>
      <c r="DAJ11" s="128"/>
      <c r="DAK11" s="128"/>
      <c r="DAL11" s="128"/>
      <c r="DAM11" s="128"/>
      <c r="DAN11" s="128"/>
      <c r="DAO11" s="128"/>
      <c r="DAP11" s="128"/>
      <c r="DAQ11" s="128"/>
      <c r="DAR11" s="128"/>
      <c r="DAS11" s="128"/>
      <c r="DAT11" s="128"/>
      <c r="DAU11" s="128"/>
      <c r="DAV11" s="128"/>
      <c r="DAW11" s="128"/>
      <c r="DAX11" s="128"/>
      <c r="DAY11" s="128"/>
      <c r="DAZ11" s="128"/>
      <c r="DBA11" s="128"/>
      <c r="DBB11" s="128"/>
      <c r="DBC11" s="128"/>
      <c r="DBD11" s="128"/>
      <c r="DBE11" s="128"/>
      <c r="DBF11" s="128"/>
      <c r="DBG11" s="128"/>
      <c r="DBH11" s="128"/>
      <c r="DBI11" s="128"/>
      <c r="DBJ11" s="128"/>
      <c r="DBK11" s="128"/>
      <c r="DBL11" s="128"/>
      <c r="DBM11" s="128"/>
      <c r="DBN11" s="128"/>
      <c r="DBO11" s="128"/>
      <c r="DBP11" s="128"/>
      <c r="DBQ11" s="128"/>
      <c r="DBR11" s="128"/>
      <c r="DBS11" s="128"/>
      <c r="DBT11" s="128"/>
      <c r="DBU11" s="128"/>
      <c r="DBV11" s="128"/>
      <c r="DBW11" s="128"/>
      <c r="DBX11" s="128"/>
      <c r="DBY11" s="128"/>
      <c r="DBZ11" s="128"/>
      <c r="DCA11" s="128"/>
      <c r="DCB11" s="128"/>
      <c r="DCC11" s="128"/>
      <c r="DCD11" s="128"/>
      <c r="DCE11" s="128"/>
      <c r="DCF11" s="128"/>
      <c r="DCG11" s="128"/>
      <c r="DCH11" s="128"/>
      <c r="DCI11" s="128"/>
      <c r="DCJ11" s="128"/>
      <c r="DCK11" s="128"/>
      <c r="DCL11" s="128"/>
      <c r="DCM11" s="128"/>
      <c r="DCN11" s="128"/>
      <c r="DCO11" s="128"/>
      <c r="DCP11" s="128"/>
      <c r="DCQ11" s="128"/>
      <c r="DCR11" s="128"/>
      <c r="DCS11" s="128"/>
      <c r="DCT11" s="128"/>
      <c r="DCU11" s="128"/>
      <c r="DCV11" s="128"/>
      <c r="DCW11" s="128"/>
      <c r="DCX11" s="128"/>
      <c r="DCY11" s="128"/>
      <c r="DCZ11" s="128"/>
      <c r="DDA11" s="128"/>
      <c r="DDB11" s="128"/>
      <c r="DDC11" s="128"/>
      <c r="DDD11" s="128"/>
      <c r="DDE11" s="128"/>
      <c r="DDF11" s="128"/>
      <c r="DDG11" s="128"/>
      <c r="DDH11" s="128"/>
      <c r="DDI11" s="128"/>
      <c r="DDJ11" s="128"/>
      <c r="DDK11" s="128"/>
      <c r="DDL11" s="128"/>
      <c r="DDM11" s="128"/>
      <c r="DDN11" s="128"/>
      <c r="DDO11" s="128"/>
      <c r="DDP11" s="128"/>
      <c r="DDQ11" s="128"/>
      <c r="DDR11" s="128"/>
      <c r="DDS11" s="128"/>
      <c r="DDT11" s="128"/>
      <c r="DDU11" s="128"/>
      <c r="DDV11" s="128"/>
      <c r="DDW11" s="128"/>
      <c r="DDX11" s="128"/>
      <c r="DDY11" s="128"/>
      <c r="DDZ11" s="128"/>
      <c r="DEA11" s="128"/>
      <c r="DEB11" s="128"/>
      <c r="DEC11" s="128"/>
      <c r="DED11" s="128"/>
      <c r="DEE11" s="128"/>
      <c r="DEF11" s="128"/>
      <c r="DEG11" s="128"/>
      <c r="DEH11" s="128"/>
      <c r="DEI11" s="128"/>
      <c r="DEJ11" s="128"/>
      <c r="DEK11" s="128"/>
      <c r="DEL11" s="128"/>
      <c r="DEM11" s="128"/>
      <c r="DEN11" s="128"/>
      <c r="DEO11" s="128"/>
      <c r="DEP11" s="128"/>
      <c r="DEQ11" s="128"/>
      <c r="DER11" s="128"/>
      <c r="DES11" s="128"/>
      <c r="DET11" s="128"/>
      <c r="DEU11" s="128"/>
      <c r="DEV11" s="128"/>
      <c r="DEW11" s="128"/>
      <c r="DEX11" s="128"/>
      <c r="DEY11" s="128"/>
      <c r="DEZ11" s="128"/>
      <c r="DFA11" s="128"/>
      <c r="DFB11" s="128"/>
      <c r="DFC11" s="128"/>
      <c r="DFD11" s="128"/>
      <c r="DFE11" s="128"/>
      <c r="DFF11" s="128"/>
      <c r="DFG11" s="128"/>
      <c r="DFH11" s="128"/>
      <c r="DFI11" s="128"/>
      <c r="DFJ11" s="128"/>
      <c r="DFK11" s="128"/>
      <c r="DFL11" s="128"/>
      <c r="DFM11" s="128"/>
      <c r="DFN11" s="128"/>
      <c r="DFO11" s="128"/>
      <c r="DFP11" s="128"/>
      <c r="DFQ11" s="128"/>
      <c r="DFR11" s="128"/>
      <c r="DFS11" s="128"/>
      <c r="DFT11" s="128"/>
      <c r="DFU11" s="128"/>
      <c r="DFV11" s="128"/>
      <c r="DFW11" s="128"/>
      <c r="DFX11" s="128"/>
      <c r="DFY11" s="128"/>
      <c r="DFZ11" s="128"/>
      <c r="DGA11" s="128"/>
      <c r="DGB11" s="128"/>
      <c r="DGC11" s="128"/>
      <c r="DGD11" s="128"/>
      <c r="DGE11" s="128"/>
      <c r="DGF11" s="128"/>
      <c r="DGG11" s="128"/>
      <c r="DGH11" s="128"/>
      <c r="DGI11" s="128"/>
      <c r="DGJ11" s="128"/>
      <c r="DGK11" s="128"/>
      <c r="DGL11" s="128"/>
      <c r="DGM11" s="128"/>
      <c r="DGN11" s="128"/>
      <c r="DGO11" s="128"/>
      <c r="DGP11" s="128"/>
      <c r="DGQ11" s="128"/>
      <c r="DGR11" s="128"/>
      <c r="DGS11" s="128"/>
      <c r="DGT11" s="128"/>
      <c r="DGU11" s="128"/>
      <c r="DGV11" s="128"/>
      <c r="DGW11" s="128"/>
      <c r="DGX11" s="128"/>
      <c r="DGY11" s="128"/>
      <c r="DGZ11" s="128"/>
      <c r="DHA11" s="128"/>
      <c r="DHB11" s="128"/>
      <c r="DHC11" s="128"/>
      <c r="DHD11" s="128"/>
      <c r="DHE11" s="128"/>
      <c r="DHF11" s="128"/>
      <c r="DHG11" s="128"/>
      <c r="DHH11" s="128"/>
      <c r="DHI11" s="128"/>
      <c r="DHJ11" s="128"/>
      <c r="DHK11" s="128"/>
      <c r="DHL11" s="128"/>
      <c r="DHM11" s="128"/>
      <c r="DHN11" s="128"/>
      <c r="DHO11" s="128"/>
      <c r="DHP11" s="128"/>
      <c r="DHQ11" s="128"/>
      <c r="DHR11" s="128"/>
      <c r="DHS11" s="128"/>
      <c r="DHT11" s="128"/>
      <c r="DHU11" s="128"/>
      <c r="DHV11" s="128"/>
      <c r="DHW11" s="128"/>
      <c r="DHX11" s="128"/>
      <c r="DHY11" s="128"/>
      <c r="DHZ11" s="128"/>
      <c r="DIA11" s="128"/>
      <c r="DIB11" s="128"/>
      <c r="DIC11" s="128"/>
      <c r="DID11" s="128"/>
      <c r="DIE11" s="128"/>
      <c r="DIF11" s="128"/>
      <c r="DIG11" s="128"/>
      <c r="DIH11" s="128"/>
      <c r="DII11" s="128"/>
      <c r="DIJ11" s="128"/>
      <c r="DIK11" s="128"/>
      <c r="DIL11" s="128"/>
      <c r="DIM11" s="128"/>
      <c r="DIN11" s="128"/>
      <c r="DIO11" s="128"/>
      <c r="DIP11" s="128"/>
      <c r="DIQ11" s="128"/>
      <c r="DIR11" s="128"/>
      <c r="DIS11" s="128"/>
      <c r="DIT11" s="128"/>
      <c r="DIU11" s="128"/>
      <c r="DIV11" s="128"/>
      <c r="DIW11" s="128"/>
      <c r="DIX11" s="128"/>
      <c r="DIY11" s="128"/>
      <c r="DIZ11" s="128"/>
      <c r="DJA11" s="128"/>
      <c r="DJB11" s="128"/>
      <c r="DJC11" s="128"/>
      <c r="DJD11" s="128"/>
      <c r="DJE11" s="128"/>
      <c r="DJF11" s="128"/>
      <c r="DJG11" s="128"/>
      <c r="DJH11" s="128"/>
      <c r="DJI11" s="128"/>
      <c r="DJJ11" s="128"/>
      <c r="DJK11" s="128"/>
      <c r="DJL11" s="128"/>
      <c r="DJM11" s="128"/>
      <c r="DJN11" s="128"/>
      <c r="DJO11" s="128"/>
      <c r="DJP11" s="128"/>
      <c r="DJQ11" s="128"/>
      <c r="DJR11" s="128"/>
      <c r="DJS11" s="128"/>
      <c r="DJT11" s="128"/>
      <c r="DJU11" s="128"/>
      <c r="DJV11" s="128"/>
      <c r="DJW11" s="128"/>
      <c r="DJX11" s="128"/>
      <c r="DJY11" s="128"/>
      <c r="DJZ11" s="128"/>
      <c r="DKA11" s="128"/>
      <c r="DKB11" s="128"/>
      <c r="DKC11" s="128"/>
      <c r="DKD11" s="128"/>
      <c r="DKE11" s="128"/>
      <c r="DKF11" s="128"/>
      <c r="DKG11" s="128"/>
      <c r="DKH11" s="128"/>
      <c r="DKI11" s="128"/>
      <c r="DKJ11" s="128"/>
      <c r="DKK11" s="128"/>
      <c r="DKL11" s="128"/>
      <c r="DKM11" s="128"/>
      <c r="DKN11" s="128"/>
      <c r="DKO11" s="128"/>
      <c r="DKP11" s="128"/>
      <c r="DKQ11" s="128"/>
      <c r="DKR11" s="128"/>
      <c r="DKS11" s="128"/>
      <c r="DKT11" s="128"/>
      <c r="DKU11" s="128"/>
      <c r="DKV11" s="128"/>
      <c r="DKW11" s="128"/>
      <c r="DKX11" s="128"/>
      <c r="DKY11" s="128"/>
      <c r="DKZ11" s="128"/>
      <c r="DLA11" s="128"/>
      <c r="DLB11" s="128"/>
      <c r="DLC11" s="128"/>
      <c r="DLD11" s="128"/>
      <c r="DLE11" s="128"/>
      <c r="DLF11" s="128"/>
      <c r="DLG11" s="128"/>
      <c r="DLH11" s="128"/>
      <c r="DLI11" s="128"/>
      <c r="DLJ11" s="128"/>
      <c r="DLK11" s="128"/>
      <c r="DLL11" s="128"/>
      <c r="DLM11" s="128"/>
      <c r="DLN11" s="128"/>
      <c r="DLO11" s="128"/>
      <c r="DLP11" s="128"/>
      <c r="DLQ11" s="128"/>
      <c r="DLR11" s="128"/>
      <c r="DLS11" s="128"/>
      <c r="DLT11" s="128"/>
      <c r="DLU11" s="128"/>
      <c r="DLV11" s="128"/>
      <c r="DLW11" s="128"/>
      <c r="DLX11" s="128"/>
      <c r="DLY11" s="128"/>
      <c r="DLZ11" s="128"/>
      <c r="DMA11" s="128"/>
      <c r="DMB11" s="128"/>
      <c r="DMC11" s="128"/>
      <c r="DMD11" s="128"/>
      <c r="DME11" s="128"/>
      <c r="DMF11" s="128"/>
      <c r="DMG11" s="128"/>
      <c r="DMH11" s="128"/>
      <c r="DMI11" s="128"/>
      <c r="DMJ11" s="128"/>
      <c r="DMK11" s="128"/>
      <c r="DML11" s="128"/>
      <c r="DMM11" s="128"/>
      <c r="DMN11" s="128"/>
      <c r="DMO11" s="128"/>
      <c r="DMP11" s="128"/>
      <c r="DMQ11" s="128"/>
      <c r="DMR11" s="128"/>
      <c r="DMS11" s="128"/>
      <c r="DMT11" s="128"/>
      <c r="DMU11" s="128"/>
      <c r="DMV11" s="128"/>
      <c r="DMW11" s="128"/>
      <c r="DMX11" s="128"/>
      <c r="DMY11" s="128"/>
      <c r="DMZ11" s="128"/>
      <c r="DNA11" s="128"/>
      <c r="DNB11" s="128"/>
      <c r="DNC11" s="128"/>
      <c r="DND11" s="128"/>
      <c r="DNE11" s="128"/>
      <c r="DNF11" s="128"/>
      <c r="DNG11" s="128"/>
      <c r="DNH11" s="128"/>
      <c r="DNI11" s="128"/>
      <c r="DNJ11" s="128"/>
      <c r="DNK11" s="128"/>
      <c r="DNL11" s="128"/>
      <c r="DNM11" s="128"/>
      <c r="DNN11" s="128"/>
      <c r="DNO11" s="128"/>
      <c r="DNP11" s="128"/>
      <c r="DNQ11" s="128"/>
      <c r="DNR11" s="128"/>
      <c r="DNS11" s="128"/>
      <c r="DNT11" s="128"/>
      <c r="DNU11" s="128"/>
      <c r="DNV11" s="128"/>
      <c r="DNW11" s="128"/>
      <c r="DNX11" s="128"/>
      <c r="DNY11" s="128"/>
      <c r="DNZ11" s="128"/>
      <c r="DOA11" s="128"/>
      <c r="DOB11" s="128"/>
      <c r="DOC11" s="128"/>
      <c r="DOD11" s="128"/>
      <c r="DOE11" s="128"/>
      <c r="DOF11" s="128"/>
      <c r="DOG11" s="128"/>
      <c r="DOH11" s="128"/>
      <c r="DOI11" s="128"/>
      <c r="DOJ11" s="128"/>
      <c r="DOK11" s="128"/>
      <c r="DOL11" s="128"/>
      <c r="DOM11" s="128"/>
      <c r="DON11" s="128"/>
      <c r="DOO11" s="128"/>
      <c r="DOP11" s="128"/>
      <c r="DOQ11" s="128"/>
      <c r="DOR11" s="128"/>
      <c r="DOS11" s="128"/>
      <c r="DOT11" s="128"/>
      <c r="DOU11" s="128"/>
      <c r="DOV11" s="128"/>
      <c r="DOW11" s="128"/>
      <c r="DOX11" s="128"/>
      <c r="DOY11" s="128"/>
      <c r="DOZ11" s="128"/>
      <c r="DPA11" s="128"/>
      <c r="DPB11" s="128"/>
      <c r="DPC11" s="128"/>
      <c r="DPD11" s="128"/>
      <c r="DPE11" s="128"/>
      <c r="DPF11" s="128"/>
      <c r="DPG11" s="128"/>
      <c r="DPH11" s="128"/>
      <c r="DPI11" s="128"/>
      <c r="DPJ11" s="128"/>
      <c r="DPK11" s="128"/>
      <c r="DPL11" s="128"/>
      <c r="DPM11" s="128"/>
      <c r="DPN11" s="128"/>
      <c r="DPO11" s="128"/>
      <c r="DPP11" s="128"/>
      <c r="DPQ11" s="128"/>
      <c r="DPR11" s="128"/>
      <c r="DPS11" s="128"/>
      <c r="DPT11" s="128"/>
      <c r="DPU11" s="128"/>
      <c r="DPV11" s="128"/>
      <c r="DPW11" s="128"/>
      <c r="DPX11" s="128"/>
      <c r="DPY11" s="128"/>
      <c r="DPZ11" s="128"/>
      <c r="DQA11" s="128"/>
      <c r="DQB11" s="128"/>
      <c r="DQC11" s="128"/>
      <c r="DQD11" s="128"/>
      <c r="DQE11" s="128"/>
      <c r="DQF11" s="128"/>
      <c r="DQG11" s="128"/>
      <c r="DQH11" s="128"/>
      <c r="DQI11" s="128"/>
      <c r="DQJ11" s="128"/>
      <c r="DQK11" s="128"/>
      <c r="DQL11" s="128"/>
      <c r="DQM11" s="128"/>
      <c r="DQN11" s="128"/>
      <c r="DQO11" s="128"/>
      <c r="DQP11" s="128"/>
      <c r="DQQ11" s="128"/>
      <c r="DQR11" s="128"/>
      <c r="DQS11" s="128"/>
      <c r="DQT11" s="128"/>
      <c r="DQU11" s="128"/>
      <c r="DQV11" s="128"/>
      <c r="DQW11" s="128"/>
      <c r="DQX11" s="128"/>
      <c r="DQY11" s="128"/>
      <c r="DQZ11" s="128"/>
      <c r="DRA11" s="128"/>
      <c r="DRB11" s="128"/>
      <c r="DRC11" s="128"/>
      <c r="DRD11" s="128"/>
      <c r="DRE11" s="128"/>
      <c r="DRF11" s="128"/>
      <c r="DRG11" s="128"/>
      <c r="DRH11" s="128"/>
      <c r="DRI11" s="128"/>
      <c r="DRJ11" s="128"/>
      <c r="DRK11" s="128"/>
      <c r="DRL11" s="128"/>
      <c r="DRM11" s="128"/>
      <c r="DRN11" s="128"/>
      <c r="DRO11" s="128"/>
      <c r="DRP11" s="128"/>
      <c r="DRQ11" s="128"/>
      <c r="DRR11" s="128"/>
      <c r="DRS11" s="128"/>
      <c r="DRT11" s="128"/>
      <c r="DRU11" s="128"/>
      <c r="DRV11" s="128"/>
      <c r="DRW11" s="128"/>
      <c r="DRX11" s="128"/>
      <c r="DRY11" s="128"/>
      <c r="DRZ11" s="128"/>
      <c r="DSA11" s="128"/>
      <c r="DSB11" s="128"/>
      <c r="DSC11" s="128"/>
      <c r="DSD11" s="128"/>
      <c r="DSE11" s="128"/>
      <c r="DSF11" s="128"/>
      <c r="DSG11" s="128"/>
      <c r="DSH11" s="128"/>
      <c r="DSI11" s="128"/>
      <c r="DSJ11" s="128"/>
      <c r="DSK11" s="128"/>
      <c r="DSL11" s="128"/>
      <c r="DSM11" s="128"/>
      <c r="DSN11" s="128"/>
      <c r="DSO11" s="128"/>
      <c r="DSP11" s="128"/>
      <c r="DSQ11" s="128"/>
      <c r="DSR11" s="128"/>
      <c r="DSS11" s="128"/>
      <c r="DST11" s="128"/>
      <c r="DSU11" s="128"/>
      <c r="DSV11" s="128"/>
      <c r="DSW11" s="128"/>
      <c r="DSX11" s="128"/>
      <c r="DSY11" s="128"/>
      <c r="DSZ11" s="128"/>
      <c r="DTA11" s="128"/>
      <c r="DTB11" s="128"/>
      <c r="DTC11" s="128"/>
      <c r="DTD11" s="128"/>
      <c r="DTE11" s="128"/>
      <c r="DTF11" s="128"/>
      <c r="DTG11" s="128"/>
      <c r="DTH11" s="128"/>
      <c r="DTI11" s="128"/>
      <c r="DTJ11" s="128"/>
      <c r="DTK11" s="128"/>
      <c r="DTL11" s="128"/>
      <c r="DTM11" s="128"/>
      <c r="DTN11" s="128"/>
      <c r="DTO11" s="128"/>
      <c r="DTP11" s="128"/>
      <c r="DTQ11" s="128"/>
      <c r="DTR11" s="128"/>
      <c r="DTS11" s="128"/>
      <c r="DTT11" s="128"/>
      <c r="DTU11" s="128"/>
      <c r="DTV11" s="128"/>
      <c r="DTW11" s="128"/>
      <c r="DTX11" s="128"/>
      <c r="DTY11" s="128"/>
      <c r="DTZ11" s="128"/>
      <c r="DUA11" s="128"/>
      <c r="DUB11" s="128"/>
      <c r="DUC11" s="128"/>
      <c r="DUD11" s="128"/>
      <c r="DUE11" s="128"/>
      <c r="DUF11" s="128"/>
      <c r="DUG11" s="128"/>
      <c r="DUH11" s="128"/>
      <c r="DUI11" s="128"/>
      <c r="DUJ11" s="128"/>
      <c r="DUK11" s="128"/>
      <c r="DUL11" s="128"/>
      <c r="DUM11" s="128"/>
      <c r="DUN11" s="128"/>
      <c r="DUO11" s="128"/>
      <c r="DUP11" s="128"/>
      <c r="DUQ11" s="128"/>
      <c r="DUR11" s="128"/>
      <c r="DUS11" s="128"/>
      <c r="DUT11" s="128"/>
      <c r="DUU11" s="128"/>
      <c r="DUV11" s="128"/>
      <c r="DUW11" s="128"/>
      <c r="DUX11" s="128"/>
      <c r="DUY11" s="128"/>
      <c r="DUZ11" s="128"/>
      <c r="DVA11" s="128"/>
      <c r="DVB11" s="128"/>
      <c r="DVC11" s="128"/>
      <c r="DVD11" s="128"/>
      <c r="DVE11" s="128"/>
      <c r="DVF11" s="128"/>
      <c r="DVG11" s="128"/>
      <c r="DVH11" s="128"/>
      <c r="DVI11" s="128"/>
      <c r="DVJ11" s="128"/>
      <c r="DVK11" s="128"/>
      <c r="DVL11" s="128"/>
      <c r="DVM11" s="128"/>
      <c r="DVN11" s="128"/>
      <c r="DVO11" s="128"/>
      <c r="DVP11" s="128"/>
      <c r="DVQ11" s="128"/>
      <c r="DVR11" s="128"/>
      <c r="DVS11" s="128"/>
      <c r="DVT11" s="128"/>
      <c r="DVU11" s="128"/>
      <c r="DVV11" s="128"/>
      <c r="DVW11" s="128"/>
      <c r="DVX11" s="128"/>
      <c r="DVY11" s="128"/>
      <c r="DVZ11" s="128"/>
      <c r="DWA11" s="128"/>
      <c r="DWB11" s="128"/>
      <c r="DWC11" s="128"/>
      <c r="DWD11" s="128"/>
      <c r="DWE11" s="128"/>
      <c r="DWF11" s="128"/>
      <c r="DWG11" s="128"/>
      <c r="DWH11" s="128"/>
      <c r="DWI11" s="128"/>
      <c r="DWJ11" s="128"/>
      <c r="DWK11" s="128"/>
      <c r="DWL11" s="128"/>
      <c r="DWM11" s="128"/>
      <c r="DWN11" s="128"/>
      <c r="DWO11" s="128"/>
      <c r="DWP11" s="128"/>
      <c r="DWQ11" s="128"/>
      <c r="DWR11" s="128"/>
      <c r="DWS11" s="128"/>
      <c r="DWT11" s="128"/>
      <c r="DWU11" s="128"/>
      <c r="DWV11" s="128"/>
      <c r="DWW11" s="128"/>
      <c r="DWX11" s="128"/>
      <c r="DWY11" s="128"/>
      <c r="DWZ11" s="128"/>
      <c r="DXA11" s="128"/>
      <c r="DXB11" s="128"/>
      <c r="DXC11" s="128"/>
      <c r="DXD11" s="128"/>
      <c r="DXE11" s="128"/>
      <c r="DXF11" s="128"/>
      <c r="DXG11" s="128"/>
      <c r="DXH11" s="128"/>
      <c r="DXI11" s="128"/>
      <c r="DXJ11" s="128"/>
      <c r="DXK11" s="128"/>
      <c r="DXL11" s="128"/>
      <c r="DXM11" s="128"/>
      <c r="DXN11" s="128"/>
      <c r="DXO11" s="128"/>
      <c r="DXP11" s="128"/>
      <c r="DXQ11" s="128"/>
      <c r="DXR11" s="128"/>
      <c r="DXS11" s="128"/>
      <c r="DXT11" s="128"/>
      <c r="DXU11" s="128"/>
      <c r="DXV11" s="128"/>
      <c r="DXW11" s="128"/>
      <c r="DXX11" s="128"/>
      <c r="DXY11" s="128"/>
      <c r="DXZ11" s="128"/>
      <c r="DYA11" s="128"/>
      <c r="DYB11" s="128"/>
      <c r="DYC11" s="128"/>
      <c r="DYD11" s="128"/>
      <c r="DYE11" s="128"/>
      <c r="DYF11" s="128"/>
      <c r="DYG11" s="128"/>
      <c r="DYH11" s="128"/>
      <c r="DYI11" s="128"/>
      <c r="DYJ11" s="128"/>
      <c r="DYK11" s="128"/>
      <c r="DYL11" s="128"/>
      <c r="DYM11" s="128"/>
      <c r="DYN11" s="128"/>
      <c r="DYO11" s="128"/>
      <c r="DYP11" s="128"/>
      <c r="DYQ11" s="128"/>
      <c r="DYR11" s="128"/>
      <c r="DYS11" s="128"/>
      <c r="DYT11" s="128"/>
      <c r="DYU11" s="128"/>
      <c r="DYV11" s="128"/>
      <c r="DYW11" s="128"/>
      <c r="DYX11" s="128"/>
      <c r="DYY11" s="128"/>
      <c r="DYZ11" s="128"/>
      <c r="DZA11" s="128"/>
      <c r="DZB11" s="128"/>
      <c r="DZC11" s="128"/>
      <c r="DZD11" s="128"/>
      <c r="DZE11" s="128"/>
      <c r="DZF11" s="128"/>
      <c r="DZG11" s="128"/>
      <c r="DZH11" s="128"/>
      <c r="DZI11" s="128"/>
      <c r="DZJ11" s="128"/>
      <c r="DZK11" s="128"/>
      <c r="DZL11" s="128"/>
      <c r="DZM11" s="128"/>
      <c r="DZN11" s="128"/>
      <c r="DZO11" s="128"/>
      <c r="DZP11" s="128"/>
      <c r="DZQ11" s="128"/>
      <c r="DZR11" s="128"/>
      <c r="DZS11" s="128"/>
      <c r="DZT11" s="128"/>
      <c r="DZU11" s="128"/>
      <c r="DZV11" s="128"/>
      <c r="DZW11" s="128"/>
      <c r="DZX11" s="128"/>
      <c r="DZY11" s="128"/>
      <c r="DZZ11" s="128"/>
      <c r="EAA11" s="128"/>
      <c r="EAB11" s="128"/>
      <c r="EAC11" s="128"/>
      <c r="EAD11" s="128"/>
      <c r="EAE11" s="128"/>
      <c r="EAF11" s="128"/>
      <c r="EAG11" s="128"/>
      <c r="EAH11" s="128"/>
      <c r="EAI11" s="128"/>
      <c r="EAJ11" s="128"/>
      <c r="EAK11" s="128"/>
      <c r="EAL11" s="128"/>
      <c r="EAM11" s="128"/>
      <c r="EAN11" s="128"/>
      <c r="EAO11" s="128"/>
      <c r="EAP11" s="128"/>
      <c r="EAQ11" s="128"/>
      <c r="EAR11" s="128"/>
      <c r="EAS11" s="128"/>
      <c r="EAT11" s="128"/>
      <c r="EAU11" s="128"/>
      <c r="EAV11" s="128"/>
      <c r="EAW11" s="128"/>
      <c r="EAX11" s="128"/>
      <c r="EAY11" s="128"/>
      <c r="EAZ11" s="128"/>
      <c r="EBA11" s="128"/>
      <c r="EBB11" s="128"/>
      <c r="EBC11" s="128"/>
      <c r="EBD11" s="128"/>
      <c r="EBE11" s="128"/>
      <c r="EBF11" s="128"/>
      <c r="EBG11" s="128"/>
      <c r="EBH11" s="128"/>
      <c r="EBI11" s="128"/>
      <c r="EBJ11" s="128"/>
      <c r="EBK11" s="128"/>
      <c r="EBL11" s="128"/>
      <c r="EBM11" s="128"/>
      <c r="EBN11" s="128"/>
      <c r="EBO11" s="128"/>
      <c r="EBP11" s="128"/>
      <c r="EBQ11" s="128"/>
      <c r="EBR11" s="128"/>
      <c r="EBS11" s="128"/>
      <c r="EBT11" s="128"/>
      <c r="EBU11" s="128"/>
      <c r="EBV11" s="128"/>
      <c r="EBW11" s="128"/>
      <c r="EBX11" s="128"/>
      <c r="EBY11" s="128"/>
      <c r="EBZ11" s="128"/>
      <c r="ECA11" s="128"/>
      <c r="ECB11" s="128"/>
      <c r="ECC11" s="128"/>
      <c r="ECD11" s="128"/>
      <c r="ECE11" s="128"/>
      <c r="ECF11" s="128"/>
      <c r="ECG11" s="128"/>
      <c r="ECH11" s="128"/>
      <c r="ECI11" s="128"/>
      <c r="ECJ11" s="128"/>
      <c r="ECK11" s="128"/>
      <c r="ECL11" s="128"/>
      <c r="ECM11" s="128"/>
      <c r="ECN11" s="128"/>
      <c r="ECO11" s="128"/>
      <c r="ECP11" s="128"/>
      <c r="ECQ11" s="128"/>
      <c r="ECR11" s="128"/>
      <c r="ECS11" s="128"/>
      <c r="ECT11" s="128"/>
      <c r="ECU11" s="128"/>
      <c r="ECV11" s="128"/>
      <c r="ECW11" s="128"/>
      <c r="ECX11" s="128"/>
      <c r="ECY11" s="128"/>
      <c r="ECZ11" s="128"/>
      <c r="EDA11" s="128"/>
      <c r="EDB11" s="128"/>
      <c r="EDC11" s="128"/>
      <c r="EDD11" s="128"/>
      <c r="EDE11" s="128"/>
      <c r="EDF11" s="128"/>
      <c r="EDG11" s="128"/>
      <c r="EDH11" s="128"/>
      <c r="EDI11" s="128"/>
      <c r="EDJ11" s="128"/>
      <c r="EDK11" s="128"/>
      <c r="EDL11" s="128"/>
      <c r="EDM11" s="128"/>
      <c r="EDN11" s="128"/>
      <c r="EDO11" s="128"/>
      <c r="EDP11" s="128"/>
      <c r="EDQ11" s="128"/>
      <c r="EDR11" s="128"/>
      <c r="EDS11" s="128"/>
      <c r="EDT11" s="128"/>
      <c r="EDU11" s="128"/>
      <c r="EDV11" s="128"/>
      <c r="EDW11" s="128"/>
      <c r="EDX11" s="128"/>
      <c r="EDY11" s="128"/>
      <c r="EDZ11" s="128"/>
      <c r="EEA11" s="128"/>
      <c r="EEB11" s="128"/>
      <c r="EEC11" s="128"/>
      <c r="EED11" s="128"/>
      <c r="EEE11" s="128"/>
      <c r="EEF11" s="128"/>
      <c r="EEG11" s="128"/>
      <c r="EEH11" s="128"/>
      <c r="EEI11" s="128"/>
      <c r="EEJ11" s="128"/>
      <c r="EEK11" s="128"/>
      <c r="EEL11" s="128"/>
      <c r="EEM11" s="128"/>
      <c r="EEN11" s="128"/>
      <c r="EEO11" s="128"/>
      <c r="EEP11" s="128"/>
      <c r="EEQ11" s="128"/>
      <c r="EER11" s="128"/>
      <c r="EES11" s="128"/>
      <c r="EET11" s="128"/>
      <c r="EEU11" s="128"/>
      <c r="EEV11" s="128"/>
      <c r="EEW11" s="128"/>
      <c r="EEX11" s="128"/>
      <c r="EEY11" s="128"/>
      <c r="EEZ11" s="128"/>
      <c r="EFA11" s="128"/>
      <c r="EFB11" s="128"/>
      <c r="EFC11" s="128"/>
      <c r="EFD11" s="128"/>
      <c r="EFE11" s="128"/>
      <c r="EFF11" s="128"/>
      <c r="EFG11" s="128"/>
      <c r="EFH11" s="128"/>
      <c r="EFI11" s="128"/>
      <c r="EFJ11" s="128"/>
      <c r="EFK11" s="128"/>
      <c r="EFL11" s="128"/>
      <c r="EFM11" s="128"/>
      <c r="EFN11" s="128"/>
      <c r="EFO11" s="128"/>
      <c r="EFP11" s="128"/>
      <c r="EFQ11" s="128"/>
      <c r="EFR11" s="128"/>
      <c r="EFS11" s="128"/>
      <c r="EFT11" s="128"/>
      <c r="EFU11" s="128"/>
      <c r="EFV11" s="128"/>
      <c r="EFW11" s="128"/>
      <c r="EFX11" s="128"/>
      <c r="EFY11" s="128"/>
      <c r="EFZ11" s="128"/>
      <c r="EGA11" s="128"/>
      <c r="EGB11" s="128"/>
      <c r="EGC11" s="128"/>
      <c r="EGD11" s="128"/>
      <c r="EGE11" s="128"/>
      <c r="EGF11" s="128"/>
      <c r="EGG11" s="128"/>
      <c r="EGH11" s="128"/>
      <c r="EGI11" s="128"/>
      <c r="EGJ11" s="128"/>
      <c r="EGK11" s="128"/>
      <c r="EGL11" s="128"/>
      <c r="EGM11" s="128"/>
      <c r="EGN11" s="128"/>
      <c r="EGO11" s="128"/>
      <c r="EGP11" s="128"/>
      <c r="EGQ11" s="128"/>
      <c r="EGR11" s="128"/>
      <c r="EGS11" s="128"/>
      <c r="EGT11" s="128"/>
      <c r="EGU11" s="128"/>
      <c r="EGV11" s="128"/>
      <c r="EGW11" s="128"/>
      <c r="EGX11" s="128"/>
      <c r="EGY11" s="128"/>
      <c r="EGZ11" s="128"/>
      <c r="EHA11" s="128"/>
      <c r="EHB11" s="128"/>
      <c r="EHC11" s="128"/>
      <c r="EHD11" s="128"/>
      <c r="EHE11" s="128"/>
      <c r="EHF11" s="128"/>
      <c r="EHG11" s="128"/>
      <c r="EHH11" s="128"/>
      <c r="EHI11" s="128"/>
      <c r="EHJ11" s="128"/>
      <c r="EHK11" s="128"/>
      <c r="EHL11" s="128"/>
      <c r="EHM11" s="128"/>
      <c r="EHN11" s="128"/>
      <c r="EHO11" s="128"/>
      <c r="EHP11" s="128"/>
      <c r="EHQ11" s="128"/>
      <c r="EHR11" s="128"/>
      <c r="EHS11" s="128"/>
      <c r="EHT11" s="128"/>
      <c r="EHU11" s="128"/>
      <c r="EHV11" s="128"/>
      <c r="EHW11" s="128"/>
      <c r="EHX11" s="128"/>
      <c r="EHY11" s="128"/>
      <c r="EHZ11" s="128"/>
      <c r="EIA11" s="128"/>
      <c r="EIB11" s="128"/>
      <c r="EIC11" s="128"/>
      <c r="EID11" s="128"/>
      <c r="EIE11" s="128"/>
      <c r="EIF11" s="128"/>
      <c r="EIG11" s="128"/>
      <c r="EIH11" s="128"/>
      <c r="EII11" s="128"/>
      <c r="EIJ11" s="128"/>
      <c r="EIK11" s="128"/>
      <c r="EIL11" s="128"/>
      <c r="EIM11" s="128"/>
      <c r="EIN11" s="128"/>
      <c r="EIO11" s="128"/>
      <c r="EIP11" s="128"/>
      <c r="EIQ11" s="128"/>
      <c r="EIR11" s="128"/>
      <c r="EIS11" s="128"/>
      <c r="EIT11" s="128"/>
      <c r="EIU11" s="128"/>
      <c r="EIV11" s="128"/>
      <c r="EIW11" s="128"/>
      <c r="EIX11" s="128"/>
      <c r="EIY11" s="128"/>
      <c r="EIZ11" s="128"/>
      <c r="EJA11" s="128"/>
      <c r="EJB11" s="128"/>
      <c r="EJC11" s="128"/>
      <c r="EJD11" s="128"/>
      <c r="EJE11" s="128"/>
      <c r="EJF11" s="128"/>
      <c r="EJG11" s="128"/>
      <c r="EJH11" s="128"/>
      <c r="EJI11" s="128"/>
      <c r="EJJ11" s="128"/>
      <c r="EJK11" s="128"/>
      <c r="EJL11" s="128"/>
      <c r="EJM11" s="128"/>
      <c r="EJN11" s="128"/>
      <c r="EJO11" s="128"/>
      <c r="EJP11" s="128"/>
      <c r="EJQ11" s="128"/>
      <c r="EJR11" s="128"/>
      <c r="EJS11" s="128"/>
      <c r="EJT11" s="128"/>
      <c r="EJU11" s="128"/>
      <c r="EJV11" s="128"/>
      <c r="EJW11" s="128"/>
      <c r="EJX11" s="128"/>
      <c r="EJY11" s="128"/>
      <c r="EJZ11" s="128"/>
      <c r="EKA11" s="128"/>
      <c r="EKB11" s="128"/>
      <c r="EKC11" s="128"/>
      <c r="EKD11" s="128"/>
      <c r="EKE11" s="128"/>
      <c r="EKF11" s="128"/>
      <c r="EKG11" s="128"/>
      <c r="EKH11" s="128"/>
      <c r="EKI11" s="128"/>
      <c r="EKJ11" s="128"/>
      <c r="EKK11" s="128"/>
      <c r="EKL11" s="128"/>
      <c r="EKM11" s="128"/>
      <c r="EKN11" s="128"/>
      <c r="EKO11" s="128"/>
      <c r="EKP11" s="128"/>
      <c r="EKQ11" s="128"/>
      <c r="EKR11" s="128"/>
      <c r="EKS11" s="128"/>
      <c r="EKT11" s="128"/>
      <c r="EKU11" s="128"/>
      <c r="EKV11" s="128"/>
      <c r="EKW11" s="128"/>
      <c r="EKX11" s="128"/>
      <c r="EKY11" s="128"/>
      <c r="EKZ11" s="128"/>
      <c r="ELA11" s="128"/>
      <c r="ELB11" s="128"/>
      <c r="ELC11" s="128"/>
      <c r="ELD11" s="128"/>
      <c r="ELE11" s="128"/>
      <c r="ELF11" s="128"/>
      <c r="ELG11" s="128"/>
      <c r="ELH11" s="128"/>
      <c r="ELI11" s="128"/>
      <c r="ELJ11" s="128"/>
      <c r="ELK11" s="128"/>
      <c r="ELL11" s="128"/>
      <c r="ELM11" s="128"/>
      <c r="ELN11" s="128"/>
      <c r="ELO11" s="128"/>
      <c r="ELP11" s="128"/>
      <c r="ELQ11" s="128"/>
      <c r="ELR11" s="128"/>
      <c r="ELS11" s="128"/>
      <c r="ELT11" s="128"/>
      <c r="ELU11" s="128"/>
      <c r="ELV11" s="128"/>
      <c r="ELW11" s="128"/>
      <c r="ELX11" s="128"/>
      <c r="ELY11" s="128"/>
      <c r="ELZ11" s="128"/>
      <c r="EMA11" s="128"/>
      <c r="EMB11" s="128"/>
      <c r="EMC11" s="128"/>
      <c r="EMD11" s="128"/>
      <c r="EME11" s="128"/>
      <c r="EMF11" s="128"/>
      <c r="EMG11" s="128"/>
      <c r="EMH11" s="128"/>
      <c r="EMI11" s="128"/>
      <c r="EMJ11" s="128"/>
      <c r="EMK11" s="128"/>
      <c r="EML11" s="128"/>
      <c r="EMM11" s="128"/>
      <c r="EMN11" s="128"/>
      <c r="EMO11" s="128"/>
      <c r="EMP11" s="128"/>
      <c r="EMQ11" s="128"/>
      <c r="EMR11" s="128"/>
      <c r="EMS11" s="128"/>
      <c r="EMT11" s="128"/>
      <c r="EMU11" s="128"/>
      <c r="EMV11" s="128"/>
      <c r="EMW11" s="128"/>
      <c r="EMX11" s="128"/>
      <c r="EMY11" s="128"/>
      <c r="EMZ11" s="128"/>
      <c r="ENA11" s="128"/>
      <c r="ENB11" s="128"/>
      <c r="ENC11" s="128"/>
      <c r="END11" s="128"/>
      <c r="ENE11" s="128"/>
      <c r="ENF11" s="128"/>
      <c r="ENG11" s="128"/>
      <c r="ENH11" s="128"/>
      <c r="ENI11" s="128"/>
      <c r="ENJ11" s="128"/>
      <c r="ENK11" s="128"/>
      <c r="ENL11" s="128"/>
      <c r="ENM11" s="128"/>
      <c r="ENN11" s="128"/>
      <c r="ENO11" s="128"/>
      <c r="ENP11" s="128"/>
      <c r="ENQ11" s="128"/>
      <c r="ENR11" s="128"/>
      <c r="ENS11" s="128"/>
      <c r="ENT11" s="128"/>
      <c r="ENU11" s="128"/>
      <c r="ENV11" s="128"/>
      <c r="ENW11" s="128"/>
      <c r="ENX11" s="128"/>
      <c r="ENY11" s="128"/>
      <c r="ENZ11" s="128"/>
      <c r="EOA11" s="128"/>
      <c r="EOB11" s="128"/>
      <c r="EOC11" s="128"/>
      <c r="EOD11" s="128"/>
      <c r="EOE11" s="128"/>
      <c r="EOF11" s="128"/>
      <c r="EOG11" s="128"/>
      <c r="EOH11" s="128"/>
      <c r="EOI11" s="128"/>
      <c r="EOJ11" s="128"/>
      <c r="EOK11" s="128"/>
      <c r="EOL11" s="128"/>
      <c r="EOM11" s="128"/>
      <c r="EON11" s="128"/>
      <c r="EOO11" s="128"/>
      <c r="EOP11" s="128"/>
      <c r="EOQ11" s="128"/>
      <c r="EOR11" s="128"/>
      <c r="EOS11" s="128"/>
      <c r="EOT11" s="128"/>
      <c r="EOU11" s="128"/>
      <c r="EOV11" s="128"/>
      <c r="EOW11" s="128"/>
      <c r="EOX11" s="128"/>
      <c r="EOY11" s="128"/>
      <c r="EOZ11" s="128"/>
      <c r="EPA11" s="128"/>
      <c r="EPB11" s="128"/>
      <c r="EPC11" s="128"/>
      <c r="EPD11" s="128"/>
      <c r="EPE11" s="128"/>
      <c r="EPF11" s="128"/>
      <c r="EPG11" s="128"/>
      <c r="EPH11" s="128"/>
      <c r="EPI11" s="128"/>
      <c r="EPJ11" s="128"/>
      <c r="EPK11" s="128"/>
      <c r="EPL11" s="128"/>
      <c r="EPM11" s="128"/>
      <c r="EPN11" s="128"/>
      <c r="EPO11" s="128"/>
      <c r="EPP11" s="128"/>
      <c r="EPQ11" s="128"/>
      <c r="EPR11" s="128"/>
      <c r="EPS11" s="128"/>
      <c r="EPT11" s="128"/>
      <c r="EPU11" s="128"/>
      <c r="EPV11" s="128"/>
      <c r="EPW11" s="128"/>
      <c r="EPX11" s="128"/>
      <c r="EPY11" s="128"/>
      <c r="EPZ11" s="128"/>
      <c r="EQA11" s="128"/>
      <c r="EQB11" s="128"/>
      <c r="EQC11" s="128"/>
      <c r="EQD11" s="128"/>
      <c r="EQE11" s="128"/>
      <c r="EQF11" s="128"/>
      <c r="EQG11" s="128"/>
      <c r="EQH11" s="128"/>
      <c r="EQI11" s="128"/>
      <c r="EQJ11" s="128"/>
      <c r="EQK11" s="128"/>
      <c r="EQL11" s="128"/>
      <c r="EQM11" s="128"/>
      <c r="EQN11" s="128"/>
      <c r="EQO11" s="128"/>
      <c r="EQP11" s="128"/>
      <c r="EQQ11" s="128"/>
      <c r="EQR11" s="128"/>
      <c r="EQS11" s="128"/>
      <c r="EQT11" s="128"/>
      <c r="EQU11" s="128"/>
      <c r="EQV11" s="128"/>
      <c r="EQW11" s="128"/>
      <c r="EQX11" s="128"/>
      <c r="EQY11" s="128"/>
      <c r="EQZ11" s="128"/>
      <c r="ERA11" s="128"/>
      <c r="ERB11" s="128"/>
      <c r="ERC11" s="128"/>
      <c r="ERD11" s="128"/>
      <c r="ERE11" s="128"/>
      <c r="ERF11" s="128"/>
      <c r="ERG11" s="128"/>
      <c r="ERH11" s="128"/>
      <c r="ERI11" s="128"/>
      <c r="ERJ11" s="128"/>
      <c r="ERK11" s="128"/>
      <c r="ERL11" s="128"/>
      <c r="ERM11" s="128"/>
      <c r="ERN11" s="128"/>
      <c r="ERO11" s="128"/>
      <c r="ERP11" s="128"/>
      <c r="ERQ11" s="128"/>
      <c r="ERR11" s="128"/>
      <c r="ERS11" s="128"/>
      <c r="ERT11" s="128"/>
      <c r="ERU11" s="128"/>
      <c r="ERV11" s="128"/>
      <c r="ERW11" s="128"/>
      <c r="ERX11" s="128"/>
      <c r="ERY11" s="128"/>
      <c r="ERZ11" s="128"/>
      <c r="ESA11" s="128"/>
      <c r="ESB11" s="128"/>
      <c r="ESC11" s="128"/>
      <c r="ESD11" s="128"/>
      <c r="ESE11" s="128"/>
      <c r="ESF11" s="128"/>
      <c r="ESG11" s="128"/>
      <c r="ESH11" s="128"/>
      <c r="ESI11" s="128"/>
      <c r="ESJ11" s="128"/>
      <c r="ESK11" s="128"/>
      <c r="ESL11" s="128"/>
      <c r="ESM11" s="128"/>
      <c r="ESN11" s="128"/>
      <c r="ESO11" s="128"/>
      <c r="ESP11" s="128"/>
      <c r="ESQ11" s="128"/>
      <c r="ESR11" s="128"/>
      <c r="ESS11" s="128"/>
      <c r="EST11" s="128"/>
      <c r="ESU11" s="128"/>
      <c r="ESV11" s="128"/>
      <c r="ESW11" s="128"/>
      <c r="ESX11" s="128"/>
      <c r="ESY11" s="128"/>
      <c r="ESZ11" s="128"/>
      <c r="ETA11" s="128"/>
      <c r="ETB11" s="128"/>
      <c r="ETC11" s="128"/>
      <c r="ETD11" s="128"/>
      <c r="ETE11" s="128"/>
      <c r="ETF11" s="128"/>
      <c r="ETG11" s="128"/>
      <c r="ETH11" s="128"/>
      <c r="ETI11" s="128"/>
      <c r="ETJ11" s="128"/>
      <c r="ETK11" s="128"/>
      <c r="ETL11" s="128"/>
      <c r="ETM11" s="128"/>
      <c r="ETN11" s="128"/>
      <c r="ETO11" s="128"/>
      <c r="ETP11" s="128"/>
      <c r="ETQ11" s="128"/>
      <c r="ETR11" s="128"/>
      <c r="ETS11" s="128"/>
      <c r="ETT11" s="128"/>
      <c r="ETU11" s="128"/>
      <c r="ETV11" s="128"/>
      <c r="ETW11" s="128"/>
      <c r="ETX11" s="128"/>
      <c r="ETY11" s="128"/>
      <c r="ETZ11" s="128"/>
      <c r="EUA11" s="128"/>
      <c r="EUB11" s="128"/>
      <c r="EUC11" s="128"/>
      <c r="EUD11" s="128"/>
      <c r="EUE11" s="128"/>
      <c r="EUF11" s="128"/>
      <c r="EUG11" s="128"/>
      <c r="EUH11" s="128"/>
      <c r="EUI11" s="128"/>
      <c r="EUJ11" s="128"/>
      <c r="EUK11" s="128"/>
      <c r="EUL11" s="128"/>
      <c r="EUM11" s="128"/>
      <c r="EUN11" s="128"/>
      <c r="EUO11" s="128"/>
      <c r="EUP11" s="128"/>
      <c r="EUQ11" s="128"/>
      <c r="EUR11" s="128"/>
      <c r="EUS11" s="128"/>
      <c r="EUT11" s="128"/>
      <c r="EUU11" s="128"/>
      <c r="EUV11" s="128"/>
      <c r="EUW11" s="128"/>
      <c r="EUX11" s="128"/>
      <c r="EUY11" s="128"/>
      <c r="EUZ11" s="128"/>
      <c r="EVA11" s="128"/>
      <c r="EVB11" s="128"/>
      <c r="EVC11" s="128"/>
      <c r="EVD11" s="128"/>
      <c r="EVE11" s="128"/>
      <c r="EVF11" s="128"/>
      <c r="EVG11" s="128"/>
      <c r="EVH11" s="128"/>
      <c r="EVI11" s="128"/>
      <c r="EVJ11" s="128"/>
      <c r="EVK11" s="128"/>
      <c r="EVL11" s="128"/>
      <c r="EVM11" s="128"/>
      <c r="EVN11" s="128"/>
      <c r="EVO11" s="128"/>
      <c r="EVP11" s="128"/>
      <c r="EVQ11" s="128"/>
      <c r="EVR11" s="128"/>
      <c r="EVS11" s="128"/>
      <c r="EVT11" s="128"/>
      <c r="EVU11" s="128"/>
      <c r="EVV11" s="128"/>
      <c r="EVW11" s="128"/>
      <c r="EVX11" s="128"/>
      <c r="EVY11" s="128"/>
      <c r="EVZ11" s="128"/>
      <c r="EWA11" s="128"/>
      <c r="EWB11" s="128"/>
      <c r="EWC11" s="128"/>
      <c r="EWD11" s="128"/>
      <c r="EWE11" s="128"/>
      <c r="EWF11" s="128"/>
      <c r="EWG11" s="128"/>
      <c r="EWH11" s="128"/>
      <c r="EWI11" s="128"/>
      <c r="EWJ11" s="128"/>
      <c r="EWK11" s="128"/>
      <c r="EWL11" s="128"/>
      <c r="EWM11" s="128"/>
      <c r="EWN11" s="128"/>
      <c r="EWO11" s="128"/>
      <c r="EWP11" s="128"/>
      <c r="EWQ11" s="128"/>
      <c r="EWR11" s="128"/>
      <c r="EWS11" s="128"/>
      <c r="EWT11" s="128"/>
      <c r="EWU11" s="128"/>
      <c r="EWV11" s="128"/>
      <c r="EWW11" s="128"/>
      <c r="EWX11" s="128"/>
      <c r="EWY11" s="128"/>
      <c r="EWZ11" s="128"/>
      <c r="EXA11" s="128"/>
      <c r="EXB11" s="128"/>
      <c r="EXC11" s="128"/>
      <c r="EXD11" s="128"/>
      <c r="EXE11" s="128"/>
      <c r="EXF11" s="128"/>
      <c r="EXG11" s="128"/>
      <c r="EXH11" s="128"/>
      <c r="EXI11" s="128"/>
      <c r="EXJ11" s="128"/>
      <c r="EXK11" s="128"/>
      <c r="EXL11" s="128"/>
      <c r="EXM11" s="128"/>
      <c r="EXN11" s="128"/>
      <c r="EXO11" s="128"/>
      <c r="EXP11" s="128"/>
      <c r="EXQ11" s="128"/>
      <c r="EXR11" s="128"/>
      <c r="EXS11" s="128"/>
      <c r="EXT11" s="128"/>
      <c r="EXU11" s="128"/>
      <c r="EXV11" s="128"/>
      <c r="EXW11" s="128"/>
      <c r="EXX11" s="128"/>
      <c r="EXY11" s="128"/>
      <c r="EXZ11" s="128"/>
      <c r="EYA11" s="128"/>
      <c r="EYB11" s="128"/>
      <c r="EYC11" s="128"/>
      <c r="EYD11" s="128"/>
      <c r="EYE11" s="128"/>
      <c r="EYF11" s="128"/>
      <c r="EYG11" s="128"/>
      <c r="EYH11" s="128"/>
      <c r="EYI11" s="128"/>
      <c r="EYJ11" s="128"/>
      <c r="EYK11" s="128"/>
      <c r="EYL11" s="128"/>
      <c r="EYM11" s="128"/>
      <c r="EYN11" s="128"/>
      <c r="EYO11" s="128"/>
      <c r="EYP11" s="128"/>
      <c r="EYQ11" s="128"/>
      <c r="EYR11" s="128"/>
      <c r="EYS11" s="128"/>
      <c r="EYT11" s="128"/>
      <c r="EYU11" s="128"/>
      <c r="EYV11" s="128"/>
      <c r="EYW11" s="128"/>
      <c r="EYX11" s="128"/>
      <c r="EYY11" s="128"/>
      <c r="EYZ11" s="128"/>
      <c r="EZA11" s="128"/>
      <c r="EZB11" s="128"/>
      <c r="EZC11" s="128"/>
      <c r="EZD11" s="128"/>
      <c r="EZE11" s="128"/>
      <c r="EZF11" s="128"/>
      <c r="EZG11" s="128"/>
      <c r="EZH11" s="128"/>
      <c r="EZI11" s="128"/>
      <c r="EZJ11" s="128"/>
      <c r="EZK11" s="128"/>
      <c r="EZL11" s="128"/>
      <c r="EZM11" s="128"/>
      <c r="EZN11" s="128"/>
      <c r="EZO11" s="128"/>
      <c r="EZP11" s="128"/>
      <c r="EZQ11" s="128"/>
      <c r="EZR11" s="128"/>
      <c r="EZS11" s="128"/>
      <c r="EZT11" s="128"/>
      <c r="EZU11" s="128"/>
      <c r="EZV11" s="128"/>
      <c r="EZW11" s="128"/>
      <c r="EZX11" s="128"/>
      <c r="EZY11" s="128"/>
      <c r="EZZ11" s="128"/>
      <c r="FAA11" s="128"/>
      <c r="FAB11" s="128"/>
      <c r="FAC11" s="128"/>
      <c r="FAD11" s="128"/>
      <c r="FAE11" s="128"/>
      <c r="FAF11" s="128"/>
      <c r="FAG11" s="128"/>
      <c r="FAH11" s="128"/>
      <c r="FAI11" s="128"/>
      <c r="FAJ11" s="128"/>
      <c r="FAK11" s="128"/>
      <c r="FAL11" s="128"/>
      <c r="FAM11" s="128"/>
      <c r="FAN11" s="128"/>
      <c r="FAO11" s="128"/>
      <c r="FAP11" s="128"/>
      <c r="FAQ11" s="128"/>
      <c r="FAR11" s="128"/>
      <c r="FAS11" s="128"/>
      <c r="FAT11" s="128"/>
      <c r="FAU11" s="128"/>
      <c r="FAV11" s="128"/>
      <c r="FAW11" s="128"/>
      <c r="FAX11" s="128"/>
      <c r="FAY11" s="128"/>
      <c r="FAZ11" s="128"/>
      <c r="FBA11" s="128"/>
      <c r="FBB11" s="128"/>
      <c r="FBC11" s="128"/>
      <c r="FBD11" s="128"/>
      <c r="FBE11" s="128"/>
      <c r="FBF11" s="128"/>
      <c r="FBG11" s="128"/>
      <c r="FBH11" s="128"/>
      <c r="FBI11" s="128"/>
      <c r="FBJ11" s="128"/>
      <c r="FBK11" s="128"/>
      <c r="FBL11" s="128"/>
      <c r="FBM11" s="128"/>
      <c r="FBN11" s="128"/>
      <c r="FBO11" s="128"/>
      <c r="FBP11" s="128"/>
      <c r="FBQ11" s="128"/>
      <c r="FBR11" s="128"/>
      <c r="FBS11" s="128"/>
      <c r="FBT11" s="128"/>
      <c r="FBU11" s="128"/>
      <c r="FBV11" s="128"/>
      <c r="FBW11" s="128"/>
      <c r="FBX11" s="128"/>
      <c r="FBY11" s="128"/>
      <c r="FBZ11" s="128"/>
      <c r="FCA11" s="128"/>
      <c r="FCB11" s="128"/>
      <c r="FCC11" s="128"/>
      <c r="FCD11" s="128"/>
      <c r="FCE11" s="128"/>
      <c r="FCF11" s="128"/>
      <c r="FCG11" s="128"/>
      <c r="FCH11" s="128"/>
      <c r="FCI11" s="128"/>
      <c r="FCJ11" s="128"/>
      <c r="FCK11" s="128"/>
      <c r="FCL11" s="128"/>
      <c r="FCM11" s="128"/>
      <c r="FCN11" s="128"/>
      <c r="FCO11" s="128"/>
      <c r="FCP11" s="128"/>
      <c r="FCQ11" s="128"/>
      <c r="FCR11" s="128"/>
      <c r="FCS11" s="128"/>
      <c r="FCT11" s="128"/>
      <c r="FCU11" s="128"/>
      <c r="FCV11" s="128"/>
      <c r="FCW11" s="128"/>
      <c r="FCX11" s="128"/>
      <c r="FCY11" s="128"/>
      <c r="FCZ11" s="128"/>
      <c r="FDA11" s="128"/>
      <c r="FDB11" s="128"/>
      <c r="FDC11" s="128"/>
      <c r="FDD11" s="128"/>
      <c r="FDE11" s="128"/>
      <c r="FDF11" s="128"/>
      <c r="FDG11" s="128"/>
      <c r="FDH11" s="128"/>
      <c r="FDI11" s="128"/>
      <c r="FDJ11" s="128"/>
      <c r="FDK11" s="128"/>
      <c r="FDL11" s="128"/>
      <c r="FDM11" s="128"/>
      <c r="FDN11" s="128"/>
      <c r="FDO11" s="128"/>
      <c r="FDP11" s="128"/>
      <c r="FDQ11" s="128"/>
      <c r="FDR11" s="128"/>
      <c r="FDS11" s="128"/>
      <c r="FDT11" s="128"/>
      <c r="FDU11" s="128"/>
      <c r="FDV11" s="128"/>
      <c r="FDW11" s="128"/>
      <c r="FDX11" s="128"/>
      <c r="FDY11" s="128"/>
      <c r="FDZ11" s="128"/>
      <c r="FEA11" s="128"/>
      <c r="FEB11" s="128"/>
      <c r="FEC11" s="128"/>
      <c r="FED11" s="128"/>
      <c r="FEE11" s="128"/>
      <c r="FEF11" s="128"/>
      <c r="FEG11" s="128"/>
      <c r="FEH11" s="128"/>
      <c r="FEI11" s="128"/>
      <c r="FEJ11" s="128"/>
      <c r="FEK11" s="128"/>
      <c r="FEL11" s="128"/>
      <c r="FEM11" s="128"/>
      <c r="FEN11" s="128"/>
      <c r="FEO11" s="128"/>
      <c r="FEP11" s="128"/>
      <c r="FEQ11" s="128"/>
      <c r="FER11" s="128"/>
      <c r="FES11" s="128"/>
      <c r="FET11" s="128"/>
      <c r="FEU11" s="128"/>
      <c r="FEV11" s="128"/>
      <c r="FEW11" s="128"/>
      <c r="FEX11" s="128"/>
      <c r="FEY11" s="128"/>
      <c r="FEZ11" s="128"/>
      <c r="FFA11" s="128"/>
      <c r="FFB11" s="128"/>
      <c r="FFC11" s="128"/>
      <c r="FFD11" s="128"/>
      <c r="FFE11" s="128"/>
      <c r="FFF11" s="128"/>
      <c r="FFG11" s="128"/>
      <c r="FFH11" s="128"/>
      <c r="FFI11" s="128"/>
      <c r="FFJ11" s="128"/>
      <c r="FFK11" s="128"/>
      <c r="FFL11" s="128"/>
      <c r="FFM11" s="128"/>
      <c r="FFN11" s="128"/>
      <c r="FFO11" s="128"/>
      <c r="FFP11" s="128"/>
      <c r="FFQ11" s="128"/>
      <c r="FFR11" s="128"/>
      <c r="FFS11" s="128"/>
      <c r="FFT11" s="128"/>
      <c r="FFU11" s="128"/>
      <c r="FFV11" s="128"/>
      <c r="FFW11" s="128"/>
      <c r="FFX11" s="128"/>
      <c r="FFY11" s="128"/>
      <c r="FFZ11" s="128"/>
      <c r="FGA11" s="128"/>
      <c r="FGB11" s="128"/>
      <c r="FGC11" s="128"/>
      <c r="FGD11" s="128"/>
      <c r="FGE11" s="128"/>
      <c r="FGF11" s="128"/>
      <c r="FGG11" s="128"/>
      <c r="FGH11" s="128"/>
      <c r="FGI11" s="128"/>
      <c r="FGJ11" s="128"/>
      <c r="FGK11" s="128"/>
      <c r="FGL11" s="128"/>
      <c r="FGM11" s="128"/>
      <c r="FGN11" s="128"/>
      <c r="FGO11" s="128"/>
      <c r="FGP11" s="128"/>
      <c r="FGQ11" s="128"/>
      <c r="FGR11" s="128"/>
      <c r="FGS11" s="128"/>
      <c r="FGT11" s="128"/>
      <c r="FGU11" s="128"/>
      <c r="FGV11" s="128"/>
      <c r="FGW11" s="128"/>
      <c r="FGX11" s="128"/>
      <c r="FGY11" s="128"/>
      <c r="FGZ11" s="128"/>
      <c r="FHA11" s="128"/>
      <c r="FHB11" s="128"/>
      <c r="FHC11" s="128"/>
      <c r="FHD11" s="128"/>
      <c r="FHE11" s="128"/>
      <c r="FHF11" s="128"/>
      <c r="FHG11" s="128"/>
      <c r="FHH11" s="128"/>
      <c r="FHI11" s="128"/>
      <c r="FHJ11" s="128"/>
      <c r="FHK11" s="128"/>
      <c r="FHL11" s="128"/>
      <c r="FHM11" s="128"/>
      <c r="FHN11" s="128"/>
      <c r="FHO11" s="128"/>
      <c r="FHP11" s="128"/>
      <c r="FHQ11" s="128"/>
      <c r="FHR11" s="128"/>
      <c r="FHS11" s="128"/>
      <c r="FHT11" s="128"/>
      <c r="FHU11" s="128"/>
      <c r="FHV11" s="128"/>
      <c r="FHW11" s="128"/>
      <c r="FHX11" s="128"/>
      <c r="FHY11" s="128"/>
      <c r="FHZ11" s="128"/>
      <c r="FIA11" s="128"/>
      <c r="FIB11" s="128"/>
      <c r="FIC11" s="128"/>
      <c r="FID11" s="128"/>
      <c r="FIE11" s="128"/>
      <c r="FIF11" s="128"/>
      <c r="FIG11" s="128"/>
      <c r="FIH11" s="128"/>
      <c r="FII11" s="128"/>
      <c r="FIJ11" s="128"/>
      <c r="FIK11" s="128"/>
      <c r="FIL11" s="128"/>
      <c r="FIM11" s="128"/>
      <c r="FIN11" s="128"/>
      <c r="FIO11" s="128"/>
      <c r="FIP11" s="128"/>
      <c r="FIQ11" s="128"/>
      <c r="FIR11" s="128"/>
      <c r="FIS11" s="128"/>
      <c r="FIT11" s="128"/>
      <c r="FIU11" s="128"/>
      <c r="FIV11" s="128"/>
      <c r="FIW11" s="128"/>
      <c r="FIX11" s="128"/>
      <c r="FIY11" s="128"/>
      <c r="FIZ11" s="128"/>
      <c r="FJA11" s="128"/>
      <c r="FJB11" s="128"/>
      <c r="FJC11" s="128"/>
      <c r="FJD11" s="128"/>
      <c r="FJE11" s="128"/>
      <c r="FJF11" s="128"/>
      <c r="FJG11" s="128"/>
      <c r="FJH11" s="128"/>
      <c r="FJI11" s="128"/>
      <c r="FJJ11" s="128"/>
      <c r="FJK11" s="128"/>
      <c r="FJL11" s="128"/>
      <c r="FJM11" s="128"/>
      <c r="FJN11" s="128"/>
      <c r="FJO11" s="128"/>
      <c r="FJP11" s="128"/>
      <c r="FJQ11" s="128"/>
      <c r="FJR11" s="128"/>
      <c r="FJS11" s="128"/>
      <c r="FJT11" s="128"/>
      <c r="FJU11" s="128"/>
      <c r="FJV11" s="128"/>
      <c r="FJW11" s="128"/>
      <c r="FJX11" s="128"/>
      <c r="FJY11" s="128"/>
      <c r="FJZ11" s="128"/>
      <c r="FKA11" s="128"/>
      <c r="FKB11" s="128"/>
      <c r="FKC11" s="128"/>
      <c r="FKD11" s="128"/>
      <c r="FKE11" s="128"/>
      <c r="FKF11" s="128"/>
      <c r="FKG11" s="128"/>
      <c r="FKH11" s="128"/>
      <c r="FKI11" s="128"/>
      <c r="FKJ11" s="128"/>
      <c r="FKK11" s="128"/>
      <c r="FKL11" s="128"/>
      <c r="FKM11" s="128"/>
      <c r="FKN11" s="128"/>
      <c r="FKO11" s="128"/>
      <c r="FKP11" s="128"/>
      <c r="FKQ11" s="128"/>
      <c r="FKR11" s="128"/>
      <c r="FKS11" s="128"/>
      <c r="FKT11" s="128"/>
      <c r="FKU11" s="128"/>
      <c r="FKV11" s="128"/>
      <c r="FKW11" s="128"/>
      <c r="FKX11" s="128"/>
      <c r="FKY11" s="128"/>
      <c r="FKZ11" s="128"/>
      <c r="FLA11" s="128"/>
      <c r="FLB11" s="128"/>
      <c r="FLC11" s="128"/>
      <c r="FLD11" s="128"/>
      <c r="FLE11" s="128"/>
      <c r="FLF11" s="128"/>
      <c r="FLG11" s="128"/>
      <c r="FLH11" s="128"/>
      <c r="FLI11" s="128"/>
      <c r="FLJ11" s="128"/>
      <c r="FLK11" s="128"/>
      <c r="FLL11" s="128"/>
      <c r="FLM11" s="128"/>
      <c r="FLN11" s="128"/>
      <c r="FLO11" s="128"/>
      <c r="FLP11" s="128"/>
      <c r="FLQ11" s="128"/>
      <c r="FLR11" s="128"/>
      <c r="FLS11" s="128"/>
      <c r="FLT11" s="128"/>
      <c r="FLU11" s="128"/>
      <c r="FLV11" s="128"/>
      <c r="FLW11" s="128"/>
      <c r="FLX11" s="128"/>
      <c r="FLY11" s="128"/>
      <c r="FLZ11" s="128"/>
      <c r="FMA11" s="128"/>
      <c r="FMB11" s="128"/>
      <c r="FMC11" s="128"/>
      <c r="FMD11" s="128"/>
      <c r="FME11" s="128"/>
      <c r="FMF11" s="128"/>
      <c r="FMG11" s="128"/>
      <c r="FMH11" s="128"/>
      <c r="FMI11" s="128"/>
      <c r="FMJ11" s="128"/>
      <c r="FMK11" s="128"/>
      <c r="FML11" s="128"/>
      <c r="FMM11" s="128"/>
      <c r="FMN11" s="128"/>
      <c r="FMO11" s="128"/>
      <c r="FMP11" s="128"/>
      <c r="FMQ11" s="128"/>
      <c r="FMR11" s="128"/>
      <c r="FMS11" s="128"/>
      <c r="FMT11" s="128"/>
      <c r="FMU11" s="128"/>
      <c r="FMV11" s="128"/>
      <c r="FMW11" s="128"/>
      <c r="FMX11" s="128"/>
      <c r="FMY11" s="128"/>
      <c r="FMZ11" s="128"/>
      <c r="FNA11" s="128"/>
      <c r="FNB11" s="128"/>
      <c r="FNC11" s="128"/>
      <c r="FND11" s="128"/>
      <c r="FNE11" s="128"/>
      <c r="FNF11" s="128"/>
      <c r="FNG11" s="128"/>
      <c r="FNH11" s="128"/>
      <c r="FNI11" s="128"/>
      <c r="FNJ11" s="128"/>
      <c r="FNK11" s="128"/>
      <c r="FNL11" s="128"/>
      <c r="FNM11" s="128"/>
      <c r="FNN11" s="128"/>
      <c r="FNO11" s="128"/>
      <c r="FNP11" s="128"/>
      <c r="FNQ11" s="128"/>
      <c r="FNR11" s="128"/>
      <c r="FNS11" s="128"/>
      <c r="FNT11" s="128"/>
      <c r="FNU11" s="128"/>
      <c r="FNV11" s="128"/>
      <c r="FNW11" s="128"/>
      <c r="FNX11" s="128"/>
      <c r="FNY11" s="128"/>
      <c r="FNZ11" s="128"/>
      <c r="FOA11" s="128"/>
      <c r="FOB11" s="128"/>
      <c r="FOC11" s="128"/>
      <c r="FOD11" s="128"/>
      <c r="FOE11" s="128"/>
      <c r="FOF11" s="128"/>
      <c r="FOG11" s="128"/>
      <c r="FOH11" s="128"/>
      <c r="FOI11" s="128"/>
      <c r="FOJ11" s="128"/>
      <c r="FOK11" s="128"/>
      <c r="FOL11" s="128"/>
      <c r="FOM11" s="128"/>
      <c r="FON11" s="128"/>
      <c r="FOO11" s="128"/>
      <c r="FOP11" s="128"/>
      <c r="FOQ11" s="128"/>
      <c r="FOR11" s="128"/>
      <c r="FOS11" s="128"/>
      <c r="FOT11" s="128"/>
      <c r="FOU11" s="128"/>
      <c r="FOV11" s="128"/>
      <c r="FOW11" s="128"/>
      <c r="FOX11" s="128"/>
      <c r="FOY11" s="128"/>
      <c r="FOZ11" s="128"/>
      <c r="FPA11" s="128"/>
      <c r="FPB11" s="128"/>
      <c r="FPC11" s="128"/>
      <c r="FPD11" s="128"/>
      <c r="FPE11" s="128"/>
      <c r="FPF11" s="128"/>
      <c r="FPG11" s="128"/>
      <c r="FPH11" s="128"/>
      <c r="FPI11" s="128"/>
      <c r="FPJ11" s="128"/>
      <c r="FPK11" s="128"/>
      <c r="FPL11" s="128"/>
      <c r="FPM11" s="128"/>
      <c r="FPN11" s="128"/>
      <c r="FPO11" s="128"/>
      <c r="FPP11" s="128"/>
      <c r="FPQ11" s="128"/>
      <c r="FPR11" s="128"/>
      <c r="FPS11" s="128"/>
      <c r="FPT11" s="128"/>
      <c r="FPU11" s="128"/>
      <c r="FPV11" s="128"/>
      <c r="FPW11" s="128"/>
      <c r="FPX11" s="128"/>
      <c r="FPY11" s="128"/>
      <c r="FPZ11" s="128"/>
      <c r="FQA11" s="128"/>
      <c r="FQB11" s="128"/>
      <c r="FQC11" s="128"/>
      <c r="FQD11" s="128"/>
      <c r="FQE11" s="128"/>
      <c r="FQF11" s="128"/>
      <c r="FQG11" s="128"/>
      <c r="FQH11" s="128"/>
      <c r="FQI11" s="128"/>
      <c r="FQJ11" s="128"/>
      <c r="FQK11" s="128"/>
      <c r="FQL11" s="128"/>
      <c r="FQM11" s="128"/>
      <c r="FQN11" s="128"/>
      <c r="FQO11" s="128"/>
      <c r="FQP11" s="128"/>
      <c r="FQQ11" s="128"/>
      <c r="FQR11" s="128"/>
      <c r="FQS11" s="128"/>
      <c r="FQT11" s="128"/>
      <c r="FQU11" s="128"/>
      <c r="FQV11" s="128"/>
      <c r="FQW11" s="128"/>
      <c r="FQX11" s="128"/>
      <c r="FQY11" s="128"/>
      <c r="FQZ11" s="128"/>
      <c r="FRA11" s="128"/>
      <c r="FRB11" s="128"/>
      <c r="FRC11" s="128"/>
      <c r="FRD11" s="128"/>
      <c r="FRE11" s="128"/>
      <c r="FRF11" s="128"/>
      <c r="FRG11" s="128"/>
      <c r="FRH11" s="128"/>
      <c r="FRI11" s="128"/>
      <c r="FRJ11" s="128"/>
      <c r="FRK11" s="128"/>
      <c r="FRL11" s="128"/>
      <c r="FRM11" s="128"/>
      <c r="FRN11" s="128"/>
      <c r="FRO11" s="128"/>
      <c r="FRP11" s="128"/>
      <c r="FRQ11" s="128"/>
      <c r="FRR11" s="128"/>
      <c r="FRS11" s="128"/>
      <c r="FRT11" s="128"/>
      <c r="FRU11" s="128"/>
      <c r="FRV11" s="128"/>
      <c r="FRW11" s="128"/>
      <c r="FRX11" s="128"/>
      <c r="FRY11" s="128"/>
      <c r="FRZ11" s="128"/>
      <c r="FSA11" s="128"/>
      <c r="FSB11" s="128"/>
      <c r="FSC11" s="128"/>
      <c r="FSD11" s="128"/>
      <c r="FSE11" s="128"/>
      <c r="FSF11" s="128"/>
      <c r="FSG11" s="128"/>
      <c r="FSH11" s="128"/>
      <c r="FSI11" s="128"/>
      <c r="FSJ11" s="128"/>
      <c r="FSK11" s="128"/>
      <c r="FSL11" s="128"/>
      <c r="FSM11" s="128"/>
      <c r="FSN11" s="128"/>
      <c r="FSO11" s="128"/>
      <c r="FSP11" s="128"/>
      <c r="FSQ11" s="128"/>
      <c r="FSR11" s="128"/>
      <c r="FSS11" s="128"/>
      <c r="FST11" s="128"/>
      <c r="FSU11" s="128"/>
      <c r="FSV11" s="128"/>
      <c r="FSW11" s="128"/>
      <c r="FSX11" s="128"/>
      <c r="FSY11" s="128"/>
      <c r="FSZ11" s="128"/>
      <c r="FTA11" s="128"/>
      <c r="FTB11" s="128"/>
      <c r="FTC11" s="128"/>
      <c r="FTD11" s="128"/>
      <c r="FTE11" s="128"/>
      <c r="FTF11" s="128"/>
      <c r="FTG11" s="128"/>
      <c r="FTH11" s="128"/>
      <c r="FTI11" s="128"/>
      <c r="FTJ11" s="128"/>
      <c r="FTK11" s="128"/>
      <c r="FTL11" s="128"/>
      <c r="FTM11" s="128"/>
      <c r="FTN11" s="128"/>
      <c r="FTO11" s="128"/>
      <c r="FTP11" s="128"/>
      <c r="FTQ11" s="128"/>
      <c r="FTR11" s="128"/>
      <c r="FTS11" s="128"/>
      <c r="FTT11" s="128"/>
      <c r="FTU11" s="128"/>
      <c r="FTV11" s="128"/>
      <c r="FTW11" s="128"/>
      <c r="FTX11" s="128"/>
      <c r="FTY11" s="128"/>
      <c r="FTZ11" s="128"/>
      <c r="FUA11" s="128"/>
      <c r="FUB11" s="128"/>
      <c r="FUC11" s="128"/>
      <c r="FUD11" s="128"/>
      <c r="FUE11" s="128"/>
      <c r="FUF11" s="128"/>
      <c r="FUG11" s="128"/>
      <c r="FUH11" s="128"/>
      <c r="FUI11" s="128"/>
      <c r="FUJ11" s="128"/>
      <c r="FUK11" s="128"/>
      <c r="FUL11" s="128"/>
      <c r="FUM11" s="128"/>
      <c r="FUN11" s="128"/>
      <c r="FUO11" s="128"/>
      <c r="FUP11" s="128"/>
      <c r="FUQ11" s="128"/>
      <c r="FUR11" s="128"/>
      <c r="FUS11" s="128"/>
      <c r="FUT11" s="128"/>
      <c r="FUU11" s="128"/>
      <c r="FUV11" s="128"/>
      <c r="FUW11" s="128"/>
      <c r="FUX11" s="128"/>
      <c r="FUY11" s="128"/>
      <c r="FUZ11" s="128"/>
      <c r="FVA11" s="128"/>
      <c r="FVB11" s="128"/>
      <c r="FVC11" s="128"/>
      <c r="FVD11" s="128"/>
      <c r="FVE11" s="128"/>
      <c r="FVF11" s="128"/>
      <c r="FVG11" s="128"/>
      <c r="FVH11" s="128"/>
      <c r="FVI11" s="128"/>
      <c r="FVJ11" s="128"/>
      <c r="FVK11" s="128"/>
      <c r="FVL11" s="128"/>
      <c r="FVM11" s="128"/>
      <c r="FVN11" s="128"/>
      <c r="FVO11" s="128"/>
      <c r="FVP11" s="128"/>
      <c r="FVQ11" s="128"/>
      <c r="FVR11" s="128"/>
      <c r="FVS11" s="128"/>
      <c r="FVT11" s="128"/>
      <c r="FVU11" s="128"/>
      <c r="FVV11" s="128"/>
      <c r="FVW11" s="128"/>
      <c r="FVX11" s="128"/>
      <c r="FVY11" s="128"/>
      <c r="FVZ11" s="128"/>
      <c r="FWA11" s="128"/>
      <c r="FWB11" s="128"/>
      <c r="FWC11" s="128"/>
      <c r="FWD11" s="128"/>
      <c r="FWE11" s="128"/>
      <c r="FWF11" s="128"/>
      <c r="FWG11" s="128"/>
      <c r="FWH11" s="128"/>
      <c r="FWI11" s="128"/>
      <c r="FWJ11" s="128"/>
      <c r="FWK11" s="128"/>
      <c r="FWL11" s="128"/>
      <c r="FWM11" s="128"/>
      <c r="FWN11" s="128"/>
      <c r="FWO11" s="128"/>
      <c r="FWP11" s="128"/>
      <c r="FWQ11" s="128"/>
      <c r="FWR11" s="128"/>
      <c r="FWS11" s="128"/>
      <c r="FWT11" s="128"/>
      <c r="FWU11" s="128"/>
      <c r="FWV11" s="128"/>
      <c r="FWW11" s="128"/>
      <c r="FWX11" s="128"/>
      <c r="FWY11" s="128"/>
      <c r="FWZ11" s="128"/>
      <c r="FXA11" s="128"/>
      <c r="FXB11" s="128"/>
      <c r="FXC11" s="128"/>
      <c r="FXD11" s="128"/>
      <c r="FXE11" s="128"/>
      <c r="FXF11" s="128"/>
      <c r="FXG11" s="128"/>
      <c r="FXH11" s="128"/>
      <c r="FXI11" s="128"/>
      <c r="FXJ11" s="128"/>
      <c r="FXK11" s="128"/>
      <c r="FXL11" s="128"/>
      <c r="FXM11" s="128"/>
      <c r="FXN11" s="128"/>
      <c r="FXO11" s="128"/>
      <c r="FXP11" s="128"/>
      <c r="FXQ11" s="128"/>
      <c r="FXR11" s="128"/>
      <c r="FXS11" s="128"/>
      <c r="FXT11" s="128"/>
      <c r="FXU11" s="128"/>
      <c r="FXV11" s="128"/>
      <c r="FXW11" s="128"/>
      <c r="FXX11" s="128"/>
      <c r="FXY11" s="128"/>
      <c r="FXZ11" s="128"/>
      <c r="FYA11" s="128"/>
      <c r="FYB11" s="128"/>
      <c r="FYC11" s="128"/>
      <c r="FYD11" s="128"/>
      <c r="FYE11" s="128"/>
      <c r="FYF11" s="128"/>
      <c r="FYG11" s="128"/>
      <c r="FYH11" s="128"/>
      <c r="FYI11" s="128"/>
      <c r="FYJ11" s="128"/>
      <c r="FYK11" s="128"/>
      <c r="FYL11" s="128"/>
      <c r="FYM11" s="128"/>
      <c r="FYN11" s="128"/>
      <c r="FYO11" s="128"/>
      <c r="FYP11" s="128"/>
      <c r="FYQ11" s="128"/>
      <c r="FYR11" s="128"/>
      <c r="FYS11" s="128"/>
      <c r="FYT11" s="128"/>
      <c r="FYU11" s="128"/>
      <c r="FYV11" s="128"/>
      <c r="FYW11" s="128"/>
      <c r="FYX11" s="128"/>
      <c r="FYY11" s="128"/>
      <c r="FYZ11" s="128"/>
      <c r="FZA11" s="128"/>
      <c r="FZB11" s="128"/>
      <c r="FZC11" s="128"/>
      <c r="FZD11" s="128"/>
      <c r="FZE11" s="128"/>
      <c r="FZF11" s="128"/>
      <c r="FZG11" s="128"/>
      <c r="FZH11" s="128"/>
      <c r="FZI11" s="128"/>
      <c r="FZJ11" s="128"/>
      <c r="FZK11" s="128"/>
      <c r="FZL11" s="128"/>
      <c r="FZM11" s="128"/>
      <c r="FZN11" s="128"/>
      <c r="FZO11" s="128"/>
      <c r="FZP11" s="128"/>
      <c r="FZQ11" s="128"/>
      <c r="FZR11" s="128"/>
      <c r="FZS11" s="128"/>
      <c r="FZT11" s="128"/>
      <c r="FZU11" s="128"/>
      <c r="FZV11" s="128"/>
      <c r="FZW11" s="128"/>
      <c r="FZX11" s="128"/>
      <c r="FZY11" s="128"/>
      <c r="FZZ11" s="128"/>
      <c r="GAA11" s="128"/>
      <c r="GAB11" s="128"/>
      <c r="GAC11" s="128"/>
      <c r="GAD11" s="128"/>
      <c r="GAE11" s="128"/>
      <c r="GAF11" s="128"/>
      <c r="GAG11" s="128"/>
      <c r="GAH11" s="128"/>
      <c r="GAI11" s="128"/>
      <c r="GAJ11" s="128"/>
      <c r="GAK11" s="128"/>
      <c r="GAL11" s="128"/>
      <c r="GAM11" s="128"/>
      <c r="GAN11" s="128"/>
      <c r="GAO11" s="128"/>
      <c r="GAP11" s="128"/>
      <c r="GAQ11" s="128"/>
      <c r="GAR11" s="128"/>
      <c r="GAS11" s="128"/>
      <c r="GAT11" s="128"/>
      <c r="GAU11" s="128"/>
      <c r="GAV11" s="128"/>
      <c r="GAW11" s="128"/>
      <c r="GAX11" s="128"/>
      <c r="GAY11" s="128"/>
      <c r="GAZ11" s="128"/>
      <c r="GBA11" s="128"/>
      <c r="GBB11" s="128"/>
      <c r="GBC11" s="128"/>
      <c r="GBD11" s="128"/>
      <c r="GBE11" s="128"/>
      <c r="GBF11" s="128"/>
      <c r="GBG11" s="128"/>
      <c r="GBH11" s="128"/>
      <c r="GBI11" s="128"/>
      <c r="GBJ11" s="128"/>
      <c r="GBK11" s="128"/>
      <c r="GBL11" s="128"/>
      <c r="GBM11" s="128"/>
      <c r="GBN11" s="128"/>
      <c r="GBO11" s="128"/>
      <c r="GBP11" s="128"/>
      <c r="GBQ11" s="128"/>
      <c r="GBR11" s="128"/>
      <c r="GBS11" s="128"/>
      <c r="GBT11" s="128"/>
      <c r="GBU11" s="128"/>
      <c r="GBV11" s="128"/>
      <c r="GBW11" s="128"/>
      <c r="GBX11" s="128"/>
      <c r="GBY11" s="128"/>
      <c r="GBZ11" s="128"/>
      <c r="GCA11" s="128"/>
      <c r="GCB11" s="128"/>
      <c r="GCC11" s="128"/>
      <c r="GCD11" s="128"/>
      <c r="GCE11" s="128"/>
      <c r="GCF11" s="128"/>
      <c r="GCG11" s="128"/>
      <c r="GCH11" s="128"/>
      <c r="GCI11" s="128"/>
      <c r="GCJ11" s="128"/>
      <c r="GCK11" s="128"/>
      <c r="GCL11" s="128"/>
      <c r="GCM11" s="128"/>
      <c r="GCN11" s="128"/>
      <c r="GCO11" s="128"/>
      <c r="GCP11" s="128"/>
      <c r="GCQ11" s="128"/>
      <c r="GCR11" s="128"/>
      <c r="GCS11" s="128"/>
      <c r="GCT11" s="128"/>
      <c r="GCU11" s="128"/>
      <c r="GCV11" s="128"/>
      <c r="GCW11" s="128"/>
      <c r="GCX11" s="128"/>
      <c r="GCY11" s="128"/>
      <c r="GCZ11" s="128"/>
      <c r="GDA11" s="128"/>
      <c r="GDB11" s="128"/>
      <c r="GDC11" s="128"/>
      <c r="GDD11" s="128"/>
      <c r="GDE11" s="128"/>
      <c r="GDF11" s="128"/>
      <c r="GDG11" s="128"/>
      <c r="GDH11" s="128"/>
      <c r="GDI11" s="128"/>
      <c r="GDJ11" s="128"/>
      <c r="GDK11" s="128"/>
      <c r="GDL11" s="128"/>
      <c r="GDM11" s="128"/>
      <c r="GDN11" s="128"/>
      <c r="GDO11" s="128"/>
      <c r="GDP11" s="128"/>
      <c r="GDQ11" s="128"/>
      <c r="GDR11" s="128"/>
      <c r="GDS11" s="128"/>
      <c r="GDT11" s="128"/>
      <c r="GDU11" s="128"/>
      <c r="GDV11" s="128"/>
      <c r="GDW11" s="128"/>
      <c r="GDX11" s="128"/>
      <c r="GDY11" s="128"/>
      <c r="GDZ11" s="128"/>
      <c r="GEA11" s="128"/>
      <c r="GEB11" s="128"/>
      <c r="GEC11" s="128"/>
      <c r="GED11" s="128"/>
      <c r="GEE11" s="128"/>
      <c r="GEF11" s="128"/>
      <c r="GEG11" s="128"/>
      <c r="GEH11" s="128"/>
      <c r="GEI11" s="128"/>
      <c r="GEJ11" s="128"/>
      <c r="GEK11" s="128"/>
      <c r="GEL11" s="128"/>
      <c r="GEM11" s="128"/>
      <c r="GEN11" s="128"/>
      <c r="GEO11" s="128"/>
      <c r="GEP11" s="128"/>
      <c r="GEQ11" s="128"/>
      <c r="GER11" s="128"/>
      <c r="GES11" s="128"/>
      <c r="GET11" s="128"/>
      <c r="GEU11" s="128"/>
      <c r="GEV11" s="128"/>
      <c r="GEW11" s="128"/>
      <c r="GEX11" s="128"/>
      <c r="GEY11" s="128"/>
      <c r="GEZ11" s="128"/>
      <c r="GFA11" s="128"/>
      <c r="GFB11" s="128"/>
      <c r="GFC11" s="128"/>
      <c r="GFD11" s="128"/>
      <c r="GFE11" s="128"/>
      <c r="GFF11" s="128"/>
      <c r="GFG11" s="128"/>
      <c r="GFH11" s="128"/>
      <c r="GFI11" s="128"/>
      <c r="GFJ11" s="128"/>
      <c r="GFK11" s="128"/>
      <c r="GFL11" s="128"/>
      <c r="GFM11" s="128"/>
      <c r="GFN11" s="128"/>
      <c r="GFO11" s="128"/>
      <c r="GFP11" s="128"/>
      <c r="GFQ11" s="128"/>
      <c r="GFR11" s="128"/>
      <c r="GFS11" s="128"/>
      <c r="GFT11" s="128"/>
      <c r="GFU11" s="128"/>
      <c r="GFV11" s="128"/>
      <c r="GFW11" s="128"/>
      <c r="GFX11" s="128"/>
      <c r="GFY11" s="128"/>
      <c r="GFZ11" s="128"/>
      <c r="GGA11" s="128"/>
      <c r="GGB11" s="128"/>
      <c r="GGC11" s="128"/>
      <c r="GGD11" s="128"/>
      <c r="GGE11" s="128"/>
      <c r="GGF11" s="128"/>
      <c r="GGG11" s="128"/>
      <c r="GGH11" s="128"/>
      <c r="GGI11" s="128"/>
      <c r="GGJ11" s="128"/>
      <c r="GGK11" s="128"/>
      <c r="GGL11" s="128"/>
      <c r="GGM11" s="128"/>
      <c r="GGN11" s="128"/>
      <c r="GGO11" s="128"/>
      <c r="GGP11" s="128"/>
      <c r="GGQ11" s="128"/>
      <c r="GGR11" s="128"/>
      <c r="GGS11" s="128"/>
      <c r="GGT11" s="128"/>
      <c r="GGU11" s="128"/>
      <c r="GGV11" s="128"/>
      <c r="GGW11" s="128"/>
      <c r="GGX11" s="128"/>
      <c r="GGY11" s="128"/>
      <c r="GGZ11" s="128"/>
      <c r="GHA11" s="128"/>
      <c r="GHB11" s="128"/>
      <c r="GHC11" s="128"/>
      <c r="GHD11" s="128"/>
      <c r="GHE11" s="128"/>
      <c r="GHF11" s="128"/>
      <c r="GHG11" s="128"/>
      <c r="GHH11" s="128"/>
      <c r="GHI11" s="128"/>
      <c r="GHJ11" s="128"/>
      <c r="GHK11" s="128"/>
      <c r="GHL11" s="128"/>
      <c r="GHM11" s="128"/>
      <c r="GHN11" s="128"/>
      <c r="GHO11" s="128"/>
      <c r="GHP11" s="128"/>
      <c r="GHQ11" s="128"/>
      <c r="GHR11" s="128"/>
      <c r="GHS11" s="128"/>
      <c r="GHT11" s="128"/>
      <c r="GHU11" s="128"/>
      <c r="GHV11" s="128"/>
      <c r="GHW11" s="128"/>
      <c r="GHX11" s="128"/>
      <c r="GHY11" s="128"/>
      <c r="GHZ11" s="128"/>
      <c r="GIA11" s="128"/>
      <c r="GIB11" s="128"/>
      <c r="GIC11" s="128"/>
      <c r="GID11" s="128"/>
      <c r="GIE11" s="128"/>
      <c r="GIF11" s="128"/>
      <c r="GIG11" s="128"/>
      <c r="GIH11" s="128"/>
      <c r="GII11" s="128"/>
      <c r="GIJ11" s="128"/>
      <c r="GIK11" s="128"/>
      <c r="GIL11" s="128"/>
      <c r="GIM11" s="128"/>
      <c r="GIN11" s="128"/>
      <c r="GIO11" s="128"/>
      <c r="GIP11" s="128"/>
      <c r="GIQ11" s="128"/>
      <c r="GIR11" s="128"/>
      <c r="GIS11" s="128"/>
      <c r="GIT11" s="128"/>
      <c r="GIU11" s="128"/>
      <c r="GIV11" s="128"/>
      <c r="GIW11" s="128"/>
      <c r="GIX11" s="128"/>
      <c r="GIY11" s="128"/>
      <c r="GIZ11" s="128"/>
      <c r="GJA11" s="128"/>
      <c r="GJB11" s="128"/>
      <c r="GJC11" s="128"/>
      <c r="GJD11" s="128"/>
      <c r="GJE11" s="128"/>
      <c r="GJF11" s="128"/>
      <c r="GJG11" s="128"/>
      <c r="GJH11" s="128"/>
      <c r="GJI11" s="128"/>
      <c r="GJJ11" s="128"/>
      <c r="GJK11" s="128"/>
      <c r="GJL11" s="128"/>
      <c r="GJM11" s="128"/>
      <c r="GJN11" s="128"/>
      <c r="GJO11" s="128"/>
      <c r="GJP11" s="128"/>
      <c r="GJQ11" s="128"/>
      <c r="GJR11" s="128"/>
      <c r="GJS11" s="128"/>
      <c r="GJT11" s="128"/>
      <c r="GJU11" s="128"/>
      <c r="GJV11" s="128"/>
      <c r="GJW11" s="128"/>
      <c r="GJX11" s="128"/>
      <c r="GJY11" s="128"/>
      <c r="GJZ11" s="128"/>
      <c r="GKA11" s="128"/>
      <c r="GKB11" s="128"/>
      <c r="GKC11" s="128"/>
      <c r="GKD11" s="128"/>
      <c r="GKE11" s="128"/>
      <c r="GKF11" s="128"/>
      <c r="GKG11" s="128"/>
      <c r="GKH11" s="128"/>
      <c r="GKI11" s="128"/>
      <c r="GKJ11" s="128"/>
      <c r="GKK11" s="128"/>
      <c r="GKL11" s="128"/>
      <c r="GKM11" s="128"/>
      <c r="GKN11" s="128"/>
      <c r="GKO11" s="128"/>
      <c r="GKP11" s="128"/>
      <c r="GKQ11" s="128"/>
      <c r="GKR11" s="128"/>
      <c r="GKS11" s="128"/>
      <c r="GKT11" s="128"/>
      <c r="GKU11" s="128"/>
      <c r="GKV11" s="128"/>
      <c r="GKW11" s="128"/>
      <c r="GKX11" s="128"/>
      <c r="GKY11" s="128"/>
      <c r="GKZ11" s="128"/>
      <c r="GLA11" s="128"/>
      <c r="GLB11" s="128"/>
      <c r="GLC11" s="128"/>
      <c r="GLD11" s="128"/>
      <c r="GLE11" s="128"/>
      <c r="GLF11" s="128"/>
      <c r="GLG11" s="128"/>
      <c r="GLH11" s="128"/>
      <c r="GLI11" s="128"/>
      <c r="GLJ11" s="128"/>
      <c r="GLK11" s="128"/>
      <c r="GLL11" s="128"/>
      <c r="GLM11" s="128"/>
      <c r="GLN11" s="128"/>
      <c r="GLO11" s="128"/>
      <c r="GLP11" s="128"/>
      <c r="GLQ11" s="128"/>
      <c r="GLR11" s="128"/>
      <c r="GLS11" s="128"/>
      <c r="GLT11" s="128"/>
      <c r="GLU11" s="128"/>
      <c r="GLV11" s="128"/>
      <c r="GLW11" s="128"/>
      <c r="GLX11" s="128"/>
      <c r="GLY11" s="128"/>
      <c r="GLZ11" s="128"/>
      <c r="GMA11" s="128"/>
      <c r="GMB11" s="128"/>
      <c r="GMC11" s="128"/>
      <c r="GMD11" s="128"/>
      <c r="GME11" s="128"/>
      <c r="GMF11" s="128"/>
      <c r="GMG11" s="128"/>
      <c r="GMH11" s="128"/>
      <c r="GMI11" s="128"/>
      <c r="GMJ11" s="128"/>
      <c r="GMK11" s="128"/>
      <c r="GML11" s="128"/>
      <c r="GMM11" s="128"/>
      <c r="GMN11" s="128"/>
      <c r="GMO11" s="128"/>
      <c r="GMP11" s="128"/>
      <c r="GMQ11" s="128"/>
      <c r="GMR11" s="128"/>
      <c r="GMS11" s="128"/>
      <c r="GMT11" s="128"/>
      <c r="GMU11" s="128"/>
      <c r="GMV11" s="128"/>
      <c r="GMW11" s="128"/>
      <c r="GMX11" s="128"/>
      <c r="GMY11" s="128"/>
      <c r="GMZ11" s="128"/>
      <c r="GNA11" s="128"/>
      <c r="GNB11" s="128"/>
      <c r="GNC11" s="128"/>
      <c r="GND11" s="128"/>
      <c r="GNE11" s="128"/>
      <c r="GNF11" s="128"/>
      <c r="GNG11" s="128"/>
      <c r="GNH11" s="128"/>
      <c r="GNI11" s="128"/>
      <c r="GNJ11" s="128"/>
      <c r="GNK11" s="128"/>
      <c r="GNL11" s="128"/>
      <c r="GNM11" s="128"/>
      <c r="GNN11" s="128"/>
      <c r="GNO11" s="128"/>
      <c r="GNP11" s="128"/>
      <c r="GNQ11" s="128"/>
      <c r="GNR11" s="128"/>
      <c r="GNS11" s="128"/>
      <c r="GNT11" s="128"/>
      <c r="GNU11" s="128"/>
      <c r="GNV11" s="128"/>
      <c r="GNW11" s="128"/>
      <c r="GNX11" s="128"/>
      <c r="GNY11" s="128"/>
      <c r="GNZ11" s="128"/>
      <c r="GOA11" s="128"/>
      <c r="GOB11" s="128"/>
      <c r="GOC11" s="128"/>
      <c r="GOD11" s="128"/>
      <c r="GOE11" s="128"/>
      <c r="GOF11" s="128"/>
      <c r="GOG11" s="128"/>
      <c r="GOH11" s="128"/>
      <c r="GOI11" s="128"/>
      <c r="GOJ11" s="128"/>
      <c r="GOK11" s="128"/>
      <c r="GOL11" s="128"/>
      <c r="GOM11" s="128"/>
      <c r="GON11" s="128"/>
      <c r="GOO11" s="128"/>
      <c r="GOP11" s="128"/>
      <c r="GOQ11" s="128"/>
      <c r="GOR11" s="128"/>
      <c r="GOS11" s="128"/>
      <c r="GOT11" s="128"/>
      <c r="GOU11" s="128"/>
      <c r="GOV11" s="128"/>
      <c r="GOW11" s="128"/>
      <c r="GOX11" s="128"/>
      <c r="GOY11" s="128"/>
      <c r="GOZ11" s="128"/>
      <c r="GPA11" s="128"/>
      <c r="GPB11" s="128"/>
      <c r="GPC11" s="128"/>
      <c r="GPD11" s="128"/>
      <c r="GPE11" s="128"/>
      <c r="GPF11" s="128"/>
      <c r="GPG11" s="128"/>
      <c r="GPH11" s="128"/>
      <c r="GPI11" s="128"/>
      <c r="GPJ11" s="128"/>
      <c r="GPK11" s="128"/>
      <c r="GPL11" s="128"/>
      <c r="GPM11" s="128"/>
      <c r="GPN11" s="128"/>
      <c r="GPO11" s="128"/>
      <c r="GPP11" s="128"/>
      <c r="GPQ11" s="128"/>
      <c r="GPR11" s="128"/>
      <c r="GPS11" s="128"/>
      <c r="GPT11" s="128"/>
      <c r="GPU11" s="128"/>
      <c r="GPV11" s="128"/>
      <c r="GPW11" s="128"/>
      <c r="GPX11" s="128"/>
      <c r="GPY11" s="128"/>
      <c r="GPZ11" s="128"/>
      <c r="GQA11" s="128"/>
      <c r="GQB11" s="128"/>
      <c r="GQC11" s="128"/>
      <c r="GQD11" s="128"/>
      <c r="GQE11" s="128"/>
      <c r="GQF11" s="128"/>
      <c r="GQG11" s="128"/>
      <c r="GQH11" s="128"/>
      <c r="GQI11" s="128"/>
      <c r="GQJ11" s="128"/>
      <c r="GQK11" s="128"/>
      <c r="GQL11" s="128"/>
      <c r="GQM11" s="128"/>
      <c r="GQN11" s="128"/>
      <c r="GQO11" s="128"/>
      <c r="GQP11" s="128"/>
      <c r="GQQ11" s="128"/>
      <c r="GQR11" s="128"/>
      <c r="GQS11" s="128"/>
      <c r="GQT11" s="128"/>
      <c r="GQU11" s="128"/>
      <c r="GQV11" s="128"/>
      <c r="GQW11" s="128"/>
      <c r="GQX11" s="128"/>
      <c r="GQY11" s="128"/>
      <c r="GQZ11" s="128"/>
      <c r="GRA11" s="128"/>
      <c r="GRB11" s="128"/>
      <c r="GRC11" s="128"/>
      <c r="GRD11" s="128"/>
      <c r="GRE11" s="128"/>
      <c r="GRF11" s="128"/>
      <c r="GRG11" s="128"/>
      <c r="GRH11" s="128"/>
      <c r="GRI11" s="128"/>
      <c r="GRJ11" s="128"/>
      <c r="GRK11" s="128"/>
      <c r="GRL11" s="128"/>
      <c r="GRM11" s="128"/>
      <c r="GRN11" s="128"/>
      <c r="GRO11" s="128"/>
      <c r="GRP11" s="128"/>
      <c r="GRQ11" s="128"/>
      <c r="GRR11" s="128"/>
      <c r="GRS11" s="128"/>
      <c r="GRT11" s="128"/>
      <c r="GRU11" s="128"/>
      <c r="GRV11" s="128"/>
      <c r="GRW11" s="128"/>
      <c r="GRX11" s="128"/>
      <c r="GRY11" s="128"/>
      <c r="GRZ11" s="128"/>
      <c r="GSA11" s="128"/>
      <c r="GSB11" s="128"/>
      <c r="GSC11" s="128"/>
      <c r="GSD11" s="128"/>
      <c r="GSE11" s="128"/>
      <c r="GSF11" s="128"/>
      <c r="GSG11" s="128"/>
      <c r="GSH11" s="128"/>
      <c r="GSI11" s="128"/>
      <c r="GSJ11" s="128"/>
      <c r="GSK11" s="128"/>
      <c r="GSL11" s="128"/>
      <c r="GSM11" s="128"/>
      <c r="GSN11" s="128"/>
      <c r="GSO11" s="128"/>
      <c r="GSP11" s="128"/>
      <c r="GSQ11" s="128"/>
      <c r="GSR11" s="128"/>
      <c r="GSS11" s="128"/>
      <c r="GST11" s="128"/>
      <c r="GSU11" s="128"/>
      <c r="GSV11" s="128"/>
      <c r="GSW11" s="128"/>
      <c r="GSX11" s="128"/>
      <c r="GSY11" s="128"/>
      <c r="GSZ11" s="128"/>
      <c r="GTA11" s="128"/>
      <c r="GTB11" s="128"/>
      <c r="GTC11" s="128"/>
      <c r="GTD11" s="128"/>
      <c r="GTE11" s="128"/>
      <c r="GTF11" s="128"/>
      <c r="GTG11" s="128"/>
      <c r="GTH11" s="128"/>
      <c r="GTI11" s="128"/>
      <c r="GTJ11" s="128"/>
      <c r="GTK11" s="128"/>
      <c r="GTL11" s="128"/>
      <c r="GTM11" s="128"/>
      <c r="GTN11" s="128"/>
      <c r="GTO11" s="128"/>
      <c r="GTP11" s="128"/>
      <c r="GTQ11" s="128"/>
      <c r="GTR11" s="128"/>
      <c r="GTS11" s="128"/>
      <c r="GTT11" s="128"/>
      <c r="GTU11" s="128"/>
      <c r="GTV11" s="128"/>
      <c r="GTW11" s="128"/>
      <c r="GTX11" s="128"/>
      <c r="GTY11" s="128"/>
      <c r="GTZ11" s="128"/>
      <c r="GUA11" s="128"/>
      <c r="GUB11" s="128"/>
      <c r="GUC11" s="128"/>
      <c r="GUD11" s="128"/>
      <c r="GUE11" s="128"/>
      <c r="GUF11" s="128"/>
      <c r="GUG11" s="128"/>
      <c r="GUH11" s="128"/>
      <c r="GUI11" s="128"/>
      <c r="GUJ11" s="128"/>
      <c r="GUK11" s="128"/>
      <c r="GUL11" s="128"/>
      <c r="GUM11" s="128"/>
      <c r="GUN11" s="128"/>
      <c r="GUO11" s="128"/>
      <c r="GUP11" s="128"/>
      <c r="GUQ11" s="128"/>
      <c r="GUR11" s="128"/>
      <c r="GUS11" s="128"/>
      <c r="GUT11" s="128"/>
      <c r="GUU11" s="128"/>
      <c r="GUV11" s="128"/>
      <c r="GUW11" s="128"/>
      <c r="GUX11" s="128"/>
      <c r="GUY11" s="128"/>
      <c r="GUZ11" s="128"/>
      <c r="GVA11" s="128"/>
      <c r="GVB11" s="128"/>
      <c r="GVC11" s="128"/>
      <c r="GVD11" s="128"/>
      <c r="GVE11" s="128"/>
      <c r="GVF11" s="128"/>
      <c r="GVG11" s="128"/>
      <c r="GVH11" s="128"/>
      <c r="GVI11" s="128"/>
      <c r="GVJ11" s="128"/>
      <c r="GVK11" s="128"/>
      <c r="GVL11" s="128"/>
      <c r="GVM11" s="128"/>
      <c r="GVN11" s="128"/>
      <c r="GVO11" s="128"/>
      <c r="GVP11" s="128"/>
      <c r="GVQ11" s="128"/>
      <c r="GVR11" s="128"/>
      <c r="GVS11" s="128"/>
      <c r="GVT11" s="128"/>
      <c r="GVU11" s="128"/>
      <c r="GVV11" s="128"/>
      <c r="GVW11" s="128"/>
      <c r="GVX11" s="128"/>
      <c r="GVY11" s="128"/>
      <c r="GVZ11" s="128"/>
      <c r="GWA11" s="128"/>
      <c r="GWB11" s="128"/>
      <c r="GWC11" s="128"/>
      <c r="GWD11" s="128"/>
      <c r="GWE11" s="128"/>
      <c r="GWF11" s="128"/>
      <c r="GWG11" s="128"/>
      <c r="GWH11" s="128"/>
      <c r="GWI11" s="128"/>
      <c r="GWJ11" s="128"/>
      <c r="GWK11" s="128"/>
      <c r="GWL11" s="128"/>
      <c r="GWM11" s="128"/>
      <c r="GWN11" s="128"/>
      <c r="GWO11" s="128"/>
      <c r="GWP11" s="128"/>
      <c r="GWQ11" s="128"/>
      <c r="GWR11" s="128"/>
      <c r="GWS11" s="128"/>
      <c r="GWT11" s="128"/>
      <c r="GWU11" s="128"/>
      <c r="GWV11" s="128"/>
      <c r="GWW11" s="128"/>
      <c r="GWX11" s="128"/>
      <c r="GWY11" s="128"/>
      <c r="GWZ11" s="128"/>
      <c r="GXA11" s="128"/>
      <c r="GXB11" s="128"/>
      <c r="GXC11" s="128"/>
      <c r="GXD11" s="128"/>
      <c r="GXE11" s="128"/>
      <c r="GXF11" s="128"/>
      <c r="GXG11" s="128"/>
      <c r="GXH11" s="128"/>
      <c r="GXI11" s="128"/>
      <c r="GXJ11" s="128"/>
      <c r="GXK11" s="128"/>
      <c r="GXL11" s="128"/>
      <c r="GXM11" s="128"/>
      <c r="GXN11" s="128"/>
      <c r="GXO11" s="128"/>
      <c r="GXP11" s="128"/>
      <c r="GXQ11" s="128"/>
      <c r="GXR11" s="128"/>
      <c r="GXS11" s="128"/>
      <c r="GXT11" s="128"/>
      <c r="GXU11" s="128"/>
      <c r="GXV11" s="128"/>
      <c r="GXW11" s="128"/>
      <c r="GXX11" s="128"/>
      <c r="GXY11" s="128"/>
      <c r="GXZ11" s="128"/>
      <c r="GYA11" s="128"/>
      <c r="GYB11" s="128"/>
      <c r="GYC11" s="128"/>
      <c r="GYD11" s="128"/>
      <c r="GYE11" s="128"/>
      <c r="GYF11" s="128"/>
      <c r="GYG11" s="128"/>
      <c r="GYH11" s="128"/>
      <c r="GYI11" s="128"/>
      <c r="GYJ11" s="128"/>
      <c r="GYK11" s="128"/>
      <c r="GYL11" s="128"/>
      <c r="GYM11" s="128"/>
      <c r="GYN11" s="128"/>
      <c r="GYO11" s="128"/>
      <c r="GYP11" s="128"/>
      <c r="GYQ11" s="128"/>
      <c r="GYR11" s="128"/>
      <c r="GYS11" s="128"/>
      <c r="GYT11" s="128"/>
      <c r="GYU11" s="128"/>
      <c r="GYV11" s="128"/>
      <c r="GYW11" s="128"/>
      <c r="GYX11" s="128"/>
      <c r="GYY11" s="128"/>
      <c r="GYZ11" s="128"/>
      <c r="GZA11" s="128"/>
      <c r="GZB11" s="128"/>
      <c r="GZC11" s="128"/>
      <c r="GZD11" s="128"/>
      <c r="GZE11" s="128"/>
      <c r="GZF11" s="128"/>
      <c r="GZG11" s="128"/>
      <c r="GZH11" s="128"/>
      <c r="GZI11" s="128"/>
      <c r="GZJ11" s="128"/>
      <c r="GZK11" s="128"/>
      <c r="GZL11" s="128"/>
      <c r="GZM11" s="128"/>
      <c r="GZN11" s="128"/>
      <c r="GZO11" s="128"/>
      <c r="GZP11" s="128"/>
      <c r="GZQ11" s="128"/>
      <c r="GZR11" s="128"/>
      <c r="GZS11" s="128"/>
      <c r="GZT11" s="128"/>
      <c r="GZU11" s="128"/>
      <c r="GZV11" s="128"/>
      <c r="GZW11" s="128"/>
      <c r="GZX11" s="128"/>
      <c r="GZY11" s="128"/>
      <c r="GZZ11" s="128"/>
      <c r="HAA11" s="128"/>
      <c r="HAB11" s="128"/>
      <c r="HAC11" s="128"/>
      <c r="HAD11" s="128"/>
      <c r="HAE11" s="128"/>
      <c r="HAF11" s="128"/>
      <c r="HAG11" s="128"/>
      <c r="HAH11" s="128"/>
      <c r="HAI11" s="128"/>
      <c r="HAJ11" s="128"/>
      <c r="HAK11" s="128"/>
      <c r="HAL11" s="128"/>
      <c r="HAM11" s="128"/>
      <c r="HAN11" s="128"/>
      <c r="HAO11" s="128"/>
      <c r="HAP11" s="128"/>
      <c r="HAQ11" s="128"/>
      <c r="HAR11" s="128"/>
      <c r="HAS11" s="128"/>
      <c r="HAT11" s="128"/>
      <c r="HAU11" s="128"/>
      <c r="HAV11" s="128"/>
      <c r="HAW11" s="128"/>
      <c r="HAX11" s="128"/>
      <c r="HAY11" s="128"/>
      <c r="HAZ11" s="128"/>
      <c r="HBA11" s="128"/>
      <c r="HBB11" s="128"/>
      <c r="HBC11" s="128"/>
      <c r="HBD11" s="128"/>
      <c r="HBE11" s="128"/>
      <c r="HBF11" s="128"/>
      <c r="HBG11" s="128"/>
      <c r="HBH11" s="128"/>
      <c r="HBI11" s="128"/>
      <c r="HBJ11" s="128"/>
      <c r="HBK11" s="128"/>
      <c r="HBL11" s="128"/>
      <c r="HBM11" s="128"/>
      <c r="HBN11" s="128"/>
      <c r="HBO11" s="128"/>
      <c r="HBP11" s="128"/>
      <c r="HBQ11" s="128"/>
      <c r="HBR11" s="128"/>
      <c r="HBS11" s="128"/>
      <c r="HBT11" s="128"/>
      <c r="HBU11" s="128"/>
      <c r="HBV11" s="128"/>
      <c r="HBW11" s="128"/>
      <c r="HBX11" s="128"/>
      <c r="HBY11" s="128"/>
      <c r="HBZ11" s="128"/>
      <c r="HCA11" s="128"/>
      <c r="HCB11" s="128"/>
      <c r="HCC11" s="128"/>
      <c r="HCD11" s="128"/>
      <c r="HCE11" s="128"/>
      <c r="HCF11" s="128"/>
      <c r="HCG11" s="128"/>
      <c r="HCH11" s="128"/>
      <c r="HCI11" s="128"/>
      <c r="HCJ11" s="128"/>
      <c r="HCK11" s="128"/>
      <c r="HCL11" s="128"/>
      <c r="HCM11" s="128"/>
      <c r="HCN11" s="128"/>
      <c r="HCO11" s="128"/>
      <c r="HCP11" s="128"/>
      <c r="HCQ11" s="128"/>
      <c r="HCR11" s="128"/>
      <c r="HCS11" s="128"/>
      <c r="HCT11" s="128"/>
      <c r="HCU11" s="128"/>
      <c r="HCV11" s="128"/>
      <c r="HCW11" s="128"/>
      <c r="HCX11" s="128"/>
      <c r="HCY11" s="128"/>
      <c r="HCZ11" s="128"/>
      <c r="HDA11" s="128"/>
      <c r="HDB11" s="128"/>
      <c r="HDC11" s="128"/>
      <c r="HDD11" s="128"/>
      <c r="HDE11" s="128"/>
      <c r="HDF11" s="128"/>
      <c r="HDG11" s="128"/>
      <c r="HDH11" s="128"/>
      <c r="HDI11" s="128"/>
      <c r="HDJ11" s="128"/>
      <c r="HDK11" s="128"/>
      <c r="HDL11" s="128"/>
      <c r="HDM11" s="128"/>
      <c r="HDN11" s="128"/>
      <c r="HDO11" s="128"/>
      <c r="HDP11" s="128"/>
      <c r="HDQ11" s="128"/>
      <c r="HDR11" s="128"/>
      <c r="HDS11" s="128"/>
      <c r="HDT11" s="128"/>
      <c r="HDU11" s="128"/>
      <c r="HDV11" s="128"/>
      <c r="HDW11" s="128"/>
      <c r="HDX11" s="128"/>
      <c r="HDY11" s="128"/>
      <c r="HDZ11" s="128"/>
      <c r="HEA11" s="128"/>
      <c r="HEB11" s="128"/>
      <c r="HEC11" s="128"/>
      <c r="HED11" s="128"/>
      <c r="HEE11" s="128"/>
      <c r="HEF11" s="128"/>
      <c r="HEG11" s="128"/>
      <c r="HEH11" s="128"/>
      <c r="HEI11" s="128"/>
      <c r="HEJ11" s="128"/>
      <c r="HEK11" s="128"/>
      <c r="HEL11" s="128"/>
      <c r="HEM11" s="128"/>
      <c r="HEN11" s="128"/>
      <c r="HEO11" s="128"/>
      <c r="HEP11" s="128"/>
      <c r="HEQ11" s="128"/>
      <c r="HER11" s="128"/>
      <c r="HES11" s="128"/>
      <c r="HET11" s="128"/>
      <c r="HEU11" s="128"/>
      <c r="HEV11" s="128"/>
      <c r="HEW11" s="128"/>
      <c r="HEX11" s="128"/>
      <c r="HEY11" s="128"/>
      <c r="HEZ11" s="128"/>
      <c r="HFA11" s="128"/>
      <c r="HFB11" s="128"/>
      <c r="HFC11" s="128"/>
      <c r="HFD11" s="128"/>
      <c r="HFE11" s="128"/>
      <c r="HFF11" s="128"/>
      <c r="HFG11" s="128"/>
      <c r="HFH11" s="128"/>
      <c r="HFI11" s="128"/>
      <c r="HFJ11" s="128"/>
      <c r="HFK11" s="128"/>
      <c r="HFL11" s="128"/>
      <c r="HFM11" s="128"/>
      <c r="HFN11" s="128"/>
      <c r="HFO11" s="128"/>
      <c r="HFP11" s="128"/>
      <c r="HFQ11" s="128"/>
      <c r="HFR11" s="128"/>
      <c r="HFS11" s="128"/>
      <c r="HFT11" s="128"/>
      <c r="HFU11" s="128"/>
      <c r="HFV11" s="128"/>
      <c r="HFW11" s="128"/>
      <c r="HFX11" s="128"/>
      <c r="HFY11" s="128"/>
      <c r="HFZ11" s="128"/>
      <c r="HGA11" s="128"/>
      <c r="HGB11" s="128"/>
      <c r="HGC11" s="128"/>
      <c r="HGD11" s="128"/>
      <c r="HGE11" s="128"/>
      <c r="HGF11" s="128"/>
      <c r="HGG11" s="128"/>
      <c r="HGH11" s="128"/>
      <c r="HGI11" s="128"/>
      <c r="HGJ11" s="128"/>
      <c r="HGK11" s="128"/>
      <c r="HGL11" s="128"/>
      <c r="HGM11" s="128"/>
      <c r="HGN11" s="128"/>
      <c r="HGO11" s="128"/>
      <c r="HGP11" s="128"/>
      <c r="HGQ11" s="128"/>
      <c r="HGR11" s="128"/>
      <c r="HGS11" s="128"/>
      <c r="HGT11" s="128"/>
      <c r="HGU11" s="128"/>
      <c r="HGV11" s="128"/>
      <c r="HGW11" s="128"/>
      <c r="HGX11" s="128"/>
      <c r="HGY11" s="128"/>
      <c r="HGZ11" s="128"/>
      <c r="HHA11" s="128"/>
      <c r="HHB11" s="128"/>
      <c r="HHC11" s="128"/>
      <c r="HHD11" s="128"/>
      <c r="HHE11" s="128"/>
      <c r="HHF11" s="128"/>
      <c r="HHG11" s="128"/>
      <c r="HHH11" s="128"/>
      <c r="HHI11" s="128"/>
      <c r="HHJ11" s="128"/>
      <c r="HHK11" s="128"/>
      <c r="HHL11" s="128"/>
      <c r="HHM11" s="128"/>
      <c r="HHN11" s="128"/>
      <c r="HHO11" s="128"/>
      <c r="HHP11" s="128"/>
      <c r="HHQ11" s="128"/>
      <c r="HHR11" s="128"/>
      <c r="HHS11" s="128"/>
      <c r="HHT11" s="128"/>
      <c r="HHU11" s="128"/>
      <c r="HHV11" s="128"/>
      <c r="HHW11" s="128"/>
      <c r="HHX11" s="128"/>
      <c r="HHY11" s="128"/>
      <c r="HHZ11" s="128"/>
      <c r="HIA11" s="128"/>
      <c r="HIB11" s="128"/>
      <c r="HIC11" s="128"/>
      <c r="HID11" s="128"/>
      <c r="HIE11" s="128"/>
      <c r="HIF11" s="128"/>
      <c r="HIG11" s="128"/>
      <c r="HIH11" s="128"/>
      <c r="HII11" s="128"/>
      <c r="HIJ11" s="128"/>
      <c r="HIK11" s="128"/>
      <c r="HIL11" s="128"/>
      <c r="HIM11" s="128"/>
      <c r="HIN11" s="128"/>
      <c r="HIO11" s="128"/>
      <c r="HIP11" s="128"/>
      <c r="HIQ11" s="128"/>
      <c r="HIR11" s="128"/>
      <c r="HIS11" s="128"/>
      <c r="HIT11" s="128"/>
      <c r="HIU11" s="128"/>
      <c r="HIV11" s="128"/>
      <c r="HIW11" s="128"/>
      <c r="HIX11" s="128"/>
      <c r="HIY11" s="128"/>
      <c r="HIZ11" s="128"/>
      <c r="HJA11" s="128"/>
      <c r="HJB11" s="128"/>
      <c r="HJC11" s="128"/>
      <c r="HJD11" s="128"/>
      <c r="HJE11" s="128"/>
      <c r="HJF11" s="128"/>
      <c r="HJG11" s="128"/>
      <c r="HJH11" s="128"/>
      <c r="HJI11" s="128"/>
      <c r="HJJ11" s="128"/>
      <c r="HJK11" s="128"/>
      <c r="HJL11" s="128"/>
      <c r="HJM11" s="128"/>
      <c r="HJN11" s="128"/>
      <c r="HJO11" s="128"/>
      <c r="HJP11" s="128"/>
      <c r="HJQ11" s="128"/>
      <c r="HJR11" s="128"/>
      <c r="HJS11" s="128"/>
      <c r="HJT11" s="128"/>
      <c r="HJU11" s="128"/>
      <c r="HJV11" s="128"/>
      <c r="HJW11" s="128"/>
      <c r="HJX11" s="128"/>
      <c r="HJY11" s="128"/>
      <c r="HJZ11" s="128"/>
      <c r="HKA11" s="128"/>
      <c r="HKB11" s="128"/>
      <c r="HKC11" s="128"/>
      <c r="HKD11" s="128"/>
      <c r="HKE11" s="128"/>
      <c r="HKF11" s="128"/>
      <c r="HKG11" s="128"/>
      <c r="HKH11" s="128"/>
      <c r="HKI11" s="128"/>
      <c r="HKJ11" s="128"/>
      <c r="HKK11" s="128"/>
      <c r="HKL11" s="128"/>
      <c r="HKM11" s="128"/>
      <c r="HKN11" s="128"/>
      <c r="HKO11" s="128"/>
      <c r="HKP11" s="128"/>
      <c r="HKQ11" s="128"/>
      <c r="HKR11" s="128"/>
      <c r="HKS11" s="128"/>
      <c r="HKT11" s="128"/>
      <c r="HKU11" s="128"/>
      <c r="HKV11" s="128"/>
      <c r="HKW11" s="128"/>
      <c r="HKX11" s="128"/>
      <c r="HKY11" s="128"/>
      <c r="HKZ11" s="128"/>
      <c r="HLA11" s="128"/>
      <c r="HLB11" s="128"/>
      <c r="HLC11" s="128"/>
      <c r="HLD11" s="128"/>
      <c r="HLE11" s="128"/>
      <c r="HLF11" s="128"/>
      <c r="HLG11" s="128"/>
      <c r="HLH11" s="128"/>
      <c r="HLI11" s="128"/>
      <c r="HLJ11" s="128"/>
      <c r="HLK11" s="128"/>
      <c r="HLL11" s="128"/>
      <c r="HLM11" s="128"/>
      <c r="HLN11" s="128"/>
      <c r="HLO11" s="128"/>
      <c r="HLP11" s="128"/>
      <c r="HLQ11" s="128"/>
      <c r="HLR11" s="128"/>
      <c r="HLS11" s="128"/>
      <c r="HLT11" s="128"/>
      <c r="HLU11" s="128"/>
      <c r="HLV11" s="128"/>
      <c r="HLW11" s="128"/>
      <c r="HLX11" s="128"/>
      <c r="HLY11" s="128"/>
      <c r="HLZ11" s="128"/>
      <c r="HMA11" s="128"/>
      <c r="HMB11" s="128"/>
      <c r="HMC11" s="128"/>
      <c r="HMD11" s="128"/>
      <c r="HME11" s="128"/>
      <c r="HMF11" s="128"/>
      <c r="HMG11" s="128"/>
      <c r="HMH11" s="128"/>
      <c r="HMI11" s="128"/>
      <c r="HMJ11" s="128"/>
      <c r="HMK11" s="128"/>
      <c r="HML11" s="128"/>
      <c r="HMM11" s="128"/>
      <c r="HMN11" s="128"/>
      <c r="HMO11" s="128"/>
      <c r="HMP11" s="128"/>
      <c r="HMQ11" s="128"/>
      <c r="HMR11" s="128"/>
      <c r="HMS11" s="128"/>
      <c r="HMT11" s="128"/>
      <c r="HMU11" s="128"/>
      <c r="HMV11" s="128"/>
      <c r="HMW11" s="128"/>
      <c r="HMX11" s="128"/>
      <c r="HMY11" s="128"/>
      <c r="HMZ11" s="128"/>
      <c r="HNA11" s="128"/>
      <c r="HNB11" s="128"/>
      <c r="HNC11" s="128"/>
      <c r="HND11" s="128"/>
      <c r="HNE11" s="128"/>
      <c r="HNF11" s="128"/>
      <c r="HNG11" s="128"/>
      <c r="HNH11" s="128"/>
      <c r="HNI11" s="128"/>
      <c r="HNJ11" s="128"/>
      <c r="HNK11" s="128"/>
      <c r="HNL11" s="128"/>
      <c r="HNM11" s="128"/>
      <c r="HNN11" s="128"/>
      <c r="HNO11" s="128"/>
      <c r="HNP11" s="128"/>
      <c r="HNQ11" s="128"/>
      <c r="HNR11" s="128"/>
      <c r="HNS11" s="128"/>
      <c r="HNT11" s="128"/>
      <c r="HNU11" s="128"/>
      <c r="HNV11" s="128"/>
      <c r="HNW11" s="128"/>
      <c r="HNX11" s="128"/>
      <c r="HNY11" s="128"/>
      <c r="HNZ11" s="128"/>
      <c r="HOA11" s="128"/>
      <c r="HOB11" s="128"/>
      <c r="HOC11" s="128"/>
      <c r="HOD11" s="128"/>
      <c r="HOE11" s="128"/>
      <c r="HOF11" s="128"/>
      <c r="HOG11" s="128"/>
      <c r="HOH11" s="128"/>
      <c r="HOI11" s="128"/>
      <c r="HOJ11" s="128"/>
      <c r="HOK11" s="128"/>
      <c r="HOL11" s="128"/>
      <c r="HOM11" s="128"/>
      <c r="HON11" s="128"/>
      <c r="HOO11" s="128"/>
      <c r="HOP11" s="128"/>
      <c r="HOQ11" s="128"/>
      <c r="HOR11" s="128"/>
      <c r="HOS11" s="128"/>
      <c r="HOT11" s="128"/>
      <c r="HOU11" s="128"/>
      <c r="HOV11" s="128"/>
      <c r="HOW11" s="128"/>
      <c r="HOX11" s="128"/>
      <c r="HOY11" s="128"/>
      <c r="HOZ11" s="128"/>
      <c r="HPA11" s="128"/>
      <c r="HPB11" s="128"/>
      <c r="HPC11" s="128"/>
      <c r="HPD11" s="128"/>
      <c r="HPE11" s="128"/>
      <c r="HPF11" s="128"/>
      <c r="HPG11" s="128"/>
      <c r="HPH11" s="128"/>
      <c r="HPI11" s="128"/>
      <c r="HPJ11" s="128"/>
      <c r="HPK11" s="128"/>
      <c r="HPL11" s="128"/>
      <c r="HPM11" s="128"/>
      <c r="HPN11" s="128"/>
      <c r="HPO11" s="128"/>
      <c r="HPP11" s="128"/>
      <c r="HPQ11" s="128"/>
      <c r="HPR11" s="128"/>
      <c r="HPS11" s="128"/>
      <c r="HPT11" s="128"/>
      <c r="HPU11" s="128"/>
      <c r="HPV11" s="128"/>
      <c r="HPW11" s="128"/>
      <c r="HPX11" s="128"/>
      <c r="HPY11" s="128"/>
      <c r="HPZ11" s="128"/>
      <c r="HQA11" s="128"/>
      <c r="HQB11" s="128"/>
      <c r="HQC11" s="128"/>
      <c r="HQD11" s="128"/>
      <c r="HQE11" s="128"/>
      <c r="HQF11" s="128"/>
      <c r="HQG11" s="128"/>
      <c r="HQH11" s="128"/>
      <c r="HQI11" s="128"/>
      <c r="HQJ11" s="128"/>
      <c r="HQK11" s="128"/>
      <c r="HQL11" s="128"/>
      <c r="HQM11" s="128"/>
      <c r="HQN11" s="128"/>
      <c r="HQO11" s="128"/>
      <c r="HQP11" s="128"/>
      <c r="HQQ11" s="128"/>
      <c r="HQR11" s="128"/>
      <c r="HQS11" s="128"/>
      <c r="HQT11" s="128"/>
      <c r="HQU11" s="128"/>
      <c r="HQV11" s="128"/>
      <c r="HQW11" s="128"/>
      <c r="HQX11" s="128"/>
      <c r="HQY11" s="128"/>
      <c r="HQZ11" s="128"/>
      <c r="HRA11" s="128"/>
      <c r="HRB11" s="128"/>
      <c r="HRC11" s="128"/>
      <c r="HRD11" s="128"/>
      <c r="HRE11" s="128"/>
      <c r="HRF11" s="128"/>
      <c r="HRG11" s="128"/>
      <c r="HRH11" s="128"/>
      <c r="HRI11" s="128"/>
      <c r="HRJ11" s="128"/>
      <c r="HRK11" s="128"/>
      <c r="HRL11" s="128"/>
      <c r="HRM11" s="128"/>
      <c r="HRN11" s="128"/>
      <c r="HRO11" s="128"/>
      <c r="HRP11" s="128"/>
      <c r="HRQ11" s="128"/>
      <c r="HRR11" s="128"/>
      <c r="HRS11" s="128"/>
      <c r="HRT11" s="128"/>
      <c r="HRU11" s="128"/>
      <c r="HRV11" s="128"/>
      <c r="HRW11" s="128"/>
      <c r="HRX11" s="128"/>
      <c r="HRY11" s="128"/>
      <c r="HRZ11" s="128"/>
      <c r="HSA11" s="128"/>
      <c r="HSB11" s="128"/>
      <c r="HSC11" s="128"/>
      <c r="HSD11" s="128"/>
      <c r="HSE11" s="128"/>
      <c r="HSF11" s="128"/>
      <c r="HSG11" s="128"/>
      <c r="HSH11" s="128"/>
      <c r="HSI11" s="128"/>
      <c r="HSJ11" s="128"/>
      <c r="HSK11" s="128"/>
      <c r="HSL11" s="128"/>
      <c r="HSM11" s="128"/>
      <c r="HSN11" s="128"/>
      <c r="HSO11" s="128"/>
      <c r="HSP11" s="128"/>
      <c r="HSQ11" s="128"/>
      <c r="HSR11" s="128"/>
      <c r="HSS11" s="128"/>
      <c r="HST11" s="128"/>
      <c r="HSU11" s="128"/>
      <c r="HSV11" s="128"/>
      <c r="HSW11" s="128"/>
      <c r="HSX11" s="128"/>
      <c r="HSY11" s="128"/>
      <c r="HSZ11" s="128"/>
      <c r="HTA11" s="128"/>
      <c r="HTB11" s="128"/>
      <c r="HTC11" s="128"/>
      <c r="HTD11" s="128"/>
      <c r="HTE11" s="128"/>
      <c r="HTF11" s="128"/>
      <c r="HTG11" s="128"/>
      <c r="HTH11" s="128"/>
      <c r="HTI11" s="128"/>
      <c r="HTJ11" s="128"/>
      <c r="HTK11" s="128"/>
      <c r="HTL11" s="128"/>
      <c r="HTM11" s="128"/>
      <c r="HTN11" s="128"/>
      <c r="HTO11" s="128"/>
      <c r="HTP11" s="128"/>
      <c r="HTQ11" s="128"/>
      <c r="HTR11" s="128"/>
      <c r="HTS11" s="128"/>
      <c r="HTT11" s="128"/>
      <c r="HTU11" s="128"/>
      <c r="HTV11" s="128"/>
      <c r="HTW11" s="128"/>
      <c r="HTX11" s="128"/>
      <c r="HTY11" s="128"/>
      <c r="HTZ11" s="128"/>
      <c r="HUA11" s="128"/>
      <c r="HUB11" s="128"/>
      <c r="HUC11" s="128"/>
      <c r="HUD11" s="128"/>
      <c r="HUE11" s="128"/>
      <c r="HUF11" s="128"/>
      <c r="HUG11" s="128"/>
      <c r="HUH11" s="128"/>
      <c r="HUI11" s="128"/>
      <c r="HUJ11" s="128"/>
      <c r="HUK11" s="128"/>
      <c r="HUL11" s="128"/>
      <c r="HUM11" s="128"/>
      <c r="HUN11" s="128"/>
      <c r="HUO11" s="128"/>
      <c r="HUP11" s="128"/>
      <c r="HUQ11" s="128"/>
      <c r="HUR11" s="128"/>
      <c r="HUS11" s="128"/>
      <c r="HUT11" s="128"/>
      <c r="HUU11" s="128"/>
      <c r="HUV11" s="128"/>
      <c r="HUW11" s="128"/>
      <c r="HUX11" s="128"/>
      <c r="HUY11" s="128"/>
      <c r="HUZ11" s="128"/>
      <c r="HVA11" s="128"/>
      <c r="HVB11" s="128"/>
      <c r="HVC11" s="128"/>
      <c r="HVD11" s="128"/>
      <c r="HVE11" s="128"/>
      <c r="HVF11" s="128"/>
      <c r="HVG11" s="128"/>
      <c r="HVH11" s="128"/>
      <c r="HVI11" s="128"/>
      <c r="HVJ11" s="128"/>
      <c r="HVK11" s="128"/>
      <c r="HVL11" s="128"/>
      <c r="HVM11" s="128"/>
      <c r="HVN11" s="128"/>
      <c r="HVO11" s="128"/>
      <c r="HVP11" s="128"/>
      <c r="HVQ11" s="128"/>
      <c r="HVR11" s="128"/>
      <c r="HVS11" s="128"/>
      <c r="HVT11" s="128"/>
      <c r="HVU11" s="128"/>
      <c r="HVV11" s="128"/>
      <c r="HVW11" s="128"/>
      <c r="HVX11" s="128"/>
      <c r="HVY11" s="128"/>
      <c r="HVZ11" s="128"/>
      <c r="HWA11" s="128"/>
      <c r="HWB11" s="128"/>
      <c r="HWC11" s="128"/>
      <c r="HWD11" s="128"/>
      <c r="HWE11" s="128"/>
      <c r="HWF11" s="128"/>
      <c r="HWG11" s="128"/>
      <c r="HWH11" s="128"/>
      <c r="HWI11" s="128"/>
      <c r="HWJ11" s="128"/>
      <c r="HWK11" s="128"/>
      <c r="HWL11" s="128"/>
      <c r="HWM11" s="128"/>
      <c r="HWN11" s="128"/>
      <c r="HWO11" s="128"/>
      <c r="HWP11" s="128"/>
      <c r="HWQ11" s="128"/>
      <c r="HWR11" s="128"/>
      <c r="HWS11" s="128"/>
      <c r="HWT11" s="128"/>
      <c r="HWU11" s="128"/>
      <c r="HWV11" s="128"/>
      <c r="HWW11" s="128"/>
      <c r="HWX11" s="128"/>
      <c r="HWY11" s="128"/>
      <c r="HWZ11" s="128"/>
      <c r="HXA11" s="128"/>
      <c r="HXB11" s="128"/>
      <c r="HXC11" s="128"/>
      <c r="HXD11" s="128"/>
      <c r="HXE11" s="128"/>
      <c r="HXF11" s="128"/>
      <c r="HXG11" s="128"/>
      <c r="HXH11" s="128"/>
      <c r="HXI11" s="128"/>
      <c r="HXJ11" s="128"/>
      <c r="HXK11" s="128"/>
      <c r="HXL11" s="128"/>
      <c r="HXM11" s="128"/>
      <c r="HXN11" s="128"/>
      <c r="HXO11" s="128"/>
      <c r="HXP11" s="128"/>
      <c r="HXQ11" s="128"/>
      <c r="HXR11" s="128"/>
      <c r="HXS11" s="128"/>
      <c r="HXT11" s="128"/>
      <c r="HXU11" s="128"/>
      <c r="HXV11" s="128"/>
      <c r="HXW11" s="128"/>
      <c r="HXX11" s="128"/>
      <c r="HXY11" s="128"/>
      <c r="HXZ11" s="128"/>
      <c r="HYA11" s="128"/>
      <c r="HYB11" s="128"/>
      <c r="HYC11" s="128"/>
      <c r="HYD11" s="128"/>
      <c r="HYE11" s="128"/>
      <c r="HYF11" s="128"/>
      <c r="HYG11" s="128"/>
      <c r="HYH11" s="128"/>
      <c r="HYI11" s="128"/>
      <c r="HYJ11" s="128"/>
      <c r="HYK11" s="128"/>
      <c r="HYL11" s="128"/>
      <c r="HYM11" s="128"/>
      <c r="HYN11" s="128"/>
      <c r="HYO11" s="128"/>
      <c r="HYP11" s="128"/>
      <c r="HYQ11" s="128"/>
      <c r="HYR11" s="128"/>
      <c r="HYS11" s="128"/>
      <c r="HYT11" s="128"/>
      <c r="HYU11" s="128"/>
      <c r="HYV11" s="128"/>
      <c r="HYW11" s="128"/>
      <c r="HYX11" s="128"/>
      <c r="HYY11" s="128"/>
      <c r="HYZ11" s="128"/>
      <c r="HZA11" s="128"/>
      <c r="HZB11" s="128"/>
      <c r="HZC11" s="128"/>
      <c r="HZD11" s="128"/>
      <c r="HZE11" s="128"/>
      <c r="HZF11" s="128"/>
      <c r="HZG11" s="128"/>
      <c r="HZH11" s="128"/>
      <c r="HZI11" s="128"/>
      <c r="HZJ11" s="128"/>
      <c r="HZK11" s="128"/>
      <c r="HZL11" s="128"/>
      <c r="HZM11" s="128"/>
      <c r="HZN11" s="128"/>
      <c r="HZO11" s="128"/>
      <c r="HZP11" s="128"/>
      <c r="HZQ11" s="128"/>
      <c r="HZR11" s="128"/>
      <c r="HZS11" s="128"/>
      <c r="HZT11" s="128"/>
      <c r="HZU11" s="128"/>
      <c r="HZV11" s="128"/>
      <c r="HZW11" s="128"/>
      <c r="HZX11" s="128"/>
      <c r="HZY11" s="128"/>
      <c r="HZZ11" s="128"/>
      <c r="IAA11" s="128"/>
      <c r="IAB11" s="128"/>
      <c r="IAC11" s="128"/>
      <c r="IAD11" s="128"/>
      <c r="IAE11" s="128"/>
      <c r="IAF11" s="128"/>
      <c r="IAG11" s="128"/>
      <c r="IAH11" s="128"/>
      <c r="IAI11" s="128"/>
      <c r="IAJ11" s="128"/>
      <c r="IAK11" s="128"/>
      <c r="IAL11" s="128"/>
      <c r="IAM11" s="128"/>
      <c r="IAN11" s="128"/>
      <c r="IAO11" s="128"/>
      <c r="IAP11" s="128"/>
      <c r="IAQ11" s="128"/>
      <c r="IAR11" s="128"/>
      <c r="IAS11" s="128"/>
      <c r="IAT11" s="128"/>
      <c r="IAU11" s="128"/>
      <c r="IAV11" s="128"/>
      <c r="IAW11" s="128"/>
      <c r="IAX11" s="128"/>
      <c r="IAY11" s="128"/>
      <c r="IAZ11" s="128"/>
      <c r="IBA11" s="128"/>
      <c r="IBB11" s="128"/>
      <c r="IBC11" s="128"/>
      <c r="IBD11" s="128"/>
      <c r="IBE11" s="128"/>
      <c r="IBF11" s="128"/>
      <c r="IBG11" s="128"/>
      <c r="IBH11" s="128"/>
      <c r="IBI11" s="128"/>
      <c r="IBJ11" s="128"/>
      <c r="IBK11" s="128"/>
      <c r="IBL11" s="128"/>
      <c r="IBM11" s="128"/>
      <c r="IBN11" s="128"/>
      <c r="IBO11" s="128"/>
      <c r="IBP11" s="128"/>
      <c r="IBQ11" s="128"/>
      <c r="IBR11" s="128"/>
      <c r="IBS11" s="128"/>
      <c r="IBT11" s="128"/>
      <c r="IBU11" s="128"/>
      <c r="IBV11" s="128"/>
      <c r="IBW11" s="128"/>
      <c r="IBX11" s="128"/>
      <c r="IBY11" s="128"/>
      <c r="IBZ11" s="128"/>
      <c r="ICA11" s="128"/>
      <c r="ICB11" s="128"/>
      <c r="ICC11" s="128"/>
      <c r="ICD11" s="128"/>
      <c r="ICE11" s="128"/>
      <c r="ICF11" s="128"/>
      <c r="ICG11" s="128"/>
      <c r="ICH11" s="128"/>
      <c r="ICI11" s="128"/>
      <c r="ICJ11" s="128"/>
      <c r="ICK11" s="128"/>
      <c r="ICL11" s="128"/>
      <c r="ICM11" s="128"/>
      <c r="ICN11" s="128"/>
      <c r="ICO11" s="128"/>
      <c r="ICP11" s="128"/>
      <c r="ICQ11" s="128"/>
      <c r="ICR11" s="128"/>
      <c r="ICS11" s="128"/>
      <c r="ICT11" s="128"/>
      <c r="ICU11" s="128"/>
      <c r="ICV11" s="128"/>
      <c r="ICW11" s="128"/>
      <c r="ICX11" s="128"/>
      <c r="ICY11" s="128"/>
      <c r="ICZ11" s="128"/>
      <c r="IDA11" s="128"/>
      <c r="IDB11" s="128"/>
      <c r="IDC11" s="128"/>
      <c r="IDD11" s="128"/>
      <c r="IDE11" s="128"/>
      <c r="IDF11" s="128"/>
      <c r="IDG11" s="128"/>
      <c r="IDH11" s="128"/>
      <c r="IDI11" s="128"/>
      <c r="IDJ11" s="128"/>
      <c r="IDK11" s="128"/>
      <c r="IDL11" s="128"/>
      <c r="IDM11" s="128"/>
      <c r="IDN11" s="128"/>
      <c r="IDO11" s="128"/>
      <c r="IDP11" s="128"/>
      <c r="IDQ11" s="128"/>
      <c r="IDR11" s="128"/>
      <c r="IDS11" s="128"/>
      <c r="IDT11" s="128"/>
      <c r="IDU11" s="128"/>
      <c r="IDV11" s="128"/>
      <c r="IDW11" s="128"/>
      <c r="IDX11" s="128"/>
      <c r="IDY11" s="128"/>
      <c r="IDZ11" s="128"/>
      <c r="IEA11" s="128"/>
      <c r="IEB11" s="128"/>
      <c r="IEC11" s="128"/>
      <c r="IED11" s="128"/>
      <c r="IEE11" s="128"/>
      <c r="IEF11" s="128"/>
      <c r="IEG11" s="128"/>
      <c r="IEH11" s="128"/>
      <c r="IEI11" s="128"/>
      <c r="IEJ11" s="128"/>
      <c r="IEK11" s="128"/>
      <c r="IEL11" s="128"/>
      <c r="IEM11" s="128"/>
      <c r="IEN11" s="128"/>
      <c r="IEO11" s="128"/>
      <c r="IEP11" s="128"/>
      <c r="IEQ11" s="128"/>
      <c r="IER11" s="128"/>
      <c r="IES11" s="128"/>
      <c r="IET11" s="128"/>
      <c r="IEU11" s="128"/>
      <c r="IEV11" s="128"/>
      <c r="IEW11" s="128"/>
      <c r="IEX11" s="128"/>
      <c r="IEY11" s="128"/>
      <c r="IEZ11" s="128"/>
      <c r="IFA11" s="128"/>
      <c r="IFB11" s="128"/>
      <c r="IFC11" s="128"/>
      <c r="IFD11" s="128"/>
      <c r="IFE11" s="128"/>
      <c r="IFF11" s="128"/>
      <c r="IFG11" s="128"/>
      <c r="IFH11" s="128"/>
      <c r="IFI11" s="128"/>
      <c r="IFJ11" s="128"/>
      <c r="IFK11" s="128"/>
      <c r="IFL11" s="128"/>
      <c r="IFM11" s="128"/>
      <c r="IFN11" s="128"/>
      <c r="IFO11" s="128"/>
      <c r="IFP11" s="128"/>
      <c r="IFQ11" s="128"/>
      <c r="IFR11" s="128"/>
      <c r="IFS11" s="128"/>
      <c r="IFT11" s="128"/>
      <c r="IFU11" s="128"/>
      <c r="IFV11" s="128"/>
      <c r="IFW11" s="128"/>
      <c r="IFX11" s="128"/>
      <c r="IFY11" s="128"/>
      <c r="IFZ11" s="128"/>
      <c r="IGA11" s="128"/>
      <c r="IGB11" s="128"/>
      <c r="IGC11" s="128"/>
      <c r="IGD11" s="128"/>
      <c r="IGE11" s="128"/>
      <c r="IGF11" s="128"/>
      <c r="IGG11" s="128"/>
      <c r="IGH11" s="128"/>
      <c r="IGI11" s="128"/>
      <c r="IGJ11" s="128"/>
      <c r="IGK11" s="128"/>
      <c r="IGL11" s="128"/>
      <c r="IGM11" s="128"/>
      <c r="IGN11" s="128"/>
      <c r="IGO11" s="128"/>
      <c r="IGP11" s="128"/>
      <c r="IGQ11" s="128"/>
      <c r="IGR11" s="128"/>
      <c r="IGS11" s="128"/>
      <c r="IGT11" s="128"/>
      <c r="IGU11" s="128"/>
      <c r="IGV11" s="128"/>
      <c r="IGW11" s="128"/>
      <c r="IGX11" s="128"/>
      <c r="IGY11" s="128"/>
      <c r="IGZ11" s="128"/>
      <c r="IHA11" s="128"/>
      <c r="IHB11" s="128"/>
      <c r="IHC11" s="128"/>
      <c r="IHD11" s="128"/>
      <c r="IHE11" s="128"/>
      <c r="IHF11" s="128"/>
      <c r="IHG11" s="128"/>
      <c r="IHH11" s="128"/>
      <c r="IHI11" s="128"/>
      <c r="IHJ11" s="128"/>
      <c r="IHK11" s="128"/>
      <c r="IHL11" s="128"/>
      <c r="IHM11" s="128"/>
      <c r="IHN11" s="128"/>
      <c r="IHO11" s="128"/>
      <c r="IHP11" s="128"/>
      <c r="IHQ11" s="128"/>
      <c r="IHR11" s="128"/>
      <c r="IHS11" s="128"/>
      <c r="IHT11" s="128"/>
      <c r="IHU11" s="128"/>
      <c r="IHV11" s="128"/>
      <c r="IHW11" s="128"/>
      <c r="IHX11" s="128"/>
      <c r="IHY11" s="128"/>
      <c r="IHZ11" s="128"/>
      <c r="IIA11" s="128"/>
      <c r="IIB11" s="128"/>
      <c r="IIC11" s="128"/>
      <c r="IID11" s="128"/>
      <c r="IIE11" s="128"/>
      <c r="IIF11" s="128"/>
      <c r="IIG11" s="128"/>
      <c r="IIH11" s="128"/>
      <c r="III11" s="128"/>
      <c r="IIJ11" s="128"/>
      <c r="IIK11" s="128"/>
      <c r="IIL11" s="128"/>
      <c r="IIM11" s="128"/>
      <c r="IIN11" s="128"/>
      <c r="IIO11" s="128"/>
      <c r="IIP11" s="128"/>
      <c r="IIQ11" s="128"/>
      <c r="IIR11" s="128"/>
      <c r="IIS11" s="128"/>
      <c r="IIT11" s="128"/>
      <c r="IIU11" s="128"/>
      <c r="IIV11" s="128"/>
      <c r="IIW11" s="128"/>
      <c r="IIX11" s="128"/>
      <c r="IIY11" s="128"/>
      <c r="IIZ11" s="128"/>
      <c r="IJA11" s="128"/>
      <c r="IJB11" s="128"/>
      <c r="IJC11" s="128"/>
      <c r="IJD11" s="128"/>
      <c r="IJE11" s="128"/>
      <c r="IJF11" s="128"/>
      <c r="IJG11" s="128"/>
      <c r="IJH11" s="128"/>
      <c r="IJI11" s="128"/>
      <c r="IJJ11" s="128"/>
      <c r="IJK11" s="128"/>
      <c r="IJL11" s="128"/>
      <c r="IJM11" s="128"/>
      <c r="IJN11" s="128"/>
      <c r="IJO11" s="128"/>
      <c r="IJP11" s="128"/>
      <c r="IJQ11" s="128"/>
      <c r="IJR11" s="128"/>
      <c r="IJS11" s="128"/>
      <c r="IJT11" s="128"/>
      <c r="IJU11" s="128"/>
      <c r="IJV11" s="128"/>
      <c r="IJW11" s="128"/>
      <c r="IJX11" s="128"/>
      <c r="IJY11" s="128"/>
      <c r="IJZ11" s="128"/>
      <c r="IKA11" s="128"/>
      <c r="IKB11" s="128"/>
      <c r="IKC11" s="128"/>
      <c r="IKD11" s="128"/>
      <c r="IKE11" s="128"/>
      <c r="IKF11" s="128"/>
      <c r="IKG11" s="128"/>
      <c r="IKH11" s="128"/>
      <c r="IKI11" s="128"/>
      <c r="IKJ11" s="128"/>
      <c r="IKK11" s="128"/>
      <c r="IKL11" s="128"/>
      <c r="IKM11" s="128"/>
      <c r="IKN11" s="128"/>
      <c r="IKO11" s="128"/>
      <c r="IKP11" s="128"/>
      <c r="IKQ11" s="128"/>
      <c r="IKR11" s="128"/>
      <c r="IKS11" s="128"/>
      <c r="IKT11" s="128"/>
      <c r="IKU11" s="128"/>
      <c r="IKV11" s="128"/>
      <c r="IKW11" s="128"/>
      <c r="IKX11" s="128"/>
      <c r="IKY11" s="128"/>
      <c r="IKZ11" s="128"/>
      <c r="ILA11" s="128"/>
      <c r="ILB11" s="128"/>
      <c r="ILC11" s="128"/>
      <c r="ILD11" s="128"/>
      <c r="ILE11" s="128"/>
      <c r="ILF11" s="128"/>
      <c r="ILG11" s="128"/>
      <c r="ILH11" s="128"/>
      <c r="ILI11" s="128"/>
      <c r="ILJ11" s="128"/>
      <c r="ILK11" s="128"/>
      <c r="ILL11" s="128"/>
      <c r="ILM11" s="128"/>
      <c r="ILN11" s="128"/>
      <c r="ILO11" s="128"/>
      <c r="ILP11" s="128"/>
      <c r="ILQ11" s="128"/>
      <c r="ILR11" s="128"/>
      <c r="ILS11" s="128"/>
      <c r="ILT11" s="128"/>
      <c r="ILU11" s="128"/>
      <c r="ILV11" s="128"/>
      <c r="ILW11" s="128"/>
      <c r="ILX11" s="128"/>
      <c r="ILY11" s="128"/>
      <c r="ILZ11" s="128"/>
      <c r="IMA11" s="128"/>
      <c r="IMB11" s="128"/>
      <c r="IMC11" s="128"/>
      <c r="IMD11" s="128"/>
      <c r="IME11" s="128"/>
      <c r="IMF11" s="128"/>
      <c r="IMG11" s="128"/>
      <c r="IMH11" s="128"/>
      <c r="IMI11" s="128"/>
      <c r="IMJ11" s="128"/>
      <c r="IMK11" s="128"/>
      <c r="IML11" s="128"/>
      <c r="IMM11" s="128"/>
      <c r="IMN11" s="128"/>
      <c r="IMO11" s="128"/>
      <c r="IMP11" s="128"/>
      <c r="IMQ11" s="128"/>
      <c r="IMR11" s="128"/>
      <c r="IMS11" s="128"/>
      <c r="IMT11" s="128"/>
      <c r="IMU11" s="128"/>
      <c r="IMV11" s="128"/>
      <c r="IMW11" s="128"/>
      <c r="IMX11" s="128"/>
      <c r="IMY11" s="128"/>
      <c r="IMZ11" s="128"/>
      <c r="INA11" s="128"/>
      <c r="INB11" s="128"/>
      <c r="INC11" s="128"/>
      <c r="IND11" s="128"/>
      <c r="INE11" s="128"/>
      <c r="INF11" s="128"/>
      <c r="ING11" s="128"/>
      <c r="INH11" s="128"/>
      <c r="INI11" s="128"/>
      <c r="INJ11" s="128"/>
      <c r="INK11" s="128"/>
      <c r="INL11" s="128"/>
      <c r="INM11" s="128"/>
      <c r="INN11" s="128"/>
      <c r="INO11" s="128"/>
      <c r="INP11" s="128"/>
      <c r="INQ11" s="128"/>
      <c r="INR11" s="128"/>
      <c r="INS11" s="128"/>
      <c r="INT11" s="128"/>
      <c r="INU11" s="128"/>
      <c r="INV11" s="128"/>
      <c r="INW11" s="128"/>
      <c r="INX11" s="128"/>
      <c r="INY11" s="128"/>
      <c r="INZ11" s="128"/>
      <c r="IOA11" s="128"/>
      <c r="IOB11" s="128"/>
      <c r="IOC11" s="128"/>
      <c r="IOD11" s="128"/>
      <c r="IOE11" s="128"/>
      <c r="IOF11" s="128"/>
      <c r="IOG11" s="128"/>
      <c r="IOH11" s="128"/>
      <c r="IOI11" s="128"/>
      <c r="IOJ11" s="128"/>
      <c r="IOK11" s="128"/>
      <c r="IOL11" s="128"/>
      <c r="IOM11" s="128"/>
      <c r="ION11" s="128"/>
      <c r="IOO11" s="128"/>
      <c r="IOP11" s="128"/>
      <c r="IOQ11" s="128"/>
      <c r="IOR11" s="128"/>
      <c r="IOS11" s="128"/>
      <c r="IOT11" s="128"/>
      <c r="IOU11" s="128"/>
      <c r="IOV11" s="128"/>
      <c r="IOW11" s="128"/>
      <c r="IOX11" s="128"/>
      <c r="IOY11" s="128"/>
      <c r="IOZ11" s="128"/>
      <c r="IPA11" s="128"/>
      <c r="IPB11" s="128"/>
      <c r="IPC11" s="128"/>
      <c r="IPD11" s="128"/>
      <c r="IPE11" s="128"/>
      <c r="IPF11" s="128"/>
      <c r="IPG11" s="128"/>
      <c r="IPH11" s="128"/>
      <c r="IPI11" s="128"/>
      <c r="IPJ11" s="128"/>
      <c r="IPK11" s="128"/>
      <c r="IPL11" s="128"/>
      <c r="IPM11" s="128"/>
      <c r="IPN11" s="128"/>
      <c r="IPO11" s="128"/>
      <c r="IPP11" s="128"/>
      <c r="IPQ11" s="128"/>
      <c r="IPR11" s="128"/>
      <c r="IPS11" s="128"/>
      <c r="IPT11" s="128"/>
      <c r="IPU11" s="128"/>
      <c r="IPV11" s="128"/>
      <c r="IPW11" s="128"/>
      <c r="IPX11" s="128"/>
      <c r="IPY11" s="128"/>
      <c r="IPZ11" s="128"/>
      <c r="IQA11" s="128"/>
      <c r="IQB11" s="128"/>
      <c r="IQC11" s="128"/>
      <c r="IQD11" s="128"/>
      <c r="IQE11" s="128"/>
      <c r="IQF11" s="128"/>
      <c r="IQG11" s="128"/>
      <c r="IQH11" s="128"/>
      <c r="IQI11" s="128"/>
      <c r="IQJ11" s="128"/>
      <c r="IQK11" s="128"/>
      <c r="IQL11" s="128"/>
      <c r="IQM11" s="128"/>
      <c r="IQN11" s="128"/>
      <c r="IQO11" s="128"/>
      <c r="IQP11" s="128"/>
      <c r="IQQ11" s="128"/>
      <c r="IQR11" s="128"/>
      <c r="IQS11" s="128"/>
      <c r="IQT11" s="128"/>
      <c r="IQU11" s="128"/>
      <c r="IQV11" s="128"/>
      <c r="IQW11" s="128"/>
      <c r="IQX11" s="128"/>
      <c r="IQY11" s="128"/>
      <c r="IQZ11" s="128"/>
      <c r="IRA11" s="128"/>
      <c r="IRB11" s="128"/>
      <c r="IRC11" s="128"/>
      <c r="IRD11" s="128"/>
      <c r="IRE11" s="128"/>
      <c r="IRF11" s="128"/>
      <c r="IRG11" s="128"/>
      <c r="IRH11" s="128"/>
      <c r="IRI11" s="128"/>
      <c r="IRJ11" s="128"/>
      <c r="IRK11" s="128"/>
      <c r="IRL11" s="128"/>
      <c r="IRM11" s="128"/>
      <c r="IRN11" s="128"/>
      <c r="IRO11" s="128"/>
      <c r="IRP11" s="128"/>
      <c r="IRQ11" s="128"/>
      <c r="IRR11" s="128"/>
      <c r="IRS11" s="128"/>
      <c r="IRT11" s="128"/>
      <c r="IRU11" s="128"/>
      <c r="IRV11" s="128"/>
      <c r="IRW11" s="128"/>
      <c r="IRX11" s="128"/>
      <c r="IRY11" s="128"/>
      <c r="IRZ11" s="128"/>
      <c r="ISA11" s="128"/>
      <c r="ISB11" s="128"/>
      <c r="ISC11" s="128"/>
      <c r="ISD11" s="128"/>
      <c r="ISE11" s="128"/>
      <c r="ISF11" s="128"/>
      <c r="ISG11" s="128"/>
      <c r="ISH11" s="128"/>
      <c r="ISI11" s="128"/>
      <c r="ISJ11" s="128"/>
      <c r="ISK11" s="128"/>
      <c r="ISL11" s="128"/>
      <c r="ISM11" s="128"/>
      <c r="ISN11" s="128"/>
      <c r="ISO11" s="128"/>
      <c r="ISP11" s="128"/>
      <c r="ISQ11" s="128"/>
      <c r="ISR11" s="128"/>
      <c r="ISS11" s="128"/>
      <c r="IST11" s="128"/>
      <c r="ISU11" s="128"/>
      <c r="ISV11" s="128"/>
      <c r="ISW11" s="128"/>
      <c r="ISX11" s="128"/>
      <c r="ISY11" s="128"/>
      <c r="ISZ11" s="128"/>
      <c r="ITA11" s="128"/>
      <c r="ITB11" s="128"/>
      <c r="ITC11" s="128"/>
      <c r="ITD11" s="128"/>
      <c r="ITE11" s="128"/>
      <c r="ITF11" s="128"/>
      <c r="ITG11" s="128"/>
      <c r="ITH11" s="128"/>
      <c r="ITI11" s="128"/>
      <c r="ITJ11" s="128"/>
      <c r="ITK11" s="128"/>
      <c r="ITL11" s="128"/>
      <c r="ITM11" s="128"/>
      <c r="ITN11" s="128"/>
      <c r="ITO11" s="128"/>
      <c r="ITP11" s="128"/>
      <c r="ITQ11" s="128"/>
      <c r="ITR11" s="128"/>
      <c r="ITS11" s="128"/>
      <c r="ITT11" s="128"/>
      <c r="ITU11" s="128"/>
      <c r="ITV11" s="128"/>
      <c r="ITW11" s="128"/>
      <c r="ITX11" s="128"/>
      <c r="ITY11" s="128"/>
      <c r="ITZ11" s="128"/>
      <c r="IUA11" s="128"/>
      <c r="IUB11" s="128"/>
      <c r="IUC11" s="128"/>
      <c r="IUD11" s="128"/>
      <c r="IUE11" s="128"/>
      <c r="IUF11" s="128"/>
      <c r="IUG11" s="128"/>
      <c r="IUH11" s="128"/>
      <c r="IUI11" s="128"/>
      <c r="IUJ11" s="128"/>
      <c r="IUK11" s="128"/>
      <c r="IUL11" s="128"/>
      <c r="IUM11" s="128"/>
      <c r="IUN11" s="128"/>
      <c r="IUO11" s="128"/>
      <c r="IUP11" s="128"/>
      <c r="IUQ11" s="128"/>
      <c r="IUR11" s="128"/>
      <c r="IUS11" s="128"/>
      <c r="IUT11" s="128"/>
      <c r="IUU11" s="128"/>
      <c r="IUV11" s="128"/>
      <c r="IUW11" s="128"/>
      <c r="IUX11" s="128"/>
      <c r="IUY11" s="128"/>
      <c r="IUZ11" s="128"/>
      <c r="IVA11" s="128"/>
      <c r="IVB11" s="128"/>
      <c r="IVC11" s="128"/>
      <c r="IVD11" s="128"/>
      <c r="IVE11" s="128"/>
      <c r="IVF11" s="128"/>
      <c r="IVG11" s="128"/>
      <c r="IVH11" s="128"/>
      <c r="IVI11" s="128"/>
      <c r="IVJ11" s="128"/>
      <c r="IVK11" s="128"/>
      <c r="IVL11" s="128"/>
      <c r="IVM11" s="128"/>
      <c r="IVN11" s="128"/>
      <c r="IVO11" s="128"/>
      <c r="IVP11" s="128"/>
      <c r="IVQ11" s="128"/>
      <c r="IVR11" s="128"/>
      <c r="IVS11" s="128"/>
      <c r="IVT11" s="128"/>
      <c r="IVU11" s="128"/>
      <c r="IVV11" s="128"/>
      <c r="IVW11" s="128"/>
      <c r="IVX11" s="128"/>
      <c r="IVY11" s="128"/>
      <c r="IVZ11" s="128"/>
      <c r="IWA11" s="128"/>
      <c r="IWB11" s="128"/>
      <c r="IWC11" s="128"/>
      <c r="IWD11" s="128"/>
      <c r="IWE11" s="128"/>
      <c r="IWF11" s="128"/>
      <c r="IWG11" s="128"/>
      <c r="IWH11" s="128"/>
      <c r="IWI11" s="128"/>
      <c r="IWJ11" s="128"/>
      <c r="IWK11" s="128"/>
      <c r="IWL11" s="128"/>
      <c r="IWM11" s="128"/>
      <c r="IWN11" s="128"/>
      <c r="IWO11" s="128"/>
      <c r="IWP11" s="128"/>
      <c r="IWQ11" s="128"/>
      <c r="IWR11" s="128"/>
      <c r="IWS11" s="128"/>
      <c r="IWT11" s="128"/>
      <c r="IWU11" s="128"/>
      <c r="IWV11" s="128"/>
      <c r="IWW11" s="128"/>
      <c r="IWX11" s="128"/>
      <c r="IWY11" s="128"/>
      <c r="IWZ11" s="128"/>
      <c r="IXA11" s="128"/>
      <c r="IXB11" s="128"/>
      <c r="IXC11" s="128"/>
      <c r="IXD11" s="128"/>
      <c r="IXE11" s="128"/>
      <c r="IXF11" s="128"/>
      <c r="IXG11" s="128"/>
      <c r="IXH11" s="128"/>
      <c r="IXI11" s="128"/>
      <c r="IXJ11" s="128"/>
      <c r="IXK11" s="128"/>
      <c r="IXL11" s="128"/>
      <c r="IXM11" s="128"/>
      <c r="IXN11" s="128"/>
      <c r="IXO11" s="128"/>
      <c r="IXP11" s="128"/>
      <c r="IXQ11" s="128"/>
      <c r="IXR11" s="128"/>
      <c r="IXS11" s="128"/>
      <c r="IXT11" s="128"/>
      <c r="IXU11" s="128"/>
      <c r="IXV11" s="128"/>
      <c r="IXW11" s="128"/>
      <c r="IXX11" s="128"/>
      <c r="IXY11" s="128"/>
      <c r="IXZ11" s="128"/>
      <c r="IYA11" s="128"/>
      <c r="IYB11" s="128"/>
      <c r="IYC11" s="128"/>
      <c r="IYD11" s="128"/>
      <c r="IYE11" s="128"/>
      <c r="IYF11" s="128"/>
      <c r="IYG11" s="128"/>
      <c r="IYH11" s="128"/>
      <c r="IYI11" s="128"/>
      <c r="IYJ11" s="128"/>
      <c r="IYK11" s="128"/>
      <c r="IYL11" s="128"/>
      <c r="IYM11" s="128"/>
      <c r="IYN11" s="128"/>
      <c r="IYO11" s="128"/>
      <c r="IYP11" s="128"/>
      <c r="IYQ11" s="128"/>
      <c r="IYR11" s="128"/>
      <c r="IYS11" s="128"/>
      <c r="IYT11" s="128"/>
      <c r="IYU11" s="128"/>
      <c r="IYV11" s="128"/>
      <c r="IYW11" s="128"/>
      <c r="IYX11" s="128"/>
      <c r="IYY11" s="128"/>
      <c r="IYZ11" s="128"/>
      <c r="IZA11" s="128"/>
      <c r="IZB11" s="128"/>
      <c r="IZC11" s="128"/>
      <c r="IZD11" s="128"/>
      <c r="IZE11" s="128"/>
      <c r="IZF11" s="128"/>
      <c r="IZG11" s="128"/>
      <c r="IZH11" s="128"/>
      <c r="IZI11" s="128"/>
      <c r="IZJ11" s="128"/>
      <c r="IZK11" s="128"/>
      <c r="IZL11" s="128"/>
      <c r="IZM11" s="128"/>
      <c r="IZN11" s="128"/>
      <c r="IZO11" s="128"/>
      <c r="IZP11" s="128"/>
      <c r="IZQ11" s="128"/>
      <c r="IZR11" s="128"/>
      <c r="IZS11" s="128"/>
      <c r="IZT11" s="128"/>
      <c r="IZU11" s="128"/>
      <c r="IZV11" s="128"/>
      <c r="IZW11" s="128"/>
      <c r="IZX11" s="128"/>
      <c r="IZY11" s="128"/>
      <c r="IZZ11" s="128"/>
      <c r="JAA11" s="128"/>
      <c r="JAB11" s="128"/>
      <c r="JAC11" s="128"/>
      <c r="JAD11" s="128"/>
      <c r="JAE11" s="128"/>
      <c r="JAF11" s="128"/>
      <c r="JAG11" s="128"/>
      <c r="JAH11" s="128"/>
      <c r="JAI11" s="128"/>
      <c r="JAJ11" s="128"/>
      <c r="JAK11" s="128"/>
      <c r="JAL11" s="128"/>
      <c r="JAM11" s="128"/>
      <c r="JAN11" s="128"/>
      <c r="JAO11" s="128"/>
      <c r="JAP11" s="128"/>
      <c r="JAQ11" s="128"/>
      <c r="JAR11" s="128"/>
      <c r="JAS11" s="128"/>
      <c r="JAT11" s="128"/>
      <c r="JAU11" s="128"/>
      <c r="JAV11" s="128"/>
      <c r="JAW11" s="128"/>
      <c r="JAX11" s="128"/>
      <c r="JAY11" s="128"/>
      <c r="JAZ11" s="128"/>
      <c r="JBA11" s="128"/>
      <c r="JBB11" s="128"/>
      <c r="JBC11" s="128"/>
      <c r="JBD11" s="128"/>
      <c r="JBE11" s="128"/>
      <c r="JBF11" s="128"/>
      <c r="JBG11" s="128"/>
      <c r="JBH11" s="128"/>
      <c r="JBI11" s="128"/>
      <c r="JBJ11" s="128"/>
      <c r="JBK11" s="128"/>
      <c r="JBL11" s="128"/>
      <c r="JBM11" s="128"/>
      <c r="JBN11" s="128"/>
      <c r="JBO11" s="128"/>
      <c r="JBP11" s="128"/>
      <c r="JBQ11" s="128"/>
      <c r="JBR11" s="128"/>
      <c r="JBS11" s="128"/>
      <c r="JBT11" s="128"/>
      <c r="JBU11" s="128"/>
      <c r="JBV11" s="128"/>
      <c r="JBW11" s="128"/>
      <c r="JBX11" s="128"/>
      <c r="JBY11" s="128"/>
      <c r="JBZ11" s="128"/>
      <c r="JCA11" s="128"/>
      <c r="JCB11" s="128"/>
      <c r="JCC11" s="128"/>
      <c r="JCD11" s="128"/>
      <c r="JCE11" s="128"/>
      <c r="JCF11" s="128"/>
      <c r="JCG11" s="128"/>
      <c r="JCH11" s="128"/>
      <c r="JCI11" s="128"/>
      <c r="JCJ11" s="128"/>
      <c r="JCK11" s="128"/>
      <c r="JCL11" s="128"/>
      <c r="JCM11" s="128"/>
      <c r="JCN11" s="128"/>
      <c r="JCO11" s="128"/>
      <c r="JCP11" s="128"/>
      <c r="JCQ11" s="128"/>
      <c r="JCR11" s="128"/>
      <c r="JCS11" s="128"/>
      <c r="JCT11" s="128"/>
      <c r="JCU11" s="128"/>
      <c r="JCV11" s="128"/>
      <c r="JCW11" s="128"/>
      <c r="JCX11" s="128"/>
      <c r="JCY11" s="128"/>
      <c r="JCZ11" s="128"/>
      <c r="JDA11" s="128"/>
      <c r="JDB11" s="128"/>
      <c r="JDC11" s="128"/>
      <c r="JDD11" s="128"/>
      <c r="JDE11" s="128"/>
      <c r="JDF11" s="128"/>
      <c r="JDG11" s="128"/>
      <c r="JDH11" s="128"/>
      <c r="JDI11" s="128"/>
      <c r="JDJ11" s="128"/>
      <c r="JDK11" s="128"/>
      <c r="JDL11" s="128"/>
      <c r="JDM11" s="128"/>
      <c r="JDN11" s="128"/>
      <c r="JDO11" s="128"/>
      <c r="JDP11" s="128"/>
      <c r="JDQ11" s="128"/>
      <c r="JDR11" s="128"/>
      <c r="JDS11" s="128"/>
      <c r="JDT11" s="128"/>
      <c r="JDU11" s="128"/>
      <c r="JDV11" s="128"/>
      <c r="JDW11" s="128"/>
      <c r="JDX11" s="128"/>
      <c r="JDY11" s="128"/>
      <c r="JDZ11" s="128"/>
      <c r="JEA11" s="128"/>
      <c r="JEB11" s="128"/>
      <c r="JEC11" s="128"/>
      <c r="JED11" s="128"/>
      <c r="JEE11" s="128"/>
      <c r="JEF11" s="128"/>
      <c r="JEG11" s="128"/>
      <c r="JEH11" s="128"/>
      <c r="JEI11" s="128"/>
      <c r="JEJ11" s="128"/>
      <c r="JEK11" s="128"/>
      <c r="JEL11" s="128"/>
      <c r="JEM11" s="128"/>
      <c r="JEN11" s="128"/>
      <c r="JEO11" s="128"/>
      <c r="JEP11" s="128"/>
      <c r="JEQ11" s="128"/>
      <c r="JER11" s="128"/>
      <c r="JES11" s="128"/>
      <c r="JET11" s="128"/>
      <c r="JEU11" s="128"/>
      <c r="JEV11" s="128"/>
      <c r="JEW11" s="128"/>
      <c r="JEX11" s="128"/>
      <c r="JEY11" s="128"/>
      <c r="JEZ11" s="128"/>
      <c r="JFA11" s="128"/>
      <c r="JFB11" s="128"/>
      <c r="JFC11" s="128"/>
      <c r="JFD11" s="128"/>
      <c r="JFE11" s="128"/>
      <c r="JFF11" s="128"/>
      <c r="JFG11" s="128"/>
      <c r="JFH11" s="128"/>
      <c r="JFI11" s="128"/>
      <c r="JFJ11" s="128"/>
      <c r="JFK11" s="128"/>
      <c r="JFL11" s="128"/>
      <c r="JFM11" s="128"/>
      <c r="JFN11" s="128"/>
      <c r="JFO11" s="128"/>
      <c r="JFP11" s="128"/>
      <c r="JFQ11" s="128"/>
      <c r="JFR11" s="128"/>
      <c r="JFS11" s="128"/>
      <c r="JFT11" s="128"/>
      <c r="JFU11" s="128"/>
      <c r="JFV11" s="128"/>
      <c r="JFW11" s="128"/>
      <c r="JFX11" s="128"/>
      <c r="JFY11" s="128"/>
      <c r="JFZ11" s="128"/>
      <c r="JGA11" s="128"/>
      <c r="JGB11" s="128"/>
      <c r="JGC11" s="128"/>
      <c r="JGD11" s="128"/>
      <c r="JGE11" s="128"/>
      <c r="JGF11" s="128"/>
      <c r="JGG11" s="128"/>
      <c r="JGH11" s="128"/>
      <c r="JGI11" s="128"/>
      <c r="JGJ11" s="128"/>
      <c r="JGK11" s="128"/>
      <c r="JGL11" s="128"/>
      <c r="JGM11" s="128"/>
      <c r="JGN11" s="128"/>
      <c r="JGO11" s="128"/>
      <c r="JGP11" s="128"/>
      <c r="JGQ11" s="128"/>
      <c r="JGR11" s="128"/>
      <c r="JGS11" s="128"/>
      <c r="JGT11" s="128"/>
      <c r="JGU11" s="128"/>
      <c r="JGV11" s="128"/>
      <c r="JGW11" s="128"/>
      <c r="JGX11" s="128"/>
      <c r="JGY11" s="128"/>
      <c r="JGZ11" s="128"/>
      <c r="JHA11" s="128"/>
      <c r="JHB11" s="128"/>
      <c r="JHC11" s="128"/>
      <c r="JHD11" s="128"/>
      <c r="JHE11" s="128"/>
      <c r="JHF11" s="128"/>
      <c r="JHG11" s="128"/>
      <c r="JHH11" s="128"/>
      <c r="JHI11" s="128"/>
      <c r="JHJ11" s="128"/>
      <c r="JHK11" s="128"/>
      <c r="JHL11" s="128"/>
      <c r="JHM11" s="128"/>
      <c r="JHN11" s="128"/>
      <c r="JHO11" s="128"/>
      <c r="JHP11" s="128"/>
      <c r="JHQ11" s="128"/>
      <c r="JHR11" s="128"/>
      <c r="JHS11" s="128"/>
      <c r="JHT11" s="128"/>
      <c r="JHU11" s="128"/>
      <c r="JHV11" s="128"/>
      <c r="JHW11" s="128"/>
      <c r="JHX11" s="128"/>
      <c r="JHY11" s="128"/>
      <c r="JHZ11" s="128"/>
      <c r="JIA11" s="128"/>
      <c r="JIB11" s="128"/>
      <c r="JIC11" s="128"/>
      <c r="JID11" s="128"/>
      <c r="JIE11" s="128"/>
      <c r="JIF11" s="128"/>
      <c r="JIG11" s="128"/>
      <c r="JIH11" s="128"/>
      <c r="JII11" s="128"/>
      <c r="JIJ11" s="128"/>
      <c r="JIK11" s="128"/>
      <c r="JIL11" s="128"/>
      <c r="JIM11" s="128"/>
      <c r="JIN11" s="128"/>
      <c r="JIO11" s="128"/>
      <c r="JIP11" s="128"/>
      <c r="JIQ11" s="128"/>
      <c r="JIR11" s="128"/>
      <c r="JIS11" s="128"/>
      <c r="JIT11" s="128"/>
      <c r="JIU11" s="128"/>
      <c r="JIV11" s="128"/>
      <c r="JIW11" s="128"/>
      <c r="JIX11" s="128"/>
      <c r="JIY11" s="128"/>
      <c r="JIZ11" s="128"/>
      <c r="JJA11" s="128"/>
      <c r="JJB11" s="128"/>
      <c r="JJC11" s="128"/>
      <c r="JJD11" s="128"/>
      <c r="JJE11" s="128"/>
      <c r="JJF11" s="128"/>
      <c r="JJG11" s="128"/>
      <c r="JJH11" s="128"/>
      <c r="JJI11" s="128"/>
      <c r="JJJ11" s="128"/>
      <c r="JJK11" s="128"/>
      <c r="JJL11" s="128"/>
      <c r="JJM11" s="128"/>
      <c r="JJN11" s="128"/>
      <c r="JJO11" s="128"/>
      <c r="JJP11" s="128"/>
      <c r="JJQ11" s="128"/>
      <c r="JJR11" s="128"/>
      <c r="JJS11" s="128"/>
      <c r="JJT11" s="128"/>
      <c r="JJU11" s="128"/>
      <c r="JJV11" s="128"/>
      <c r="JJW11" s="128"/>
      <c r="JJX11" s="128"/>
      <c r="JJY11" s="128"/>
      <c r="JJZ11" s="128"/>
      <c r="JKA11" s="128"/>
      <c r="JKB11" s="128"/>
      <c r="JKC11" s="128"/>
      <c r="JKD11" s="128"/>
      <c r="JKE11" s="128"/>
      <c r="JKF11" s="128"/>
      <c r="JKG11" s="128"/>
      <c r="JKH11" s="128"/>
      <c r="JKI11" s="128"/>
      <c r="JKJ11" s="128"/>
      <c r="JKK11" s="128"/>
      <c r="JKL11" s="128"/>
      <c r="JKM11" s="128"/>
      <c r="JKN11" s="128"/>
      <c r="JKO11" s="128"/>
      <c r="JKP11" s="128"/>
      <c r="JKQ11" s="128"/>
      <c r="JKR11" s="128"/>
      <c r="JKS11" s="128"/>
      <c r="JKT11" s="128"/>
      <c r="JKU11" s="128"/>
      <c r="JKV11" s="128"/>
      <c r="JKW11" s="128"/>
      <c r="JKX11" s="128"/>
      <c r="JKY11" s="128"/>
      <c r="JKZ11" s="128"/>
      <c r="JLA11" s="128"/>
      <c r="JLB11" s="128"/>
      <c r="JLC11" s="128"/>
      <c r="JLD11" s="128"/>
      <c r="JLE11" s="128"/>
      <c r="JLF11" s="128"/>
      <c r="JLG11" s="128"/>
      <c r="JLH11" s="128"/>
      <c r="JLI11" s="128"/>
      <c r="JLJ11" s="128"/>
      <c r="JLK11" s="128"/>
      <c r="JLL11" s="128"/>
      <c r="JLM11" s="128"/>
      <c r="JLN11" s="128"/>
      <c r="JLO11" s="128"/>
      <c r="JLP11" s="128"/>
      <c r="JLQ11" s="128"/>
      <c r="JLR11" s="128"/>
      <c r="JLS11" s="128"/>
      <c r="JLT11" s="128"/>
      <c r="JLU11" s="128"/>
      <c r="JLV11" s="128"/>
      <c r="JLW11" s="128"/>
      <c r="JLX11" s="128"/>
      <c r="JLY11" s="128"/>
      <c r="JLZ11" s="128"/>
      <c r="JMA11" s="128"/>
      <c r="JMB11" s="128"/>
      <c r="JMC11" s="128"/>
      <c r="JMD11" s="128"/>
      <c r="JME11" s="128"/>
      <c r="JMF11" s="128"/>
      <c r="JMG11" s="128"/>
      <c r="JMH11" s="128"/>
      <c r="JMI11" s="128"/>
      <c r="JMJ11" s="128"/>
      <c r="JMK11" s="128"/>
      <c r="JML11" s="128"/>
      <c r="JMM11" s="128"/>
      <c r="JMN11" s="128"/>
      <c r="JMO11" s="128"/>
      <c r="JMP11" s="128"/>
      <c r="JMQ11" s="128"/>
      <c r="JMR11" s="128"/>
      <c r="JMS11" s="128"/>
      <c r="JMT11" s="128"/>
      <c r="JMU11" s="128"/>
      <c r="JMV11" s="128"/>
      <c r="JMW11" s="128"/>
      <c r="JMX11" s="128"/>
      <c r="JMY11" s="128"/>
      <c r="JMZ11" s="128"/>
      <c r="JNA11" s="128"/>
      <c r="JNB11" s="128"/>
      <c r="JNC11" s="128"/>
      <c r="JND11" s="128"/>
      <c r="JNE11" s="128"/>
      <c r="JNF11" s="128"/>
      <c r="JNG11" s="128"/>
      <c r="JNH11" s="128"/>
      <c r="JNI11" s="128"/>
      <c r="JNJ11" s="128"/>
      <c r="JNK11" s="128"/>
      <c r="JNL11" s="128"/>
      <c r="JNM11" s="128"/>
      <c r="JNN11" s="128"/>
      <c r="JNO11" s="128"/>
      <c r="JNP11" s="128"/>
      <c r="JNQ11" s="128"/>
      <c r="JNR11" s="128"/>
      <c r="JNS11" s="128"/>
      <c r="JNT11" s="128"/>
      <c r="JNU11" s="128"/>
      <c r="JNV11" s="128"/>
      <c r="JNW11" s="128"/>
      <c r="JNX11" s="128"/>
      <c r="JNY11" s="128"/>
      <c r="JNZ11" s="128"/>
      <c r="JOA11" s="128"/>
      <c r="JOB11" s="128"/>
      <c r="JOC11" s="128"/>
      <c r="JOD11" s="128"/>
      <c r="JOE11" s="128"/>
      <c r="JOF11" s="128"/>
      <c r="JOG11" s="128"/>
      <c r="JOH11" s="128"/>
      <c r="JOI11" s="128"/>
      <c r="JOJ11" s="128"/>
      <c r="JOK11" s="128"/>
      <c r="JOL11" s="128"/>
      <c r="JOM11" s="128"/>
      <c r="JON11" s="128"/>
      <c r="JOO11" s="128"/>
      <c r="JOP11" s="128"/>
      <c r="JOQ11" s="128"/>
      <c r="JOR11" s="128"/>
      <c r="JOS11" s="128"/>
      <c r="JOT11" s="128"/>
      <c r="JOU11" s="128"/>
      <c r="JOV11" s="128"/>
      <c r="JOW11" s="128"/>
      <c r="JOX11" s="128"/>
      <c r="JOY11" s="128"/>
      <c r="JOZ11" s="128"/>
      <c r="JPA11" s="128"/>
      <c r="JPB11" s="128"/>
      <c r="JPC11" s="128"/>
      <c r="JPD11" s="128"/>
      <c r="JPE11" s="128"/>
      <c r="JPF11" s="128"/>
      <c r="JPG11" s="128"/>
      <c r="JPH11" s="128"/>
      <c r="JPI11" s="128"/>
      <c r="JPJ11" s="128"/>
      <c r="JPK11" s="128"/>
      <c r="JPL11" s="128"/>
      <c r="JPM11" s="128"/>
      <c r="JPN11" s="128"/>
      <c r="JPO11" s="128"/>
      <c r="JPP11" s="128"/>
      <c r="JPQ11" s="128"/>
      <c r="JPR11" s="128"/>
      <c r="JPS11" s="128"/>
      <c r="JPT11" s="128"/>
      <c r="JPU11" s="128"/>
      <c r="JPV11" s="128"/>
      <c r="JPW11" s="128"/>
      <c r="JPX11" s="128"/>
      <c r="JPY11" s="128"/>
      <c r="JPZ11" s="128"/>
      <c r="JQA11" s="128"/>
      <c r="JQB11" s="128"/>
      <c r="JQC11" s="128"/>
      <c r="JQD11" s="128"/>
      <c r="JQE11" s="128"/>
      <c r="JQF11" s="128"/>
      <c r="JQG11" s="128"/>
      <c r="JQH11" s="128"/>
      <c r="JQI11" s="128"/>
      <c r="JQJ11" s="128"/>
      <c r="JQK11" s="128"/>
      <c r="JQL11" s="128"/>
      <c r="JQM11" s="128"/>
      <c r="JQN11" s="128"/>
      <c r="JQO11" s="128"/>
      <c r="JQP11" s="128"/>
      <c r="JQQ11" s="128"/>
      <c r="JQR11" s="128"/>
      <c r="JQS11" s="128"/>
      <c r="JQT11" s="128"/>
      <c r="JQU11" s="128"/>
      <c r="JQV11" s="128"/>
      <c r="JQW11" s="128"/>
      <c r="JQX11" s="128"/>
      <c r="JQY11" s="128"/>
      <c r="JQZ11" s="128"/>
      <c r="JRA11" s="128"/>
      <c r="JRB11" s="128"/>
      <c r="JRC11" s="128"/>
      <c r="JRD11" s="128"/>
      <c r="JRE11" s="128"/>
      <c r="JRF11" s="128"/>
      <c r="JRG11" s="128"/>
      <c r="JRH11" s="128"/>
      <c r="JRI11" s="128"/>
      <c r="JRJ11" s="128"/>
      <c r="JRK11" s="128"/>
      <c r="JRL11" s="128"/>
      <c r="JRM11" s="128"/>
      <c r="JRN11" s="128"/>
      <c r="JRO11" s="128"/>
      <c r="JRP11" s="128"/>
      <c r="JRQ11" s="128"/>
      <c r="JRR11" s="128"/>
      <c r="JRS11" s="128"/>
      <c r="JRT11" s="128"/>
      <c r="JRU11" s="128"/>
      <c r="JRV11" s="128"/>
      <c r="JRW11" s="128"/>
      <c r="JRX11" s="128"/>
      <c r="JRY11" s="128"/>
      <c r="JRZ11" s="128"/>
      <c r="JSA11" s="128"/>
      <c r="JSB11" s="128"/>
      <c r="JSC11" s="128"/>
      <c r="JSD11" s="128"/>
      <c r="JSE11" s="128"/>
      <c r="JSF11" s="128"/>
      <c r="JSG11" s="128"/>
      <c r="JSH11" s="128"/>
      <c r="JSI11" s="128"/>
      <c r="JSJ11" s="128"/>
      <c r="JSK11" s="128"/>
      <c r="JSL11" s="128"/>
      <c r="JSM11" s="128"/>
      <c r="JSN11" s="128"/>
      <c r="JSO11" s="128"/>
      <c r="JSP11" s="128"/>
      <c r="JSQ11" s="128"/>
      <c r="JSR11" s="128"/>
      <c r="JSS11" s="128"/>
      <c r="JST11" s="128"/>
      <c r="JSU11" s="128"/>
      <c r="JSV11" s="128"/>
      <c r="JSW11" s="128"/>
      <c r="JSX11" s="128"/>
      <c r="JSY11" s="128"/>
      <c r="JSZ11" s="128"/>
      <c r="JTA11" s="128"/>
      <c r="JTB11" s="128"/>
      <c r="JTC11" s="128"/>
      <c r="JTD11" s="128"/>
      <c r="JTE11" s="128"/>
      <c r="JTF11" s="128"/>
      <c r="JTG11" s="128"/>
      <c r="JTH11" s="128"/>
      <c r="JTI11" s="128"/>
      <c r="JTJ11" s="128"/>
      <c r="JTK11" s="128"/>
      <c r="JTL11" s="128"/>
      <c r="JTM11" s="128"/>
      <c r="JTN11" s="128"/>
      <c r="JTO11" s="128"/>
      <c r="JTP11" s="128"/>
      <c r="JTQ11" s="128"/>
      <c r="JTR11" s="128"/>
      <c r="JTS11" s="128"/>
      <c r="JTT11" s="128"/>
      <c r="JTU11" s="128"/>
      <c r="JTV11" s="128"/>
      <c r="JTW11" s="128"/>
      <c r="JTX11" s="128"/>
      <c r="JTY11" s="128"/>
      <c r="JTZ11" s="128"/>
      <c r="JUA11" s="128"/>
      <c r="JUB11" s="128"/>
      <c r="JUC11" s="128"/>
      <c r="JUD11" s="128"/>
      <c r="JUE11" s="128"/>
      <c r="JUF11" s="128"/>
      <c r="JUG11" s="128"/>
      <c r="JUH11" s="128"/>
      <c r="JUI11" s="128"/>
      <c r="JUJ11" s="128"/>
      <c r="JUK11" s="128"/>
      <c r="JUL11" s="128"/>
      <c r="JUM11" s="128"/>
      <c r="JUN11" s="128"/>
      <c r="JUO11" s="128"/>
      <c r="JUP11" s="128"/>
      <c r="JUQ11" s="128"/>
      <c r="JUR11" s="128"/>
      <c r="JUS11" s="128"/>
      <c r="JUT11" s="128"/>
      <c r="JUU11" s="128"/>
      <c r="JUV11" s="128"/>
      <c r="JUW11" s="128"/>
      <c r="JUX11" s="128"/>
      <c r="JUY11" s="128"/>
      <c r="JUZ11" s="128"/>
      <c r="JVA11" s="128"/>
      <c r="JVB11" s="128"/>
      <c r="JVC11" s="128"/>
      <c r="JVD11" s="128"/>
      <c r="JVE11" s="128"/>
      <c r="JVF11" s="128"/>
      <c r="JVG11" s="128"/>
      <c r="JVH11" s="128"/>
      <c r="JVI11" s="128"/>
      <c r="JVJ11" s="128"/>
      <c r="JVK11" s="128"/>
      <c r="JVL11" s="128"/>
      <c r="JVM11" s="128"/>
      <c r="JVN11" s="128"/>
      <c r="JVO11" s="128"/>
      <c r="JVP11" s="128"/>
      <c r="JVQ11" s="128"/>
      <c r="JVR11" s="128"/>
      <c r="JVS11" s="128"/>
      <c r="JVT11" s="128"/>
      <c r="JVU11" s="128"/>
      <c r="JVV11" s="128"/>
      <c r="JVW11" s="128"/>
      <c r="JVX11" s="128"/>
      <c r="JVY11" s="128"/>
      <c r="JVZ11" s="128"/>
      <c r="JWA11" s="128"/>
      <c r="JWB11" s="128"/>
      <c r="JWC11" s="128"/>
      <c r="JWD11" s="128"/>
      <c r="JWE11" s="128"/>
      <c r="JWF11" s="128"/>
      <c r="JWG11" s="128"/>
      <c r="JWH11" s="128"/>
      <c r="JWI11" s="128"/>
      <c r="JWJ11" s="128"/>
      <c r="JWK11" s="128"/>
      <c r="JWL11" s="128"/>
      <c r="JWM11" s="128"/>
      <c r="JWN11" s="128"/>
      <c r="JWO11" s="128"/>
      <c r="JWP11" s="128"/>
      <c r="JWQ11" s="128"/>
      <c r="JWR11" s="128"/>
      <c r="JWS11" s="128"/>
      <c r="JWT11" s="128"/>
      <c r="JWU11" s="128"/>
      <c r="JWV11" s="128"/>
      <c r="JWW11" s="128"/>
      <c r="JWX11" s="128"/>
      <c r="JWY11" s="128"/>
      <c r="JWZ11" s="128"/>
      <c r="JXA11" s="128"/>
      <c r="JXB11" s="128"/>
      <c r="JXC11" s="128"/>
      <c r="JXD11" s="128"/>
      <c r="JXE11" s="128"/>
      <c r="JXF11" s="128"/>
      <c r="JXG11" s="128"/>
      <c r="JXH11" s="128"/>
      <c r="JXI11" s="128"/>
      <c r="JXJ11" s="128"/>
      <c r="JXK11" s="128"/>
      <c r="JXL11" s="128"/>
      <c r="JXM11" s="128"/>
      <c r="JXN11" s="128"/>
      <c r="JXO11" s="128"/>
      <c r="JXP11" s="128"/>
      <c r="JXQ11" s="128"/>
      <c r="JXR11" s="128"/>
      <c r="JXS11" s="128"/>
      <c r="JXT11" s="128"/>
      <c r="JXU11" s="128"/>
      <c r="JXV11" s="128"/>
      <c r="JXW11" s="128"/>
      <c r="JXX11" s="128"/>
      <c r="JXY11" s="128"/>
      <c r="JXZ11" s="128"/>
      <c r="JYA11" s="128"/>
      <c r="JYB11" s="128"/>
      <c r="JYC11" s="128"/>
      <c r="JYD11" s="128"/>
      <c r="JYE11" s="128"/>
      <c r="JYF11" s="128"/>
      <c r="JYG11" s="128"/>
      <c r="JYH11" s="128"/>
      <c r="JYI11" s="128"/>
      <c r="JYJ11" s="128"/>
      <c r="JYK11" s="128"/>
      <c r="JYL11" s="128"/>
      <c r="JYM11" s="128"/>
      <c r="JYN11" s="128"/>
      <c r="JYO11" s="128"/>
      <c r="JYP11" s="128"/>
      <c r="JYQ11" s="128"/>
      <c r="JYR11" s="128"/>
      <c r="JYS11" s="128"/>
      <c r="JYT11" s="128"/>
      <c r="JYU11" s="128"/>
      <c r="JYV11" s="128"/>
      <c r="JYW11" s="128"/>
      <c r="JYX11" s="128"/>
      <c r="JYY11" s="128"/>
      <c r="JYZ11" s="128"/>
      <c r="JZA11" s="128"/>
      <c r="JZB11" s="128"/>
      <c r="JZC11" s="128"/>
      <c r="JZD11" s="128"/>
      <c r="JZE11" s="128"/>
      <c r="JZF11" s="128"/>
      <c r="JZG11" s="128"/>
      <c r="JZH11" s="128"/>
      <c r="JZI11" s="128"/>
      <c r="JZJ11" s="128"/>
      <c r="JZK11" s="128"/>
      <c r="JZL11" s="128"/>
      <c r="JZM11" s="128"/>
      <c r="JZN11" s="128"/>
      <c r="JZO11" s="128"/>
      <c r="JZP11" s="128"/>
      <c r="JZQ11" s="128"/>
      <c r="JZR11" s="128"/>
      <c r="JZS11" s="128"/>
      <c r="JZT11" s="128"/>
      <c r="JZU11" s="128"/>
      <c r="JZV11" s="128"/>
      <c r="JZW11" s="128"/>
      <c r="JZX11" s="128"/>
      <c r="JZY11" s="128"/>
      <c r="JZZ11" s="128"/>
      <c r="KAA11" s="128"/>
      <c r="KAB11" s="128"/>
      <c r="KAC11" s="128"/>
      <c r="KAD11" s="128"/>
      <c r="KAE11" s="128"/>
      <c r="KAF11" s="128"/>
      <c r="KAG11" s="128"/>
      <c r="KAH11" s="128"/>
      <c r="KAI11" s="128"/>
      <c r="KAJ11" s="128"/>
      <c r="KAK11" s="128"/>
      <c r="KAL11" s="128"/>
      <c r="KAM11" s="128"/>
      <c r="KAN11" s="128"/>
      <c r="KAO11" s="128"/>
      <c r="KAP11" s="128"/>
      <c r="KAQ11" s="128"/>
      <c r="KAR11" s="128"/>
      <c r="KAS11" s="128"/>
      <c r="KAT11" s="128"/>
      <c r="KAU11" s="128"/>
      <c r="KAV11" s="128"/>
      <c r="KAW11" s="128"/>
      <c r="KAX11" s="128"/>
      <c r="KAY11" s="128"/>
      <c r="KAZ11" s="128"/>
      <c r="KBA11" s="128"/>
      <c r="KBB11" s="128"/>
      <c r="KBC11" s="128"/>
      <c r="KBD11" s="128"/>
      <c r="KBE11" s="128"/>
      <c r="KBF11" s="128"/>
      <c r="KBG11" s="128"/>
      <c r="KBH11" s="128"/>
      <c r="KBI11" s="128"/>
      <c r="KBJ11" s="128"/>
      <c r="KBK11" s="128"/>
      <c r="KBL11" s="128"/>
      <c r="KBM11" s="128"/>
      <c r="KBN11" s="128"/>
      <c r="KBO11" s="128"/>
      <c r="KBP11" s="128"/>
      <c r="KBQ11" s="128"/>
      <c r="KBR11" s="128"/>
      <c r="KBS11" s="128"/>
      <c r="KBT11" s="128"/>
      <c r="KBU11" s="128"/>
      <c r="KBV11" s="128"/>
      <c r="KBW11" s="128"/>
      <c r="KBX11" s="128"/>
      <c r="KBY11" s="128"/>
      <c r="KBZ11" s="128"/>
      <c r="KCA11" s="128"/>
      <c r="KCB11" s="128"/>
      <c r="KCC11" s="128"/>
      <c r="KCD11" s="128"/>
      <c r="KCE11" s="128"/>
      <c r="KCF11" s="128"/>
      <c r="KCG11" s="128"/>
      <c r="KCH11" s="128"/>
      <c r="KCI11" s="128"/>
      <c r="KCJ11" s="128"/>
      <c r="KCK11" s="128"/>
      <c r="KCL11" s="128"/>
      <c r="KCM11" s="128"/>
      <c r="KCN11" s="128"/>
      <c r="KCO11" s="128"/>
      <c r="KCP11" s="128"/>
      <c r="KCQ11" s="128"/>
      <c r="KCR11" s="128"/>
      <c r="KCS11" s="128"/>
      <c r="KCT11" s="128"/>
      <c r="KCU11" s="128"/>
      <c r="KCV11" s="128"/>
      <c r="KCW11" s="128"/>
      <c r="KCX11" s="128"/>
      <c r="KCY11" s="128"/>
      <c r="KCZ11" s="128"/>
      <c r="KDA11" s="128"/>
      <c r="KDB11" s="128"/>
      <c r="KDC11" s="128"/>
      <c r="KDD11" s="128"/>
      <c r="KDE11" s="128"/>
      <c r="KDF11" s="128"/>
      <c r="KDG11" s="128"/>
      <c r="KDH11" s="128"/>
      <c r="KDI11" s="128"/>
      <c r="KDJ11" s="128"/>
      <c r="KDK11" s="128"/>
      <c r="KDL11" s="128"/>
      <c r="KDM11" s="128"/>
      <c r="KDN11" s="128"/>
      <c r="KDO11" s="128"/>
      <c r="KDP11" s="128"/>
      <c r="KDQ11" s="128"/>
      <c r="KDR11" s="128"/>
      <c r="KDS11" s="128"/>
      <c r="KDT11" s="128"/>
      <c r="KDU11" s="128"/>
      <c r="KDV11" s="128"/>
      <c r="KDW11" s="128"/>
      <c r="KDX11" s="128"/>
      <c r="KDY11" s="128"/>
      <c r="KDZ11" s="128"/>
      <c r="KEA11" s="128"/>
      <c r="KEB11" s="128"/>
      <c r="KEC11" s="128"/>
      <c r="KED11" s="128"/>
      <c r="KEE11" s="128"/>
      <c r="KEF11" s="128"/>
      <c r="KEG11" s="128"/>
      <c r="KEH11" s="128"/>
      <c r="KEI11" s="128"/>
      <c r="KEJ11" s="128"/>
      <c r="KEK11" s="128"/>
      <c r="KEL11" s="128"/>
      <c r="KEM11" s="128"/>
      <c r="KEN11" s="128"/>
      <c r="KEO11" s="128"/>
      <c r="KEP11" s="128"/>
      <c r="KEQ11" s="128"/>
      <c r="KER11" s="128"/>
      <c r="KES11" s="128"/>
      <c r="KET11" s="128"/>
      <c r="KEU11" s="128"/>
      <c r="KEV11" s="128"/>
      <c r="KEW11" s="128"/>
      <c r="KEX11" s="128"/>
      <c r="KEY11" s="128"/>
      <c r="KEZ11" s="128"/>
      <c r="KFA11" s="128"/>
      <c r="KFB11" s="128"/>
      <c r="KFC11" s="128"/>
      <c r="KFD11" s="128"/>
      <c r="KFE11" s="128"/>
      <c r="KFF11" s="128"/>
      <c r="KFG11" s="128"/>
      <c r="KFH11" s="128"/>
      <c r="KFI11" s="128"/>
      <c r="KFJ11" s="128"/>
      <c r="KFK11" s="128"/>
      <c r="KFL11" s="128"/>
      <c r="KFM11" s="128"/>
      <c r="KFN11" s="128"/>
      <c r="KFO11" s="128"/>
      <c r="KFP11" s="128"/>
      <c r="KFQ11" s="128"/>
      <c r="KFR11" s="128"/>
      <c r="KFS11" s="128"/>
      <c r="KFT11" s="128"/>
      <c r="KFU11" s="128"/>
      <c r="KFV11" s="128"/>
      <c r="KFW11" s="128"/>
      <c r="KFX11" s="128"/>
      <c r="KFY11" s="128"/>
      <c r="KFZ11" s="128"/>
      <c r="KGA11" s="128"/>
      <c r="KGB11" s="128"/>
      <c r="KGC11" s="128"/>
      <c r="KGD11" s="128"/>
      <c r="KGE11" s="128"/>
      <c r="KGF11" s="128"/>
      <c r="KGG11" s="128"/>
      <c r="KGH11" s="128"/>
      <c r="KGI11" s="128"/>
      <c r="KGJ11" s="128"/>
      <c r="KGK11" s="128"/>
      <c r="KGL11" s="128"/>
      <c r="KGM11" s="128"/>
      <c r="KGN11" s="128"/>
      <c r="KGO11" s="128"/>
      <c r="KGP11" s="128"/>
      <c r="KGQ11" s="128"/>
      <c r="KGR11" s="128"/>
      <c r="KGS11" s="128"/>
      <c r="KGT11" s="128"/>
      <c r="KGU11" s="128"/>
      <c r="KGV11" s="128"/>
      <c r="KGW11" s="128"/>
      <c r="KGX11" s="128"/>
      <c r="KGY11" s="128"/>
      <c r="KGZ11" s="128"/>
      <c r="KHA11" s="128"/>
      <c r="KHB11" s="128"/>
      <c r="KHC11" s="128"/>
      <c r="KHD11" s="128"/>
      <c r="KHE11" s="128"/>
      <c r="KHF11" s="128"/>
      <c r="KHG11" s="128"/>
      <c r="KHH11" s="128"/>
      <c r="KHI11" s="128"/>
      <c r="KHJ11" s="128"/>
      <c r="KHK11" s="128"/>
      <c r="KHL11" s="128"/>
      <c r="KHM11" s="128"/>
      <c r="KHN11" s="128"/>
      <c r="KHO11" s="128"/>
      <c r="KHP11" s="128"/>
      <c r="KHQ11" s="128"/>
      <c r="KHR11" s="128"/>
      <c r="KHS11" s="128"/>
      <c r="KHT11" s="128"/>
      <c r="KHU11" s="128"/>
      <c r="KHV11" s="128"/>
      <c r="KHW11" s="128"/>
      <c r="KHX11" s="128"/>
      <c r="KHY11" s="128"/>
      <c r="KHZ11" s="128"/>
      <c r="KIA11" s="128"/>
      <c r="KIB11" s="128"/>
      <c r="KIC11" s="128"/>
      <c r="KID11" s="128"/>
      <c r="KIE11" s="128"/>
      <c r="KIF11" s="128"/>
      <c r="KIG11" s="128"/>
      <c r="KIH11" s="128"/>
      <c r="KII11" s="128"/>
      <c r="KIJ11" s="128"/>
      <c r="KIK11" s="128"/>
      <c r="KIL11" s="128"/>
      <c r="KIM11" s="128"/>
      <c r="KIN11" s="128"/>
      <c r="KIO11" s="128"/>
      <c r="KIP11" s="128"/>
      <c r="KIQ11" s="128"/>
      <c r="KIR11" s="128"/>
      <c r="KIS11" s="128"/>
      <c r="KIT11" s="128"/>
      <c r="KIU11" s="128"/>
      <c r="KIV11" s="128"/>
      <c r="KIW11" s="128"/>
      <c r="KIX11" s="128"/>
      <c r="KIY11" s="128"/>
      <c r="KIZ11" s="128"/>
      <c r="KJA11" s="128"/>
      <c r="KJB11" s="128"/>
      <c r="KJC11" s="128"/>
      <c r="KJD11" s="128"/>
      <c r="KJE11" s="128"/>
      <c r="KJF11" s="128"/>
      <c r="KJG11" s="128"/>
      <c r="KJH11" s="128"/>
      <c r="KJI11" s="128"/>
      <c r="KJJ11" s="128"/>
      <c r="KJK11" s="128"/>
      <c r="KJL11" s="128"/>
      <c r="KJM11" s="128"/>
      <c r="KJN11" s="128"/>
      <c r="KJO11" s="128"/>
      <c r="KJP11" s="128"/>
      <c r="KJQ11" s="128"/>
      <c r="KJR11" s="128"/>
      <c r="KJS11" s="128"/>
      <c r="KJT11" s="128"/>
      <c r="KJU11" s="128"/>
      <c r="KJV11" s="128"/>
      <c r="KJW11" s="128"/>
      <c r="KJX11" s="128"/>
      <c r="KJY11" s="128"/>
      <c r="KJZ11" s="128"/>
      <c r="KKA11" s="128"/>
      <c r="KKB11" s="128"/>
      <c r="KKC11" s="128"/>
      <c r="KKD11" s="128"/>
      <c r="KKE11" s="128"/>
      <c r="KKF11" s="128"/>
      <c r="KKG11" s="128"/>
      <c r="KKH11" s="128"/>
      <c r="KKI11" s="128"/>
      <c r="KKJ11" s="128"/>
      <c r="KKK11" s="128"/>
      <c r="KKL11" s="128"/>
      <c r="KKM11" s="128"/>
      <c r="KKN11" s="128"/>
      <c r="KKO11" s="128"/>
      <c r="KKP11" s="128"/>
      <c r="KKQ11" s="128"/>
      <c r="KKR11" s="128"/>
      <c r="KKS11" s="128"/>
      <c r="KKT11" s="128"/>
      <c r="KKU11" s="128"/>
      <c r="KKV11" s="128"/>
      <c r="KKW11" s="128"/>
      <c r="KKX11" s="128"/>
      <c r="KKY11" s="128"/>
      <c r="KKZ11" s="128"/>
      <c r="KLA11" s="128"/>
      <c r="KLB11" s="128"/>
      <c r="KLC11" s="128"/>
      <c r="KLD11" s="128"/>
      <c r="KLE11" s="128"/>
      <c r="KLF11" s="128"/>
      <c r="KLG11" s="128"/>
      <c r="KLH11" s="128"/>
      <c r="KLI11" s="128"/>
      <c r="KLJ11" s="128"/>
      <c r="KLK11" s="128"/>
      <c r="KLL11" s="128"/>
      <c r="KLM11" s="128"/>
      <c r="KLN11" s="128"/>
      <c r="KLO11" s="128"/>
      <c r="KLP11" s="128"/>
      <c r="KLQ11" s="128"/>
      <c r="KLR11" s="128"/>
      <c r="KLS11" s="128"/>
      <c r="KLT11" s="128"/>
      <c r="KLU11" s="128"/>
      <c r="KLV11" s="128"/>
      <c r="KLW11" s="128"/>
      <c r="KLX11" s="128"/>
      <c r="KLY11" s="128"/>
      <c r="KLZ11" s="128"/>
      <c r="KMA11" s="128"/>
      <c r="KMB11" s="128"/>
      <c r="KMC11" s="128"/>
      <c r="KMD11" s="128"/>
      <c r="KME11" s="128"/>
      <c r="KMF11" s="128"/>
      <c r="KMG11" s="128"/>
      <c r="KMH11" s="128"/>
      <c r="KMI11" s="128"/>
      <c r="KMJ11" s="128"/>
      <c r="KMK11" s="128"/>
      <c r="KML11" s="128"/>
      <c r="KMM11" s="128"/>
      <c r="KMN11" s="128"/>
      <c r="KMO11" s="128"/>
      <c r="KMP11" s="128"/>
      <c r="KMQ11" s="128"/>
      <c r="KMR11" s="128"/>
      <c r="KMS11" s="128"/>
      <c r="KMT11" s="128"/>
      <c r="KMU11" s="128"/>
      <c r="KMV11" s="128"/>
      <c r="KMW11" s="128"/>
      <c r="KMX11" s="128"/>
      <c r="KMY11" s="128"/>
      <c r="KMZ11" s="128"/>
      <c r="KNA11" s="128"/>
      <c r="KNB11" s="128"/>
      <c r="KNC11" s="128"/>
      <c r="KND11" s="128"/>
      <c r="KNE11" s="128"/>
      <c r="KNF11" s="128"/>
      <c r="KNG11" s="128"/>
      <c r="KNH11" s="128"/>
      <c r="KNI11" s="128"/>
      <c r="KNJ11" s="128"/>
      <c r="KNK11" s="128"/>
      <c r="KNL11" s="128"/>
      <c r="KNM11" s="128"/>
      <c r="KNN11" s="128"/>
      <c r="KNO11" s="128"/>
      <c r="KNP11" s="128"/>
      <c r="KNQ11" s="128"/>
      <c r="KNR11" s="128"/>
      <c r="KNS11" s="128"/>
      <c r="KNT11" s="128"/>
      <c r="KNU11" s="128"/>
      <c r="KNV11" s="128"/>
      <c r="KNW11" s="128"/>
      <c r="KNX11" s="128"/>
      <c r="KNY11" s="128"/>
      <c r="KNZ11" s="128"/>
      <c r="KOA11" s="128"/>
      <c r="KOB11" s="128"/>
      <c r="KOC11" s="128"/>
      <c r="KOD11" s="128"/>
      <c r="KOE11" s="128"/>
      <c r="KOF11" s="128"/>
      <c r="KOG11" s="128"/>
      <c r="KOH11" s="128"/>
      <c r="KOI11" s="128"/>
      <c r="KOJ11" s="128"/>
      <c r="KOK11" s="128"/>
      <c r="KOL11" s="128"/>
      <c r="KOM11" s="128"/>
      <c r="KON11" s="128"/>
      <c r="KOO11" s="128"/>
      <c r="KOP11" s="128"/>
      <c r="KOQ11" s="128"/>
      <c r="KOR11" s="128"/>
      <c r="KOS11" s="128"/>
      <c r="KOT11" s="128"/>
      <c r="KOU11" s="128"/>
      <c r="KOV11" s="128"/>
      <c r="KOW11" s="128"/>
      <c r="KOX11" s="128"/>
      <c r="KOY11" s="128"/>
      <c r="KOZ11" s="128"/>
      <c r="KPA11" s="128"/>
      <c r="KPB11" s="128"/>
      <c r="KPC11" s="128"/>
      <c r="KPD11" s="128"/>
      <c r="KPE11" s="128"/>
      <c r="KPF11" s="128"/>
      <c r="KPG11" s="128"/>
      <c r="KPH11" s="128"/>
      <c r="KPI11" s="128"/>
      <c r="KPJ11" s="128"/>
      <c r="KPK11" s="128"/>
      <c r="KPL11" s="128"/>
      <c r="KPM11" s="128"/>
      <c r="KPN11" s="128"/>
      <c r="KPO11" s="128"/>
      <c r="KPP11" s="128"/>
      <c r="KPQ11" s="128"/>
      <c r="KPR11" s="128"/>
      <c r="KPS11" s="128"/>
      <c r="KPT11" s="128"/>
      <c r="KPU11" s="128"/>
      <c r="KPV11" s="128"/>
      <c r="KPW11" s="128"/>
      <c r="KPX11" s="128"/>
      <c r="KPY11" s="128"/>
      <c r="KPZ11" s="128"/>
      <c r="KQA11" s="128"/>
      <c r="KQB11" s="128"/>
      <c r="KQC11" s="128"/>
      <c r="KQD11" s="128"/>
      <c r="KQE11" s="128"/>
      <c r="KQF11" s="128"/>
      <c r="KQG11" s="128"/>
      <c r="KQH11" s="128"/>
      <c r="KQI11" s="128"/>
      <c r="KQJ11" s="128"/>
      <c r="KQK11" s="128"/>
      <c r="KQL11" s="128"/>
      <c r="KQM11" s="128"/>
      <c r="KQN11" s="128"/>
      <c r="KQO11" s="128"/>
      <c r="KQP11" s="128"/>
      <c r="KQQ11" s="128"/>
      <c r="KQR11" s="128"/>
      <c r="KQS11" s="128"/>
      <c r="KQT11" s="128"/>
      <c r="KQU11" s="128"/>
      <c r="KQV11" s="128"/>
      <c r="KQW11" s="128"/>
      <c r="KQX11" s="128"/>
      <c r="KQY11" s="128"/>
      <c r="KQZ11" s="128"/>
      <c r="KRA11" s="128"/>
      <c r="KRB11" s="128"/>
      <c r="KRC11" s="128"/>
      <c r="KRD11" s="128"/>
      <c r="KRE11" s="128"/>
      <c r="KRF11" s="128"/>
      <c r="KRG11" s="128"/>
      <c r="KRH11" s="128"/>
      <c r="KRI11" s="128"/>
      <c r="KRJ11" s="128"/>
      <c r="KRK11" s="128"/>
      <c r="KRL11" s="128"/>
      <c r="KRM11" s="128"/>
      <c r="KRN11" s="128"/>
      <c r="KRO11" s="128"/>
      <c r="KRP11" s="128"/>
      <c r="KRQ11" s="128"/>
      <c r="KRR11" s="128"/>
      <c r="KRS11" s="128"/>
      <c r="KRT11" s="128"/>
      <c r="KRU11" s="128"/>
      <c r="KRV11" s="128"/>
      <c r="KRW11" s="128"/>
      <c r="KRX11" s="128"/>
      <c r="KRY11" s="128"/>
      <c r="KRZ11" s="128"/>
      <c r="KSA11" s="128"/>
      <c r="KSB11" s="128"/>
      <c r="KSC11" s="128"/>
      <c r="KSD11" s="128"/>
      <c r="KSE11" s="128"/>
      <c r="KSF11" s="128"/>
      <c r="KSG11" s="128"/>
      <c r="KSH11" s="128"/>
      <c r="KSI11" s="128"/>
      <c r="KSJ11" s="128"/>
      <c r="KSK11" s="128"/>
      <c r="KSL11" s="128"/>
      <c r="KSM11" s="128"/>
      <c r="KSN11" s="128"/>
      <c r="KSO11" s="128"/>
      <c r="KSP11" s="128"/>
      <c r="KSQ11" s="128"/>
      <c r="KSR11" s="128"/>
      <c r="KSS11" s="128"/>
      <c r="KST11" s="128"/>
      <c r="KSU11" s="128"/>
      <c r="KSV11" s="128"/>
      <c r="KSW11" s="128"/>
      <c r="KSX11" s="128"/>
      <c r="KSY11" s="128"/>
      <c r="KSZ11" s="128"/>
      <c r="KTA11" s="128"/>
      <c r="KTB11" s="128"/>
      <c r="KTC11" s="128"/>
      <c r="KTD11" s="128"/>
      <c r="KTE11" s="128"/>
      <c r="KTF11" s="128"/>
      <c r="KTG11" s="128"/>
      <c r="KTH11" s="128"/>
      <c r="KTI11" s="128"/>
      <c r="KTJ11" s="128"/>
      <c r="KTK11" s="128"/>
      <c r="KTL11" s="128"/>
      <c r="KTM11" s="128"/>
      <c r="KTN11" s="128"/>
      <c r="KTO11" s="128"/>
      <c r="KTP11" s="128"/>
      <c r="KTQ11" s="128"/>
      <c r="KTR11" s="128"/>
      <c r="KTS11" s="128"/>
      <c r="KTT11" s="128"/>
      <c r="KTU11" s="128"/>
      <c r="KTV11" s="128"/>
      <c r="KTW11" s="128"/>
      <c r="KTX11" s="128"/>
      <c r="KTY11" s="128"/>
      <c r="KTZ11" s="128"/>
      <c r="KUA11" s="128"/>
      <c r="KUB11" s="128"/>
      <c r="KUC11" s="128"/>
      <c r="KUD11" s="128"/>
      <c r="KUE11" s="128"/>
      <c r="KUF11" s="128"/>
      <c r="KUG11" s="128"/>
      <c r="KUH11" s="128"/>
      <c r="KUI11" s="128"/>
      <c r="KUJ11" s="128"/>
      <c r="KUK11" s="128"/>
      <c r="KUL11" s="128"/>
      <c r="KUM11" s="128"/>
      <c r="KUN11" s="128"/>
      <c r="KUO11" s="128"/>
      <c r="KUP11" s="128"/>
      <c r="KUQ11" s="128"/>
      <c r="KUR11" s="128"/>
      <c r="KUS11" s="128"/>
      <c r="KUT11" s="128"/>
      <c r="KUU11" s="128"/>
      <c r="KUV11" s="128"/>
      <c r="KUW11" s="128"/>
      <c r="KUX11" s="128"/>
      <c r="KUY11" s="128"/>
      <c r="KUZ11" s="128"/>
      <c r="KVA11" s="128"/>
      <c r="KVB11" s="128"/>
      <c r="KVC11" s="128"/>
      <c r="KVD11" s="128"/>
      <c r="KVE11" s="128"/>
      <c r="KVF11" s="128"/>
      <c r="KVG11" s="128"/>
      <c r="KVH11" s="128"/>
      <c r="KVI11" s="128"/>
      <c r="KVJ11" s="128"/>
      <c r="KVK11" s="128"/>
      <c r="KVL11" s="128"/>
      <c r="KVM11" s="128"/>
      <c r="KVN11" s="128"/>
      <c r="KVO11" s="128"/>
      <c r="KVP11" s="128"/>
      <c r="KVQ11" s="128"/>
      <c r="KVR11" s="128"/>
      <c r="KVS11" s="128"/>
      <c r="KVT11" s="128"/>
      <c r="KVU11" s="128"/>
      <c r="KVV11" s="128"/>
      <c r="KVW11" s="128"/>
      <c r="KVX11" s="128"/>
      <c r="KVY11" s="128"/>
      <c r="KVZ11" s="128"/>
      <c r="KWA11" s="128"/>
      <c r="KWB11" s="128"/>
      <c r="KWC11" s="128"/>
      <c r="KWD11" s="128"/>
      <c r="KWE11" s="128"/>
      <c r="KWF11" s="128"/>
      <c r="KWG11" s="128"/>
      <c r="KWH11" s="128"/>
      <c r="KWI11" s="128"/>
      <c r="KWJ11" s="128"/>
      <c r="KWK11" s="128"/>
      <c r="KWL11" s="128"/>
      <c r="KWM11" s="128"/>
      <c r="KWN11" s="128"/>
      <c r="KWO11" s="128"/>
      <c r="KWP11" s="128"/>
      <c r="KWQ11" s="128"/>
      <c r="KWR11" s="128"/>
      <c r="KWS11" s="128"/>
      <c r="KWT11" s="128"/>
      <c r="KWU11" s="128"/>
      <c r="KWV11" s="128"/>
      <c r="KWW11" s="128"/>
      <c r="KWX11" s="128"/>
      <c r="KWY11" s="128"/>
      <c r="KWZ11" s="128"/>
      <c r="KXA11" s="128"/>
      <c r="KXB11" s="128"/>
      <c r="KXC11" s="128"/>
      <c r="KXD11" s="128"/>
      <c r="KXE11" s="128"/>
      <c r="KXF11" s="128"/>
      <c r="KXG11" s="128"/>
      <c r="KXH11" s="128"/>
      <c r="KXI11" s="128"/>
      <c r="KXJ11" s="128"/>
      <c r="KXK11" s="128"/>
      <c r="KXL11" s="128"/>
      <c r="KXM11" s="128"/>
      <c r="KXN11" s="128"/>
      <c r="KXO11" s="128"/>
      <c r="KXP11" s="128"/>
      <c r="KXQ11" s="128"/>
      <c r="KXR11" s="128"/>
      <c r="KXS11" s="128"/>
      <c r="KXT11" s="128"/>
      <c r="KXU11" s="128"/>
      <c r="KXV11" s="128"/>
      <c r="KXW11" s="128"/>
      <c r="KXX11" s="128"/>
      <c r="KXY11" s="128"/>
      <c r="KXZ11" s="128"/>
      <c r="KYA11" s="128"/>
      <c r="KYB11" s="128"/>
      <c r="KYC11" s="128"/>
      <c r="KYD11" s="128"/>
      <c r="KYE11" s="128"/>
      <c r="KYF11" s="128"/>
      <c r="KYG11" s="128"/>
      <c r="KYH11" s="128"/>
      <c r="KYI11" s="128"/>
      <c r="KYJ11" s="128"/>
      <c r="KYK11" s="128"/>
      <c r="KYL11" s="128"/>
      <c r="KYM11" s="128"/>
      <c r="KYN11" s="128"/>
      <c r="KYO11" s="128"/>
      <c r="KYP11" s="128"/>
      <c r="KYQ11" s="128"/>
      <c r="KYR11" s="128"/>
      <c r="KYS11" s="128"/>
      <c r="KYT11" s="128"/>
      <c r="KYU11" s="128"/>
      <c r="KYV11" s="128"/>
      <c r="KYW11" s="128"/>
      <c r="KYX11" s="128"/>
      <c r="KYY11" s="128"/>
      <c r="KYZ11" s="128"/>
      <c r="KZA11" s="128"/>
      <c r="KZB11" s="128"/>
      <c r="KZC11" s="128"/>
      <c r="KZD11" s="128"/>
      <c r="KZE11" s="128"/>
      <c r="KZF11" s="128"/>
      <c r="KZG11" s="128"/>
      <c r="KZH11" s="128"/>
      <c r="KZI11" s="128"/>
      <c r="KZJ11" s="128"/>
      <c r="KZK11" s="128"/>
      <c r="KZL11" s="128"/>
      <c r="KZM11" s="128"/>
      <c r="KZN11" s="128"/>
      <c r="KZO11" s="128"/>
      <c r="KZP11" s="128"/>
      <c r="KZQ11" s="128"/>
      <c r="KZR11" s="128"/>
      <c r="KZS11" s="128"/>
      <c r="KZT11" s="128"/>
      <c r="KZU11" s="128"/>
      <c r="KZV11" s="128"/>
      <c r="KZW11" s="128"/>
      <c r="KZX11" s="128"/>
      <c r="KZY11" s="128"/>
      <c r="KZZ11" s="128"/>
      <c r="LAA11" s="128"/>
      <c r="LAB11" s="128"/>
      <c r="LAC11" s="128"/>
      <c r="LAD11" s="128"/>
      <c r="LAE11" s="128"/>
      <c r="LAF11" s="128"/>
      <c r="LAG11" s="128"/>
      <c r="LAH11" s="128"/>
      <c r="LAI11" s="128"/>
      <c r="LAJ11" s="128"/>
      <c r="LAK11" s="128"/>
      <c r="LAL11" s="128"/>
      <c r="LAM11" s="128"/>
      <c r="LAN11" s="128"/>
      <c r="LAO11" s="128"/>
      <c r="LAP11" s="128"/>
      <c r="LAQ11" s="128"/>
      <c r="LAR11" s="128"/>
      <c r="LAS11" s="128"/>
      <c r="LAT11" s="128"/>
      <c r="LAU11" s="128"/>
      <c r="LAV11" s="128"/>
      <c r="LAW11" s="128"/>
      <c r="LAX11" s="128"/>
      <c r="LAY11" s="128"/>
      <c r="LAZ11" s="128"/>
      <c r="LBA11" s="128"/>
      <c r="LBB11" s="128"/>
      <c r="LBC11" s="128"/>
      <c r="LBD11" s="128"/>
      <c r="LBE11" s="128"/>
      <c r="LBF11" s="128"/>
      <c r="LBG11" s="128"/>
      <c r="LBH11" s="128"/>
      <c r="LBI11" s="128"/>
      <c r="LBJ11" s="128"/>
      <c r="LBK11" s="128"/>
      <c r="LBL11" s="128"/>
      <c r="LBM11" s="128"/>
      <c r="LBN11" s="128"/>
      <c r="LBO11" s="128"/>
      <c r="LBP11" s="128"/>
      <c r="LBQ11" s="128"/>
      <c r="LBR11" s="128"/>
      <c r="LBS11" s="128"/>
      <c r="LBT11" s="128"/>
      <c r="LBU11" s="128"/>
      <c r="LBV11" s="128"/>
      <c r="LBW11" s="128"/>
      <c r="LBX11" s="128"/>
      <c r="LBY11" s="128"/>
      <c r="LBZ11" s="128"/>
      <c r="LCA11" s="128"/>
      <c r="LCB11" s="128"/>
      <c r="LCC11" s="128"/>
      <c r="LCD11" s="128"/>
      <c r="LCE11" s="128"/>
      <c r="LCF11" s="128"/>
      <c r="LCG11" s="128"/>
      <c r="LCH11" s="128"/>
      <c r="LCI11" s="128"/>
      <c r="LCJ11" s="128"/>
      <c r="LCK11" s="128"/>
      <c r="LCL11" s="128"/>
      <c r="LCM11" s="128"/>
      <c r="LCN11" s="128"/>
      <c r="LCO11" s="128"/>
      <c r="LCP11" s="128"/>
      <c r="LCQ11" s="128"/>
      <c r="LCR11" s="128"/>
      <c r="LCS11" s="128"/>
      <c r="LCT11" s="128"/>
      <c r="LCU11" s="128"/>
      <c r="LCV11" s="128"/>
      <c r="LCW11" s="128"/>
      <c r="LCX11" s="128"/>
      <c r="LCY11" s="128"/>
      <c r="LCZ11" s="128"/>
      <c r="LDA11" s="128"/>
      <c r="LDB11" s="128"/>
      <c r="LDC11" s="128"/>
      <c r="LDD11" s="128"/>
      <c r="LDE11" s="128"/>
      <c r="LDF11" s="128"/>
      <c r="LDG11" s="128"/>
      <c r="LDH11" s="128"/>
      <c r="LDI11" s="128"/>
      <c r="LDJ11" s="128"/>
      <c r="LDK11" s="128"/>
      <c r="LDL11" s="128"/>
      <c r="LDM11" s="128"/>
      <c r="LDN11" s="128"/>
      <c r="LDO11" s="128"/>
      <c r="LDP11" s="128"/>
      <c r="LDQ11" s="128"/>
      <c r="LDR11" s="128"/>
      <c r="LDS11" s="128"/>
      <c r="LDT11" s="128"/>
      <c r="LDU11" s="128"/>
      <c r="LDV11" s="128"/>
      <c r="LDW11" s="128"/>
      <c r="LDX11" s="128"/>
      <c r="LDY11" s="128"/>
      <c r="LDZ11" s="128"/>
      <c r="LEA11" s="128"/>
      <c r="LEB11" s="128"/>
      <c r="LEC11" s="128"/>
      <c r="LED11" s="128"/>
      <c r="LEE11" s="128"/>
      <c r="LEF11" s="128"/>
      <c r="LEG11" s="128"/>
      <c r="LEH11" s="128"/>
      <c r="LEI11" s="128"/>
      <c r="LEJ11" s="128"/>
      <c r="LEK11" s="128"/>
      <c r="LEL11" s="128"/>
      <c r="LEM11" s="128"/>
      <c r="LEN11" s="128"/>
      <c r="LEO11" s="128"/>
      <c r="LEP11" s="128"/>
      <c r="LEQ11" s="128"/>
      <c r="LER11" s="128"/>
      <c r="LES11" s="128"/>
      <c r="LET11" s="128"/>
      <c r="LEU11" s="128"/>
      <c r="LEV11" s="128"/>
      <c r="LEW11" s="128"/>
      <c r="LEX11" s="128"/>
      <c r="LEY11" s="128"/>
      <c r="LEZ11" s="128"/>
      <c r="LFA11" s="128"/>
      <c r="LFB11" s="128"/>
      <c r="LFC11" s="128"/>
      <c r="LFD11" s="128"/>
      <c r="LFE11" s="128"/>
      <c r="LFF11" s="128"/>
      <c r="LFG11" s="128"/>
      <c r="LFH11" s="128"/>
      <c r="LFI11" s="128"/>
      <c r="LFJ11" s="128"/>
      <c r="LFK11" s="128"/>
      <c r="LFL11" s="128"/>
      <c r="LFM11" s="128"/>
      <c r="LFN11" s="128"/>
      <c r="LFO11" s="128"/>
      <c r="LFP11" s="128"/>
      <c r="LFQ11" s="128"/>
      <c r="LFR11" s="128"/>
      <c r="LFS11" s="128"/>
      <c r="LFT11" s="128"/>
      <c r="LFU11" s="128"/>
      <c r="LFV11" s="128"/>
      <c r="LFW11" s="128"/>
      <c r="LFX11" s="128"/>
      <c r="LFY11" s="128"/>
      <c r="LFZ11" s="128"/>
      <c r="LGA11" s="128"/>
      <c r="LGB11" s="128"/>
      <c r="LGC11" s="128"/>
      <c r="LGD11" s="128"/>
      <c r="LGE11" s="128"/>
      <c r="LGF11" s="128"/>
      <c r="LGG11" s="128"/>
      <c r="LGH11" s="128"/>
      <c r="LGI11" s="128"/>
      <c r="LGJ11" s="128"/>
      <c r="LGK11" s="128"/>
      <c r="LGL11" s="128"/>
      <c r="LGM11" s="128"/>
      <c r="LGN11" s="128"/>
      <c r="LGO11" s="128"/>
      <c r="LGP11" s="128"/>
      <c r="LGQ11" s="128"/>
      <c r="LGR11" s="128"/>
      <c r="LGS11" s="128"/>
      <c r="LGT11" s="128"/>
      <c r="LGU11" s="128"/>
      <c r="LGV11" s="128"/>
      <c r="LGW11" s="128"/>
      <c r="LGX11" s="128"/>
      <c r="LGY11" s="128"/>
      <c r="LGZ11" s="128"/>
      <c r="LHA11" s="128"/>
      <c r="LHB11" s="128"/>
      <c r="LHC11" s="128"/>
      <c r="LHD11" s="128"/>
      <c r="LHE11" s="128"/>
      <c r="LHF11" s="128"/>
      <c r="LHG11" s="128"/>
      <c r="LHH11" s="128"/>
      <c r="LHI11" s="128"/>
      <c r="LHJ11" s="128"/>
      <c r="LHK11" s="128"/>
      <c r="LHL11" s="128"/>
      <c r="LHM11" s="128"/>
      <c r="LHN11" s="128"/>
      <c r="LHO11" s="128"/>
      <c r="LHP11" s="128"/>
      <c r="LHQ11" s="128"/>
      <c r="LHR11" s="128"/>
      <c r="LHS11" s="128"/>
      <c r="LHT11" s="128"/>
      <c r="LHU11" s="128"/>
      <c r="LHV11" s="128"/>
      <c r="LHW11" s="128"/>
      <c r="LHX11" s="128"/>
      <c r="LHY11" s="128"/>
      <c r="LHZ11" s="128"/>
      <c r="LIA11" s="128"/>
      <c r="LIB11" s="128"/>
      <c r="LIC11" s="128"/>
      <c r="LID11" s="128"/>
      <c r="LIE11" s="128"/>
      <c r="LIF11" s="128"/>
      <c r="LIG11" s="128"/>
      <c r="LIH11" s="128"/>
      <c r="LII11" s="128"/>
      <c r="LIJ11" s="128"/>
      <c r="LIK11" s="128"/>
      <c r="LIL11" s="128"/>
      <c r="LIM11" s="128"/>
      <c r="LIN11" s="128"/>
      <c r="LIO11" s="128"/>
      <c r="LIP11" s="128"/>
      <c r="LIQ11" s="128"/>
      <c r="LIR11" s="128"/>
      <c r="LIS11" s="128"/>
      <c r="LIT11" s="128"/>
      <c r="LIU11" s="128"/>
      <c r="LIV11" s="128"/>
      <c r="LIW11" s="128"/>
      <c r="LIX11" s="128"/>
      <c r="LIY11" s="128"/>
      <c r="LIZ11" s="128"/>
      <c r="LJA11" s="128"/>
      <c r="LJB11" s="128"/>
      <c r="LJC11" s="128"/>
      <c r="LJD11" s="128"/>
      <c r="LJE11" s="128"/>
      <c r="LJF11" s="128"/>
      <c r="LJG11" s="128"/>
      <c r="LJH11" s="128"/>
      <c r="LJI11" s="128"/>
      <c r="LJJ11" s="128"/>
      <c r="LJK11" s="128"/>
      <c r="LJL11" s="128"/>
      <c r="LJM11" s="128"/>
      <c r="LJN11" s="128"/>
      <c r="LJO11" s="128"/>
      <c r="LJP11" s="128"/>
      <c r="LJQ11" s="128"/>
      <c r="LJR11" s="128"/>
      <c r="LJS11" s="128"/>
      <c r="LJT11" s="128"/>
      <c r="LJU11" s="128"/>
      <c r="LJV11" s="128"/>
      <c r="LJW11" s="128"/>
      <c r="LJX11" s="128"/>
      <c r="LJY11" s="128"/>
      <c r="LJZ11" s="128"/>
      <c r="LKA11" s="128"/>
      <c r="LKB11" s="128"/>
      <c r="LKC11" s="128"/>
      <c r="LKD11" s="128"/>
      <c r="LKE11" s="128"/>
      <c r="LKF11" s="128"/>
      <c r="LKG11" s="128"/>
      <c r="LKH11" s="128"/>
      <c r="LKI11" s="128"/>
      <c r="LKJ11" s="128"/>
      <c r="LKK11" s="128"/>
      <c r="LKL11" s="128"/>
      <c r="LKM11" s="128"/>
      <c r="LKN11" s="128"/>
      <c r="LKO11" s="128"/>
      <c r="LKP11" s="128"/>
      <c r="LKQ11" s="128"/>
      <c r="LKR11" s="128"/>
      <c r="LKS11" s="128"/>
      <c r="LKT11" s="128"/>
      <c r="LKU11" s="128"/>
      <c r="LKV11" s="128"/>
      <c r="LKW11" s="128"/>
      <c r="LKX11" s="128"/>
      <c r="LKY11" s="128"/>
      <c r="LKZ11" s="128"/>
      <c r="LLA11" s="128"/>
      <c r="LLB11" s="128"/>
      <c r="LLC11" s="128"/>
      <c r="LLD11" s="128"/>
      <c r="LLE11" s="128"/>
      <c r="LLF11" s="128"/>
      <c r="LLG11" s="128"/>
      <c r="LLH11" s="128"/>
      <c r="LLI11" s="128"/>
      <c r="LLJ11" s="128"/>
      <c r="LLK11" s="128"/>
      <c r="LLL11" s="128"/>
      <c r="LLM11" s="128"/>
      <c r="LLN11" s="128"/>
      <c r="LLO11" s="128"/>
      <c r="LLP11" s="128"/>
      <c r="LLQ11" s="128"/>
      <c r="LLR11" s="128"/>
      <c r="LLS11" s="128"/>
      <c r="LLT11" s="128"/>
      <c r="LLU11" s="128"/>
      <c r="LLV11" s="128"/>
      <c r="LLW11" s="128"/>
      <c r="LLX11" s="128"/>
      <c r="LLY11" s="128"/>
      <c r="LLZ11" s="128"/>
      <c r="LMA11" s="128"/>
      <c r="LMB11" s="128"/>
      <c r="LMC11" s="128"/>
      <c r="LMD11" s="128"/>
      <c r="LME11" s="128"/>
      <c r="LMF11" s="128"/>
      <c r="LMG11" s="128"/>
      <c r="LMH11" s="128"/>
      <c r="LMI11" s="128"/>
      <c r="LMJ11" s="128"/>
      <c r="LMK11" s="128"/>
      <c r="LML11" s="128"/>
      <c r="LMM11" s="128"/>
      <c r="LMN11" s="128"/>
      <c r="LMO11" s="128"/>
      <c r="LMP11" s="128"/>
      <c r="LMQ11" s="128"/>
      <c r="LMR11" s="128"/>
      <c r="LMS11" s="128"/>
      <c r="LMT11" s="128"/>
      <c r="LMU11" s="128"/>
      <c r="LMV11" s="128"/>
      <c r="LMW11" s="128"/>
      <c r="LMX11" s="128"/>
      <c r="LMY11" s="128"/>
      <c r="LMZ11" s="128"/>
      <c r="LNA11" s="128"/>
      <c r="LNB11" s="128"/>
      <c r="LNC11" s="128"/>
      <c r="LND11" s="128"/>
      <c r="LNE11" s="128"/>
      <c r="LNF11" s="128"/>
      <c r="LNG11" s="128"/>
      <c r="LNH11" s="128"/>
      <c r="LNI11" s="128"/>
      <c r="LNJ11" s="128"/>
      <c r="LNK11" s="128"/>
      <c r="LNL11" s="128"/>
      <c r="LNM11" s="128"/>
      <c r="LNN11" s="128"/>
      <c r="LNO11" s="128"/>
      <c r="LNP11" s="128"/>
      <c r="LNQ11" s="128"/>
      <c r="LNR11" s="128"/>
      <c r="LNS11" s="128"/>
      <c r="LNT11" s="128"/>
      <c r="LNU11" s="128"/>
      <c r="LNV11" s="128"/>
      <c r="LNW11" s="128"/>
      <c r="LNX11" s="128"/>
      <c r="LNY11" s="128"/>
      <c r="LNZ11" s="128"/>
      <c r="LOA11" s="128"/>
      <c r="LOB11" s="128"/>
      <c r="LOC11" s="128"/>
      <c r="LOD11" s="128"/>
      <c r="LOE11" s="128"/>
      <c r="LOF11" s="128"/>
      <c r="LOG11" s="128"/>
      <c r="LOH11" s="128"/>
      <c r="LOI11" s="128"/>
      <c r="LOJ11" s="128"/>
      <c r="LOK11" s="128"/>
      <c r="LOL11" s="128"/>
      <c r="LOM11" s="128"/>
      <c r="LON11" s="128"/>
      <c r="LOO11" s="128"/>
      <c r="LOP11" s="128"/>
      <c r="LOQ11" s="128"/>
      <c r="LOR11" s="128"/>
      <c r="LOS11" s="128"/>
      <c r="LOT11" s="128"/>
      <c r="LOU11" s="128"/>
      <c r="LOV11" s="128"/>
      <c r="LOW11" s="128"/>
      <c r="LOX11" s="128"/>
      <c r="LOY11" s="128"/>
      <c r="LOZ11" s="128"/>
      <c r="LPA11" s="128"/>
      <c r="LPB11" s="128"/>
      <c r="LPC11" s="128"/>
      <c r="LPD11" s="128"/>
      <c r="LPE11" s="128"/>
      <c r="LPF11" s="128"/>
      <c r="LPG11" s="128"/>
      <c r="LPH11" s="128"/>
      <c r="LPI11" s="128"/>
      <c r="LPJ11" s="128"/>
      <c r="LPK11" s="128"/>
      <c r="LPL11" s="128"/>
      <c r="LPM11" s="128"/>
      <c r="LPN11" s="128"/>
      <c r="LPO11" s="128"/>
      <c r="LPP11" s="128"/>
      <c r="LPQ11" s="128"/>
      <c r="LPR11" s="128"/>
      <c r="LPS11" s="128"/>
      <c r="LPT11" s="128"/>
      <c r="LPU11" s="128"/>
      <c r="LPV11" s="128"/>
      <c r="LPW11" s="128"/>
      <c r="LPX11" s="128"/>
      <c r="LPY11" s="128"/>
      <c r="LPZ11" s="128"/>
      <c r="LQA11" s="128"/>
      <c r="LQB11" s="128"/>
      <c r="LQC11" s="128"/>
      <c r="LQD11" s="128"/>
      <c r="LQE11" s="128"/>
      <c r="LQF11" s="128"/>
      <c r="LQG11" s="128"/>
      <c r="LQH11" s="128"/>
      <c r="LQI11" s="128"/>
      <c r="LQJ11" s="128"/>
      <c r="LQK11" s="128"/>
      <c r="LQL11" s="128"/>
      <c r="LQM11" s="128"/>
      <c r="LQN11" s="128"/>
      <c r="LQO11" s="128"/>
      <c r="LQP11" s="128"/>
      <c r="LQQ11" s="128"/>
      <c r="LQR11" s="128"/>
      <c r="LQS11" s="128"/>
      <c r="LQT11" s="128"/>
      <c r="LQU11" s="128"/>
      <c r="LQV11" s="128"/>
      <c r="LQW11" s="128"/>
      <c r="LQX11" s="128"/>
      <c r="LQY11" s="128"/>
      <c r="LQZ11" s="128"/>
      <c r="LRA11" s="128"/>
      <c r="LRB11" s="128"/>
      <c r="LRC11" s="128"/>
      <c r="LRD11" s="128"/>
      <c r="LRE11" s="128"/>
      <c r="LRF11" s="128"/>
      <c r="LRG11" s="128"/>
      <c r="LRH11" s="128"/>
      <c r="LRI11" s="128"/>
      <c r="LRJ11" s="128"/>
      <c r="LRK11" s="128"/>
      <c r="LRL11" s="128"/>
      <c r="LRM11" s="128"/>
      <c r="LRN11" s="128"/>
      <c r="LRO11" s="128"/>
      <c r="LRP11" s="128"/>
      <c r="LRQ11" s="128"/>
      <c r="LRR11" s="128"/>
      <c r="LRS11" s="128"/>
      <c r="LRT11" s="128"/>
      <c r="LRU11" s="128"/>
      <c r="LRV11" s="128"/>
      <c r="LRW11" s="128"/>
      <c r="LRX11" s="128"/>
      <c r="LRY11" s="128"/>
      <c r="LRZ11" s="128"/>
      <c r="LSA11" s="128"/>
      <c r="LSB11" s="128"/>
      <c r="LSC11" s="128"/>
      <c r="LSD11" s="128"/>
      <c r="LSE11" s="128"/>
      <c r="LSF11" s="128"/>
      <c r="LSG11" s="128"/>
      <c r="LSH11" s="128"/>
      <c r="LSI11" s="128"/>
      <c r="LSJ11" s="128"/>
      <c r="LSK11" s="128"/>
      <c r="LSL11" s="128"/>
      <c r="LSM11" s="128"/>
      <c r="LSN11" s="128"/>
      <c r="LSO11" s="128"/>
      <c r="LSP11" s="128"/>
      <c r="LSQ11" s="128"/>
      <c r="LSR11" s="128"/>
      <c r="LSS11" s="128"/>
      <c r="LST11" s="128"/>
      <c r="LSU11" s="128"/>
      <c r="LSV11" s="128"/>
      <c r="LSW11" s="128"/>
      <c r="LSX11" s="128"/>
      <c r="LSY11" s="128"/>
      <c r="LSZ11" s="128"/>
      <c r="LTA11" s="128"/>
      <c r="LTB11" s="128"/>
      <c r="LTC11" s="128"/>
      <c r="LTD11" s="128"/>
      <c r="LTE11" s="128"/>
      <c r="LTF11" s="128"/>
      <c r="LTG11" s="128"/>
      <c r="LTH11" s="128"/>
      <c r="LTI11" s="128"/>
      <c r="LTJ11" s="128"/>
      <c r="LTK11" s="128"/>
      <c r="LTL11" s="128"/>
      <c r="LTM11" s="128"/>
      <c r="LTN11" s="128"/>
      <c r="LTO11" s="128"/>
      <c r="LTP11" s="128"/>
      <c r="LTQ11" s="128"/>
      <c r="LTR11" s="128"/>
      <c r="LTS11" s="128"/>
      <c r="LTT11" s="128"/>
      <c r="LTU11" s="128"/>
      <c r="LTV11" s="128"/>
      <c r="LTW11" s="128"/>
      <c r="LTX11" s="128"/>
      <c r="LTY11" s="128"/>
      <c r="LTZ11" s="128"/>
      <c r="LUA11" s="128"/>
      <c r="LUB11" s="128"/>
      <c r="LUC11" s="128"/>
      <c r="LUD11" s="128"/>
      <c r="LUE11" s="128"/>
      <c r="LUF11" s="128"/>
      <c r="LUG11" s="128"/>
      <c r="LUH11" s="128"/>
      <c r="LUI11" s="128"/>
      <c r="LUJ11" s="128"/>
      <c r="LUK11" s="128"/>
      <c r="LUL11" s="128"/>
      <c r="LUM11" s="128"/>
      <c r="LUN11" s="128"/>
      <c r="LUO11" s="128"/>
      <c r="LUP11" s="128"/>
      <c r="LUQ11" s="128"/>
      <c r="LUR11" s="128"/>
      <c r="LUS11" s="128"/>
      <c r="LUT11" s="128"/>
      <c r="LUU11" s="128"/>
      <c r="LUV11" s="128"/>
      <c r="LUW11" s="128"/>
      <c r="LUX11" s="128"/>
      <c r="LUY11" s="128"/>
      <c r="LUZ11" s="128"/>
      <c r="LVA11" s="128"/>
      <c r="LVB11" s="128"/>
      <c r="LVC11" s="128"/>
      <c r="LVD11" s="128"/>
      <c r="LVE11" s="128"/>
      <c r="LVF11" s="128"/>
      <c r="LVG11" s="128"/>
      <c r="LVH11" s="128"/>
      <c r="LVI11" s="128"/>
      <c r="LVJ11" s="128"/>
      <c r="LVK11" s="128"/>
      <c r="LVL11" s="128"/>
      <c r="LVM11" s="128"/>
      <c r="LVN11" s="128"/>
      <c r="LVO11" s="128"/>
      <c r="LVP11" s="128"/>
      <c r="LVQ11" s="128"/>
      <c r="LVR11" s="128"/>
      <c r="LVS11" s="128"/>
      <c r="LVT11" s="128"/>
      <c r="LVU11" s="128"/>
      <c r="LVV11" s="128"/>
      <c r="LVW11" s="128"/>
      <c r="LVX11" s="128"/>
      <c r="LVY11" s="128"/>
      <c r="LVZ11" s="128"/>
      <c r="LWA11" s="128"/>
      <c r="LWB11" s="128"/>
      <c r="LWC11" s="128"/>
      <c r="LWD11" s="128"/>
      <c r="LWE11" s="128"/>
      <c r="LWF11" s="128"/>
      <c r="LWG11" s="128"/>
      <c r="LWH11" s="128"/>
      <c r="LWI11" s="128"/>
      <c r="LWJ11" s="128"/>
      <c r="LWK11" s="128"/>
      <c r="LWL11" s="128"/>
      <c r="LWM11" s="128"/>
      <c r="LWN11" s="128"/>
      <c r="LWO11" s="128"/>
      <c r="LWP11" s="128"/>
      <c r="LWQ11" s="128"/>
      <c r="LWR11" s="128"/>
      <c r="LWS11" s="128"/>
      <c r="LWT11" s="128"/>
      <c r="LWU11" s="128"/>
      <c r="LWV11" s="128"/>
      <c r="LWW11" s="128"/>
      <c r="LWX11" s="128"/>
      <c r="LWY11" s="128"/>
      <c r="LWZ11" s="128"/>
      <c r="LXA11" s="128"/>
      <c r="LXB11" s="128"/>
      <c r="LXC11" s="128"/>
      <c r="LXD11" s="128"/>
      <c r="LXE11" s="128"/>
      <c r="LXF11" s="128"/>
      <c r="LXG11" s="128"/>
      <c r="LXH11" s="128"/>
      <c r="LXI11" s="128"/>
      <c r="LXJ11" s="128"/>
      <c r="LXK11" s="128"/>
      <c r="LXL11" s="128"/>
      <c r="LXM11" s="128"/>
      <c r="LXN11" s="128"/>
      <c r="LXO11" s="128"/>
      <c r="LXP11" s="128"/>
      <c r="LXQ11" s="128"/>
      <c r="LXR11" s="128"/>
      <c r="LXS11" s="128"/>
      <c r="LXT11" s="128"/>
      <c r="LXU11" s="128"/>
      <c r="LXV11" s="128"/>
      <c r="LXW11" s="128"/>
      <c r="LXX11" s="128"/>
      <c r="LXY11" s="128"/>
      <c r="LXZ11" s="128"/>
      <c r="LYA11" s="128"/>
      <c r="LYB11" s="128"/>
      <c r="LYC11" s="128"/>
      <c r="LYD11" s="128"/>
      <c r="LYE11" s="128"/>
      <c r="LYF11" s="128"/>
      <c r="LYG11" s="128"/>
      <c r="LYH11" s="128"/>
      <c r="LYI11" s="128"/>
      <c r="LYJ11" s="128"/>
      <c r="LYK11" s="128"/>
      <c r="LYL11" s="128"/>
      <c r="LYM11" s="128"/>
      <c r="LYN11" s="128"/>
      <c r="LYO11" s="128"/>
      <c r="LYP11" s="128"/>
      <c r="LYQ11" s="128"/>
      <c r="LYR11" s="128"/>
      <c r="LYS11" s="128"/>
      <c r="LYT11" s="128"/>
      <c r="LYU11" s="128"/>
      <c r="LYV11" s="128"/>
      <c r="LYW11" s="128"/>
      <c r="LYX11" s="128"/>
      <c r="LYY11" s="128"/>
      <c r="LYZ11" s="128"/>
      <c r="LZA11" s="128"/>
      <c r="LZB11" s="128"/>
      <c r="LZC11" s="128"/>
      <c r="LZD11" s="128"/>
      <c r="LZE11" s="128"/>
      <c r="LZF11" s="128"/>
      <c r="LZG11" s="128"/>
      <c r="LZH11" s="128"/>
      <c r="LZI11" s="128"/>
      <c r="LZJ11" s="128"/>
      <c r="LZK11" s="128"/>
      <c r="LZL11" s="128"/>
      <c r="LZM11" s="128"/>
      <c r="LZN11" s="128"/>
      <c r="LZO11" s="128"/>
      <c r="LZP11" s="128"/>
      <c r="LZQ11" s="128"/>
      <c r="LZR11" s="128"/>
      <c r="LZS11" s="128"/>
      <c r="LZT11" s="128"/>
      <c r="LZU11" s="128"/>
      <c r="LZV11" s="128"/>
      <c r="LZW11" s="128"/>
      <c r="LZX11" s="128"/>
      <c r="LZY11" s="128"/>
      <c r="LZZ11" s="128"/>
      <c r="MAA11" s="128"/>
      <c r="MAB11" s="128"/>
      <c r="MAC11" s="128"/>
      <c r="MAD11" s="128"/>
      <c r="MAE11" s="128"/>
      <c r="MAF11" s="128"/>
      <c r="MAG11" s="128"/>
      <c r="MAH11" s="128"/>
      <c r="MAI11" s="128"/>
      <c r="MAJ11" s="128"/>
      <c r="MAK11" s="128"/>
      <c r="MAL11" s="128"/>
      <c r="MAM11" s="128"/>
      <c r="MAN11" s="128"/>
      <c r="MAO11" s="128"/>
      <c r="MAP11" s="128"/>
      <c r="MAQ11" s="128"/>
      <c r="MAR11" s="128"/>
      <c r="MAS11" s="128"/>
      <c r="MAT11" s="128"/>
      <c r="MAU11" s="128"/>
      <c r="MAV11" s="128"/>
      <c r="MAW11" s="128"/>
      <c r="MAX11" s="128"/>
      <c r="MAY11" s="128"/>
      <c r="MAZ11" s="128"/>
      <c r="MBA11" s="128"/>
      <c r="MBB11" s="128"/>
      <c r="MBC11" s="128"/>
      <c r="MBD11" s="128"/>
      <c r="MBE11" s="128"/>
      <c r="MBF11" s="128"/>
      <c r="MBG11" s="128"/>
      <c r="MBH11" s="128"/>
      <c r="MBI11" s="128"/>
      <c r="MBJ11" s="128"/>
      <c r="MBK11" s="128"/>
      <c r="MBL11" s="128"/>
      <c r="MBM11" s="128"/>
      <c r="MBN11" s="128"/>
      <c r="MBO11" s="128"/>
      <c r="MBP11" s="128"/>
      <c r="MBQ11" s="128"/>
      <c r="MBR11" s="128"/>
      <c r="MBS11" s="128"/>
      <c r="MBT11" s="128"/>
      <c r="MBU11" s="128"/>
      <c r="MBV11" s="128"/>
      <c r="MBW11" s="128"/>
      <c r="MBX11" s="128"/>
      <c r="MBY11" s="128"/>
      <c r="MBZ11" s="128"/>
      <c r="MCA11" s="128"/>
      <c r="MCB11" s="128"/>
      <c r="MCC11" s="128"/>
      <c r="MCD11" s="128"/>
      <c r="MCE11" s="128"/>
      <c r="MCF11" s="128"/>
      <c r="MCG11" s="128"/>
      <c r="MCH11" s="128"/>
      <c r="MCI11" s="128"/>
      <c r="MCJ11" s="128"/>
      <c r="MCK11" s="128"/>
      <c r="MCL11" s="128"/>
      <c r="MCM11" s="128"/>
      <c r="MCN11" s="128"/>
      <c r="MCO11" s="128"/>
      <c r="MCP11" s="128"/>
      <c r="MCQ11" s="128"/>
      <c r="MCR11" s="128"/>
      <c r="MCS11" s="128"/>
      <c r="MCT11" s="128"/>
      <c r="MCU11" s="128"/>
      <c r="MCV11" s="128"/>
      <c r="MCW11" s="128"/>
      <c r="MCX11" s="128"/>
      <c r="MCY11" s="128"/>
      <c r="MCZ11" s="128"/>
      <c r="MDA11" s="128"/>
      <c r="MDB11" s="128"/>
      <c r="MDC11" s="128"/>
      <c r="MDD11" s="128"/>
      <c r="MDE11" s="128"/>
      <c r="MDF11" s="128"/>
      <c r="MDG11" s="128"/>
      <c r="MDH11" s="128"/>
      <c r="MDI11" s="128"/>
      <c r="MDJ11" s="128"/>
      <c r="MDK11" s="128"/>
      <c r="MDL11" s="128"/>
      <c r="MDM11" s="128"/>
      <c r="MDN11" s="128"/>
      <c r="MDO11" s="128"/>
      <c r="MDP11" s="128"/>
      <c r="MDQ11" s="128"/>
      <c r="MDR11" s="128"/>
      <c r="MDS11" s="128"/>
      <c r="MDT11" s="128"/>
      <c r="MDU11" s="128"/>
      <c r="MDV11" s="128"/>
      <c r="MDW11" s="128"/>
      <c r="MDX11" s="128"/>
      <c r="MDY11" s="128"/>
      <c r="MDZ11" s="128"/>
      <c r="MEA11" s="128"/>
      <c r="MEB11" s="128"/>
      <c r="MEC11" s="128"/>
      <c r="MED11" s="128"/>
      <c r="MEE11" s="128"/>
      <c r="MEF11" s="128"/>
      <c r="MEG11" s="128"/>
      <c r="MEH11" s="128"/>
      <c r="MEI11" s="128"/>
      <c r="MEJ11" s="128"/>
      <c r="MEK11" s="128"/>
      <c r="MEL11" s="128"/>
      <c r="MEM11" s="128"/>
      <c r="MEN11" s="128"/>
      <c r="MEO11" s="128"/>
      <c r="MEP11" s="128"/>
      <c r="MEQ11" s="128"/>
      <c r="MER11" s="128"/>
      <c r="MES11" s="128"/>
      <c r="MET11" s="128"/>
      <c r="MEU11" s="128"/>
      <c r="MEV11" s="128"/>
      <c r="MEW11" s="128"/>
      <c r="MEX11" s="128"/>
      <c r="MEY11" s="128"/>
      <c r="MEZ11" s="128"/>
      <c r="MFA11" s="128"/>
      <c r="MFB11" s="128"/>
      <c r="MFC11" s="128"/>
      <c r="MFD11" s="128"/>
      <c r="MFE11" s="128"/>
      <c r="MFF11" s="128"/>
      <c r="MFG11" s="128"/>
      <c r="MFH11" s="128"/>
      <c r="MFI11" s="128"/>
      <c r="MFJ11" s="128"/>
      <c r="MFK11" s="128"/>
      <c r="MFL11" s="128"/>
      <c r="MFM11" s="128"/>
      <c r="MFN11" s="128"/>
      <c r="MFO11" s="128"/>
      <c r="MFP11" s="128"/>
      <c r="MFQ11" s="128"/>
      <c r="MFR11" s="128"/>
      <c r="MFS11" s="128"/>
      <c r="MFT11" s="128"/>
      <c r="MFU11" s="128"/>
      <c r="MFV11" s="128"/>
      <c r="MFW11" s="128"/>
      <c r="MFX11" s="128"/>
      <c r="MFY11" s="128"/>
      <c r="MFZ11" s="128"/>
      <c r="MGA11" s="128"/>
      <c r="MGB11" s="128"/>
      <c r="MGC11" s="128"/>
      <c r="MGD11" s="128"/>
      <c r="MGE11" s="128"/>
      <c r="MGF11" s="128"/>
      <c r="MGG11" s="128"/>
      <c r="MGH11" s="128"/>
      <c r="MGI11" s="128"/>
      <c r="MGJ11" s="128"/>
      <c r="MGK11" s="128"/>
      <c r="MGL11" s="128"/>
      <c r="MGM11" s="128"/>
      <c r="MGN11" s="128"/>
      <c r="MGO11" s="128"/>
      <c r="MGP11" s="128"/>
      <c r="MGQ11" s="128"/>
      <c r="MGR11" s="128"/>
      <c r="MGS11" s="128"/>
      <c r="MGT11" s="128"/>
      <c r="MGU11" s="128"/>
      <c r="MGV11" s="128"/>
      <c r="MGW11" s="128"/>
      <c r="MGX11" s="128"/>
      <c r="MGY11" s="128"/>
      <c r="MGZ11" s="128"/>
      <c r="MHA11" s="128"/>
      <c r="MHB11" s="128"/>
      <c r="MHC11" s="128"/>
      <c r="MHD11" s="128"/>
      <c r="MHE11" s="128"/>
      <c r="MHF11" s="128"/>
      <c r="MHG11" s="128"/>
      <c r="MHH11" s="128"/>
      <c r="MHI11" s="128"/>
      <c r="MHJ11" s="128"/>
      <c r="MHK11" s="128"/>
      <c r="MHL11" s="128"/>
      <c r="MHM11" s="128"/>
      <c r="MHN11" s="128"/>
      <c r="MHO11" s="128"/>
      <c r="MHP11" s="128"/>
      <c r="MHQ11" s="128"/>
      <c r="MHR11" s="128"/>
      <c r="MHS11" s="128"/>
      <c r="MHT11" s="128"/>
      <c r="MHU11" s="128"/>
      <c r="MHV11" s="128"/>
      <c r="MHW11" s="128"/>
      <c r="MHX11" s="128"/>
      <c r="MHY11" s="128"/>
      <c r="MHZ11" s="128"/>
      <c r="MIA11" s="128"/>
      <c r="MIB11" s="128"/>
      <c r="MIC11" s="128"/>
      <c r="MID11" s="128"/>
      <c r="MIE11" s="128"/>
      <c r="MIF11" s="128"/>
      <c r="MIG11" s="128"/>
      <c r="MIH11" s="128"/>
      <c r="MII11" s="128"/>
      <c r="MIJ11" s="128"/>
      <c r="MIK11" s="128"/>
      <c r="MIL11" s="128"/>
      <c r="MIM11" s="128"/>
      <c r="MIN11" s="128"/>
      <c r="MIO11" s="128"/>
      <c r="MIP11" s="128"/>
      <c r="MIQ11" s="128"/>
      <c r="MIR11" s="128"/>
      <c r="MIS11" s="128"/>
      <c r="MIT11" s="128"/>
      <c r="MIU11" s="128"/>
      <c r="MIV11" s="128"/>
      <c r="MIW11" s="128"/>
      <c r="MIX11" s="128"/>
      <c r="MIY11" s="128"/>
      <c r="MIZ11" s="128"/>
      <c r="MJA11" s="128"/>
      <c r="MJB11" s="128"/>
      <c r="MJC11" s="128"/>
      <c r="MJD11" s="128"/>
      <c r="MJE11" s="128"/>
      <c r="MJF11" s="128"/>
      <c r="MJG11" s="128"/>
      <c r="MJH11" s="128"/>
      <c r="MJI11" s="128"/>
      <c r="MJJ11" s="128"/>
      <c r="MJK11" s="128"/>
      <c r="MJL11" s="128"/>
      <c r="MJM11" s="128"/>
      <c r="MJN11" s="128"/>
      <c r="MJO11" s="128"/>
      <c r="MJP11" s="128"/>
      <c r="MJQ11" s="128"/>
      <c r="MJR11" s="128"/>
      <c r="MJS11" s="128"/>
      <c r="MJT11" s="128"/>
      <c r="MJU11" s="128"/>
      <c r="MJV11" s="128"/>
      <c r="MJW11" s="128"/>
      <c r="MJX11" s="128"/>
      <c r="MJY11" s="128"/>
      <c r="MJZ11" s="128"/>
      <c r="MKA11" s="128"/>
      <c r="MKB11" s="128"/>
      <c r="MKC11" s="128"/>
      <c r="MKD11" s="128"/>
      <c r="MKE11" s="128"/>
      <c r="MKF11" s="128"/>
      <c r="MKG11" s="128"/>
      <c r="MKH11" s="128"/>
      <c r="MKI11" s="128"/>
      <c r="MKJ11" s="128"/>
      <c r="MKK11" s="128"/>
      <c r="MKL11" s="128"/>
      <c r="MKM11" s="128"/>
      <c r="MKN11" s="128"/>
      <c r="MKO11" s="128"/>
      <c r="MKP11" s="128"/>
      <c r="MKQ11" s="128"/>
      <c r="MKR11" s="128"/>
      <c r="MKS11" s="128"/>
      <c r="MKT11" s="128"/>
      <c r="MKU11" s="128"/>
      <c r="MKV11" s="128"/>
      <c r="MKW11" s="128"/>
      <c r="MKX11" s="128"/>
      <c r="MKY11" s="128"/>
      <c r="MKZ11" s="128"/>
      <c r="MLA11" s="128"/>
      <c r="MLB11" s="128"/>
      <c r="MLC11" s="128"/>
      <c r="MLD11" s="128"/>
      <c r="MLE11" s="128"/>
      <c r="MLF11" s="128"/>
      <c r="MLG11" s="128"/>
      <c r="MLH11" s="128"/>
      <c r="MLI11" s="128"/>
      <c r="MLJ11" s="128"/>
      <c r="MLK11" s="128"/>
      <c r="MLL11" s="128"/>
      <c r="MLM11" s="128"/>
      <c r="MLN11" s="128"/>
      <c r="MLO11" s="128"/>
      <c r="MLP11" s="128"/>
      <c r="MLQ11" s="128"/>
      <c r="MLR11" s="128"/>
      <c r="MLS11" s="128"/>
      <c r="MLT11" s="128"/>
      <c r="MLU11" s="128"/>
      <c r="MLV11" s="128"/>
      <c r="MLW11" s="128"/>
      <c r="MLX11" s="128"/>
      <c r="MLY11" s="128"/>
      <c r="MLZ11" s="128"/>
      <c r="MMA11" s="128"/>
      <c r="MMB11" s="128"/>
      <c r="MMC11" s="128"/>
      <c r="MMD11" s="128"/>
      <c r="MME11" s="128"/>
      <c r="MMF11" s="128"/>
      <c r="MMG11" s="128"/>
      <c r="MMH11" s="128"/>
      <c r="MMI11" s="128"/>
      <c r="MMJ11" s="128"/>
      <c r="MMK11" s="128"/>
      <c r="MML11" s="128"/>
      <c r="MMM11" s="128"/>
      <c r="MMN11" s="128"/>
      <c r="MMO11" s="128"/>
      <c r="MMP11" s="128"/>
      <c r="MMQ11" s="128"/>
      <c r="MMR11" s="128"/>
      <c r="MMS11" s="128"/>
      <c r="MMT11" s="128"/>
      <c r="MMU11" s="128"/>
      <c r="MMV11" s="128"/>
      <c r="MMW11" s="128"/>
      <c r="MMX11" s="128"/>
      <c r="MMY11" s="128"/>
      <c r="MMZ11" s="128"/>
      <c r="MNA11" s="128"/>
      <c r="MNB11" s="128"/>
      <c r="MNC11" s="128"/>
      <c r="MND11" s="128"/>
      <c r="MNE11" s="128"/>
      <c r="MNF11" s="128"/>
      <c r="MNG11" s="128"/>
      <c r="MNH11" s="128"/>
      <c r="MNI11" s="128"/>
      <c r="MNJ11" s="128"/>
      <c r="MNK11" s="128"/>
      <c r="MNL11" s="128"/>
      <c r="MNM11" s="128"/>
      <c r="MNN11" s="128"/>
      <c r="MNO11" s="128"/>
      <c r="MNP11" s="128"/>
      <c r="MNQ11" s="128"/>
      <c r="MNR11" s="128"/>
      <c r="MNS11" s="128"/>
      <c r="MNT11" s="128"/>
      <c r="MNU11" s="128"/>
      <c r="MNV11" s="128"/>
      <c r="MNW11" s="128"/>
      <c r="MNX11" s="128"/>
      <c r="MNY11" s="128"/>
      <c r="MNZ11" s="128"/>
      <c r="MOA11" s="128"/>
      <c r="MOB11" s="128"/>
      <c r="MOC11" s="128"/>
      <c r="MOD11" s="128"/>
      <c r="MOE11" s="128"/>
      <c r="MOF11" s="128"/>
      <c r="MOG11" s="128"/>
      <c r="MOH11" s="128"/>
      <c r="MOI11" s="128"/>
      <c r="MOJ11" s="128"/>
      <c r="MOK11" s="128"/>
      <c r="MOL11" s="128"/>
      <c r="MOM11" s="128"/>
      <c r="MON11" s="128"/>
      <c r="MOO11" s="128"/>
      <c r="MOP11" s="128"/>
      <c r="MOQ11" s="128"/>
      <c r="MOR11" s="128"/>
      <c r="MOS11" s="128"/>
      <c r="MOT11" s="128"/>
      <c r="MOU11" s="128"/>
      <c r="MOV11" s="128"/>
      <c r="MOW11" s="128"/>
      <c r="MOX11" s="128"/>
      <c r="MOY11" s="128"/>
      <c r="MOZ11" s="128"/>
      <c r="MPA11" s="128"/>
      <c r="MPB11" s="128"/>
      <c r="MPC11" s="128"/>
      <c r="MPD11" s="128"/>
      <c r="MPE11" s="128"/>
      <c r="MPF11" s="128"/>
      <c r="MPG11" s="128"/>
      <c r="MPH11" s="128"/>
      <c r="MPI11" s="128"/>
      <c r="MPJ11" s="128"/>
      <c r="MPK11" s="128"/>
      <c r="MPL11" s="128"/>
      <c r="MPM11" s="128"/>
      <c r="MPN11" s="128"/>
      <c r="MPO11" s="128"/>
      <c r="MPP11" s="128"/>
      <c r="MPQ11" s="128"/>
      <c r="MPR11" s="128"/>
      <c r="MPS11" s="128"/>
      <c r="MPT11" s="128"/>
      <c r="MPU11" s="128"/>
      <c r="MPV11" s="128"/>
      <c r="MPW11" s="128"/>
      <c r="MPX11" s="128"/>
      <c r="MPY11" s="128"/>
      <c r="MPZ11" s="128"/>
      <c r="MQA11" s="128"/>
      <c r="MQB11" s="128"/>
      <c r="MQC11" s="128"/>
      <c r="MQD11" s="128"/>
      <c r="MQE11" s="128"/>
      <c r="MQF11" s="128"/>
      <c r="MQG11" s="128"/>
      <c r="MQH11" s="128"/>
      <c r="MQI11" s="128"/>
      <c r="MQJ11" s="128"/>
      <c r="MQK11" s="128"/>
      <c r="MQL11" s="128"/>
      <c r="MQM11" s="128"/>
      <c r="MQN11" s="128"/>
      <c r="MQO11" s="128"/>
      <c r="MQP11" s="128"/>
      <c r="MQQ11" s="128"/>
      <c r="MQR11" s="128"/>
      <c r="MQS11" s="128"/>
      <c r="MQT11" s="128"/>
      <c r="MQU11" s="128"/>
      <c r="MQV11" s="128"/>
      <c r="MQW11" s="128"/>
      <c r="MQX11" s="128"/>
      <c r="MQY11" s="128"/>
      <c r="MQZ11" s="128"/>
      <c r="MRA11" s="128"/>
      <c r="MRB11" s="128"/>
      <c r="MRC11" s="128"/>
      <c r="MRD11" s="128"/>
      <c r="MRE11" s="128"/>
      <c r="MRF11" s="128"/>
      <c r="MRG11" s="128"/>
      <c r="MRH11" s="128"/>
      <c r="MRI11" s="128"/>
      <c r="MRJ11" s="128"/>
      <c r="MRK11" s="128"/>
      <c r="MRL11" s="128"/>
      <c r="MRM11" s="128"/>
      <c r="MRN11" s="128"/>
      <c r="MRO11" s="128"/>
      <c r="MRP11" s="128"/>
      <c r="MRQ11" s="128"/>
      <c r="MRR11" s="128"/>
      <c r="MRS11" s="128"/>
      <c r="MRT11" s="128"/>
      <c r="MRU11" s="128"/>
      <c r="MRV11" s="128"/>
      <c r="MRW11" s="128"/>
      <c r="MRX11" s="128"/>
      <c r="MRY11" s="128"/>
      <c r="MRZ11" s="128"/>
      <c r="MSA11" s="128"/>
      <c r="MSB11" s="128"/>
      <c r="MSC11" s="128"/>
      <c r="MSD11" s="128"/>
      <c r="MSE11" s="128"/>
      <c r="MSF11" s="128"/>
      <c r="MSG11" s="128"/>
      <c r="MSH11" s="128"/>
      <c r="MSI11" s="128"/>
      <c r="MSJ11" s="128"/>
      <c r="MSK11" s="128"/>
      <c r="MSL11" s="128"/>
      <c r="MSM11" s="128"/>
      <c r="MSN11" s="128"/>
      <c r="MSO11" s="128"/>
      <c r="MSP11" s="128"/>
      <c r="MSQ11" s="128"/>
      <c r="MSR11" s="128"/>
      <c r="MSS11" s="128"/>
      <c r="MST11" s="128"/>
      <c r="MSU11" s="128"/>
      <c r="MSV11" s="128"/>
      <c r="MSW11" s="128"/>
      <c r="MSX11" s="128"/>
      <c r="MSY11" s="128"/>
      <c r="MSZ11" s="128"/>
      <c r="MTA11" s="128"/>
      <c r="MTB11" s="128"/>
      <c r="MTC11" s="128"/>
      <c r="MTD11" s="128"/>
      <c r="MTE11" s="128"/>
      <c r="MTF11" s="128"/>
      <c r="MTG11" s="128"/>
      <c r="MTH11" s="128"/>
      <c r="MTI11" s="128"/>
      <c r="MTJ11" s="128"/>
      <c r="MTK11" s="128"/>
      <c r="MTL11" s="128"/>
      <c r="MTM11" s="128"/>
      <c r="MTN11" s="128"/>
      <c r="MTO11" s="128"/>
      <c r="MTP11" s="128"/>
      <c r="MTQ11" s="128"/>
      <c r="MTR11" s="128"/>
      <c r="MTS11" s="128"/>
      <c r="MTT11" s="128"/>
      <c r="MTU11" s="128"/>
      <c r="MTV11" s="128"/>
      <c r="MTW11" s="128"/>
      <c r="MTX11" s="128"/>
      <c r="MTY11" s="128"/>
      <c r="MTZ11" s="128"/>
      <c r="MUA11" s="128"/>
      <c r="MUB11" s="128"/>
      <c r="MUC11" s="128"/>
      <c r="MUD11" s="128"/>
      <c r="MUE11" s="128"/>
      <c r="MUF11" s="128"/>
      <c r="MUG11" s="128"/>
      <c r="MUH11" s="128"/>
      <c r="MUI11" s="128"/>
      <c r="MUJ11" s="128"/>
      <c r="MUK11" s="128"/>
      <c r="MUL11" s="128"/>
      <c r="MUM11" s="128"/>
      <c r="MUN11" s="128"/>
      <c r="MUO11" s="128"/>
      <c r="MUP11" s="128"/>
      <c r="MUQ11" s="128"/>
      <c r="MUR11" s="128"/>
      <c r="MUS11" s="128"/>
      <c r="MUT11" s="128"/>
      <c r="MUU11" s="128"/>
      <c r="MUV11" s="128"/>
      <c r="MUW11" s="128"/>
      <c r="MUX11" s="128"/>
      <c r="MUY11" s="128"/>
      <c r="MUZ11" s="128"/>
      <c r="MVA11" s="128"/>
      <c r="MVB11" s="128"/>
      <c r="MVC11" s="128"/>
      <c r="MVD11" s="128"/>
      <c r="MVE11" s="128"/>
      <c r="MVF11" s="128"/>
      <c r="MVG11" s="128"/>
      <c r="MVH11" s="128"/>
      <c r="MVI11" s="128"/>
      <c r="MVJ11" s="128"/>
      <c r="MVK11" s="128"/>
      <c r="MVL11" s="128"/>
      <c r="MVM11" s="128"/>
      <c r="MVN11" s="128"/>
      <c r="MVO11" s="128"/>
      <c r="MVP11" s="128"/>
      <c r="MVQ11" s="128"/>
      <c r="MVR11" s="128"/>
      <c r="MVS11" s="128"/>
      <c r="MVT11" s="128"/>
      <c r="MVU11" s="128"/>
      <c r="MVV11" s="128"/>
      <c r="MVW11" s="128"/>
      <c r="MVX11" s="128"/>
      <c r="MVY11" s="128"/>
      <c r="MVZ11" s="128"/>
      <c r="MWA11" s="128"/>
      <c r="MWB11" s="128"/>
      <c r="MWC11" s="128"/>
      <c r="MWD11" s="128"/>
      <c r="MWE11" s="128"/>
      <c r="MWF11" s="128"/>
      <c r="MWG11" s="128"/>
      <c r="MWH11" s="128"/>
      <c r="MWI11" s="128"/>
      <c r="MWJ11" s="128"/>
      <c r="MWK11" s="128"/>
      <c r="MWL11" s="128"/>
      <c r="MWM11" s="128"/>
      <c r="MWN11" s="128"/>
      <c r="MWO11" s="128"/>
      <c r="MWP11" s="128"/>
      <c r="MWQ11" s="128"/>
      <c r="MWR11" s="128"/>
      <c r="MWS11" s="128"/>
      <c r="MWT11" s="128"/>
      <c r="MWU11" s="128"/>
      <c r="MWV11" s="128"/>
      <c r="MWW11" s="128"/>
      <c r="MWX11" s="128"/>
      <c r="MWY11" s="128"/>
      <c r="MWZ11" s="128"/>
      <c r="MXA11" s="128"/>
      <c r="MXB11" s="128"/>
      <c r="MXC11" s="128"/>
      <c r="MXD11" s="128"/>
      <c r="MXE11" s="128"/>
      <c r="MXF11" s="128"/>
      <c r="MXG11" s="128"/>
      <c r="MXH11" s="128"/>
      <c r="MXI11" s="128"/>
      <c r="MXJ11" s="128"/>
      <c r="MXK11" s="128"/>
      <c r="MXL11" s="128"/>
      <c r="MXM11" s="128"/>
      <c r="MXN11" s="128"/>
      <c r="MXO11" s="128"/>
      <c r="MXP11" s="128"/>
      <c r="MXQ11" s="128"/>
      <c r="MXR11" s="128"/>
      <c r="MXS11" s="128"/>
      <c r="MXT11" s="128"/>
      <c r="MXU11" s="128"/>
      <c r="MXV11" s="128"/>
      <c r="MXW11" s="128"/>
      <c r="MXX11" s="128"/>
      <c r="MXY11" s="128"/>
      <c r="MXZ11" s="128"/>
      <c r="MYA11" s="128"/>
      <c r="MYB11" s="128"/>
      <c r="MYC11" s="128"/>
      <c r="MYD11" s="128"/>
      <c r="MYE11" s="128"/>
      <c r="MYF11" s="128"/>
      <c r="MYG11" s="128"/>
      <c r="MYH11" s="128"/>
      <c r="MYI11" s="128"/>
      <c r="MYJ11" s="128"/>
      <c r="MYK11" s="128"/>
      <c r="MYL11" s="128"/>
      <c r="MYM11" s="128"/>
      <c r="MYN11" s="128"/>
      <c r="MYO11" s="128"/>
      <c r="MYP11" s="128"/>
      <c r="MYQ11" s="128"/>
      <c r="MYR11" s="128"/>
      <c r="MYS11" s="128"/>
      <c r="MYT11" s="128"/>
      <c r="MYU11" s="128"/>
      <c r="MYV11" s="128"/>
      <c r="MYW11" s="128"/>
      <c r="MYX11" s="128"/>
      <c r="MYY11" s="128"/>
      <c r="MYZ11" s="128"/>
      <c r="MZA11" s="128"/>
      <c r="MZB11" s="128"/>
      <c r="MZC11" s="128"/>
      <c r="MZD11" s="128"/>
      <c r="MZE11" s="128"/>
      <c r="MZF11" s="128"/>
      <c r="MZG11" s="128"/>
      <c r="MZH11" s="128"/>
      <c r="MZI11" s="128"/>
      <c r="MZJ11" s="128"/>
      <c r="MZK11" s="128"/>
      <c r="MZL11" s="128"/>
      <c r="MZM11" s="128"/>
      <c r="MZN11" s="128"/>
      <c r="MZO11" s="128"/>
      <c r="MZP11" s="128"/>
      <c r="MZQ11" s="128"/>
      <c r="MZR11" s="128"/>
      <c r="MZS11" s="128"/>
      <c r="MZT11" s="128"/>
      <c r="MZU11" s="128"/>
      <c r="MZV11" s="128"/>
      <c r="MZW11" s="128"/>
      <c r="MZX11" s="128"/>
      <c r="MZY11" s="128"/>
      <c r="MZZ11" s="128"/>
      <c r="NAA11" s="128"/>
      <c r="NAB11" s="128"/>
      <c r="NAC11" s="128"/>
      <c r="NAD11" s="128"/>
      <c r="NAE11" s="128"/>
      <c r="NAF11" s="128"/>
      <c r="NAG11" s="128"/>
      <c r="NAH11" s="128"/>
      <c r="NAI11" s="128"/>
      <c r="NAJ11" s="128"/>
      <c r="NAK11" s="128"/>
      <c r="NAL11" s="128"/>
      <c r="NAM11" s="128"/>
      <c r="NAN11" s="128"/>
      <c r="NAO11" s="128"/>
      <c r="NAP11" s="128"/>
      <c r="NAQ11" s="128"/>
      <c r="NAR11" s="128"/>
      <c r="NAS11" s="128"/>
      <c r="NAT11" s="128"/>
      <c r="NAU11" s="128"/>
      <c r="NAV11" s="128"/>
      <c r="NAW11" s="128"/>
      <c r="NAX11" s="128"/>
      <c r="NAY11" s="128"/>
      <c r="NAZ11" s="128"/>
      <c r="NBA11" s="128"/>
      <c r="NBB11" s="128"/>
      <c r="NBC11" s="128"/>
      <c r="NBD11" s="128"/>
      <c r="NBE11" s="128"/>
      <c r="NBF11" s="128"/>
      <c r="NBG11" s="128"/>
      <c r="NBH11" s="128"/>
      <c r="NBI11" s="128"/>
      <c r="NBJ11" s="128"/>
      <c r="NBK11" s="128"/>
      <c r="NBL11" s="128"/>
      <c r="NBM11" s="128"/>
      <c r="NBN11" s="128"/>
      <c r="NBO11" s="128"/>
      <c r="NBP11" s="128"/>
      <c r="NBQ11" s="128"/>
      <c r="NBR11" s="128"/>
      <c r="NBS11" s="128"/>
      <c r="NBT11" s="128"/>
      <c r="NBU11" s="128"/>
      <c r="NBV11" s="128"/>
      <c r="NBW11" s="128"/>
      <c r="NBX11" s="128"/>
      <c r="NBY11" s="128"/>
      <c r="NBZ11" s="128"/>
      <c r="NCA11" s="128"/>
      <c r="NCB11" s="128"/>
      <c r="NCC11" s="128"/>
      <c r="NCD11" s="128"/>
      <c r="NCE11" s="128"/>
      <c r="NCF11" s="128"/>
      <c r="NCG11" s="128"/>
      <c r="NCH11" s="128"/>
      <c r="NCI11" s="128"/>
      <c r="NCJ11" s="128"/>
      <c r="NCK11" s="128"/>
      <c r="NCL11" s="128"/>
      <c r="NCM11" s="128"/>
      <c r="NCN11" s="128"/>
      <c r="NCO11" s="128"/>
      <c r="NCP11" s="128"/>
      <c r="NCQ11" s="128"/>
      <c r="NCR11" s="128"/>
      <c r="NCS11" s="128"/>
      <c r="NCT11" s="128"/>
      <c r="NCU11" s="128"/>
      <c r="NCV11" s="128"/>
      <c r="NCW11" s="128"/>
      <c r="NCX11" s="128"/>
      <c r="NCY11" s="128"/>
      <c r="NCZ11" s="128"/>
      <c r="NDA11" s="128"/>
      <c r="NDB11" s="128"/>
      <c r="NDC11" s="128"/>
      <c r="NDD11" s="128"/>
      <c r="NDE11" s="128"/>
      <c r="NDF11" s="128"/>
      <c r="NDG11" s="128"/>
      <c r="NDH11" s="128"/>
      <c r="NDI11" s="128"/>
      <c r="NDJ11" s="128"/>
      <c r="NDK11" s="128"/>
      <c r="NDL11" s="128"/>
      <c r="NDM11" s="128"/>
      <c r="NDN11" s="128"/>
      <c r="NDO11" s="128"/>
      <c r="NDP11" s="128"/>
      <c r="NDQ11" s="128"/>
      <c r="NDR11" s="128"/>
      <c r="NDS11" s="128"/>
      <c r="NDT11" s="128"/>
      <c r="NDU11" s="128"/>
      <c r="NDV11" s="128"/>
      <c r="NDW11" s="128"/>
      <c r="NDX11" s="128"/>
      <c r="NDY11" s="128"/>
      <c r="NDZ11" s="128"/>
      <c r="NEA11" s="128"/>
      <c r="NEB11" s="128"/>
      <c r="NEC11" s="128"/>
      <c r="NED11" s="128"/>
      <c r="NEE11" s="128"/>
      <c r="NEF11" s="128"/>
      <c r="NEG11" s="128"/>
      <c r="NEH11" s="128"/>
      <c r="NEI11" s="128"/>
      <c r="NEJ11" s="128"/>
      <c r="NEK11" s="128"/>
      <c r="NEL11" s="128"/>
      <c r="NEM11" s="128"/>
      <c r="NEN11" s="128"/>
      <c r="NEO11" s="128"/>
      <c r="NEP11" s="128"/>
      <c r="NEQ11" s="128"/>
      <c r="NER11" s="128"/>
      <c r="NES11" s="128"/>
      <c r="NET11" s="128"/>
      <c r="NEU11" s="128"/>
      <c r="NEV11" s="128"/>
      <c r="NEW11" s="128"/>
      <c r="NEX11" s="128"/>
      <c r="NEY11" s="128"/>
      <c r="NEZ11" s="128"/>
      <c r="NFA11" s="128"/>
      <c r="NFB11" s="128"/>
      <c r="NFC11" s="128"/>
      <c r="NFD11" s="128"/>
      <c r="NFE11" s="128"/>
      <c r="NFF11" s="128"/>
      <c r="NFG11" s="128"/>
      <c r="NFH11" s="128"/>
      <c r="NFI11" s="128"/>
      <c r="NFJ11" s="128"/>
      <c r="NFK11" s="128"/>
      <c r="NFL11" s="128"/>
      <c r="NFM11" s="128"/>
      <c r="NFN11" s="128"/>
      <c r="NFO11" s="128"/>
      <c r="NFP11" s="128"/>
      <c r="NFQ11" s="128"/>
      <c r="NFR11" s="128"/>
      <c r="NFS11" s="128"/>
      <c r="NFT11" s="128"/>
      <c r="NFU11" s="128"/>
      <c r="NFV11" s="128"/>
      <c r="NFW11" s="128"/>
      <c r="NFX11" s="128"/>
      <c r="NFY11" s="128"/>
      <c r="NFZ11" s="128"/>
      <c r="NGA11" s="128"/>
      <c r="NGB11" s="128"/>
      <c r="NGC11" s="128"/>
      <c r="NGD11" s="128"/>
      <c r="NGE11" s="128"/>
      <c r="NGF11" s="128"/>
      <c r="NGG11" s="128"/>
      <c r="NGH11" s="128"/>
      <c r="NGI11" s="128"/>
      <c r="NGJ11" s="128"/>
      <c r="NGK11" s="128"/>
      <c r="NGL11" s="128"/>
      <c r="NGM11" s="128"/>
      <c r="NGN11" s="128"/>
      <c r="NGO11" s="128"/>
      <c r="NGP11" s="128"/>
      <c r="NGQ11" s="128"/>
      <c r="NGR11" s="128"/>
      <c r="NGS11" s="128"/>
      <c r="NGT11" s="128"/>
      <c r="NGU11" s="128"/>
      <c r="NGV11" s="128"/>
      <c r="NGW11" s="128"/>
      <c r="NGX11" s="128"/>
      <c r="NGY11" s="128"/>
      <c r="NGZ11" s="128"/>
      <c r="NHA11" s="128"/>
      <c r="NHB11" s="128"/>
      <c r="NHC11" s="128"/>
      <c r="NHD11" s="128"/>
      <c r="NHE11" s="128"/>
      <c r="NHF11" s="128"/>
      <c r="NHG11" s="128"/>
      <c r="NHH11" s="128"/>
      <c r="NHI11" s="128"/>
      <c r="NHJ11" s="128"/>
      <c r="NHK11" s="128"/>
      <c r="NHL11" s="128"/>
      <c r="NHM11" s="128"/>
      <c r="NHN11" s="128"/>
      <c r="NHO11" s="128"/>
      <c r="NHP11" s="128"/>
      <c r="NHQ11" s="128"/>
      <c r="NHR11" s="128"/>
      <c r="NHS11" s="128"/>
      <c r="NHT11" s="128"/>
      <c r="NHU11" s="128"/>
      <c r="NHV11" s="128"/>
      <c r="NHW11" s="128"/>
      <c r="NHX11" s="128"/>
      <c r="NHY11" s="128"/>
      <c r="NHZ11" s="128"/>
      <c r="NIA11" s="128"/>
      <c r="NIB11" s="128"/>
      <c r="NIC11" s="128"/>
      <c r="NID11" s="128"/>
      <c r="NIE11" s="128"/>
      <c r="NIF11" s="128"/>
      <c r="NIG11" s="128"/>
      <c r="NIH11" s="128"/>
      <c r="NII11" s="128"/>
      <c r="NIJ11" s="128"/>
      <c r="NIK11" s="128"/>
      <c r="NIL11" s="128"/>
      <c r="NIM11" s="128"/>
      <c r="NIN11" s="128"/>
      <c r="NIO11" s="128"/>
      <c r="NIP11" s="128"/>
      <c r="NIQ11" s="128"/>
      <c r="NIR11" s="128"/>
      <c r="NIS11" s="128"/>
      <c r="NIT11" s="128"/>
      <c r="NIU11" s="128"/>
      <c r="NIV11" s="128"/>
      <c r="NIW11" s="128"/>
      <c r="NIX11" s="128"/>
      <c r="NIY11" s="128"/>
      <c r="NIZ11" s="128"/>
      <c r="NJA11" s="128"/>
      <c r="NJB11" s="128"/>
      <c r="NJC11" s="128"/>
      <c r="NJD11" s="128"/>
      <c r="NJE11" s="128"/>
      <c r="NJF11" s="128"/>
      <c r="NJG11" s="128"/>
      <c r="NJH11" s="128"/>
      <c r="NJI11" s="128"/>
      <c r="NJJ11" s="128"/>
      <c r="NJK11" s="128"/>
      <c r="NJL11" s="128"/>
      <c r="NJM11" s="128"/>
      <c r="NJN11" s="128"/>
      <c r="NJO11" s="128"/>
      <c r="NJP11" s="128"/>
      <c r="NJQ11" s="128"/>
      <c r="NJR11" s="128"/>
      <c r="NJS11" s="128"/>
      <c r="NJT11" s="128"/>
      <c r="NJU11" s="128"/>
      <c r="NJV11" s="128"/>
      <c r="NJW11" s="128"/>
      <c r="NJX11" s="128"/>
      <c r="NJY11" s="128"/>
      <c r="NJZ11" s="128"/>
      <c r="NKA11" s="128"/>
      <c r="NKB11" s="128"/>
      <c r="NKC11" s="128"/>
      <c r="NKD11" s="128"/>
      <c r="NKE11" s="128"/>
      <c r="NKF11" s="128"/>
      <c r="NKG11" s="128"/>
      <c r="NKH11" s="128"/>
      <c r="NKI11" s="128"/>
      <c r="NKJ11" s="128"/>
      <c r="NKK11" s="128"/>
      <c r="NKL11" s="128"/>
      <c r="NKM11" s="128"/>
      <c r="NKN11" s="128"/>
      <c r="NKO11" s="128"/>
      <c r="NKP11" s="128"/>
      <c r="NKQ11" s="128"/>
      <c r="NKR11" s="128"/>
      <c r="NKS11" s="128"/>
      <c r="NKT11" s="128"/>
      <c r="NKU11" s="128"/>
      <c r="NKV11" s="128"/>
      <c r="NKW11" s="128"/>
      <c r="NKX11" s="128"/>
      <c r="NKY11" s="128"/>
      <c r="NKZ11" s="128"/>
      <c r="NLA11" s="128"/>
      <c r="NLB11" s="128"/>
      <c r="NLC11" s="128"/>
      <c r="NLD11" s="128"/>
      <c r="NLE11" s="128"/>
      <c r="NLF11" s="128"/>
      <c r="NLG11" s="128"/>
      <c r="NLH11" s="128"/>
      <c r="NLI11" s="128"/>
      <c r="NLJ11" s="128"/>
      <c r="NLK11" s="128"/>
      <c r="NLL11" s="128"/>
      <c r="NLM11" s="128"/>
      <c r="NLN11" s="128"/>
      <c r="NLO11" s="128"/>
      <c r="NLP11" s="128"/>
      <c r="NLQ11" s="128"/>
      <c r="NLR11" s="128"/>
      <c r="NLS11" s="128"/>
      <c r="NLT11" s="128"/>
      <c r="NLU11" s="128"/>
      <c r="NLV11" s="128"/>
      <c r="NLW11" s="128"/>
      <c r="NLX11" s="128"/>
      <c r="NLY11" s="128"/>
      <c r="NLZ11" s="128"/>
      <c r="NMA11" s="128"/>
      <c r="NMB11" s="128"/>
      <c r="NMC11" s="128"/>
      <c r="NMD11" s="128"/>
      <c r="NME11" s="128"/>
      <c r="NMF11" s="128"/>
      <c r="NMG11" s="128"/>
      <c r="NMH11" s="128"/>
      <c r="NMI11" s="128"/>
      <c r="NMJ11" s="128"/>
      <c r="NMK11" s="128"/>
      <c r="NML11" s="128"/>
      <c r="NMM11" s="128"/>
      <c r="NMN11" s="128"/>
      <c r="NMO11" s="128"/>
      <c r="NMP11" s="128"/>
      <c r="NMQ11" s="128"/>
      <c r="NMR11" s="128"/>
      <c r="NMS11" s="128"/>
      <c r="NMT11" s="128"/>
      <c r="NMU11" s="128"/>
      <c r="NMV11" s="128"/>
      <c r="NMW11" s="128"/>
      <c r="NMX11" s="128"/>
      <c r="NMY11" s="128"/>
      <c r="NMZ11" s="128"/>
      <c r="NNA11" s="128"/>
      <c r="NNB11" s="128"/>
      <c r="NNC11" s="128"/>
      <c r="NND11" s="128"/>
      <c r="NNE11" s="128"/>
      <c r="NNF11" s="128"/>
      <c r="NNG11" s="128"/>
      <c r="NNH11" s="128"/>
      <c r="NNI11" s="128"/>
      <c r="NNJ11" s="128"/>
      <c r="NNK11" s="128"/>
      <c r="NNL11" s="128"/>
      <c r="NNM11" s="128"/>
      <c r="NNN11" s="128"/>
      <c r="NNO11" s="128"/>
      <c r="NNP11" s="128"/>
      <c r="NNQ11" s="128"/>
      <c r="NNR11" s="128"/>
      <c r="NNS11" s="128"/>
      <c r="NNT11" s="128"/>
      <c r="NNU11" s="128"/>
      <c r="NNV11" s="128"/>
      <c r="NNW11" s="128"/>
      <c r="NNX11" s="128"/>
      <c r="NNY11" s="128"/>
      <c r="NNZ11" s="128"/>
      <c r="NOA11" s="128"/>
      <c r="NOB11" s="128"/>
      <c r="NOC11" s="128"/>
      <c r="NOD11" s="128"/>
      <c r="NOE11" s="128"/>
      <c r="NOF11" s="128"/>
      <c r="NOG11" s="128"/>
      <c r="NOH11" s="128"/>
      <c r="NOI11" s="128"/>
      <c r="NOJ11" s="128"/>
      <c r="NOK11" s="128"/>
      <c r="NOL11" s="128"/>
      <c r="NOM11" s="128"/>
      <c r="NON11" s="128"/>
      <c r="NOO11" s="128"/>
      <c r="NOP11" s="128"/>
      <c r="NOQ11" s="128"/>
      <c r="NOR11" s="128"/>
      <c r="NOS11" s="128"/>
      <c r="NOT11" s="128"/>
      <c r="NOU11" s="128"/>
      <c r="NOV11" s="128"/>
      <c r="NOW11" s="128"/>
      <c r="NOX11" s="128"/>
      <c r="NOY11" s="128"/>
      <c r="NOZ11" s="128"/>
      <c r="NPA11" s="128"/>
      <c r="NPB11" s="128"/>
      <c r="NPC11" s="128"/>
      <c r="NPD11" s="128"/>
      <c r="NPE11" s="128"/>
      <c r="NPF11" s="128"/>
      <c r="NPG11" s="128"/>
      <c r="NPH11" s="128"/>
      <c r="NPI11" s="128"/>
      <c r="NPJ11" s="128"/>
      <c r="NPK11" s="128"/>
      <c r="NPL11" s="128"/>
      <c r="NPM11" s="128"/>
      <c r="NPN11" s="128"/>
      <c r="NPO11" s="128"/>
      <c r="NPP11" s="128"/>
      <c r="NPQ11" s="128"/>
      <c r="NPR11" s="128"/>
      <c r="NPS11" s="128"/>
      <c r="NPT11" s="128"/>
      <c r="NPU11" s="128"/>
      <c r="NPV11" s="128"/>
      <c r="NPW11" s="128"/>
      <c r="NPX11" s="128"/>
      <c r="NPY11" s="128"/>
      <c r="NPZ11" s="128"/>
      <c r="NQA11" s="128"/>
      <c r="NQB11" s="128"/>
      <c r="NQC11" s="128"/>
      <c r="NQD11" s="128"/>
      <c r="NQE11" s="128"/>
      <c r="NQF11" s="128"/>
      <c r="NQG11" s="128"/>
      <c r="NQH11" s="128"/>
      <c r="NQI11" s="128"/>
      <c r="NQJ11" s="128"/>
      <c r="NQK11" s="128"/>
      <c r="NQL11" s="128"/>
      <c r="NQM11" s="128"/>
      <c r="NQN11" s="128"/>
      <c r="NQO11" s="128"/>
      <c r="NQP11" s="128"/>
      <c r="NQQ11" s="128"/>
      <c r="NQR11" s="128"/>
      <c r="NQS11" s="128"/>
      <c r="NQT11" s="128"/>
      <c r="NQU11" s="128"/>
      <c r="NQV11" s="128"/>
      <c r="NQW11" s="128"/>
      <c r="NQX11" s="128"/>
      <c r="NQY11" s="128"/>
      <c r="NQZ11" s="128"/>
      <c r="NRA11" s="128"/>
      <c r="NRB11" s="128"/>
      <c r="NRC11" s="128"/>
      <c r="NRD11" s="128"/>
      <c r="NRE11" s="128"/>
      <c r="NRF11" s="128"/>
      <c r="NRG11" s="128"/>
      <c r="NRH11" s="128"/>
      <c r="NRI11" s="128"/>
      <c r="NRJ11" s="128"/>
      <c r="NRK11" s="128"/>
      <c r="NRL11" s="128"/>
      <c r="NRM11" s="128"/>
      <c r="NRN11" s="128"/>
      <c r="NRO11" s="128"/>
      <c r="NRP11" s="128"/>
      <c r="NRQ11" s="128"/>
      <c r="NRR11" s="128"/>
      <c r="NRS11" s="128"/>
      <c r="NRT11" s="128"/>
      <c r="NRU11" s="128"/>
      <c r="NRV11" s="128"/>
      <c r="NRW11" s="128"/>
      <c r="NRX11" s="128"/>
      <c r="NRY11" s="128"/>
      <c r="NRZ11" s="128"/>
      <c r="NSA11" s="128"/>
      <c r="NSB11" s="128"/>
      <c r="NSC11" s="128"/>
      <c r="NSD11" s="128"/>
      <c r="NSE11" s="128"/>
      <c r="NSF11" s="128"/>
      <c r="NSG11" s="128"/>
      <c r="NSH11" s="128"/>
      <c r="NSI11" s="128"/>
      <c r="NSJ11" s="128"/>
      <c r="NSK11" s="128"/>
      <c r="NSL11" s="128"/>
      <c r="NSM11" s="128"/>
      <c r="NSN11" s="128"/>
      <c r="NSO11" s="128"/>
      <c r="NSP11" s="128"/>
      <c r="NSQ11" s="128"/>
      <c r="NSR11" s="128"/>
      <c r="NSS11" s="128"/>
      <c r="NST11" s="128"/>
      <c r="NSU11" s="128"/>
      <c r="NSV11" s="128"/>
      <c r="NSW11" s="128"/>
      <c r="NSX11" s="128"/>
      <c r="NSY11" s="128"/>
      <c r="NSZ11" s="128"/>
      <c r="NTA11" s="128"/>
      <c r="NTB11" s="128"/>
      <c r="NTC11" s="128"/>
      <c r="NTD11" s="128"/>
      <c r="NTE11" s="128"/>
      <c r="NTF11" s="128"/>
      <c r="NTG11" s="128"/>
      <c r="NTH11" s="128"/>
      <c r="NTI11" s="128"/>
      <c r="NTJ11" s="128"/>
      <c r="NTK11" s="128"/>
      <c r="NTL11" s="128"/>
      <c r="NTM11" s="128"/>
      <c r="NTN11" s="128"/>
      <c r="NTO11" s="128"/>
      <c r="NTP11" s="128"/>
      <c r="NTQ11" s="128"/>
      <c r="NTR11" s="128"/>
      <c r="NTS11" s="128"/>
      <c r="NTT11" s="128"/>
      <c r="NTU11" s="128"/>
      <c r="NTV11" s="128"/>
      <c r="NTW11" s="128"/>
      <c r="NTX11" s="128"/>
      <c r="NTY11" s="128"/>
      <c r="NTZ11" s="128"/>
      <c r="NUA11" s="128"/>
      <c r="NUB11" s="128"/>
      <c r="NUC11" s="128"/>
      <c r="NUD11" s="128"/>
      <c r="NUE11" s="128"/>
      <c r="NUF11" s="128"/>
      <c r="NUG11" s="128"/>
      <c r="NUH11" s="128"/>
      <c r="NUI11" s="128"/>
      <c r="NUJ11" s="128"/>
      <c r="NUK11" s="128"/>
      <c r="NUL11" s="128"/>
      <c r="NUM11" s="128"/>
      <c r="NUN11" s="128"/>
      <c r="NUO11" s="128"/>
      <c r="NUP11" s="128"/>
      <c r="NUQ11" s="128"/>
      <c r="NUR11" s="128"/>
      <c r="NUS11" s="128"/>
      <c r="NUT11" s="128"/>
      <c r="NUU11" s="128"/>
      <c r="NUV11" s="128"/>
      <c r="NUW11" s="128"/>
      <c r="NUX11" s="128"/>
      <c r="NUY11" s="128"/>
      <c r="NUZ11" s="128"/>
      <c r="NVA11" s="128"/>
      <c r="NVB11" s="128"/>
      <c r="NVC11" s="128"/>
      <c r="NVD11" s="128"/>
      <c r="NVE11" s="128"/>
      <c r="NVF11" s="128"/>
      <c r="NVG11" s="128"/>
      <c r="NVH11" s="128"/>
      <c r="NVI11" s="128"/>
      <c r="NVJ11" s="128"/>
      <c r="NVK11" s="128"/>
      <c r="NVL11" s="128"/>
      <c r="NVM11" s="128"/>
      <c r="NVN11" s="128"/>
      <c r="NVO11" s="128"/>
      <c r="NVP11" s="128"/>
      <c r="NVQ11" s="128"/>
      <c r="NVR11" s="128"/>
      <c r="NVS11" s="128"/>
      <c r="NVT11" s="128"/>
      <c r="NVU11" s="128"/>
      <c r="NVV11" s="128"/>
      <c r="NVW11" s="128"/>
      <c r="NVX11" s="128"/>
      <c r="NVY11" s="128"/>
      <c r="NVZ11" s="128"/>
      <c r="NWA11" s="128"/>
      <c r="NWB11" s="128"/>
      <c r="NWC11" s="128"/>
      <c r="NWD11" s="128"/>
      <c r="NWE11" s="128"/>
      <c r="NWF11" s="128"/>
      <c r="NWG11" s="128"/>
      <c r="NWH11" s="128"/>
      <c r="NWI11" s="128"/>
      <c r="NWJ11" s="128"/>
      <c r="NWK11" s="128"/>
      <c r="NWL11" s="128"/>
      <c r="NWM11" s="128"/>
      <c r="NWN11" s="128"/>
      <c r="NWO11" s="128"/>
      <c r="NWP11" s="128"/>
      <c r="NWQ11" s="128"/>
      <c r="NWR11" s="128"/>
      <c r="NWS11" s="128"/>
      <c r="NWT11" s="128"/>
      <c r="NWU11" s="128"/>
      <c r="NWV11" s="128"/>
      <c r="NWW11" s="128"/>
      <c r="NWX11" s="128"/>
      <c r="NWY11" s="128"/>
      <c r="NWZ11" s="128"/>
      <c r="NXA11" s="128"/>
      <c r="NXB11" s="128"/>
      <c r="NXC11" s="128"/>
      <c r="NXD11" s="128"/>
      <c r="NXE11" s="128"/>
      <c r="NXF11" s="128"/>
      <c r="NXG11" s="128"/>
      <c r="NXH11" s="128"/>
      <c r="NXI11" s="128"/>
      <c r="NXJ11" s="128"/>
      <c r="NXK11" s="128"/>
      <c r="NXL11" s="128"/>
      <c r="NXM11" s="128"/>
      <c r="NXN11" s="128"/>
      <c r="NXO11" s="128"/>
      <c r="NXP11" s="128"/>
      <c r="NXQ11" s="128"/>
      <c r="NXR11" s="128"/>
      <c r="NXS11" s="128"/>
      <c r="NXT11" s="128"/>
      <c r="NXU11" s="128"/>
      <c r="NXV11" s="128"/>
      <c r="NXW11" s="128"/>
      <c r="NXX11" s="128"/>
      <c r="NXY11" s="128"/>
      <c r="NXZ11" s="128"/>
      <c r="NYA11" s="128"/>
      <c r="NYB11" s="128"/>
      <c r="NYC11" s="128"/>
      <c r="NYD11" s="128"/>
      <c r="NYE11" s="128"/>
      <c r="NYF11" s="128"/>
      <c r="NYG11" s="128"/>
      <c r="NYH11" s="128"/>
      <c r="NYI11" s="128"/>
      <c r="NYJ11" s="128"/>
      <c r="NYK11" s="128"/>
      <c r="NYL11" s="128"/>
      <c r="NYM11" s="128"/>
      <c r="NYN11" s="128"/>
      <c r="NYO11" s="128"/>
      <c r="NYP11" s="128"/>
      <c r="NYQ11" s="128"/>
      <c r="NYR11" s="128"/>
      <c r="NYS11" s="128"/>
      <c r="NYT11" s="128"/>
      <c r="NYU11" s="128"/>
      <c r="NYV11" s="128"/>
      <c r="NYW11" s="128"/>
      <c r="NYX11" s="128"/>
      <c r="NYY11" s="128"/>
      <c r="NYZ11" s="128"/>
      <c r="NZA11" s="128"/>
      <c r="NZB11" s="128"/>
      <c r="NZC11" s="128"/>
      <c r="NZD11" s="128"/>
      <c r="NZE11" s="128"/>
      <c r="NZF11" s="128"/>
      <c r="NZG11" s="128"/>
      <c r="NZH11" s="128"/>
      <c r="NZI11" s="128"/>
      <c r="NZJ11" s="128"/>
      <c r="NZK11" s="128"/>
      <c r="NZL11" s="128"/>
      <c r="NZM11" s="128"/>
      <c r="NZN11" s="128"/>
      <c r="NZO11" s="128"/>
      <c r="NZP11" s="128"/>
      <c r="NZQ11" s="128"/>
      <c r="NZR11" s="128"/>
      <c r="NZS11" s="128"/>
      <c r="NZT11" s="128"/>
      <c r="NZU11" s="128"/>
      <c r="NZV11" s="128"/>
      <c r="NZW11" s="128"/>
      <c r="NZX11" s="128"/>
      <c r="NZY11" s="128"/>
      <c r="NZZ11" s="128"/>
      <c r="OAA11" s="128"/>
      <c r="OAB11" s="128"/>
      <c r="OAC11" s="128"/>
      <c r="OAD11" s="128"/>
      <c r="OAE11" s="128"/>
      <c r="OAF11" s="128"/>
      <c r="OAG11" s="128"/>
      <c r="OAH11" s="128"/>
      <c r="OAI11" s="128"/>
      <c r="OAJ11" s="128"/>
      <c r="OAK11" s="128"/>
      <c r="OAL11" s="128"/>
      <c r="OAM11" s="128"/>
      <c r="OAN11" s="128"/>
      <c r="OAO11" s="128"/>
      <c r="OAP11" s="128"/>
      <c r="OAQ11" s="128"/>
      <c r="OAR11" s="128"/>
      <c r="OAS11" s="128"/>
      <c r="OAT11" s="128"/>
      <c r="OAU11" s="128"/>
      <c r="OAV11" s="128"/>
      <c r="OAW11" s="128"/>
      <c r="OAX11" s="128"/>
      <c r="OAY11" s="128"/>
      <c r="OAZ11" s="128"/>
      <c r="OBA11" s="128"/>
      <c r="OBB11" s="128"/>
      <c r="OBC11" s="128"/>
      <c r="OBD11" s="128"/>
      <c r="OBE11" s="128"/>
      <c r="OBF11" s="128"/>
      <c r="OBG11" s="128"/>
      <c r="OBH11" s="128"/>
      <c r="OBI11" s="128"/>
      <c r="OBJ11" s="128"/>
      <c r="OBK11" s="128"/>
      <c r="OBL11" s="128"/>
      <c r="OBM11" s="128"/>
      <c r="OBN11" s="128"/>
      <c r="OBO11" s="128"/>
      <c r="OBP11" s="128"/>
      <c r="OBQ11" s="128"/>
      <c r="OBR11" s="128"/>
      <c r="OBS11" s="128"/>
      <c r="OBT11" s="128"/>
      <c r="OBU11" s="128"/>
      <c r="OBV11" s="128"/>
      <c r="OBW11" s="128"/>
      <c r="OBX11" s="128"/>
      <c r="OBY11" s="128"/>
      <c r="OBZ11" s="128"/>
      <c r="OCA11" s="128"/>
      <c r="OCB11" s="128"/>
      <c r="OCC11" s="128"/>
      <c r="OCD11" s="128"/>
      <c r="OCE11" s="128"/>
      <c r="OCF11" s="128"/>
      <c r="OCG11" s="128"/>
      <c r="OCH11" s="128"/>
      <c r="OCI11" s="128"/>
      <c r="OCJ11" s="128"/>
      <c r="OCK11" s="128"/>
      <c r="OCL11" s="128"/>
      <c r="OCM11" s="128"/>
      <c r="OCN11" s="128"/>
      <c r="OCO11" s="128"/>
      <c r="OCP11" s="128"/>
      <c r="OCQ11" s="128"/>
      <c r="OCR11" s="128"/>
      <c r="OCS11" s="128"/>
      <c r="OCT11" s="128"/>
      <c r="OCU11" s="128"/>
      <c r="OCV11" s="128"/>
      <c r="OCW11" s="128"/>
      <c r="OCX11" s="128"/>
      <c r="OCY11" s="128"/>
      <c r="OCZ11" s="128"/>
      <c r="ODA11" s="128"/>
      <c r="ODB11" s="128"/>
      <c r="ODC11" s="128"/>
      <c r="ODD11" s="128"/>
      <c r="ODE11" s="128"/>
      <c r="ODF11" s="128"/>
      <c r="ODG11" s="128"/>
      <c r="ODH11" s="128"/>
      <c r="ODI11" s="128"/>
      <c r="ODJ11" s="128"/>
      <c r="ODK11" s="128"/>
      <c r="ODL11" s="128"/>
      <c r="ODM11" s="128"/>
      <c r="ODN11" s="128"/>
      <c r="ODO11" s="128"/>
      <c r="ODP11" s="128"/>
      <c r="ODQ11" s="128"/>
      <c r="ODR11" s="128"/>
      <c r="ODS11" s="128"/>
      <c r="ODT11" s="128"/>
      <c r="ODU11" s="128"/>
      <c r="ODV11" s="128"/>
      <c r="ODW11" s="128"/>
      <c r="ODX11" s="128"/>
      <c r="ODY11" s="128"/>
      <c r="ODZ11" s="128"/>
      <c r="OEA11" s="128"/>
      <c r="OEB11" s="128"/>
      <c r="OEC11" s="128"/>
      <c r="OED11" s="128"/>
      <c r="OEE11" s="128"/>
      <c r="OEF11" s="128"/>
      <c r="OEG11" s="128"/>
      <c r="OEH11" s="128"/>
      <c r="OEI11" s="128"/>
      <c r="OEJ11" s="128"/>
      <c r="OEK11" s="128"/>
      <c r="OEL11" s="128"/>
      <c r="OEM11" s="128"/>
      <c r="OEN11" s="128"/>
      <c r="OEO11" s="128"/>
      <c r="OEP11" s="128"/>
      <c r="OEQ11" s="128"/>
      <c r="OER11" s="128"/>
      <c r="OES11" s="128"/>
      <c r="OET11" s="128"/>
      <c r="OEU11" s="128"/>
      <c r="OEV11" s="128"/>
      <c r="OEW11" s="128"/>
      <c r="OEX11" s="128"/>
      <c r="OEY11" s="128"/>
      <c r="OEZ11" s="128"/>
      <c r="OFA11" s="128"/>
      <c r="OFB11" s="128"/>
      <c r="OFC11" s="128"/>
      <c r="OFD11" s="128"/>
      <c r="OFE11" s="128"/>
      <c r="OFF11" s="128"/>
      <c r="OFG11" s="128"/>
      <c r="OFH11" s="128"/>
      <c r="OFI11" s="128"/>
      <c r="OFJ11" s="128"/>
      <c r="OFK11" s="128"/>
      <c r="OFL11" s="128"/>
      <c r="OFM11" s="128"/>
      <c r="OFN11" s="128"/>
      <c r="OFO11" s="128"/>
      <c r="OFP11" s="128"/>
      <c r="OFQ11" s="128"/>
      <c r="OFR11" s="128"/>
      <c r="OFS11" s="128"/>
      <c r="OFT11" s="128"/>
      <c r="OFU11" s="128"/>
      <c r="OFV11" s="128"/>
      <c r="OFW11" s="128"/>
      <c r="OFX11" s="128"/>
      <c r="OFY11" s="128"/>
      <c r="OFZ11" s="128"/>
      <c r="OGA11" s="128"/>
      <c r="OGB11" s="128"/>
      <c r="OGC11" s="128"/>
      <c r="OGD11" s="128"/>
      <c r="OGE11" s="128"/>
      <c r="OGF11" s="128"/>
      <c r="OGG11" s="128"/>
      <c r="OGH11" s="128"/>
      <c r="OGI11" s="128"/>
      <c r="OGJ11" s="128"/>
      <c r="OGK11" s="128"/>
      <c r="OGL11" s="128"/>
      <c r="OGM11" s="128"/>
      <c r="OGN11" s="128"/>
      <c r="OGO11" s="128"/>
      <c r="OGP11" s="128"/>
      <c r="OGQ11" s="128"/>
      <c r="OGR11" s="128"/>
      <c r="OGS11" s="128"/>
      <c r="OGT11" s="128"/>
      <c r="OGU11" s="128"/>
      <c r="OGV11" s="128"/>
      <c r="OGW11" s="128"/>
      <c r="OGX11" s="128"/>
      <c r="OGY11" s="128"/>
      <c r="OGZ11" s="128"/>
      <c r="OHA11" s="128"/>
      <c r="OHB11" s="128"/>
      <c r="OHC11" s="128"/>
      <c r="OHD11" s="128"/>
      <c r="OHE11" s="128"/>
      <c r="OHF11" s="128"/>
      <c r="OHG11" s="128"/>
      <c r="OHH11" s="128"/>
      <c r="OHI11" s="128"/>
      <c r="OHJ11" s="128"/>
      <c r="OHK11" s="128"/>
      <c r="OHL11" s="128"/>
      <c r="OHM11" s="128"/>
      <c r="OHN11" s="128"/>
      <c r="OHO11" s="128"/>
      <c r="OHP11" s="128"/>
      <c r="OHQ11" s="128"/>
      <c r="OHR11" s="128"/>
      <c r="OHS11" s="128"/>
      <c r="OHT11" s="128"/>
      <c r="OHU11" s="128"/>
      <c r="OHV11" s="128"/>
      <c r="OHW11" s="128"/>
      <c r="OHX11" s="128"/>
      <c r="OHY11" s="128"/>
      <c r="OHZ11" s="128"/>
      <c r="OIA11" s="128"/>
      <c r="OIB11" s="128"/>
      <c r="OIC11" s="128"/>
      <c r="OID11" s="128"/>
      <c r="OIE11" s="128"/>
      <c r="OIF11" s="128"/>
      <c r="OIG11" s="128"/>
      <c r="OIH11" s="128"/>
      <c r="OII11" s="128"/>
      <c r="OIJ11" s="128"/>
      <c r="OIK11" s="128"/>
      <c r="OIL11" s="128"/>
      <c r="OIM11" s="128"/>
      <c r="OIN11" s="128"/>
      <c r="OIO11" s="128"/>
      <c r="OIP11" s="128"/>
      <c r="OIQ11" s="128"/>
      <c r="OIR11" s="128"/>
      <c r="OIS11" s="128"/>
      <c r="OIT11" s="128"/>
      <c r="OIU11" s="128"/>
      <c r="OIV11" s="128"/>
      <c r="OIW11" s="128"/>
      <c r="OIX11" s="128"/>
      <c r="OIY11" s="128"/>
      <c r="OIZ11" s="128"/>
      <c r="OJA11" s="128"/>
      <c r="OJB11" s="128"/>
      <c r="OJC11" s="128"/>
      <c r="OJD11" s="128"/>
      <c r="OJE11" s="128"/>
      <c r="OJF11" s="128"/>
      <c r="OJG11" s="128"/>
      <c r="OJH11" s="128"/>
      <c r="OJI11" s="128"/>
      <c r="OJJ11" s="128"/>
      <c r="OJK11" s="128"/>
      <c r="OJL11" s="128"/>
      <c r="OJM11" s="128"/>
      <c r="OJN11" s="128"/>
      <c r="OJO11" s="128"/>
      <c r="OJP11" s="128"/>
      <c r="OJQ11" s="128"/>
      <c r="OJR11" s="128"/>
      <c r="OJS11" s="128"/>
      <c r="OJT11" s="128"/>
      <c r="OJU11" s="128"/>
      <c r="OJV11" s="128"/>
      <c r="OJW11" s="128"/>
      <c r="OJX11" s="128"/>
      <c r="OJY11" s="128"/>
      <c r="OJZ11" s="128"/>
      <c r="OKA11" s="128"/>
      <c r="OKB11" s="128"/>
      <c r="OKC11" s="128"/>
      <c r="OKD11" s="128"/>
      <c r="OKE11" s="128"/>
      <c r="OKF11" s="128"/>
      <c r="OKG11" s="128"/>
      <c r="OKH11" s="128"/>
      <c r="OKI11" s="128"/>
      <c r="OKJ11" s="128"/>
      <c r="OKK11" s="128"/>
      <c r="OKL11" s="128"/>
      <c r="OKM11" s="128"/>
      <c r="OKN11" s="128"/>
      <c r="OKO11" s="128"/>
      <c r="OKP11" s="128"/>
      <c r="OKQ11" s="128"/>
      <c r="OKR11" s="128"/>
      <c r="OKS11" s="128"/>
      <c r="OKT11" s="128"/>
      <c r="OKU11" s="128"/>
      <c r="OKV11" s="128"/>
      <c r="OKW11" s="128"/>
      <c r="OKX11" s="128"/>
      <c r="OKY11" s="128"/>
      <c r="OKZ11" s="128"/>
      <c r="OLA11" s="128"/>
      <c r="OLB11" s="128"/>
      <c r="OLC11" s="128"/>
      <c r="OLD11" s="128"/>
      <c r="OLE11" s="128"/>
      <c r="OLF11" s="128"/>
      <c r="OLG11" s="128"/>
      <c r="OLH11" s="128"/>
      <c r="OLI11" s="128"/>
      <c r="OLJ11" s="128"/>
      <c r="OLK11" s="128"/>
      <c r="OLL11" s="128"/>
      <c r="OLM11" s="128"/>
      <c r="OLN11" s="128"/>
      <c r="OLO11" s="128"/>
      <c r="OLP11" s="128"/>
      <c r="OLQ11" s="128"/>
      <c r="OLR11" s="128"/>
      <c r="OLS11" s="128"/>
      <c r="OLT11" s="128"/>
      <c r="OLU11" s="128"/>
      <c r="OLV11" s="128"/>
      <c r="OLW11" s="128"/>
      <c r="OLX11" s="128"/>
      <c r="OLY11" s="128"/>
      <c r="OLZ11" s="128"/>
      <c r="OMA11" s="128"/>
      <c r="OMB11" s="128"/>
      <c r="OMC11" s="128"/>
      <c r="OMD11" s="128"/>
      <c r="OME11" s="128"/>
      <c r="OMF11" s="128"/>
      <c r="OMG11" s="128"/>
      <c r="OMH11" s="128"/>
      <c r="OMI11" s="128"/>
      <c r="OMJ11" s="128"/>
      <c r="OMK11" s="128"/>
      <c r="OML11" s="128"/>
      <c r="OMM11" s="128"/>
      <c r="OMN11" s="128"/>
      <c r="OMO11" s="128"/>
      <c r="OMP11" s="128"/>
      <c r="OMQ11" s="128"/>
      <c r="OMR11" s="128"/>
      <c r="OMS11" s="128"/>
      <c r="OMT11" s="128"/>
      <c r="OMU11" s="128"/>
      <c r="OMV11" s="128"/>
      <c r="OMW11" s="128"/>
      <c r="OMX11" s="128"/>
      <c r="OMY11" s="128"/>
      <c r="OMZ11" s="128"/>
      <c r="ONA11" s="128"/>
      <c r="ONB11" s="128"/>
      <c r="ONC11" s="128"/>
      <c r="OND11" s="128"/>
      <c r="ONE11" s="128"/>
      <c r="ONF11" s="128"/>
      <c r="ONG11" s="128"/>
      <c r="ONH11" s="128"/>
      <c r="ONI11" s="128"/>
      <c r="ONJ11" s="128"/>
      <c r="ONK11" s="128"/>
      <c r="ONL11" s="128"/>
      <c r="ONM11" s="128"/>
      <c r="ONN11" s="128"/>
      <c r="ONO11" s="128"/>
      <c r="ONP11" s="128"/>
      <c r="ONQ11" s="128"/>
      <c r="ONR11" s="128"/>
      <c r="ONS11" s="128"/>
      <c r="ONT11" s="128"/>
      <c r="ONU11" s="128"/>
      <c r="ONV11" s="128"/>
      <c r="ONW11" s="128"/>
      <c r="ONX11" s="128"/>
      <c r="ONY11" s="128"/>
      <c r="ONZ11" s="128"/>
      <c r="OOA11" s="128"/>
      <c r="OOB11" s="128"/>
      <c r="OOC11" s="128"/>
      <c r="OOD11" s="128"/>
      <c r="OOE11" s="128"/>
      <c r="OOF11" s="128"/>
      <c r="OOG11" s="128"/>
      <c r="OOH11" s="128"/>
      <c r="OOI11" s="128"/>
      <c r="OOJ11" s="128"/>
      <c r="OOK11" s="128"/>
      <c r="OOL11" s="128"/>
      <c r="OOM11" s="128"/>
      <c r="OON11" s="128"/>
      <c r="OOO11" s="128"/>
      <c r="OOP11" s="128"/>
      <c r="OOQ11" s="128"/>
      <c r="OOR11" s="128"/>
      <c r="OOS11" s="128"/>
      <c r="OOT11" s="128"/>
      <c r="OOU11" s="128"/>
      <c r="OOV11" s="128"/>
      <c r="OOW11" s="128"/>
      <c r="OOX11" s="128"/>
      <c r="OOY11" s="128"/>
      <c r="OOZ11" s="128"/>
      <c r="OPA11" s="128"/>
      <c r="OPB11" s="128"/>
      <c r="OPC11" s="128"/>
      <c r="OPD11" s="128"/>
      <c r="OPE11" s="128"/>
      <c r="OPF11" s="128"/>
      <c r="OPG11" s="128"/>
      <c r="OPH11" s="128"/>
      <c r="OPI11" s="128"/>
      <c r="OPJ11" s="128"/>
      <c r="OPK11" s="128"/>
      <c r="OPL11" s="128"/>
      <c r="OPM11" s="128"/>
      <c r="OPN11" s="128"/>
      <c r="OPO11" s="128"/>
      <c r="OPP11" s="128"/>
      <c r="OPQ11" s="128"/>
      <c r="OPR11" s="128"/>
      <c r="OPS11" s="128"/>
      <c r="OPT11" s="128"/>
      <c r="OPU11" s="128"/>
      <c r="OPV11" s="128"/>
      <c r="OPW11" s="128"/>
      <c r="OPX11" s="128"/>
      <c r="OPY11" s="128"/>
      <c r="OPZ11" s="128"/>
      <c r="OQA11" s="128"/>
      <c r="OQB11" s="128"/>
      <c r="OQC11" s="128"/>
      <c r="OQD11" s="128"/>
      <c r="OQE11" s="128"/>
      <c r="OQF11" s="128"/>
      <c r="OQG11" s="128"/>
      <c r="OQH11" s="128"/>
      <c r="OQI11" s="128"/>
      <c r="OQJ11" s="128"/>
      <c r="OQK11" s="128"/>
      <c r="OQL11" s="128"/>
      <c r="OQM11" s="128"/>
      <c r="OQN11" s="128"/>
      <c r="OQO11" s="128"/>
      <c r="OQP11" s="128"/>
      <c r="OQQ11" s="128"/>
      <c r="OQR11" s="128"/>
      <c r="OQS11" s="128"/>
      <c r="OQT11" s="128"/>
      <c r="OQU11" s="128"/>
      <c r="OQV11" s="128"/>
      <c r="OQW11" s="128"/>
      <c r="OQX11" s="128"/>
      <c r="OQY11" s="128"/>
      <c r="OQZ11" s="128"/>
      <c r="ORA11" s="128"/>
      <c r="ORB11" s="128"/>
      <c r="ORC11" s="128"/>
      <c r="ORD11" s="128"/>
      <c r="ORE11" s="128"/>
      <c r="ORF11" s="128"/>
      <c r="ORG11" s="128"/>
      <c r="ORH11" s="128"/>
      <c r="ORI11" s="128"/>
      <c r="ORJ11" s="128"/>
      <c r="ORK11" s="128"/>
      <c r="ORL11" s="128"/>
      <c r="ORM11" s="128"/>
      <c r="ORN11" s="128"/>
      <c r="ORO11" s="128"/>
      <c r="ORP11" s="128"/>
      <c r="ORQ11" s="128"/>
      <c r="ORR11" s="128"/>
      <c r="ORS11" s="128"/>
      <c r="ORT11" s="128"/>
      <c r="ORU11" s="128"/>
      <c r="ORV11" s="128"/>
      <c r="ORW11" s="128"/>
      <c r="ORX11" s="128"/>
      <c r="ORY11" s="128"/>
      <c r="ORZ11" s="128"/>
      <c r="OSA11" s="128"/>
      <c r="OSB11" s="128"/>
      <c r="OSC11" s="128"/>
      <c r="OSD11" s="128"/>
      <c r="OSE11" s="128"/>
      <c r="OSF11" s="128"/>
      <c r="OSG11" s="128"/>
      <c r="OSH11" s="128"/>
      <c r="OSI11" s="128"/>
      <c r="OSJ11" s="128"/>
      <c r="OSK11" s="128"/>
      <c r="OSL11" s="128"/>
      <c r="OSM11" s="128"/>
      <c r="OSN11" s="128"/>
      <c r="OSO11" s="128"/>
      <c r="OSP11" s="128"/>
      <c r="OSQ11" s="128"/>
      <c r="OSR11" s="128"/>
      <c r="OSS11" s="128"/>
      <c r="OST11" s="128"/>
      <c r="OSU11" s="128"/>
      <c r="OSV11" s="128"/>
      <c r="OSW11" s="128"/>
      <c r="OSX11" s="128"/>
      <c r="OSY11" s="128"/>
      <c r="OSZ11" s="128"/>
      <c r="OTA11" s="128"/>
      <c r="OTB11" s="128"/>
      <c r="OTC11" s="128"/>
      <c r="OTD11" s="128"/>
      <c r="OTE11" s="128"/>
      <c r="OTF11" s="128"/>
      <c r="OTG11" s="128"/>
      <c r="OTH11" s="128"/>
      <c r="OTI11" s="128"/>
      <c r="OTJ11" s="128"/>
      <c r="OTK11" s="128"/>
      <c r="OTL11" s="128"/>
      <c r="OTM11" s="128"/>
      <c r="OTN11" s="128"/>
      <c r="OTO11" s="128"/>
      <c r="OTP11" s="128"/>
      <c r="OTQ11" s="128"/>
      <c r="OTR11" s="128"/>
      <c r="OTS11" s="128"/>
      <c r="OTT11" s="128"/>
      <c r="OTU11" s="128"/>
      <c r="OTV11" s="128"/>
      <c r="OTW11" s="128"/>
      <c r="OTX11" s="128"/>
      <c r="OTY11" s="128"/>
      <c r="OTZ11" s="128"/>
      <c r="OUA11" s="128"/>
      <c r="OUB11" s="128"/>
      <c r="OUC11" s="128"/>
      <c r="OUD11" s="128"/>
      <c r="OUE11" s="128"/>
      <c r="OUF11" s="128"/>
      <c r="OUG11" s="128"/>
      <c r="OUH11" s="128"/>
      <c r="OUI11" s="128"/>
      <c r="OUJ11" s="128"/>
      <c r="OUK11" s="128"/>
      <c r="OUL11" s="128"/>
      <c r="OUM11" s="128"/>
      <c r="OUN11" s="128"/>
      <c r="OUO11" s="128"/>
      <c r="OUP11" s="128"/>
      <c r="OUQ11" s="128"/>
      <c r="OUR11" s="128"/>
      <c r="OUS11" s="128"/>
      <c r="OUT11" s="128"/>
      <c r="OUU11" s="128"/>
      <c r="OUV11" s="128"/>
      <c r="OUW11" s="128"/>
      <c r="OUX11" s="128"/>
      <c r="OUY11" s="128"/>
      <c r="OUZ11" s="128"/>
      <c r="OVA11" s="128"/>
      <c r="OVB11" s="128"/>
      <c r="OVC11" s="128"/>
      <c r="OVD11" s="128"/>
      <c r="OVE11" s="128"/>
      <c r="OVF11" s="128"/>
      <c r="OVG11" s="128"/>
      <c r="OVH11" s="128"/>
      <c r="OVI11" s="128"/>
      <c r="OVJ11" s="128"/>
      <c r="OVK11" s="128"/>
      <c r="OVL11" s="128"/>
      <c r="OVM11" s="128"/>
      <c r="OVN11" s="128"/>
      <c r="OVO11" s="128"/>
      <c r="OVP11" s="128"/>
      <c r="OVQ11" s="128"/>
      <c r="OVR11" s="128"/>
      <c r="OVS11" s="128"/>
      <c r="OVT11" s="128"/>
      <c r="OVU11" s="128"/>
      <c r="OVV11" s="128"/>
      <c r="OVW11" s="128"/>
      <c r="OVX11" s="128"/>
      <c r="OVY11" s="128"/>
      <c r="OVZ11" s="128"/>
      <c r="OWA11" s="128"/>
      <c r="OWB11" s="128"/>
      <c r="OWC11" s="128"/>
      <c r="OWD11" s="128"/>
      <c r="OWE11" s="128"/>
      <c r="OWF11" s="128"/>
      <c r="OWG11" s="128"/>
      <c r="OWH11" s="128"/>
      <c r="OWI11" s="128"/>
      <c r="OWJ11" s="128"/>
      <c r="OWK11" s="128"/>
      <c r="OWL11" s="128"/>
      <c r="OWM11" s="128"/>
      <c r="OWN11" s="128"/>
      <c r="OWO11" s="128"/>
      <c r="OWP11" s="128"/>
      <c r="OWQ11" s="128"/>
      <c r="OWR11" s="128"/>
      <c r="OWS11" s="128"/>
      <c r="OWT11" s="128"/>
      <c r="OWU11" s="128"/>
      <c r="OWV11" s="128"/>
      <c r="OWW11" s="128"/>
      <c r="OWX11" s="128"/>
      <c r="OWY11" s="128"/>
      <c r="OWZ11" s="128"/>
      <c r="OXA11" s="128"/>
      <c r="OXB11" s="128"/>
      <c r="OXC11" s="128"/>
      <c r="OXD11" s="128"/>
      <c r="OXE11" s="128"/>
      <c r="OXF11" s="128"/>
      <c r="OXG11" s="128"/>
      <c r="OXH11" s="128"/>
      <c r="OXI11" s="128"/>
      <c r="OXJ11" s="128"/>
      <c r="OXK11" s="128"/>
      <c r="OXL11" s="128"/>
      <c r="OXM11" s="128"/>
      <c r="OXN11" s="128"/>
      <c r="OXO11" s="128"/>
      <c r="OXP11" s="128"/>
      <c r="OXQ11" s="128"/>
      <c r="OXR11" s="128"/>
      <c r="OXS11" s="128"/>
      <c r="OXT11" s="128"/>
      <c r="OXU11" s="128"/>
      <c r="OXV11" s="128"/>
      <c r="OXW11" s="128"/>
      <c r="OXX11" s="128"/>
      <c r="OXY11" s="128"/>
      <c r="OXZ11" s="128"/>
      <c r="OYA11" s="128"/>
      <c r="OYB11" s="128"/>
      <c r="OYC11" s="128"/>
      <c r="OYD11" s="128"/>
      <c r="OYE11" s="128"/>
      <c r="OYF11" s="128"/>
      <c r="OYG11" s="128"/>
      <c r="OYH11" s="128"/>
      <c r="OYI11" s="128"/>
      <c r="OYJ11" s="128"/>
      <c r="OYK11" s="128"/>
      <c r="OYL11" s="128"/>
      <c r="OYM11" s="128"/>
      <c r="OYN11" s="128"/>
      <c r="OYO11" s="128"/>
      <c r="OYP11" s="128"/>
      <c r="OYQ11" s="128"/>
      <c r="OYR11" s="128"/>
      <c r="OYS11" s="128"/>
      <c r="OYT11" s="128"/>
      <c r="OYU11" s="128"/>
      <c r="OYV11" s="128"/>
      <c r="OYW11" s="128"/>
      <c r="OYX11" s="128"/>
      <c r="OYY11" s="128"/>
      <c r="OYZ11" s="128"/>
      <c r="OZA11" s="128"/>
      <c r="OZB11" s="128"/>
      <c r="OZC11" s="128"/>
      <c r="OZD11" s="128"/>
      <c r="OZE11" s="128"/>
      <c r="OZF11" s="128"/>
      <c r="OZG11" s="128"/>
      <c r="OZH11" s="128"/>
      <c r="OZI11" s="128"/>
      <c r="OZJ11" s="128"/>
      <c r="OZK11" s="128"/>
      <c r="OZL11" s="128"/>
      <c r="OZM11" s="128"/>
      <c r="OZN11" s="128"/>
      <c r="OZO11" s="128"/>
      <c r="OZP11" s="128"/>
      <c r="OZQ11" s="128"/>
      <c r="OZR11" s="128"/>
      <c r="OZS11" s="128"/>
      <c r="OZT11" s="128"/>
      <c r="OZU11" s="128"/>
      <c r="OZV11" s="128"/>
      <c r="OZW11" s="128"/>
      <c r="OZX11" s="128"/>
      <c r="OZY11" s="128"/>
      <c r="OZZ11" s="128"/>
      <c r="PAA11" s="128"/>
      <c r="PAB11" s="128"/>
      <c r="PAC11" s="128"/>
      <c r="PAD11" s="128"/>
      <c r="PAE11" s="128"/>
      <c r="PAF11" s="128"/>
      <c r="PAG11" s="128"/>
      <c r="PAH11" s="128"/>
      <c r="PAI11" s="128"/>
      <c r="PAJ11" s="128"/>
      <c r="PAK11" s="128"/>
      <c r="PAL11" s="128"/>
      <c r="PAM11" s="128"/>
      <c r="PAN11" s="128"/>
      <c r="PAO11" s="128"/>
      <c r="PAP11" s="128"/>
      <c r="PAQ11" s="128"/>
      <c r="PAR11" s="128"/>
      <c r="PAS11" s="128"/>
      <c r="PAT11" s="128"/>
      <c r="PAU11" s="128"/>
      <c r="PAV11" s="128"/>
      <c r="PAW11" s="128"/>
      <c r="PAX11" s="128"/>
      <c r="PAY11" s="128"/>
      <c r="PAZ11" s="128"/>
      <c r="PBA11" s="128"/>
      <c r="PBB11" s="128"/>
      <c r="PBC11" s="128"/>
      <c r="PBD11" s="128"/>
      <c r="PBE11" s="128"/>
      <c r="PBF11" s="128"/>
      <c r="PBG11" s="128"/>
      <c r="PBH11" s="128"/>
      <c r="PBI11" s="128"/>
      <c r="PBJ11" s="128"/>
      <c r="PBK11" s="128"/>
      <c r="PBL11" s="128"/>
      <c r="PBM11" s="128"/>
      <c r="PBN11" s="128"/>
      <c r="PBO11" s="128"/>
      <c r="PBP11" s="128"/>
      <c r="PBQ11" s="128"/>
      <c r="PBR11" s="128"/>
      <c r="PBS11" s="128"/>
      <c r="PBT11" s="128"/>
      <c r="PBU11" s="128"/>
      <c r="PBV11" s="128"/>
      <c r="PBW11" s="128"/>
      <c r="PBX11" s="128"/>
      <c r="PBY11" s="128"/>
      <c r="PBZ11" s="128"/>
      <c r="PCA11" s="128"/>
      <c r="PCB11" s="128"/>
      <c r="PCC11" s="128"/>
      <c r="PCD11" s="128"/>
      <c r="PCE11" s="128"/>
      <c r="PCF11" s="128"/>
      <c r="PCG11" s="128"/>
      <c r="PCH11" s="128"/>
      <c r="PCI11" s="128"/>
      <c r="PCJ11" s="128"/>
      <c r="PCK11" s="128"/>
      <c r="PCL11" s="128"/>
      <c r="PCM11" s="128"/>
      <c r="PCN11" s="128"/>
      <c r="PCO11" s="128"/>
      <c r="PCP11" s="128"/>
      <c r="PCQ11" s="128"/>
      <c r="PCR11" s="128"/>
      <c r="PCS11" s="128"/>
      <c r="PCT11" s="128"/>
      <c r="PCU11" s="128"/>
      <c r="PCV11" s="128"/>
      <c r="PCW11" s="128"/>
      <c r="PCX11" s="128"/>
      <c r="PCY11" s="128"/>
      <c r="PCZ11" s="128"/>
      <c r="PDA11" s="128"/>
      <c r="PDB11" s="128"/>
      <c r="PDC11" s="128"/>
      <c r="PDD11" s="128"/>
      <c r="PDE11" s="128"/>
      <c r="PDF11" s="128"/>
      <c r="PDG11" s="128"/>
      <c r="PDH11" s="128"/>
      <c r="PDI11" s="128"/>
      <c r="PDJ11" s="128"/>
      <c r="PDK11" s="128"/>
      <c r="PDL11" s="128"/>
      <c r="PDM11" s="128"/>
      <c r="PDN11" s="128"/>
      <c r="PDO11" s="128"/>
      <c r="PDP11" s="128"/>
      <c r="PDQ11" s="128"/>
      <c r="PDR11" s="128"/>
      <c r="PDS11" s="128"/>
      <c r="PDT11" s="128"/>
      <c r="PDU11" s="128"/>
      <c r="PDV11" s="128"/>
      <c r="PDW11" s="128"/>
      <c r="PDX11" s="128"/>
      <c r="PDY11" s="128"/>
      <c r="PDZ11" s="128"/>
      <c r="PEA11" s="128"/>
      <c r="PEB11" s="128"/>
      <c r="PEC11" s="128"/>
      <c r="PED11" s="128"/>
      <c r="PEE11" s="128"/>
      <c r="PEF11" s="128"/>
      <c r="PEG11" s="128"/>
      <c r="PEH11" s="128"/>
      <c r="PEI11" s="128"/>
      <c r="PEJ11" s="128"/>
      <c r="PEK11" s="128"/>
      <c r="PEL11" s="128"/>
      <c r="PEM11" s="128"/>
      <c r="PEN11" s="128"/>
      <c r="PEO11" s="128"/>
      <c r="PEP11" s="128"/>
      <c r="PEQ11" s="128"/>
      <c r="PER11" s="128"/>
      <c r="PES11" s="128"/>
      <c r="PET11" s="128"/>
      <c r="PEU11" s="128"/>
      <c r="PEV11" s="128"/>
      <c r="PEW11" s="128"/>
      <c r="PEX11" s="128"/>
      <c r="PEY11" s="128"/>
      <c r="PEZ11" s="128"/>
      <c r="PFA11" s="128"/>
      <c r="PFB11" s="128"/>
      <c r="PFC11" s="128"/>
      <c r="PFD11" s="128"/>
      <c r="PFE11" s="128"/>
      <c r="PFF11" s="128"/>
      <c r="PFG11" s="128"/>
      <c r="PFH11" s="128"/>
      <c r="PFI11" s="128"/>
      <c r="PFJ11" s="128"/>
      <c r="PFK11" s="128"/>
      <c r="PFL11" s="128"/>
      <c r="PFM11" s="128"/>
      <c r="PFN11" s="128"/>
      <c r="PFO11" s="128"/>
      <c r="PFP11" s="128"/>
      <c r="PFQ11" s="128"/>
      <c r="PFR11" s="128"/>
      <c r="PFS11" s="128"/>
      <c r="PFT11" s="128"/>
      <c r="PFU11" s="128"/>
      <c r="PFV11" s="128"/>
      <c r="PFW11" s="128"/>
      <c r="PFX11" s="128"/>
      <c r="PFY11" s="128"/>
      <c r="PFZ11" s="128"/>
      <c r="PGA11" s="128"/>
      <c r="PGB11" s="128"/>
      <c r="PGC11" s="128"/>
      <c r="PGD11" s="128"/>
      <c r="PGE11" s="128"/>
      <c r="PGF11" s="128"/>
      <c r="PGG11" s="128"/>
      <c r="PGH11" s="128"/>
      <c r="PGI11" s="128"/>
      <c r="PGJ11" s="128"/>
      <c r="PGK11" s="128"/>
      <c r="PGL11" s="128"/>
      <c r="PGM11" s="128"/>
      <c r="PGN11" s="128"/>
      <c r="PGO11" s="128"/>
      <c r="PGP11" s="128"/>
      <c r="PGQ11" s="128"/>
      <c r="PGR11" s="128"/>
      <c r="PGS11" s="128"/>
      <c r="PGT11" s="128"/>
      <c r="PGU11" s="128"/>
      <c r="PGV11" s="128"/>
      <c r="PGW11" s="128"/>
      <c r="PGX11" s="128"/>
      <c r="PGY11" s="128"/>
      <c r="PGZ11" s="128"/>
      <c r="PHA11" s="128"/>
      <c r="PHB11" s="128"/>
      <c r="PHC11" s="128"/>
      <c r="PHD11" s="128"/>
      <c r="PHE11" s="128"/>
      <c r="PHF11" s="128"/>
      <c r="PHG11" s="128"/>
      <c r="PHH11" s="128"/>
      <c r="PHI11" s="128"/>
      <c r="PHJ11" s="128"/>
      <c r="PHK11" s="128"/>
      <c r="PHL11" s="128"/>
      <c r="PHM11" s="128"/>
      <c r="PHN11" s="128"/>
      <c r="PHO11" s="128"/>
      <c r="PHP11" s="128"/>
      <c r="PHQ11" s="128"/>
      <c r="PHR11" s="128"/>
      <c r="PHS11" s="128"/>
      <c r="PHT11" s="128"/>
      <c r="PHU11" s="128"/>
      <c r="PHV11" s="128"/>
      <c r="PHW11" s="128"/>
      <c r="PHX11" s="128"/>
      <c r="PHY11" s="128"/>
      <c r="PHZ11" s="128"/>
      <c r="PIA11" s="128"/>
      <c r="PIB11" s="128"/>
      <c r="PIC11" s="128"/>
      <c r="PID11" s="128"/>
      <c r="PIE11" s="128"/>
      <c r="PIF11" s="128"/>
      <c r="PIG11" s="128"/>
      <c r="PIH11" s="128"/>
      <c r="PII11" s="128"/>
      <c r="PIJ11" s="128"/>
      <c r="PIK11" s="128"/>
      <c r="PIL11" s="128"/>
      <c r="PIM11" s="128"/>
      <c r="PIN11" s="128"/>
      <c r="PIO11" s="128"/>
      <c r="PIP11" s="128"/>
      <c r="PIQ11" s="128"/>
      <c r="PIR11" s="128"/>
      <c r="PIS11" s="128"/>
      <c r="PIT11" s="128"/>
      <c r="PIU11" s="128"/>
      <c r="PIV11" s="128"/>
      <c r="PIW11" s="128"/>
      <c r="PIX11" s="128"/>
      <c r="PIY11" s="128"/>
      <c r="PIZ11" s="128"/>
      <c r="PJA11" s="128"/>
      <c r="PJB11" s="128"/>
      <c r="PJC11" s="128"/>
      <c r="PJD11" s="128"/>
      <c r="PJE11" s="128"/>
      <c r="PJF11" s="128"/>
      <c r="PJG11" s="128"/>
      <c r="PJH11" s="128"/>
      <c r="PJI11" s="128"/>
      <c r="PJJ11" s="128"/>
      <c r="PJK11" s="128"/>
      <c r="PJL11" s="128"/>
      <c r="PJM11" s="128"/>
      <c r="PJN11" s="128"/>
      <c r="PJO11" s="128"/>
      <c r="PJP11" s="128"/>
      <c r="PJQ11" s="128"/>
      <c r="PJR11" s="128"/>
      <c r="PJS11" s="128"/>
      <c r="PJT11" s="128"/>
      <c r="PJU11" s="128"/>
      <c r="PJV11" s="128"/>
      <c r="PJW11" s="128"/>
      <c r="PJX11" s="128"/>
      <c r="PJY11" s="128"/>
      <c r="PJZ11" s="128"/>
      <c r="PKA11" s="128"/>
      <c r="PKB11" s="128"/>
      <c r="PKC11" s="128"/>
      <c r="PKD11" s="128"/>
      <c r="PKE11" s="128"/>
      <c r="PKF11" s="128"/>
      <c r="PKG11" s="128"/>
      <c r="PKH11" s="128"/>
      <c r="PKI11" s="128"/>
      <c r="PKJ11" s="128"/>
      <c r="PKK11" s="128"/>
      <c r="PKL11" s="128"/>
      <c r="PKM11" s="128"/>
      <c r="PKN11" s="128"/>
      <c r="PKO11" s="128"/>
      <c r="PKP11" s="128"/>
      <c r="PKQ11" s="128"/>
      <c r="PKR11" s="128"/>
      <c r="PKS11" s="128"/>
      <c r="PKT11" s="128"/>
      <c r="PKU11" s="128"/>
      <c r="PKV11" s="128"/>
      <c r="PKW11" s="128"/>
      <c r="PKX11" s="128"/>
      <c r="PKY11" s="128"/>
      <c r="PKZ11" s="128"/>
      <c r="PLA11" s="128"/>
      <c r="PLB11" s="128"/>
      <c r="PLC11" s="128"/>
      <c r="PLD11" s="128"/>
      <c r="PLE11" s="128"/>
      <c r="PLF11" s="128"/>
      <c r="PLG11" s="128"/>
      <c r="PLH11" s="128"/>
      <c r="PLI11" s="128"/>
      <c r="PLJ11" s="128"/>
      <c r="PLK11" s="128"/>
      <c r="PLL11" s="128"/>
      <c r="PLM11" s="128"/>
      <c r="PLN11" s="128"/>
      <c r="PLO11" s="128"/>
      <c r="PLP11" s="128"/>
      <c r="PLQ11" s="128"/>
      <c r="PLR11" s="128"/>
      <c r="PLS11" s="128"/>
      <c r="PLT11" s="128"/>
      <c r="PLU11" s="128"/>
      <c r="PLV11" s="128"/>
      <c r="PLW11" s="128"/>
      <c r="PLX11" s="128"/>
      <c r="PLY11" s="128"/>
      <c r="PLZ11" s="128"/>
      <c r="PMA11" s="128"/>
      <c r="PMB11" s="128"/>
      <c r="PMC11" s="128"/>
      <c r="PMD11" s="128"/>
      <c r="PME11" s="128"/>
      <c r="PMF11" s="128"/>
      <c r="PMG11" s="128"/>
      <c r="PMH11" s="128"/>
      <c r="PMI11" s="128"/>
      <c r="PMJ11" s="128"/>
      <c r="PMK11" s="128"/>
      <c r="PML11" s="128"/>
      <c r="PMM11" s="128"/>
      <c r="PMN11" s="128"/>
      <c r="PMO11" s="128"/>
      <c r="PMP11" s="128"/>
      <c r="PMQ11" s="128"/>
      <c r="PMR11" s="128"/>
      <c r="PMS11" s="128"/>
      <c r="PMT11" s="128"/>
      <c r="PMU11" s="128"/>
      <c r="PMV11" s="128"/>
      <c r="PMW11" s="128"/>
      <c r="PMX11" s="128"/>
      <c r="PMY11" s="128"/>
      <c r="PMZ11" s="128"/>
      <c r="PNA11" s="128"/>
      <c r="PNB11" s="128"/>
      <c r="PNC11" s="128"/>
      <c r="PND11" s="128"/>
      <c r="PNE11" s="128"/>
      <c r="PNF11" s="128"/>
      <c r="PNG11" s="128"/>
      <c r="PNH11" s="128"/>
      <c r="PNI11" s="128"/>
      <c r="PNJ11" s="128"/>
      <c r="PNK11" s="128"/>
      <c r="PNL11" s="128"/>
      <c r="PNM11" s="128"/>
      <c r="PNN11" s="128"/>
      <c r="PNO11" s="128"/>
      <c r="PNP11" s="128"/>
      <c r="PNQ11" s="128"/>
      <c r="PNR11" s="128"/>
      <c r="PNS11" s="128"/>
      <c r="PNT11" s="128"/>
      <c r="PNU11" s="128"/>
      <c r="PNV11" s="128"/>
      <c r="PNW11" s="128"/>
      <c r="PNX11" s="128"/>
      <c r="PNY11" s="128"/>
      <c r="PNZ11" s="128"/>
      <c r="POA11" s="128"/>
      <c r="POB11" s="128"/>
      <c r="POC11" s="128"/>
      <c r="POD11" s="128"/>
      <c r="POE11" s="128"/>
      <c r="POF11" s="128"/>
      <c r="POG11" s="128"/>
      <c r="POH11" s="128"/>
      <c r="POI11" s="128"/>
      <c r="POJ11" s="128"/>
      <c r="POK11" s="128"/>
      <c r="POL11" s="128"/>
      <c r="POM11" s="128"/>
      <c r="PON11" s="128"/>
      <c r="POO11" s="128"/>
      <c r="POP11" s="128"/>
      <c r="POQ11" s="128"/>
      <c r="POR11" s="128"/>
      <c r="POS11" s="128"/>
      <c r="POT11" s="128"/>
      <c r="POU11" s="128"/>
      <c r="POV11" s="128"/>
      <c r="POW11" s="128"/>
      <c r="POX11" s="128"/>
      <c r="POY11" s="128"/>
      <c r="POZ11" s="128"/>
      <c r="PPA11" s="128"/>
      <c r="PPB11" s="128"/>
      <c r="PPC11" s="128"/>
      <c r="PPD11" s="128"/>
      <c r="PPE11" s="128"/>
      <c r="PPF11" s="128"/>
      <c r="PPG11" s="128"/>
      <c r="PPH11" s="128"/>
      <c r="PPI11" s="128"/>
      <c r="PPJ11" s="128"/>
      <c r="PPK11" s="128"/>
      <c r="PPL11" s="128"/>
      <c r="PPM11" s="128"/>
      <c r="PPN11" s="128"/>
      <c r="PPO11" s="128"/>
      <c r="PPP11" s="128"/>
      <c r="PPQ11" s="128"/>
      <c r="PPR11" s="128"/>
      <c r="PPS11" s="128"/>
      <c r="PPT11" s="128"/>
      <c r="PPU11" s="128"/>
      <c r="PPV11" s="128"/>
      <c r="PPW11" s="128"/>
      <c r="PPX11" s="128"/>
      <c r="PPY11" s="128"/>
      <c r="PPZ11" s="128"/>
      <c r="PQA11" s="128"/>
      <c r="PQB11" s="128"/>
      <c r="PQC11" s="128"/>
      <c r="PQD11" s="128"/>
      <c r="PQE11" s="128"/>
      <c r="PQF11" s="128"/>
      <c r="PQG11" s="128"/>
      <c r="PQH11" s="128"/>
      <c r="PQI11" s="128"/>
      <c r="PQJ11" s="128"/>
      <c r="PQK11" s="128"/>
      <c r="PQL11" s="128"/>
      <c r="PQM11" s="128"/>
      <c r="PQN11" s="128"/>
      <c r="PQO11" s="128"/>
      <c r="PQP11" s="128"/>
      <c r="PQQ11" s="128"/>
      <c r="PQR11" s="128"/>
      <c r="PQS11" s="128"/>
      <c r="PQT11" s="128"/>
      <c r="PQU11" s="128"/>
      <c r="PQV11" s="128"/>
      <c r="PQW11" s="128"/>
      <c r="PQX11" s="128"/>
      <c r="PQY11" s="128"/>
      <c r="PQZ11" s="128"/>
      <c r="PRA11" s="128"/>
      <c r="PRB11" s="128"/>
      <c r="PRC11" s="128"/>
      <c r="PRD11" s="128"/>
      <c r="PRE11" s="128"/>
      <c r="PRF11" s="128"/>
      <c r="PRG11" s="128"/>
      <c r="PRH11" s="128"/>
      <c r="PRI11" s="128"/>
      <c r="PRJ11" s="128"/>
      <c r="PRK11" s="128"/>
      <c r="PRL11" s="128"/>
      <c r="PRM11" s="128"/>
      <c r="PRN11" s="128"/>
      <c r="PRO11" s="128"/>
      <c r="PRP11" s="128"/>
      <c r="PRQ11" s="128"/>
      <c r="PRR11" s="128"/>
      <c r="PRS11" s="128"/>
      <c r="PRT11" s="128"/>
      <c r="PRU11" s="128"/>
      <c r="PRV11" s="128"/>
      <c r="PRW11" s="128"/>
      <c r="PRX11" s="128"/>
      <c r="PRY11" s="128"/>
      <c r="PRZ11" s="128"/>
      <c r="PSA11" s="128"/>
      <c r="PSB11" s="128"/>
      <c r="PSC11" s="128"/>
      <c r="PSD11" s="128"/>
      <c r="PSE11" s="128"/>
      <c r="PSF11" s="128"/>
      <c r="PSG11" s="128"/>
      <c r="PSH11" s="128"/>
      <c r="PSI11" s="128"/>
      <c r="PSJ11" s="128"/>
      <c r="PSK11" s="128"/>
      <c r="PSL11" s="128"/>
      <c r="PSM11" s="128"/>
      <c r="PSN11" s="128"/>
      <c r="PSO11" s="128"/>
      <c r="PSP11" s="128"/>
      <c r="PSQ11" s="128"/>
      <c r="PSR11" s="128"/>
      <c r="PSS11" s="128"/>
      <c r="PST11" s="128"/>
      <c r="PSU11" s="128"/>
      <c r="PSV11" s="128"/>
      <c r="PSW11" s="128"/>
      <c r="PSX11" s="128"/>
      <c r="PSY11" s="128"/>
      <c r="PSZ11" s="128"/>
      <c r="PTA11" s="128"/>
      <c r="PTB11" s="128"/>
      <c r="PTC11" s="128"/>
      <c r="PTD11" s="128"/>
      <c r="PTE11" s="128"/>
      <c r="PTF11" s="128"/>
      <c r="PTG11" s="128"/>
      <c r="PTH11" s="128"/>
      <c r="PTI11" s="128"/>
      <c r="PTJ11" s="128"/>
      <c r="PTK11" s="128"/>
      <c r="PTL11" s="128"/>
      <c r="PTM11" s="128"/>
      <c r="PTN11" s="128"/>
      <c r="PTO11" s="128"/>
      <c r="PTP11" s="128"/>
      <c r="PTQ11" s="128"/>
      <c r="PTR11" s="128"/>
      <c r="PTS11" s="128"/>
      <c r="PTT11" s="128"/>
      <c r="PTU11" s="128"/>
      <c r="PTV11" s="128"/>
      <c r="PTW11" s="128"/>
      <c r="PTX11" s="128"/>
      <c r="PTY11" s="128"/>
      <c r="PTZ11" s="128"/>
      <c r="PUA11" s="128"/>
      <c r="PUB11" s="128"/>
      <c r="PUC11" s="128"/>
      <c r="PUD11" s="128"/>
      <c r="PUE11" s="128"/>
      <c r="PUF11" s="128"/>
      <c r="PUG11" s="128"/>
      <c r="PUH11" s="128"/>
      <c r="PUI11" s="128"/>
      <c r="PUJ11" s="128"/>
      <c r="PUK11" s="128"/>
      <c r="PUL11" s="128"/>
      <c r="PUM11" s="128"/>
      <c r="PUN11" s="128"/>
      <c r="PUO11" s="128"/>
      <c r="PUP11" s="128"/>
      <c r="PUQ11" s="128"/>
      <c r="PUR11" s="128"/>
      <c r="PUS11" s="128"/>
      <c r="PUT11" s="128"/>
      <c r="PUU11" s="128"/>
      <c r="PUV11" s="128"/>
      <c r="PUW11" s="128"/>
      <c r="PUX11" s="128"/>
      <c r="PUY11" s="128"/>
      <c r="PUZ11" s="128"/>
      <c r="PVA11" s="128"/>
      <c r="PVB11" s="128"/>
      <c r="PVC11" s="128"/>
      <c r="PVD11" s="128"/>
      <c r="PVE11" s="128"/>
      <c r="PVF11" s="128"/>
      <c r="PVG11" s="128"/>
      <c r="PVH11" s="128"/>
      <c r="PVI11" s="128"/>
      <c r="PVJ11" s="128"/>
      <c r="PVK11" s="128"/>
      <c r="PVL11" s="128"/>
      <c r="PVM11" s="128"/>
      <c r="PVN11" s="128"/>
      <c r="PVO11" s="128"/>
      <c r="PVP11" s="128"/>
      <c r="PVQ11" s="128"/>
      <c r="PVR11" s="128"/>
      <c r="PVS11" s="128"/>
      <c r="PVT11" s="128"/>
      <c r="PVU11" s="128"/>
      <c r="PVV11" s="128"/>
      <c r="PVW11" s="128"/>
      <c r="PVX11" s="128"/>
      <c r="PVY11" s="128"/>
      <c r="PVZ11" s="128"/>
      <c r="PWA11" s="128"/>
      <c r="PWB11" s="128"/>
      <c r="PWC11" s="128"/>
      <c r="PWD11" s="128"/>
      <c r="PWE11" s="128"/>
      <c r="PWF11" s="128"/>
      <c r="PWG11" s="128"/>
      <c r="PWH11" s="128"/>
      <c r="PWI11" s="128"/>
      <c r="PWJ11" s="128"/>
      <c r="PWK11" s="128"/>
      <c r="PWL11" s="128"/>
      <c r="PWM11" s="128"/>
      <c r="PWN11" s="128"/>
      <c r="PWO11" s="128"/>
      <c r="PWP11" s="128"/>
      <c r="PWQ11" s="128"/>
      <c r="PWR11" s="128"/>
      <c r="PWS11" s="128"/>
      <c r="PWT11" s="128"/>
      <c r="PWU11" s="128"/>
      <c r="PWV11" s="128"/>
      <c r="PWW11" s="128"/>
      <c r="PWX11" s="128"/>
      <c r="PWY11" s="128"/>
      <c r="PWZ11" s="128"/>
      <c r="PXA11" s="128"/>
      <c r="PXB11" s="128"/>
      <c r="PXC11" s="128"/>
      <c r="PXD11" s="128"/>
      <c r="PXE11" s="128"/>
      <c r="PXF11" s="128"/>
      <c r="PXG11" s="128"/>
      <c r="PXH11" s="128"/>
      <c r="PXI11" s="128"/>
      <c r="PXJ11" s="128"/>
      <c r="PXK11" s="128"/>
      <c r="PXL11" s="128"/>
      <c r="PXM11" s="128"/>
      <c r="PXN11" s="128"/>
      <c r="PXO11" s="128"/>
      <c r="PXP11" s="128"/>
      <c r="PXQ11" s="128"/>
      <c r="PXR11" s="128"/>
      <c r="PXS11" s="128"/>
      <c r="PXT11" s="128"/>
      <c r="PXU11" s="128"/>
      <c r="PXV11" s="128"/>
      <c r="PXW11" s="128"/>
      <c r="PXX11" s="128"/>
      <c r="PXY11" s="128"/>
      <c r="PXZ11" s="128"/>
      <c r="PYA11" s="128"/>
      <c r="PYB11" s="128"/>
      <c r="PYC11" s="128"/>
      <c r="PYD11" s="128"/>
      <c r="PYE11" s="128"/>
      <c r="PYF11" s="128"/>
      <c r="PYG11" s="128"/>
      <c r="PYH11" s="128"/>
      <c r="PYI11" s="128"/>
      <c r="PYJ11" s="128"/>
      <c r="PYK11" s="128"/>
      <c r="PYL11" s="128"/>
      <c r="PYM11" s="128"/>
      <c r="PYN11" s="128"/>
      <c r="PYO11" s="128"/>
      <c r="PYP11" s="128"/>
      <c r="PYQ11" s="128"/>
      <c r="PYR11" s="128"/>
      <c r="PYS11" s="128"/>
      <c r="PYT11" s="128"/>
      <c r="PYU11" s="128"/>
      <c r="PYV11" s="128"/>
      <c r="PYW11" s="128"/>
      <c r="PYX11" s="128"/>
      <c r="PYY11" s="128"/>
      <c r="PYZ11" s="128"/>
      <c r="PZA11" s="128"/>
      <c r="PZB11" s="128"/>
      <c r="PZC11" s="128"/>
      <c r="PZD11" s="128"/>
      <c r="PZE11" s="128"/>
      <c r="PZF11" s="128"/>
      <c r="PZG11" s="128"/>
      <c r="PZH11" s="128"/>
      <c r="PZI11" s="128"/>
      <c r="PZJ11" s="128"/>
      <c r="PZK11" s="128"/>
      <c r="PZL11" s="128"/>
      <c r="PZM11" s="128"/>
      <c r="PZN11" s="128"/>
      <c r="PZO11" s="128"/>
      <c r="PZP11" s="128"/>
      <c r="PZQ11" s="128"/>
      <c r="PZR11" s="128"/>
      <c r="PZS11" s="128"/>
      <c r="PZT11" s="128"/>
      <c r="PZU11" s="128"/>
      <c r="PZV11" s="128"/>
      <c r="PZW11" s="128"/>
      <c r="PZX11" s="128"/>
      <c r="PZY11" s="128"/>
      <c r="PZZ11" s="128"/>
      <c r="QAA11" s="128"/>
      <c r="QAB11" s="128"/>
      <c r="QAC11" s="128"/>
      <c r="QAD11" s="128"/>
      <c r="QAE11" s="128"/>
      <c r="QAF11" s="128"/>
      <c r="QAG11" s="128"/>
      <c r="QAH11" s="128"/>
      <c r="QAI11" s="128"/>
      <c r="QAJ11" s="128"/>
      <c r="QAK11" s="128"/>
      <c r="QAL11" s="128"/>
      <c r="QAM11" s="128"/>
      <c r="QAN11" s="128"/>
      <c r="QAO11" s="128"/>
      <c r="QAP11" s="128"/>
      <c r="QAQ11" s="128"/>
      <c r="QAR11" s="128"/>
      <c r="QAS11" s="128"/>
      <c r="QAT11" s="128"/>
      <c r="QAU11" s="128"/>
      <c r="QAV11" s="128"/>
      <c r="QAW11" s="128"/>
      <c r="QAX11" s="128"/>
      <c r="QAY11" s="128"/>
      <c r="QAZ11" s="128"/>
      <c r="QBA11" s="128"/>
      <c r="QBB11" s="128"/>
      <c r="QBC11" s="128"/>
      <c r="QBD11" s="128"/>
      <c r="QBE11" s="128"/>
      <c r="QBF11" s="128"/>
      <c r="QBG11" s="128"/>
      <c r="QBH11" s="128"/>
      <c r="QBI11" s="128"/>
      <c r="QBJ11" s="128"/>
      <c r="QBK11" s="128"/>
      <c r="QBL11" s="128"/>
      <c r="QBM11" s="128"/>
      <c r="QBN11" s="128"/>
      <c r="QBO11" s="128"/>
      <c r="QBP11" s="128"/>
      <c r="QBQ11" s="128"/>
      <c r="QBR11" s="128"/>
      <c r="QBS11" s="128"/>
      <c r="QBT11" s="128"/>
      <c r="QBU11" s="128"/>
      <c r="QBV11" s="128"/>
      <c r="QBW11" s="128"/>
      <c r="QBX11" s="128"/>
      <c r="QBY11" s="128"/>
      <c r="QBZ11" s="128"/>
      <c r="QCA11" s="128"/>
      <c r="QCB11" s="128"/>
      <c r="QCC11" s="128"/>
      <c r="QCD11" s="128"/>
      <c r="QCE11" s="128"/>
      <c r="QCF11" s="128"/>
      <c r="QCG11" s="128"/>
      <c r="QCH11" s="128"/>
      <c r="QCI11" s="128"/>
      <c r="QCJ11" s="128"/>
      <c r="QCK11" s="128"/>
      <c r="QCL11" s="128"/>
      <c r="QCM11" s="128"/>
      <c r="QCN11" s="128"/>
      <c r="QCO11" s="128"/>
      <c r="QCP11" s="128"/>
      <c r="QCQ11" s="128"/>
      <c r="QCR11" s="128"/>
      <c r="QCS11" s="128"/>
      <c r="QCT11" s="128"/>
      <c r="QCU11" s="128"/>
      <c r="QCV11" s="128"/>
      <c r="QCW11" s="128"/>
      <c r="QCX11" s="128"/>
      <c r="QCY11" s="128"/>
      <c r="QCZ11" s="128"/>
      <c r="QDA11" s="128"/>
      <c r="QDB11" s="128"/>
      <c r="QDC11" s="128"/>
      <c r="QDD11" s="128"/>
      <c r="QDE11" s="128"/>
      <c r="QDF11" s="128"/>
      <c r="QDG11" s="128"/>
      <c r="QDH11" s="128"/>
      <c r="QDI11" s="128"/>
      <c r="QDJ11" s="128"/>
      <c r="QDK11" s="128"/>
      <c r="QDL11" s="128"/>
      <c r="QDM11" s="128"/>
      <c r="QDN11" s="128"/>
      <c r="QDO11" s="128"/>
      <c r="QDP11" s="128"/>
      <c r="QDQ11" s="128"/>
      <c r="QDR11" s="128"/>
      <c r="QDS11" s="128"/>
      <c r="QDT11" s="128"/>
      <c r="QDU11" s="128"/>
      <c r="QDV11" s="128"/>
      <c r="QDW11" s="128"/>
      <c r="QDX11" s="128"/>
      <c r="QDY11" s="128"/>
      <c r="QDZ11" s="128"/>
      <c r="QEA11" s="128"/>
      <c r="QEB11" s="128"/>
      <c r="QEC11" s="128"/>
      <c r="QED11" s="128"/>
      <c r="QEE11" s="128"/>
      <c r="QEF11" s="128"/>
      <c r="QEG11" s="128"/>
      <c r="QEH11" s="128"/>
      <c r="QEI11" s="128"/>
      <c r="QEJ11" s="128"/>
      <c r="QEK11" s="128"/>
      <c r="QEL11" s="128"/>
      <c r="QEM11" s="128"/>
      <c r="QEN11" s="128"/>
      <c r="QEO11" s="128"/>
      <c r="QEP11" s="128"/>
      <c r="QEQ11" s="128"/>
      <c r="QER11" s="128"/>
      <c r="QES11" s="128"/>
      <c r="QET11" s="128"/>
      <c r="QEU11" s="128"/>
      <c r="QEV11" s="128"/>
      <c r="QEW11" s="128"/>
      <c r="QEX11" s="128"/>
      <c r="QEY11" s="128"/>
      <c r="QEZ11" s="128"/>
      <c r="QFA11" s="128"/>
      <c r="QFB11" s="128"/>
      <c r="QFC11" s="128"/>
      <c r="QFD11" s="128"/>
      <c r="QFE11" s="128"/>
      <c r="QFF11" s="128"/>
      <c r="QFG11" s="128"/>
      <c r="QFH11" s="128"/>
      <c r="QFI11" s="128"/>
      <c r="QFJ11" s="128"/>
      <c r="QFK11" s="128"/>
      <c r="QFL11" s="128"/>
      <c r="QFM11" s="128"/>
      <c r="QFN11" s="128"/>
      <c r="QFO11" s="128"/>
      <c r="QFP11" s="128"/>
      <c r="QFQ11" s="128"/>
      <c r="QFR11" s="128"/>
      <c r="QFS11" s="128"/>
      <c r="QFT11" s="128"/>
      <c r="QFU11" s="128"/>
      <c r="QFV11" s="128"/>
      <c r="QFW11" s="128"/>
      <c r="QFX11" s="128"/>
      <c r="QFY11" s="128"/>
      <c r="QFZ11" s="128"/>
      <c r="QGA11" s="128"/>
      <c r="QGB11" s="128"/>
      <c r="QGC11" s="128"/>
      <c r="QGD11" s="128"/>
      <c r="QGE11" s="128"/>
      <c r="QGF11" s="128"/>
      <c r="QGG11" s="128"/>
      <c r="QGH11" s="128"/>
      <c r="QGI11" s="128"/>
      <c r="QGJ11" s="128"/>
      <c r="QGK11" s="128"/>
      <c r="QGL11" s="128"/>
      <c r="QGM11" s="128"/>
      <c r="QGN11" s="128"/>
      <c r="QGO11" s="128"/>
      <c r="QGP11" s="128"/>
      <c r="QGQ11" s="128"/>
      <c r="QGR11" s="128"/>
      <c r="QGS11" s="128"/>
      <c r="QGT11" s="128"/>
      <c r="QGU11" s="128"/>
      <c r="QGV11" s="128"/>
      <c r="QGW11" s="128"/>
      <c r="QGX11" s="128"/>
      <c r="QGY11" s="128"/>
      <c r="QGZ11" s="128"/>
      <c r="QHA11" s="128"/>
      <c r="QHB11" s="128"/>
      <c r="QHC11" s="128"/>
      <c r="QHD11" s="128"/>
      <c r="QHE11" s="128"/>
      <c r="QHF11" s="128"/>
      <c r="QHG11" s="128"/>
      <c r="QHH11" s="128"/>
      <c r="QHI11" s="128"/>
      <c r="QHJ11" s="128"/>
      <c r="QHK11" s="128"/>
      <c r="QHL11" s="128"/>
      <c r="QHM11" s="128"/>
      <c r="QHN11" s="128"/>
      <c r="QHO11" s="128"/>
      <c r="QHP11" s="128"/>
      <c r="QHQ11" s="128"/>
      <c r="QHR11" s="128"/>
      <c r="QHS11" s="128"/>
      <c r="QHT11" s="128"/>
      <c r="QHU11" s="128"/>
      <c r="QHV11" s="128"/>
      <c r="QHW11" s="128"/>
      <c r="QHX11" s="128"/>
      <c r="QHY11" s="128"/>
      <c r="QHZ11" s="128"/>
      <c r="QIA11" s="128"/>
      <c r="QIB11" s="128"/>
      <c r="QIC11" s="128"/>
      <c r="QID11" s="128"/>
      <c r="QIE11" s="128"/>
      <c r="QIF11" s="128"/>
      <c r="QIG11" s="128"/>
      <c r="QIH11" s="128"/>
      <c r="QII11" s="128"/>
      <c r="QIJ11" s="128"/>
      <c r="QIK11" s="128"/>
      <c r="QIL11" s="128"/>
      <c r="QIM11" s="128"/>
      <c r="QIN11" s="128"/>
      <c r="QIO11" s="128"/>
      <c r="QIP11" s="128"/>
      <c r="QIQ11" s="128"/>
      <c r="QIR11" s="128"/>
      <c r="QIS11" s="128"/>
      <c r="QIT11" s="128"/>
      <c r="QIU11" s="128"/>
      <c r="QIV11" s="128"/>
      <c r="QIW11" s="128"/>
      <c r="QIX11" s="128"/>
      <c r="QIY11" s="128"/>
      <c r="QIZ11" s="128"/>
      <c r="QJA11" s="128"/>
      <c r="QJB11" s="128"/>
      <c r="QJC11" s="128"/>
      <c r="QJD11" s="128"/>
      <c r="QJE11" s="128"/>
      <c r="QJF11" s="128"/>
      <c r="QJG11" s="128"/>
      <c r="QJH11" s="128"/>
      <c r="QJI11" s="128"/>
      <c r="QJJ11" s="128"/>
      <c r="QJK11" s="128"/>
      <c r="QJL11" s="128"/>
      <c r="QJM11" s="128"/>
      <c r="QJN11" s="128"/>
      <c r="QJO11" s="128"/>
      <c r="QJP11" s="128"/>
      <c r="QJQ11" s="128"/>
      <c r="QJR11" s="128"/>
      <c r="QJS11" s="128"/>
      <c r="QJT11" s="128"/>
      <c r="QJU11" s="128"/>
      <c r="QJV11" s="128"/>
      <c r="QJW11" s="128"/>
      <c r="QJX11" s="128"/>
      <c r="QJY11" s="128"/>
      <c r="QJZ11" s="128"/>
      <c r="QKA11" s="128"/>
      <c r="QKB11" s="128"/>
      <c r="QKC11" s="128"/>
      <c r="QKD11" s="128"/>
      <c r="QKE11" s="128"/>
      <c r="QKF11" s="128"/>
      <c r="QKG11" s="128"/>
      <c r="QKH11" s="128"/>
      <c r="QKI11" s="128"/>
      <c r="QKJ11" s="128"/>
      <c r="QKK11" s="128"/>
      <c r="QKL11" s="128"/>
      <c r="QKM11" s="128"/>
      <c r="QKN11" s="128"/>
      <c r="QKO11" s="128"/>
      <c r="QKP11" s="128"/>
      <c r="QKQ11" s="128"/>
      <c r="QKR11" s="128"/>
      <c r="QKS11" s="128"/>
      <c r="QKT11" s="128"/>
      <c r="QKU11" s="128"/>
      <c r="QKV11" s="128"/>
      <c r="QKW11" s="128"/>
      <c r="QKX11" s="128"/>
      <c r="QKY11" s="128"/>
      <c r="QKZ11" s="128"/>
      <c r="QLA11" s="128"/>
      <c r="QLB11" s="128"/>
      <c r="QLC11" s="128"/>
      <c r="QLD11" s="128"/>
      <c r="QLE11" s="128"/>
      <c r="QLF11" s="128"/>
      <c r="QLG11" s="128"/>
      <c r="QLH11" s="128"/>
      <c r="QLI11" s="128"/>
      <c r="QLJ11" s="128"/>
      <c r="QLK11" s="128"/>
      <c r="QLL11" s="128"/>
      <c r="QLM11" s="128"/>
      <c r="QLN11" s="128"/>
      <c r="QLO11" s="128"/>
      <c r="QLP11" s="128"/>
      <c r="QLQ11" s="128"/>
      <c r="QLR11" s="128"/>
      <c r="QLS11" s="128"/>
      <c r="QLT11" s="128"/>
      <c r="QLU11" s="128"/>
      <c r="QLV11" s="128"/>
      <c r="QLW11" s="128"/>
      <c r="QLX11" s="128"/>
      <c r="QLY11" s="128"/>
      <c r="QLZ11" s="128"/>
      <c r="QMA11" s="128"/>
      <c r="QMB11" s="128"/>
      <c r="QMC11" s="128"/>
      <c r="QMD11" s="128"/>
      <c r="QME11" s="128"/>
      <c r="QMF11" s="128"/>
      <c r="QMG11" s="128"/>
      <c r="QMH11" s="128"/>
      <c r="QMI11" s="128"/>
      <c r="QMJ11" s="128"/>
      <c r="QMK11" s="128"/>
      <c r="QML11" s="128"/>
      <c r="QMM11" s="128"/>
      <c r="QMN11" s="128"/>
      <c r="QMO11" s="128"/>
      <c r="QMP11" s="128"/>
      <c r="QMQ11" s="128"/>
      <c r="QMR11" s="128"/>
      <c r="QMS11" s="128"/>
      <c r="QMT11" s="128"/>
      <c r="QMU11" s="128"/>
      <c r="QMV11" s="128"/>
      <c r="QMW11" s="128"/>
      <c r="QMX11" s="128"/>
      <c r="QMY11" s="128"/>
      <c r="QMZ11" s="128"/>
      <c r="QNA11" s="128"/>
      <c r="QNB11" s="128"/>
      <c r="QNC11" s="128"/>
      <c r="QND11" s="128"/>
      <c r="QNE11" s="128"/>
      <c r="QNF11" s="128"/>
      <c r="QNG11" s="128"/>
      <c r="QNH11" s="128"/>
      <c r="QNI11" s="128"/>
      <c r="QNJ11" s="128"/>
      <c r="QNK11" s="128"/>
      <c r="QNL11" s="128"/>
      <c r="QNM11" s="128"/>
      <c r="QNN11" s="128"/>
      <c r="QNO11" s="128"/>
      <c r="QNP11" s="128"/>
      <c r="QNQ11" s="128"/>
      <c r="QNR11" s="128"/>
      <c r="QNS11" s="128"/>
      <c r="QNT11" s="128"/>
      <c r="QNU11" s="128"/>
      <c r="QNV11" s="128"/>
      <c r="QNW11" s="128"/>
      <c r="QNX11" s="128"/>
      <c r="QNY11" s="128"/>
      <c r="QNZ11" s="128"/>
      <c r="QOA11" s="128"/>
      <c r="QOB11" s="128"/>
      <c r="QOC11" s="128"/>
      <c r="QOD11" s="128"/>
      <c r="QOE11" s="128"/>
      <c r="QOF11" s="128"/>
      <c r="QOG11" s="128"/>
      <c r="QOH11" s="128"/>
      <c r="QOI11" s="128"/>
      <c r="QOJ11" s="128"/>
      <c r="QOK11" s="128"/>
      <c r="QOL11" s="128"/>
      <c r="QOM11" s="128"/>
      <c r="QON11" s="128"/>
      <c r="QOO11" s="128"/>
      <c r="QOP11" s="128"/>
      <c r="QOQ11" s="128"/>
      <c r="QOR11" s="128"/>
      <c r="QOS11" s="128"/>
      <c r="QOT11" s="128"/>
      <c r="QOU11" s="128"/>
      <c r="QOV11" s="128"/>
      <c r="QOW11" s="128"/>
      <c r="QOX11" s="128"/>
      <c r="QOY11" s="128"/>
      <c r="QOZ11" s="128"/>
      <c r="QPA11" s="128"/>
      <c r="QPB11" s="128"/>
      <c r="QPC11" s="128"/>
      <c r="QPD11" s="128"/>
      <c r="QPE11" s="128"/>
      <c r="QPF11" s="128"/>
      <c r="QPG11" s="128"/>
      <c r="QPH11" s="128"/>
      <c r="QPI11" s="128"/>
      <c r="QPJ11" s="128"/>
      <c r="QPK11" s="128"/>
      <c r="QPL11" s="128"/>
      <c r="QPM11" s="128"/>
      <c r="QPN11" s="128"/>
      <c r="QPO11" s="128"/>
      <c r="QPP11" s="128"/>
      <c r="QPQ11" s="128"/>
      <c r="QPR11" s="128"/>
      <c r="QPS11" s="128"/>
      <c r="QPT11" s="128"/>
      <c r="QPU11" s="128"/>
      <c r="QPV11" s="128"/>
      <c r="QPW11" s="128"/>
      <c r="QPX11" s="128"/>
      <c r="QPY11" s="128"/>
      <c r="QPZ11" s="128"/>
      <c r="QQA11" s="128"/>
      <c r="QQB11" s="128"/>
      <c r="QQC11" s="128"/>
      <c r="QQD11" s="128"/>
      <c r="QQE11" s="128"/>
      <c r="QQF11" s="128"/>
      <c r="QQG11" s="128"/>
      <c r="QQH11" s="128"/>
      <c r="QQI11" s="128"/>
      <c r="QQJ11" s="128"/>
      <c r="QQK11" s="128"/>
      <c r="QQL11" s="128"/>
      <c r="QQM11" s="128"/>
      <c r="QQN11" s="128"/>
      <c r="QQO11" s="128"/>
      <c r="QQP11" s="128"/>
      <c r="QQQ11" s="128"/>
      <c r="QQR11" s="128"/>
      <c r="QQS11" s="128"/>
      <c r="QQT11" s="128"/>
      <c r="QQU11" s="128"/>
      <c r="QQV11" s="128"/>
      <c r="QQW11" s="128"/>
      <c r="QQX11" s="128"/>
      <c r="QQY11" s="128"/>
      <c r="QQZ11" s="128"/>
      <c r="QRA11" s="128"/>
      <c r="QRB11" s="128"/>
      <c r="QRC11" s="128"/>
      <c r="QRD11" s="128"/>
      <c r="QRE11" s="128"/>
      <c r="QRF11" s="128"/>
      <c r="QRG11" s="128"/>
      <c r="QRH11" s="128"/>
      <c r="QRI11" s="128"/>
      <c r="QRJ11" s="128"/>
      <c r="QRK11" s="128"/>
      <c r="QRL11" s="128"/>
      <c r="QRM11" s="128"/>
      <c r="QRN11" s="128"/>
      <c r="QRO11" s="128"/>
      <c r="QRP11" s="128"/>
      <c r="QRQ11" s="128"/>
      <c r="QRR11" s="128"/>
      <c r="QRS11" s="128"/>
      <c r="QRT11" s="128"/>
      <c r="QRU11" s="128"/>
      <c r="QRV11" s="128"/>
      <c r="QRW11" s="128"/>
      <c r="QRX11" s="128"/>
      <c r="QRY11" s="128"/>
      <c r="QRZ11" s="128"/>
      <c r="QSA11" s="128"/>
      <c r="QSB11" s="128"/>
      <c r="QSC11" s="128"/>
      <c r="QSD11" s="128"/>
      <c r="QSE11" s="128"/>
      <c r="QSF11" s="128"/>
      <c r="QSG11" s="128"/>
      <c r="QSH11" s="128"/>
      <c r="QSI11" s="128"/>
      <c r="QSJ11" s="128"/>
      <c r="QSK11" s="128"/>
      <c r="QSL11" s="128"/>
      <c r="QSM11" s="128"/>
      <c r="QSN11" s="128"/>
      <c r="QSO11" s="128"/>
      <c r="QSP11" s="128"/>
      <c r="QSQ11" s="128"/>
      <c r="QSR11" s="128"/>
      <c r="QSS11" s="128"/>
      <c r="QST11" s="128"/>
      <c r="QSU11" s="128"/>
      <c r="QSV11" s="128"/>
      <c r="QSW11" s="128"/>
      <c r="QSX11" s="128"/>
      <c r="QSY11" s="128"/>
      <c r="QSZ11" s="128"/>
      <c r="QTA11" s="128"/>
      <c r="QTB11" s="128"/>
      <c r="QTC11" s="128"/>
      <c r="QTD11" s="128"/>
      <c r="QTE11" s="128"/>
      <c r="QTF11" s="128"/>
      <c r="QTG11" s="128"/>
      <c r="QTH11" s="128"/>
      <c r="QTI11" s="128"/>
      <c r="QTJ11" s="128"/>
      <c r="QTK11" s="128"/>
      <c r="QTL11" s="128"/>
      <c r="QTM11" s="128"/>
      <c r="QTN11" s="128"/>
      <c r="QTO11" s="128"/>
      <c r="QTP11" s="128"/>
      <c r="QTQ11" s="128"/>
      <c r="QTR11" s="128"/>
      <c r="QTS11" s="128"/>
      <c r="QTT11" s="128"/>
      <c r="QTU11" s="128"/>
      <c r="QTV11" s="128"/>
      <c r="QTW11" s="128"/>
      <c r="QTX11" s="128"/>
      <c r="QTY11" s="128"/>
      <c r="QTZ11" s="128"/>
      <c r="QUA11" s="128"/>
      <c r="QUB11" s="128"/>
      <c r="QUC11" s="128"/>
      <c r="QUD11" s="128"/>
      <c r="QUE11" s="128"/>
      <c r="QUF11" s="128"/>
      <c r="QUG11" s="128"/>
      <c r="QUH11" s="128"/>
      <c r="QUI11" s="128"/>
      <c r="QUJ11" s="128"/>
      <c r="QUK11" s="128"/>
      <c r="QUL11" s="128"/>
      <c r="QUM11" s="128"/>
      <c r="QUN11" s="128"/>
      <c r="QUO11" s="128"/>
      <c r="QUP11" s="128"/>
      <c r="QUQ11" s="128"/>
      <c r="QUR11" s="128"/>
      <c r="QUS11" s="128"/>
      <c r="QUT11" s="128"/>
      <c r="QUU11" s="128"/>
      <c r="QUV11" s="128"/>
      <c r="QUW11" s="128"/>
      <c r="QUX11" s="128"/>
      <c r="QUY11" s="128"/>
      <c r="QUZ11" s="128"/>
      <c r="QVA11" s="128"/>
      <c r="QVB11" s="128"/>
      <c r="QVC11" s="128"/>
      <c r="QVD11" s="128"/>
      <c r="QVE11" s="128"/>
      <c r="QVF11" s="128"/>
      <c r="QVG11" s="128"/>
      <c r="QVH11" s="128"/>
      <c r="QVI11" s="128"/>
      <c r="QVJ11" s="128"/>
      <c r="QVK11" s="128"/>
      <c r="QVL11" s="128"/>
      <c r="QVM11" s="128"/>
      <c r="QVN11" s="128"/>
      <c r="QVO11" s="128"/>
      <c r="QVP11" s="128"/>
      <c r="QVQ11" s="128"/>
      <c r="QVR11" s="128"/>
      <c r="QVS11" s="128"/>
      <c r="QVT11" s="128"/>
      <c r="QVU11" s="128"/>
      <c r="QVV11" s="128"/>
      <c r="QVW11" s="128"/>
      <c r="QVX11" s="128"/>
      <c r="QVY11" s="128"/>
      <c r="QVZ11" s="128"/>
      <c r="QWA11" s="128"/>
      <c r="QWB11" s="128"/>
      <c r="QWC11" s="128"/>
      <c r="QWD11" s="128"/>
      <c r="QWE11" s="128"/>
      <c r="QWF11" s="128"/>
      <c r="QWG11" s="128"/>
      <c r="QWH11" s="128"/>
      <c r="QWI11" s="128"/>
      <c r="QWJ11" s="128"/>
      <c r="QWK11" s="128"/>
      <c r="QWL11" s="128"/>
      <c r="QWM11" s="128"/>
      <c r="QWN11" s="128"/>
      <c r="QWO11" s="128"/>
      <c r="QWP11" s="128"/>
      <c r="QWQ11" s="128"/>
      <c r="QWR11" s="128"/>
      <c r="QWS11" s="128"/>
      <c r="QWT11" s="128"/>
      <c r="QWU11" s="128"/>
      <c r="QWV11" s="128"/>
      <c r="QWW11" s="128"/>
      <c r="QWX11" s="128"/>
      <c r="QWY11" s="128"/>
      <c r="QWZ11" s="128"/>
      <c r="QXA11" s="128"/>
      <c r="QXB11" s="128"/>
      <c r="QXC11" s="128"/>
      <c r="QXD11" s="128"/>
      <c r="QXE11" s="128"/>
      <c r="QXF11" s="128"/>
      <c r="QXG11" s="128"/>
      <c r="QXH11" s="128"/>
      <c r="QXI11" s="128"/>
      <c r="QXJ11" s="128"/>
      <c r="QXK11" s="128"/>
      <c r="QXL11" s="128"/>
      <c r="QXM11" s="128"/>
      <c r="QXN11" s="128"/>
      <c r="QXO11" s="128"/>
      <c r="QXP11" s="128"/>
      <c r="QXQ11" s="128"/>
      <c r="QXR11" s="128"/>
      <c r="QXS11" s="128"/>
      <c r="QXT11" s="128"/>
      <c r="QXU11" s="128"/>
      <c r="QXV11" s="128"/>
      <c r="QXW11" s="128"/>
      <c r="QXX11" s="128"/>
      <c r="QXY11" s="128"/>
      <c r="QXZ11" s="128"/>
      <c r="QYA11" s="128"/>
      <c r="QYB11" s="128"/>
      <c r="QYC11" s="128"/>
      <c r="QYD11" s="128"/>
      <c r="QYE11" s="128"/>
      <c r="QYF11" s="128"/>
      <c r="QYG11" s="128"/>
      <c r="QYH11" s="128"/>
      <c r="QYI11" s="128"/>
      <c r="QYJ11" s="128"/>
      <c r="QYK11" s="128"/>
      <c r="QYL11" s="128"/>
      <c r="QYM11" s="128"/>
      <c r="QYN11" s="128"/>
      <c r="QYO11" s="128"/>
      <c r="QYP11" s="128"/>
      <c r="QYQ11" s="128"/>
      <c r="QYR11" s="128"/>
      <c r="QYS11" s="128"/>
      <c r="QYT11" s="128"/>
      <c r="QYU11" s="128"/>
      <c r="QYV11" s="128"/>
      <c r="QYW11" s="128"/>
      <c r="QYX11" s="128"/>
      <c r="QYY11" s="128"/>
      <c r="QYZ11" s="128"/>
      <c r="QZA11" s="128"/>
      <c r="QZB11" s="128"/>
      <c r="QZC11" s="128"/>
      <c r="QZD11" s="128"/>
      <c r="QZE11" s="128"/>
      <c r="QZF11" s="128"/>
      <c r="QZG11" s="128"/>
      <c r="QZH11" s="128"/>
      <c r="QZI11" s="128"/>
      <c r="QZJ11" s="128"/>
      <c r="QZK11" s="128"/>
      <c r="QZL11" s="128"/>
      <c r="QZM11" s="128"/>
      <c r="QZN11" s="128"/>
      <c r="QZO11" s="128"/>
      <c r="QZP11" s="128"/>
      <c r="QZQ11" s="128"/>
      <c r="QZR11" s="128"/>
      <c r="QZS11" s="128"/>
      <c r="QZT11" s="128"/>
      <c r="QZU11" s="128"/>
      <c r="QZV11" s="128"/>
      <c r="QZW11" s="128"/>
      <c r="QZX11" s="128"/>
      <c r="QZY11" s="128"/>
      <c r="QZZ11" s="128"/>
      <c r="RAA11" s="128"/>
      <c r="RAB11" s="128"/>
      <c r="RAC11" s="128"/>
      <c r="RAD11" s="128"/>
      <c r="RAE11" s="128"/>
      <c r="RAF11" s="128"/>
      <c r="RAG11" s="128"/>
      <c r="RAH11" s="128"/>
      <c r="RAI11" s="128"/>
      <c r="RAJ11" s="128"/>
      <c r="RAK11" s="128"/>
      <c r="RAL11" s="128"/>
      <c r="RAM11" s="128"/>
      <c r="RAN11" s="128"/>
      <c r="RAO11" s="128"/>
      <c r="RAP11" s="128"/>
      <c r="RAQ11" s="128"/>
      <c r="RAR11" s="128"/>
      <c r="RAS11" s="128"/>
      <c r="RAT11" s="128"/>
      <c r="RAU11" s="128"/>
      <c r="RAV11" s="128"/>
      <c r="RAW11" s="128"/>
      <c r="RAX11" s="128"/>
      <c r="RAY11" s="128"/>
      <c r="RAZ11" s="128"/>
      <c r="RBA11" s="128"/>
      <c r="RBB11" s="128"/>
      <c r="RBC11" s="128"/>
      <c r="RBD11" s="128"/>
      <c r="RBE11" s="128"/>
      <c r="RBF11" s="128"/>
      <c r="RBG11" s="128"/>
      <c r="RBH11" s="128"/>
      <c r="RBI11" s="128"/>
      <c r="RBJ11" s="128"/>
      <c r="RBK11" s="128"/>
      <c r="RBL11" s="128"/>
      <c r="RBM11" s="128"/>
      <c r="RBN11" s="128"/>
      <c r="RBO11" s="128"/>
      <c r="RBP11" s="128"/>
      <c r="RBQ11" s="128"/>
      <c r="RBR11" s="128"/>
      <c r="RBS11" s="128"/>
      <c r="RBT11" s="128"/>
      <c r="RBU11" s="128"/>
      <c r="RBV11" s="128"/>
      <c r="RBW11" s="128"/>
      <c r="RBX11" s="128"/>
      <c r="RBY11" s="128"/>
      <c r="RBZ11" s="128"/>
      <c r="RCA11" s="128"/>
      <c r="RCB11" s="128"/>
      <c r="RCC11" s="128"/>
      <c r="RCD11" s="128"/>
      <c r="RCE11" s="128"/>
      <c r="RCF11" s="128"/>
      <c r="RCG11" s="128"/>
      <c r="RCH11" s="128"/>
      <c r="RCI11" s="128"/>
      <c r="RCJ11" s="128"/>
      <c r="RCK11" s="128"/>
      <c r="RCL11" s="128"/>
      <c r="RCM11" s="128"/>
      <c r="RCN11" s="128"/>
      <c r="RCO11" s="128"/>
      <c r="RCP11" s="128"/>
      <c r="RCQ11" s="128"/>
      <c r="RCR11" s="128"/>
      <c r="RCS11" s="128"/>
      <c r="RCT11" s="128"/>
      <c r="RCU11" s="128"/>
      <c r="RCV11" s="128"/>
      <c r="RCW11" s="128"/>
      <c r="RCX11" s="128"/>
      <c r="RCY11" s="128"/>
      <c r="RCZ11" s="128"/>
      <c r="RDA11" s="128"/>
      <c r="RDB11" s="128"/>
      <c r="RDC11" s="128"/>
      <c r="RDD11" s="128"/>
      <c r="RDE11" s="128"/>
      <c r="RDF11" s="128"/>
      <c r="RDG11" s="128"/>
      <c r="RDH11" s="128"/>
      <c r="RDI11" s="128"/>
      <c r="RDJ11" s="128"/>
      <c r="RDK11" s="128"/>
      <c r="RDL11" s="128"/>
      <c r="RDM11" s="128"/>
      <c r="RDN11" s="128"/>
      <c r="RDO11" s="128"/>
      <c r="RDP11" s="128"/>
      <c r="RDQ11" s="128"/>
      <c r="RDR11" s="128"/>
      <c r="RDS11" s="128"/>
      <c r="RDT11" s="128"/>
      <c r="RDU11" s="128"/>
      <c r="RDV11" s="128"/>
      <c r="RDW11" s="128"/>
      <c r="RDX11" s="128"/>
      <c r="RDY11" s="128"/>
      <c r="RDZ11" s="128"/>
      <c r="REA11" s="128"/>
      <c r="REB11" s="128"/>
      <c r="REC11" s="128"/>
      <c r="RED11" s="128"/>
      <c r="REE11" s="128"/>
      <c r="REF11" s="128"/>
      <c r="REG11" s="128"/>
      <c r="REH11" s="128"/>
      <c r="REI11" s="128"/>
      <c r="REJ11" s="128"/>
      <c r="REK11" s="128"/>
      <c r="REL11" s="128"/>
      <c r="REM11" s="128"/>
      <c r="REN11" s="128"/>
      <c r="REO11" s="128"/>
      <c r="REP11" s="128"/>
      <c r="REQ11" s="128"/>
      <c r="RER11" s="128"/>
      <c r="RES11" s="128"/>
      <c r="RET11" s="128"/>
      <c r="REU11" s="128"/>
      <c r="REV11" s="128"/>
      <c r="REW11" s="128"/>
      <c r="REX11" s="128"/>
      <c r="REY11" s="128"/>
      <c r="REZ11" s="128"/>
      <c r="RFA11" s="128"/>
      <c r="RFB11" s="128"/>
      <c r="RFC11" s="128"/>
      <c r="RFD11" s="128"/>
      <c r="RFE11" s="128"/>
      <c r="RFF11" s="128"/>
      <c r="RFG11" s="128"/>
      <c r="RFH11" s="128"/>
      <c r="RFI11" s="128"/>
      <c r="RFJ11" s="128"/>
      <c r="RFK11" s="128"/>
      <c r="RFL11" s="128"/>
      <c r="RFM11" s="128"/>
      <c r="RFN11" s="128"/>
      <c r="RFO11" s="128"/>
      <c r="RFP11" s="128"/>
      <c r="RFQ11" s="128"/>
      <c r="RFR11" s="128"/>
      <c r="RFS11" s="128"/>
      <c r="RFT11" s="128"/>
      <c r="RFU11" s="128"/>
      <c r="RFV11" s="128"/>
      <c r="RFW11" s="128"/>
      <c r="RFX11" s="128"/>
      <c r="RFY11" s="128"/>
      <c r="RFZ11" s="128"/>
      <c r="RGA11" s="128"/>
      <c r="RGB11" s="128"/>
      <c r="RGC11" s="128"/>
      <c r="RGD11" s="128"/>
      <c r="RGE11" s="128"/>
      <c r="RGF11" s="128"/>
      <c r="RGG11" s="128"/>
      <c r="RGH11" s="128"/>
      <c r="RGI11" s="128"/>
      <c r="RGJ11" s="128"/>
      <c r="RGK11" s="128"/>
      <c r="RGL11" s="128"/>
      <c r="RGM11" s="128"/>
      <c r="RGN11" s="128"/>
      <c r="RGO11" s="128"/>
      <c r="RGP11" s="128"/>
      <c r="RGQ11" s="128"/>
      <c r="RGR11" s="128"/>
      <c r="RGS11" s="128"/>
      <c r="RGT11" s="128"/>
      <c r="RGU11" s="128"/>
      <c r="RGV11" s="128"/>
      <c r="RGW11" s="128"/>
      <c r="RGX11" s="128"/>
      <c r="RGY11" s="128"/>
      <c r="RGZ11" s="128"/>
      <c r="RHA11" s="128"/>
      <c r="RHB11" s="128"/>
      <c r="RHC11" s="128"/>
      <c r="RHD11" s="128"/>
      <c r="RHE11" s="128"/>
      <c r="RHF11" s="128"/>
      <c r="RHG11" s="128"/>
      <c r="RHH11" s="128"/>
      <c r="RHI11" s="128"/>
      <c r="RHJ11" s="128"/>
      <c r="RHK11" s="128"/>
      <c r="RHL11" s="128"/>
      <c r="RHM11" s="128"/>
      <c r="RHN11" s="128"/>
      <c r="RHO11" s="128"/>
      <c r="RHP11" s="128"/>
      <c r="RHQ11" s="128"/>
      <c r="RHR11" s="128"/>
      <c r="RHS11" s="128"/>
      <c r="RHT11" s="128"/>
      <c r="RHU11" s="128"/>
      <c r="RHV11" s="128"/>
      <c r="RHW11" s="128"/>
      <c r="RHX11" s="128"/>
      <c r="RHY11" s="128"/>
      <c r="RHZ11" s="128"/>
      <c r="RIA11" s="128"/>
      <c r="RIB11" s="128"/>
      <c r="RIC11" s="128"/>
      <c r="RID11" s="128"/>
      <c r="RIE11" s="128"/>
      <c r="RIF11" s="128"/>
      <c r="RIG11" s="128"/>
      <c r="RIH11" s="128"/>
      <c r="RII11" s="128"/>
      <c r="RIJ11" s="128"/>
      <c r="RIK11" s="128"/>
      <c r="RIL11" s="128"/>
      <c r="RIM11" s="128"/>
      <c r="RIN11" s="128"/>
      <c r="RIO11" s="128"/>
      <c r="RIP11" s="128"/>
      <c r="RIQ11" s="128"/>
      <c r="RIR11" s="128"/>
      <c r="RIS11" s="128"/>
      <c r="RIT11" s="128"/>
      <c r="RIU11" s="128"/>
      <c r="RIV11" s="128"/>
      <c r="RIW11" s="128"/>
      <c r="RIX11" s="128"/>
      <c r="RIY11" s="128"/>
      <c r="RIZ11" s="128"/>
      <c r="RJA11" s="128"/>
      <c r="RJB11" s="128"/>
      <c r="RJC11" s="128"/>
      <c r="RJD11" s="128"/>
      <c r="RJE11" s="128"/>
      <c r="RJF11" s="128"/>
      <c r="RJG11" s="128"/>
      <c r="RJH11" s="128"/>
      <c r="RJI11" s="128"/>
      <c r="RJJ11" s="128"/>
      <c r="RJK11" s="128"/>
      <c r="RJL11" s="128"/>
      <c r="RJM11" s="128"/>
      <c r="RJN11" s="128"/>
      <c r="RJO11" s="128"/>
      <c r="RJP11" s="128"/>
      <c r="RJQ11" s="128"/>
      <c r="RJR11" s="128"/>
      <c r="RJS11" s="128"/>
      <c r="RJT11" s="128"/>
      <c r="RJU11" s="128"/>
      <c r="RJV11" s="128"/>
      <c r="RJW11" s="128"/>
      <c r="RJX11" s="128"/>
      <c r="RJY11" s="128"/>
      <c r="RJZ11" s="128"/>
      <c r="RKA11" s="128"/>
      <c r="RKB11" s="128"/>
      <c r="RKC11" s="128"/>
      <c r="RKD11" s="128"/>
      <c r="RKE11" s="128"/>
      <c r="RKF11" s="128"/>
      <c r="RKG11" s="128"/>
      <c r="RKH11" s="128"/>
      <c r="RKI11" s="128"/>
      <c r="RKJ11" s="128"/>
      <c r="RKK11" s="128"/>
      <c r="RKL11" s="128"/>
      <c r="RKM11" s="128"/>
      <c r="RKN11" s="128"/>
      <c r="RKO11" s="128"/>
      <c r="RKP11" s="128"/>
      <c r="RKQ11" s="128"/>
      <c r="RKR11" s="128"/>
      <c r="RKS11" s="128"/>
      <c r="RKT11" s="128"/>
      <c r="RKU11" s="128"/>
      <c r="RKV11" s="128"/>
      <c r="RKW11" s="128"/>
      <c r="RKX11" s="128"/>
      <c r="RKY11" s="128"/>
      <c r="RKZ11" s="128"/>
      <c r="RLA11" s="128"/>
      <c r="RLB11" s="128"/>
      <c r="RLC11" s="128"/>
      <c r="RLD11" s="128"/>
      <c r="RLE11" s="128"/>
      <c r="RLF11" s="128"/>
      <c r="RLG11" s="128"/>
      <c r="RLH11" s="128"/>
      <c r="RLI11" s="128"/>
      <c r="RLJ11" s="128"/>
      <c r="RLK11" s="128"/>
      <c r="RLL11" s="128"/>
      <c r="RLM11" s="128"/>
      <c r="RLN11" s="128"/>
      <c r="RLO11" s="128"/>
      <c r="RLP11" s="128"/>
      <c r="RLQ11" s="128"/>
      <c r="RLR11" s="128"/>
      <c r="RLS11" s="128"/>
      <c r="RLT11" s="128"/>
      <c r="RLU11" s="128"/>
      <c r="RLV11" s="128"/>
      <c r="RLW11" s="128"/>
      <c r="RLX11" s="128"/>
      <c r="RLY11" s="128"/>
      <c r="RLZ11" s="128"/>
      <c r="RMA11" s="128"/>
      <c r="RMB11" s="128"/>
      <c r="RMC11" s="128"/>
      <c r="RMD11" s="128"/>
      <c r="RME11" s="128"/>
      <c r="RMF11" s="128"/>
      <c r="RMG11" s="128"/>
      <c r="RMH11" s="128"/>
      <c r="RMI11" s="128"/>
      <c r="RMJ11" s="128"/>
      <c r="RMK11" s="128"/>
      <c r="RML11" s="128"/>
      <c r="RMM11" s="128"/>
      <c r="RMN11" s="128"/>
      <c r="RMO11" s="128"/>
      <c r="RMP11" s="128"/>
      <c r="RMQ11" s="128"/>
      <c r="RMR11" s="128"/>
      <c r="RMS11" s="128"/>
      <c r="RMT11" s="128"/>
      <c r="RMU11" s="128"/>
      <c r="RMV11" s="128"/>
      <c r="RMW11" s="128"/>
      <c r="RMX11" s="128"/>
      <c r="RMY11" s="128"/>
      <c r="RMZ11" s="128"/>
      <c r="RNA11" s="128"/>
      <c r="RNB11" s="128"/>
      <c r="RNC11" s="128"/>
      <c r="RND11" s="128"/>
      <c r="RNE11" s="128"/>
      <c r="RNF11" s="128"/>
      <c r="RNG11" s="128"/>
      <c r="RNH11" s="128"/>
      <c r="RNI11" s="128"/>
      <c r="RNJ11" s="128"/>
      <c r="RNK11" s="128"/>
      <c r="RNL11" s="128"/>
      <c r="RNM11" s="128"/>
      <c r="RNN11" s="128"/>
      <c r="RNO11" s="128"/>
      <c r="RNP11" s="128"/>
      <c r="RNQ11" s="128"/>
      <c r="RNR11" s="128"/>
      <c r="RNS11" s="128"/>
      <c r="RNT11" s="128"/>
      <c r="RNU11" s="128"/>
      <c r="RNV11" s="128"/>
      <c r="RNW11" s="128"/>
      <c r="RNX11" s="128"/>
      <c r="RNY11" s="128"/>
      <c r="RNZ11" s="128"/>
      <c r="ROA11" s="128"/>
      <c r="ROB11" s="128"/>
      <c r="ROC11" s="128"/>
      <c r="ROD11" s="128"/>
      <c r="ROE11" s="128"/>
      <c r="ROF11" s="128"/>
      <c r="ROG11" s="128"/>
      <c r="ROH11" s="128"/>
      <c r="ROI11" s="128"/>
      <c r="ROJ11" s="128"/>
      <c r="ROK11" s="128"/>
      <c r="ROL11" s="128"/>
      <c r="ROM11" s="128"/>
      <c r="RON11" s="128"/>
      <c r="ROO11" s="128"/>
      <c r="ROP11" s="128"/>
      <c r="ROQ11" s="128"/>
      <c r="ROR11" s="128"/>
      <c r="ROS11" s="128"/>
      <c r="ROT11" s="128"/>
      <c r="ROU11" s="128"/>
      <c r="ROV11" s="128"/>
      <c r="ROW11" s="128"/>
      <c r="ROX11" s="128"/>
      <c r="ROY11" s="128"/>
      <c r="ROZ11" s="128"/>
      <c r="RPA11" s="128"/>
      <c r="RPB11" s="128"/>
      <c r="RPC11" s="128"/>
      <c r="RPD11" s="128"/>
      <c r="RPE11" s="128"/>
      <c r="RPF11" s="128"/>
      <c r="RPG11" s="128"/>
      <c r="RPH11" s="128"/>
      <c r="RPI11" s="128"/>
      <c r="RPJ11" s="128"/>
      <c r="RPK11" s="128"/>
      <c r="RPL11" s="128"/>
      <c r="RPM11" s="128"/>
      <c r="RPN11" s="128"/>
      <c r="RPO11" s="128"/>
      <c r="RPP11" s="128"/>
      <c r="RPQ11" s="128"/>
      <c r="RPR11" s="128"/>
      <c r="RPS11" s="128"/>
      <c r="RPT11" s="128"/>
      <c r="RPU11" s="128"/>
      <c r="RPV11" s="128"/>
      <c r="RPW11" s="128"/>
      <c r="RPX11" s="128"/>
      <c r="RPY11" s="128"/>
      <c r="RPZ11" s="128"/>
      <c r="RQA11" s="128"/>
      <c r="RQB11" s="128"/>
      <c r="RQC11" s="128"/>
      <c r="RQD11" s="128"/>
      <c r="RQE11" s="128"/>
      <c r="RQF11" s="128"/>
      <c r="RQG11" s="128"/>
      <c r="RQH11" s="128"/>
      <c r="RQI11" s="128"/>
      <c r="RQJ11" s="128"/>
      <c r="RQK11" s="128"/>
      <c r="RQL11" s="128"/>
      <c r="RQM11" s="128"/>
      <c r="RQN11" s="128"/>
      <c r="RQO11" s="128"/>
      <c r="RQP11" s="128"/>
      <c r="RQQ11" s="128"/>
      <c r="RQR11" s="128"/>
      <c r="RQS11" s="128"/>
      <c r="RQT11" s="128"/>
      <c r="RQU11" s="128"/>
      <c r="RQV11" s="128"/>
      <c r="RQW11" s="128"/>
      <c r="RQX11" s="128"/>
      <c r="RQY11" s="128"/>
      <c r="RQZ11" s="128"/>
      <c r="RRA11" s="128"/>
      <c r="RRB11" s="128"/>
      <c r="RRC11" s="128"/>
      <c r="RRD11" s="128"/>
      <c r="RRE11" s="128"/>
      <c r="RRF11" s="128"/>
      <c r="RRG11" s="128"/>
      <c r="RRH11" s="128"/>
      <c r="RRI11" s="128"/>
      <c r="RRJ11" s="128"/>
      <c r="RRK11" s="128"/>
      <c r="RRL11" s="128"/>
      <c r="RRM11" s="128"/>
      <c r="RRN11" s="128"/>
      <c r="RRO11" s="128"/>
      <c r="RRP11" s="128"/>
      <c r="RRQ11" s="128"/>
      <c r="RRR11" s="128"/>
      <c r="RRS11" s="128"/>
      <c r="RRT11" s="128"/>
      <c r="RRU11" s="128"/>
      <c r="RRV11" s="128"/>
      <c r="RRW11" s="128"/>
      <c r="RRX11" s="128"/>
      <c r="RRY11" s="128"/>
      <c r="RRZ11" s="128"/>
      <c r="RSA11" s="128"/>
      <c r="RSB11" s="128"/>
      <c r="RSC11" s="128"/>
      <c r="RSD11" s="128"/>
      <c r="RSE11" s="128"/>
      <c r="RSF11" s="128"/>
      <c r="RSG11" s="128"/>
      <c r="RSH11" s="128"/>
      <c r="RSI11" s="128"/>
      <c r="RSJ11" s="128"/>
      <c r="RSK11" s="128"/>
      <c r="RSL11" s="128"/>
      <c r="RSM11" s="128"/>
      <c r="RSN11" s="128"/>
      <c r="RSO11" s="128"/>
      <c r="RSP11" s="128"/>
      <c r="RSQ11" s="128"/>
      <c r="RSR11" s="128"/>
      <c r="RSS11" s="128"/>
      <c r="RST11" s="128"/>
      <c r="RSU11" s="128"/>
      <c r="RSV11" s="128"/>
      <c r="RSW11" s="128"/>
      <c r="RSX11" s="128"/>
      <c r="RSY11" s="128"/>
      <c r="RSZ11" s="128"/>
      <c r="RTA11" s="128"/>
      <c r="RTB11" s="128"/>
      <c r="RTC11" s="128"/>
      <c r="RTD11" s="128"/>
      <c r="RTE11" s="128"/>
      <c r="RTF11" s="128"/>
      <c r="RTG11" s="128"/>
      <c r="RTH11" s="128"/>
      <c r="RTI11" s="128"/>
      <c r="RTJ11" s="128"/>
      <c r="RTK11" s="128"/>
      <c r="RTL11" s="128"/>
      <c r="RTM11" s="128"/>
      <c r="RTN11" s="128"/>
      <c r="RTO11" s="128"/>
      <c r="RTP11" s="128"/>
      <c r="RTQ11" s="128"/>
      <c r="RTR11" s="128"/>
      <c r="RTS11" s="128"/>
      <c r="RTT11" s="128"/>
      <c r="RTU11" s="128"/>
      <c r="RTV11" s="128"/>
      <c r="RTW11" s="128"/>
      <c r="RTX11" s="128"/>
      <c r="RTY11" s="128"/>
      <c r="RTZ11" s="128"/>
      <c r="RUA11" s="128"/>
      <c r="RUB11" s="128"/>
      <c r="RUC11" s="128"/>
      <c r="RUD11" s="128"/>
      <c r="RUE11" s="128"/>
      <c r="RUF11" s="128"/>
      <c r="RUG11" s="128"/>
      <c r="RUH11" s="128"/>
      <c r="RUI11" s="128"/>
      <c r="RUJ11" s="128"/>
      <c r="RUK11" s="128"/>
      <c r="RUL11" s="128"/>
      <c r="RUM11" s="128"/>
      <c r="RUN11" s="128"/>
      <c r="RUO11" s="128"/>
      <c r="RUP11" s="128"/>
      <c r="RUQ11" s="128"/>
      <c r="RUR11" s="128"/>
      <c r="RUS11" s="128"/>
      <c r="RUT11" s="128"/>
      <c r="RUU11" s="128"/>
      <c r="RUV11" s="128"/>
      <c r="RUW11" s="128"/>
      <c r="RUX11" s="128"/>
      <c r="RUY11" s="128"/>
      <c r="RUZ11" s="128"/>
      <c r="RVA11" s="128"/>
      <c r="RVB11" s="128"/>
      <c r="RVC11" s="128"/>
      <c r="RVD11" s="128"/>
      <c r="RVE11" s="128"/>
      <c r="RVF11" s="128"/>
      <c r="RVG11" s="128"/>
      <c r="RVH11" s="128"/>
      <c r="RVI11" s="128"/>
      <c r="RVJ11" s="128"/>
      <c r="RVK11" s="128"/>
      <c r="RVL11" s="128"/>
      <c r="RVM11" s="128"/>
      <c r="RVN11" s="128"/>
      <c r="RVO11" s="128"/>
      <c r="RVP11" s="128"/>
      <c r="RVQ11" s="128"/>
      <c r="RVR11" s="128"/>
      <c r="RVS11" s="128"/>
      <c r="RVT11" s="128"/>
      <c r="RVU11" s="128"/>
      <c r="RVV11" s="128"/>
      <c r="RVW11" s="128"/>
      <c r="RVX11" s="128"/>
      <c r="RVY11" s="128"/>
      <c r="RVZ11" s="128"/>
      <c r="RWA11" s="128"/>
      <c r="RWB11" s="128"/>
      <c r="RWC11" s="128"/>
      <c r="RWD11" s="128"/>
      <c r="RWE11" s="128"/>
      <c r="RWF11" s="128"/>
      <c r="RWG11" s="128"/>
      <c r="RWH11" s="128"/>
      <c r="RWI11" s="128"/>
      <c r="RWJ11" s="128"/>
      <c r="RWK11" s="128"/>
      <c r="RWL11" s="128"/>
      <c r="RWM11" s="128"/>
      <c r="RWN11" s="128"/>
      <c r="RWO11" s="128"/>
      <c r="RWP11" s="128"/>
      <c r="RWQ11" s="128"/>
      <c r="RWR11" s="128"/>
      <c r="RWS11" s="128"/>
      <c r="RWT11" s="128"/>
      <c r="RWU11" s="128"/>
      <c r="RWV11" s="128"/>
      <c r="RWW11" s="128"/>
      <c r="RWX11" s="128"/>
      <c r="RWY11" s="128"/>
      <c r="RWZ11" s="128"/>
      <c r="RXA11" s="128"/>
      <c r="RXB11" s="128"/>
      <c r="RXC11" s="128"/>
      <c r="RXD11" s="128"/>
      <c r="RXE11" s="128"/>
      <c r="RXF11" s="128"/>
      <c r="RXG11" s="128"/>
      <c r="RXH11" s="128"/>
      <c r="RXI11" s="128"/>
      <c r="RXJ11" s="128"/>
      <c r="RXK11" s="128"/>
      <c r="RXL11" s="128"/>
      <c r="RXM11" s="128"/>
      <c r="RXN11" s="128"/>
      <c r="RXO11" s="128"/>
      <c r="RXP11" s="128"/>
      <c r="RXQ11" s="128"/>
      <c r="RXR11" s="128"/>
      <c r="RXS11" s="128"/>
      <c r="RXT11" s="128"/>
      <c r="RXU11" s="128"/>
      <c r="RXV11" s="128"/>
      <c r="RXW11" s="128"/>
      <c r="RXX11" s="128"/>
      <c r="RXY11" s="128"/>
      <c r="RXZ11" s="128"/>
      <c r="RYA11" s="128"/>
      <c r="RYB11" s="128"/>
      <c r="RYC11" s="128"/>
      <c r="RYD11" s="128"/>
      <c r="RYE11" s="128"/>
      <c r="RYF11" s="128"/>
      <c r="RYG11" s="128"/>
      <c r="RYH11" s="128"/>
      <c r="RYI11" s="128"/>
      <c r="RYJ11" s="128"/>
      <c r="RYK11" s="128"/>
      <c r="RYL11" s="128"/>
      <c r="RYM11" s="128"/>
      <c r="RYN11" s="128"/>
      <c r="RYO11" s="128"/>
      <c r="RYP11" s="128"/>
      <c r="RYQ11" s="128"/>
      <c r="RYR11" s="128"/>
      <c r="RYS11" s="128"/>
      <c r="RYT11" s="128"/>
      <c r="RYU11" s="128"/>
      <c r="RYV11" s="128"/>
      <c r="RYW11" s="128"/>
      <c r="RYX11" s="128"/>
      <c r="RYY11" s="128"/>
      <c r="RYZ11" s="128"/>
      <c r="RZA11" s="128"/>
      <c r="RZB11" s="128"/>
      <c r="RZC11" s="128"/>
      <c r="RZD11" s="128"/>
      <c r="RZE11" s="128"/>
      <c r="RZF11" s="128"/>
      <c r="RZG11" s="128"/>
      <c r="RZH11" s="128"/>
      <c r="RZI11" s="128"/>
      <c r="RZJ11" s="128"/>
      <c r="RZK11" s="128"/>
      <c r="RZL11" s="128"/>
      <c r="RZM11" s="128"/>
      <c r="RZN11" s="128"/>
      <c r="RZO11" s="128"/>
      <c r="RZP11" s="128"/>
      <c r="RZQ11" s="128"/>
      <c r="RZR11" s="128"/>
      <c r="RZS11" s="128"/>
      <c r="RZT11" s="128"/>
      <c r="RZU11" s="128"/>
      <c r="RZV11" s="128"/>
      <c r="RZW11" s="128"/>
      <c r="RZX11" s="128"/>
      <c r="RZY11" s="128"/>
      <c r="RZZ11" s="128"/>
      <c r="SAA11" s="128"/>
      <c r="SAB11" s="128"/>
      <c r="SAC11" s="128"/>
      <c r="SAD11" s="128"/>
      <c r="SAE11" s="128"/>
      <c r="SAF11" s="128"/>
      <c r="SAG11" s="128"/>
      <c r="SAH11" s="128"/>
      <c r="SAI11" s="128"/>
      <c r="SAJ11" s="128"/>
      <c r="SAK11" s="128"/>
      <c r="SAL11" s="128"/>
      <c r="SAM11" s="128"/>
      <c r="SAN11" s="128"/>
      <c r="SAO11" s="128"/>
      <c r="SAP11" s="128"/>
      <c r="SAQ11" s="128"/>
      <c r="SAR11" s="128"/>
      <c r="SAS11" s="128"/>
      <c r="SAT11" s="128"/>
      <c r="SAU11" s="128"/>
      <c r="SAV11" s="128"/>
      <c r="SAW11" s="128"/>
      <c r="SAX11" s="128"/>
      <c r="SAY11" s="128"/>
      <c r="SAZ11" s="128"/>
      <c r="SBA11" s="128"/>
      <c r="SBB11" s="128"/>
      <c r="SBC11" s="128"/>
      <c r="SBD11" s="128"/>
      <c r="SBE11" s="128"/>
      <c r="SBF11" s="128"/>
      <c r="SBG11" s="128"/>
      <c r="SBH11" s="128"/>
      <c r="SBI11" s="128"/>
      <c r="SBJ11" s="128"/>
      <c r="SBK11" s="128"/>
      <c r="SBL11" s="128"/>
      <c r="SBM11" s="128"/>
      <c r="SBN11" s="128"/>
      <c r="SBO11" s="128"/>
      <c r="SBP11" s="128"/>
      <c r="SBQ11" s="128"/>
      <c r="SBR11" s="128"/>
      <c r="SBS11" s="128"/>
      <c r="SBT11" s="128"/>
      <c r="SBU11" s="128"/>
      <c r="SBV11" s="128"/>
      <c r="SBW11" s="128"/>
      <c r="SBX11" s="128"/>
      <c r="SBY11" s="128"/>
      <c r="SBZ11" s="128"/>
      <c r="SCA11" s="128"/>
      <c r="SCB11" s="128"/>
      <c r="SCC11" s="128"/>
      <c r="SCD11" s="128"/>
      <c r="SCE11" s="128"/>
      <c r="SCF11" s="128"/>
      <c r="SCG11" s="128"/>
      <c r="SCH11" s="128"/>
      <c r="SCI11" s="128"/>
      <c r="SCJ11" s="128"/>
      <c r="SCK11" s="128"/>
      <c r="SCL11" s="128"/>
      <c r="SCM11" s="128"/>
      <c r="SCN11" s="128"/>
      <c r="SCO11" s="128"/>
      <c r="SCP11" s="128"/>
      <c r="SCQ11" s="128"/>
      <c r="SCR11" s="128"/>
      <c r="SCS11" s="128"/>
      <c r="SCT11" s="128"/>
      <c r="SCU11" s="128"/>
      <c r="SCV11" s="128"/>
      <c r="SCW11" s="128"/>
      <c r="SCX11" s="128"/>
      <c r="SCY11" s="128"/>
      <c r="SCZ11" s="128"/>
      <c r="SDA11" s="128"/>
      <c r="SDB11" s="128"/>
      <c r="SDC11" s="128"/>
      <c r="SDD11" s="128"/>
      <c r="SDE11" s="128"/>
      <c r="SDF11" s="128"/>
      <c r="SDG11" s="128"/>
      <c r="SDH11" s="128"/>
      <c r="SDI11" s="128"/>
      <c r="SDJ11" s="128"/>
      <c r="SDK11" s="128"/>
      <c r="SDL11" s="128"/>
      <c r="SDM11" s="128"/>
      <c r="SDN11" s="128"/>
      <c r="SDO11" s="128"/>
      <c r="SDP11" s="128"/>
      <c r="SDQ11" s="128"/>
      <c r="SDR11" s="128"/>
      <c r="SDS11" s="128"/>
      <c r="SDT11" s="128"/>
      <c r="SDU11" s="128"/>
      <c r="SDV11" s="128"/>
      <c r="SDW11" s="128"/>
      <c r="SDX11" s="128"/>
      <c r="SDY11" s="128"/>
      <c r="SDZ11" s="128"/>
      <c r="SEA11" s="128"/>
      <c r="SEB11" s="128"/>
      <c r="SEC11" s="128"/>
      <c r="SED11" s="128"/>
      <c r="SEE11" s="128"/>
      <c r="SEF11" s="128"/>
      <c r="SEG11" s="128"/>
      <c r="SEH11" s="128"/>
      <c r="SEI11" s="128"/>
      <c r="SEJ11" s="128"/>
      <c r="SEK11" s="128"/>
      <c r="SEL11" s="128"/>
      <c r="SEM11" s="128"/>
      <c r="SEN11" s="128"/>
      <c r="SEO11" s="128"/>
      <c r="SEP11" s="128"/>
      <c r="SEQ11" s="128"/>
      <c r="SER11" s="128"/>
      <c r="SES11" s="128"/>
      <c r="SET11" s="128"/>
      <c r="SEU11" s="128"/>
      <c r="SEV11" s="128"/>
      <c r="SEW11" s="128"/>
      <c r="SEX11" s="128"/>
      <c r="SEY11" s="128"/>
      <c r="SEZ11" s="128"/>
      <c r="SFA11" s="128"/>
      <c r="SFB11" s="128"/>
      <c r="SFC11" s="128"/>
      <c r="SFD11" s="128"/>
      <c r="SFE11" s="128"/>
      <c r="SFF11" s="128"/>
      <c r="SFG11" s="128"/>
      <c r="SFH11" s="128"/>
      <c r="SFI11" s="128"/>
      <c r="SFJ11" s="128"/>
      <c r="SFK11" s="128"/>
      <c r="SFL11" s="128"/>
      <c r="SFM11" s="128"/>
      <c r="SFN11" s="128"/>
      <c r="SFO11" s="128"/>
      <c r="SFP11" s="128"/>
      <c r="SFQ11" s="128"/>
      <c r="SFR11" s="128"/>
      <c r="SFS11" s="128"/>
      <c r="SFT11" s="128"/>
      <c r="SFU11" s="128"/>
      <c r="SFV11" s="128"/>
      <c r="SFW11" s="128"/>
      <c r="SFX11" s="128"/>
      <c r="SFY11" s="128"/>
      <c r="SFZ11" s="128"/>
      <c r="SGA11" s="128"/>
      <c r="SGB11" s="128"/>
      <c r="SGC11" s="128"/>
      <c r="SGD11" s="128"/>
      <c r="SGE11" s="128"/>
      <c r="SGF11" s="128"/>
      <c r="SGG11" s="128"/>
      <c r="SGH11" s="128"/>
      <c r="SGI11" s="128"/>
      <c r="SGJ11" s="128"/>
      <c r="SGK11" s="128"/>
      <c r="SGL11" s="128"/>
      <c r="SGM11" s="128"/>
      <c r="SGN11" s="128"/>
      <c r="SGO11" s="128"/>
      <c r="SGP11" s="128"/>
      <c r="SGQ11" s="128"/>
      <c r="SGR11" s="128"/>
      <c r="SGS11" s="128"/>
      <c r="SGT11" s="128"/>
      <c r="SGU11" s="128"/>
      <c r="SGV11" s="128"/>
      <c r="SGW11" s="128"/>
      <c r="SGX11" s="128"/>
      <c r="SGY11" s="128"/>
      <c r="SGZ11" s="128"/>
      <c r="SHA11" s="128"/>
      <c r="SHB11" s="128"/>
      <c r="SHC11" s="128"/>
      <c r="SHD11" s="128"/>
      <c r="SHE11" s="128"/>
      <c r="SHF11" s="128"/>
      <c r="SHG11" s="128"/>
      <c r="SHH11" s="128"/>
      <c r="SHI11" s="128"/>
      <c r="SHJ11" s="128"/>
      <c r="SHK11" s="128"/>
      <c r="SHL11" s="128"/>
      <c r="SHM11" s="128"/>
      <c r="SHN11" s="128"/>
      <c r="SHO11" s="128"/>
      <c r="SHP11" s="128"/>
      <c r="SHQ11" s="128"/>
      <c r="SHR11" s="128"/>
      <c r="SHS11" s="128"/>
      <c r="SHT11" s="128"/>
      <c r="SHU11" s="128"/>
      <c r="SHV11" s="128"/>
      <c r="SHW11" s="128"/>
      <c r="SHX11" s="128"/>
      <c r="SHY11" s="128"/>
      <c r="SHZ11" s="128"/>
      <c r="SIA11" s="128"/>
      <c r="SIB11" s="128"/>
      <c r="SIC11" s="128"/>
      <c r="SID11" s="128"/>
      <c r="SIE11" s="128"/>
      <c r="SIF11" s="128"/>
      <c r="SIG11" s="128"/>
      <c r="SIH11" s="128"/>
      <c r="SII11" s="128"/>
      <c r="SIJ11" s="128"/>
      <c r="SIK11" s="128"/>
      <c r="SIL11" s="128"/>
      <c r="SIM11" s="128"/>
      <c r="SIN11" s="128"/>
      <c r="SIO11" s="128"/>
      <c r="SIP11" s="128"/>
      <c r="SIQ11" s="128"/>
      <c r="SIR11" s="128"/>
      <c r="SIS11" s="128"/>
      <c r="SIT11" s="128"/>
      <c r="SIU11" s="128"/>
      <c r="SIV11" s="128"/>
      <c r="SIW11" s="128"/>
      <c r="SIX11" s="128"/>
      <c r="SIY11" s="128"/>
      <c r="SIZ11" s="128"/>
      <c r="SJA11" s="128"/>
      <c r="SJB11" s="128"/>
      <c r="SJC11" s="128"/>
      <c r="SJD11" s="128"/>
      <c r="SJE11" s="128"/>
      <c r="SJF11" s="128"/>
      <c r="SJG11" s="128"/>
      <c r="SJH11" s="128"/>
      <c r="SJI11" s="128"/>
      <c r="SJJ11" s="128"/>
      <c r="SJK11" s="128"/>
      <c r="SJL11" s="128"/>
      <c r="SJM11" s="128"/>
      <c r="SJN11" s="128"/>
      <c r="SJO11" s="128"/>
      <c r="SJP11" s="128"/>
      <c r="SJQ11" s="128"/>
      <c r="SJR11" s="128"/>
      <c r="SJS11" s="128"/>
      <c r="SJT11" s="128"/>
      <c r="SJU11" s="128"/>
      <c r="SJV11" s="128"/>
      <c r="SJW11" s="128"/>
      <c r="SJX11" s="128"/>
      <c r="SJY11" s="128"/>
      <c r="SJZ11" s="128"/>
      <c r="SKA11" s="128"/>
      <c r="SKB11" s="128"/>
      <c r="SKC11" s="128"/>
      <c r="SKD11" s="128"/>
      <c r="SKE11" s="128"/>
      <c r="SKF11" s="128"/>
      <c r="SKG11" s="128"/>
      <c r="SKH11" s="128"/>
      <c r="SKI11" s="128"/>
      <c r="SKJ11" s="128"/>
      <c r="SKK11" s="128"/>
      <c r="SKL11" s="128"/>
      <c r="SKM11" s="128"/>
      <c r="SKN11" s="128"/>
      <c r="SKO11" s="128"/>
      <c r="SKP11" s="128"/>
      <c r="SKQ11" s="128"/>
      <c r="SKR11" s="128"/>
      <c r="SKS11" s="128"/>
      <c r="SKT11" s="128"/>
      <c r="SKU11" s="128"/>
      <c r="SKV11" s="128"/>
      <c r="SKW11" s="128"/>
      <c r="SKX11" s="128"/>
      <c r="SKY11" s="128"/>
      <c r="SKZ11" s="128"/>
      <c r="SLA11" s="128"/>
      <c r="SLB11" s="128"/>
      <c r="SLC11" s="128"/>
      <c r="SLD11" s="128"/>
      <c r="SLE11" s="128"/>
      <c r="SLF11" s="128"/>
      <c r="SLG11" s="128"/>
      <c r="SLH11" s="128"/>
      <c r="SLI11" s="128"/>
      <c r="SLJ11" s="128"/>
      <c r="SLK11" s="128"/>
      <c r="SLL11" s="128"/>
      <c r="SLM11" s="128"/>
      <c r="SLN11" s="128"/>
      <c r="SLO11" s="128"/>
      <c r="SLP11" s="128"/>
      <c r="SLQ11" s="128"/>
      <c r="SLR11" s="128"/>
      <c r="SLS11" s="128"/>
      <c r="SLT11" s="128"/>
      <c r="SLU11" s="128"/>
      <c r="SLV11" s="128"/>
      <c r="SLW11" s="128"/>
      <c r="SLX11" s="128"/>
      <c r="SLY11" s="128"/>
      <c r="SLZ11" s="128"/>
      <c r="SMA11" s="128"/>
      <c r="SMB11" s="128"/>
      <c r="SMC11" s="128"/>
      <c r="SMD11" s="128"/>
      <c r="SME11" s="128"/>
      <c r="SMF11" s="128"/>
      <c r="SMG11" s="128"/>
      <c r="SMH11" s="128"/>
      <c r="SMI11" s="128"/>
      <c r="SMJ11" s="128"/>
      <c r="SMK11" s="128"/>
      <c r="SML11" s="128"/>
      <c r="SMM11" s="128"/>
      <c r="SMN11" s="128"/>
      <c r="SMO11" s="128"/>
      <c r="SMP11" s="128"/>
      <c r="SMQ11" s="128"/>
      <c r="SMR11" s="128"/>
      <c r="SMS11" s="128"/>
      <c r="SMT11" s="128"/>
      <c r="SMU11" s="128"/>
      <c r="SMV11" s="128"/>
      <c r="SMW11" s="128"/>
      <c r="SMX11" s="128"/>
      <c r="SMY11" s="128"/>
      <c r="SMZ11" s="128"/>
      <c r="SNA11" s="128"/>
      <c r="SNB11" s="128"/>
      <c r="SNC11" s="128"/>
      <c r="SND11" s="128"/>
      <c r="SNE11" s="128"/>
      <c r="SNF11" s="128"/>
      <c r="SNG11" s="128"/>
      <c r="SNH11" s="128"/>
      <c r="SNI11" s="128"/>
      <c r="SNJ11" s="128"/>
      <c r="SNK11" s="128"/>
      <c r="SNL11" s="128"/>
      <c r="SNM11" s="128"/>
      <c r="SNN11" s="128"/>
      <c r="SNO11" s="128"/>
      <c r="SNP11" s="128"/>
      <c r="SNQ11" s="128"/>
      <c r="SNR11" s="128"/>
      <c r="SNS11" s="128"/>
      <c r="SNT11" s="128"/>
      <c r="SNU11" s="128"/>
      <c r="SNV11" s="128"/>
      <c r="SNW11" s="128"/>
      <c r="SNX11" s="128"/>
      <c r="SNY11" s="128"/>
      <c r="SNZ11" s="128"/>
      <c r="SOA11" s="128"/>
      <c r="SOB11" s="128"/>
      <c r="SOC11" s="128"/>
      <c r="SOD11" s="128"/>
      <c r="SOE11" s="128"/>
      <c r="SOF11" s="128"/>
      <c r="SOG11" s="128"/>
      <c r="SOH11" s="128"/>
      <c r="SOI11" s="128"/>
      <c r="SOJ11" s="128"/>
      <c r="SOK11" s="128"/>
      <c r="SOL11" s="128"/>
      <c r="SOM11" s="128"/>
      <c r="SON11" s="128"/>
      <c r="SOO11" s="128"/>
      <c r="SOP11" s="128"/>
      <c r="SOQ11" s="128"/>
      <c r="SOR11" s="128"/>
      <c r="SOS11" s="128"/>
      <c r="SOT11" s="128"/>
      <c r="SOU11" s="128"/>
      <c r="SOV11" s="128"/>
      <c r="SOW11" s="128"/>
      <c r="SOX11" s="128"/>
      <c r="SOY11" s="128"/>
      <c r="SOZ11" s="128"/>
      <c r="SPA11" s="128"/>
      <c r="SPB11" s="128"/>
      <c r="SPC11" s="128"/>
      <c r="SPD11" s="128"/>
      <c r="SPE11" s="128"/>
      <c r="SPF11" s="128"/>
      <c r="SPG11" s="128"/>
      <c r="SPH11" s="128"/>
      <c r="SPI11" s="128"/>
      <c r="SPJ11" s="128"/>
      <c r="SPK11" s="128"/>
      <c r="SPL11" s="128"/>
      <c r="SPM11" s="128"/>
      <c r="SPN11" s="128"/>
      <c r="SPO11" s="128"/>
      <c r="SPP11" s="128"/>
      <c r="SPQ11" s="128"/>
      <c r="SPR11" s="128"/>
      <c r="SPS11" s="128"/>
      <c r="SPT11" s="128"/>
      <c r="SPU11" s="128"/>
      <c r="SPV11" s="128"/>
      <c r="SPW11" s="128"/>
      <c r="SPX11" s="128"/>
      <c r="SPY11" s="128"/>
      <c r="SPZ11" s="128"/>
      <c r="SQA11" s="128"/>
      <c r="SQB11" s="128"/>
      <c r="SQC11" s="128"/>
      <c r="SQD11" s="128"/>
      <c r="SQE11" s="128"/>
      <c r="SQF11" s="128"/>
      <c r="SQG11" s="128"/>
      <c r="SQH11" s="128"/>
      <c r="SQI11" s="128"/>
      <c r="SQJ11" s="128"/>
      <c r="SQK11" s="128"/>
      <c r="SQL11" s="128"/>
      <c r="SQM11" s="128"/>
      <c r="SQN11" s="128"/>
      <c r="SQO11" s="128"/>
      <c r="SQP11" s="128"/>
      <c r="SQQ11" s="128"/>
      <c r="SQR11" s="128"/>
      <c r="SQS11" s="128"/>
      <c r="SQT11" s="128"/>
      <c r="SQU11" s="128"/>
      <c r="SQV11" s="128"/>
      <c r="SQW11" s="128"/>
      <c r="SQX11" s="128"/>
      <c r="SQY11" s="128"/>
      <c r="SQZ11" s="128"/>
      <c r="SRA11" s="128"/>
      <c r="SRB11" s="128"/>
      <c r="SRC11" s="128"/>
      <c r="SRD11" s="128"/>
      <c r="SRE11" s="128"/>
      <c r="SRF11" s="128"/>
      <c r="SRG11" s="128"/>
      <c r="SRH11" s="128"/>
      <c r="SRI11" s="128"/>
      <c r="SRJ11" s="128"/>
      <c r="SRK11" s="128"/>
      <c r="SRL11" s="128"/>
      <c r="SRM11" s="128"/>
      <c r="SRN11" s="128"/>
      <c r="SRO11" s="128"/>
      <c r="SRP11" s="128"/>
      <c r="SRQ11" s="128"/>
      <c r="SRR11" s="128"/>
      <c r="SRS11" s="128"/>
      <c r="SRT11" s="128"/>
      <c r="SRU11" s="128"/>
      <c r="SRV11" s="128"/>
      <c r="SRW11" s="128"/>
      <c r="SRX11" s="128"/>
      <c r="SRY11" s="128"/>
      <c r="SRZ11" s="128"/>
      <c r="SSA11" s="128"/>
      <c r="SSB11" s="128"/>
      <c r="SSC11" s="128"/>
      <c r="SSD11" s="128"/>
      <c r="SSE11" s="128"/>
      <c r="SSF11" s="128"/>
      <c r="SSG11" s="128"/>
      <c r="SSH11" s="128"/>
      <c r="SSI11" s="128"/>
      <c r="SSJ11" s="128"/>
      <c r="SSK11" s="128"/>
      <c r="SSL11" s="128"/>
      <c r="SSM11" s="128"/>
      <c r="SSN11" s="128"/>
      <c r="SSO11" s="128"/>
      <c r="SSP11" s="128"/>
      <c r="SSQ11" s="128"/>
      <c r="SSR11" s="128"/>
      <c r="SSS11" s="128"/>
      <c r="SST11" s="128"/>
      <c r="SSU11" s="128"/>
      <c r="SSV11" s="128"/>
      <c r="SSW11" s="128"/>
      <c r="SSX11" s="128"/>
      <c r="SSY11" s="128"/>
      <c r="SSZ11" s="128"/>
      <c r="STA11" s="128"/>
      <c r="STB11" s="128"/>
      <c r="STC11" s="128"/>
      <c r="STD11" s="128"/>
      <c r="STE11" s="128"/>
      <c r="STF11" s="128"/>
      <c r="STG11" s="128"/>
      <c r="STH11" s="128"/>
      <c r="STI11" s="128"/>
      <c r="STJ11" s="128"/>
      <c r="STK11" s="128"/>
      <c r="STL11" s="128"/>
      <c r="STM11" s="128"/>
      <c r="STN11" s="128"/>
      <c r="STO11" s="128"/>
      <c r="STP11" s="128"/>
      <c r="STQ11" s="128"/>
      <c r="STR11" s="128"/>
      <c r="STS11" s="128"/>
      <c r="STT11" s="128"/>
      <c r="STU11" s="128"/>
      <c r="STV11" s="128"/>
      <c r="STW11" s="128"/>
      <c r="STX11" s="128"/>
      <c r="STY11" s="128"/>
      <c r="STZ11" s="128"/>
      <c r="SUA11" s="128"/>
      <c r="SUB11" s="128"/>
      <c r="SUC11" s="128"/>
      <c r="SUD11" s="128"/>
      <c r="SUE11" s="128"/>
      <c r="SUF11" s="128"/>
      <c r="SUG11" s="128"/>
      <c r="SUH11" s="128"/>
      <c r="SUI11" s="128"/>
      <c r="SUJ11" s="128"/>
      <c r="SUK11" s="128"/>
      <c r="SUL11" s="128"/>
      <c r="SUM11" s="128"/>
      <c r="SUN11" s="128"/>
      <c r="SUO11" s="128"/>
      <c r="SUP11" s="128"/>
      <c r="SUQ11" s="128"/>
      <c r="SUR11" s="128"/>
      <c r="SUS11" s="128"/>
      <c r="SUT11" s="128"/>
      <c r="SUU11" s="128"/>
      <c r="SUV11" s="128"/>
      <c r="SUW11" s="128"/>
      <c r="SUX11" s="128"/>
      <c r="SUY11" s="128"/>
      <c r="SUZ11" s="128"/>
      <c r="SVA11" s="128"/>
      <c r="SVB11" s="128"/>
      <c r="SVC11" s="128"/>
      <c r="SVD11" s="128"/>
      <c r="SVE11" s="128"/>
      <c r="SVF11" s="128"/>
      <c r="SVG11" s="128"/>
      <c r="SVH11" s="128"/>
      <c r="SVI11" s="128"/>
      <c r="SVJ11" s="128"/>
      <c r="SVK11" s="128"/>
      <c r="SVL11" s="128"/>
      <c r="SVM11" s="128"/>
      <c r="SVN11" s="128"/>
      <c r="SVO11" s="128"/>
      <c r="SVP11" s="128"/>
      <c r="SVQ11" s="128"/>
      <c r="SVR11" s="128"/>
      <c r="SVS11" s="128"/>
      <c r="SVT11" s="128"/>
      <c r="SVU11" s="128"/>
      <c r="SVV11" s="128"/>
      <c r="SVW11" s="128"/>
      <c r="SVX11" s="128"/>
      <c r="SVY11" s="128"/>
      <c r="SVZ11" s="128"/>
      <c r="SWA11" s="128"/>
      <c r="SWB11" s="128"/>
      <c r="SWC11" s="128"/>
      <c r="SWD11" s="128"/>
      <c r="SWE11" s="128"/>
      <c r="SWF11" s="128"/>
      <c r="SWG11" s="128"/>
      <c r="SWH11" s="128"/>
      <c r="SWI11" s="128"/>
      <c r="SWJ11" s="128"/>
      <c r="SWK11" s="128"/>
      <c r="SWL11" s="128"/>
      <c r="SWM11" s="128"/>
      <c r="SWN11" s="128"/>
      <c r="SWO11" s="128"/>
      <c r="SWP11" s="128"/>
      <c r="SWQ11" s="128"/>
      <c r="SWR11" s="128"/>
      <c r="SWS11" s="128"/>
      <c r="SWT11" s="128"/>
      <c r="SWU11" s="128"/>
      <c r="SWV11" s="128"/>
      <c r="SWW11" s="128"/>
      <c r="SWX11" s="128"/>
      <c r="SWY11" s="128"/>
      <c r="SWZ11" s="128"/>
      <c r="SXA11" s="128"/>
      <c r="SXB11" s="128"/>
      <c r="SXC11" s="128"/>
      <c r="SXD11" s="128"/>
      <c r="SXE11" s="128"/>
      <c r="SXF11" s="128"/>
      <c r="SXG11" s="128"/>
      <c r="SXH11" s="128"/>
      <c r="SXI11" s="128"/>
      <c r="SXJ11" s="128"/>
      <c r="SXK11" s="128"/>
      <c r="SXL11" s="128"/>
      <c r="SXM11" s="128"/>
      <c r="SXN11" s="128"/>
      <c r="SXO11" s="128"/>
      <c r="SXP11" s="128"/>
      <c r="SXQ11" s="128"/>
      <c r="SXR11" s="128"/>
      <c r="SXS11" s="128"/>
      <c r="SXT11" s="128"/>
      <c r="SXU11" s="128"/>
      <c r="SXV11" s="128"/>
      <c r="SXW11" s="128"/>
      <c r="SXX11" s="128"/>
      <c r="SXY11" s="128"/>
      <c r="SXZ11" s="128"/>
      <c r="SYA11" s="128"/>
      <c r="SYB11" s="128"/>
      <c r="SYC11" s="128"/>
      <c r="SYD11" s="128"/>
      <c r="SYE11" s="128"/>
      <c r="SYF11" s="128"/>
      <c r="SYG11" s="128"/>
      <c r="SYH11" s="128"/>
      <c r="SYI11" s="128"/>
      <c r="SYJ11" s="128"/>
      <c r="SYK11" s="128"/>
      <c r="SYL11" s="128"/>
      <c r="SYM11" s="128"/>
      <c r="SYN11" s="128"/>
      <c r="SYO11" s="128"/>
      <c r="SYP11" s="128"/>
      <c r="SYQ11" s="128"/>
      <c r="SYR11" s="128"/>
      <c r="SYS11" s="128"/>
      <c r="SYT11" s="128"/>
      <c r="SYU11" s="128"/>
      <c r="SYV11" s="128"/>
      <c r="SYW11" s="128"/>
      <c r="SYX11" s="128"/>
      <c r="SYY11" s="128"/>
      <c r="SYZ11" s="128"/>
      <c r="SZA11" s="128"/>
      <c r="SZB11" s="128"/>
      <c r="SZC11" s="128"/>
      <c r="SZD11" s="128"/>
      <c r="SZE11" s="128"/>
      <c r="SZF11" s="128"/>
      <c r="SZG11" s="128"/>
      <c r="SZH11" s="128"/>
      <c r="SZI11" s="128"/>
      <c r="SZJ11" s="128"/>
      <c r="SZK11" s="128"/>
      <c r="SZL11" s="128"/>
      <c r="SZM11" s="128"/>
      <c r="SZN11" s="128"/>
      <c r="SZO11" s="128"/>
      <c r="SZP11" s="128"/>
      <c r="SZQ11" s="128"/>
      <c r="SZR11" s="128"/>
      <c r="SZS11" s="128"/>
      <c r="SZT11" s="128"/>
      <c r="SZU11" s="128"/>
      <c r="SZV11" s="128"/>
      <c r="SZW11" s="128"/>
      <c r="SZX11" s="128"/>
      <c r="SZY11" s="128"/>
      <c r="SZZ11" s="128"/>
      <c r="TAA11" s="128"/>
      <c r="TAB11" s="128"/>
      <c r="TAC11" s="128"/>
      <c r="TAD11" s="128"/>
      <c r="TAE11" s="128"/>
      <c r="TAF11" s="128"/>
      <c r="TAG11" s="128"/>
      <c r="TAH11" s="128"/>
      <c r="TAI11" s="128"/>
      <c r="TAJ11" s="128"/>
      <c r="TAK11" s="128"/>
      <c r="TAL11" s="128"/>
      <c r="TAM11" s="128"/>
      <c r="TAN11" s="128"/>
      <c r="TAO11" s="128"/>
      <c r="TAP11" s="128"/>
      <c r="TAQ11" s="128"/>
      <c r="TAR11" s="128"/>
      <c r="TAS11" s="128"/>
      <c r="TAT11" s="128"/>
      <c r="TAU11" s="128"/>
      <c r="TAV11" s="128"/>
      <c r="TAW11" s="128"/>
      <c r="TAX11" s="128"/>
      <c r="TAY11" s="128"/>
      <c r="TAZ11" s="128"/>
      <c r="TBA11" s="128"/>
      <c r="TBB11" s="128"/>
      <c r="TBC11" s="128"/>
      <c r="TBD11" s="128"/>
      <c r="TBE11" s="128"/>
      <c r="TBF11" s="128"/>
      <c r="TBG11" s="128"/>
      <c r="TBH11" s="128"/>
      <c r="TBI11" s="128"/>
      <c r="TBJ11" s="128"/>
      <c r="TBK11" s="128"/>
      <c r="TBL11" s="128"/>
      <c r="TBM11" s="128"/>
      <c r="TBN11" s="128"/>
      <c r="TBO11" s="128"/>
      <c r="TBP11" s="128"/>
      <c r="TBQ11" s="128"/>
      <c r="TBR11" s="128"/>
      <c r="TBS11" s="128"/>
      <c r="TBT11" s="128"/>
      <c r="TBU11" s="128"/>
      <c r="TBV11" s="128"/>
      <c r="TBW11" s="128"/>
      <c r="TBX11" s="128"/>
      <c r="TBY11" s="128"/>
      <c r="TBZ11" s="128"/>
      <c r="TCA11" s="128"/>
      <c r="TCB11" s="128"/>
      <c r="TCC11" s="128"/>
      <c r="TCD11" s="128"/>
      <c r="TCE11" s="128"/>
      <c r="TCF11" s="128"/>
      <c r="TCG11" s="128"/>
      <c r="TCH11" s="128"/>
      <c r="TCI11" s="128"/>
      <c r="TCJ11" s="128"/>
      <c r="TCK11" s="128"/>
      <c r="TCL11" s="128"/>
      <c r="TCM11" s="128"/>
      <c r="TCN11" s="128"/>
      <c r="TCO11" s="128"/>
      <c r="TCP11" s="128"/>
      <c r="TCQ11" s="128"/>
      <c r="TCR11" s="128"/>
      <c r="TCS11" s="128"/>
      <c r="TCT11" s="128"/>
      <c r="TCU11" s="128"/>
      <c r="TCV11" s="128"/>
      <c r="TCW11" s="128"/>
      <c r="TCX11" s="128"/>
      <c r="TCY11" s="128"/>
      <c r="TCZ11" s="128"/>
      <c r="TDA11" s="128"/>
      <c r="TDB11" s="128"/>
      <c r="TDC11" s="128"/>
      <c r="TDD11" s="128"/>
      <c r="TDE11" s="128"/>
      <c r="TDF11" s="128"/>
      <c r="TDG11" s="128"/>
      <c r="TDH11" s="128"/>
      <c r="TDI11" s="128"/>
      <c r="TDJ11" s="128"/>
      <c r="TDK11" s="128"/>
      <c r="TDL11" s="128"/>
      <c r="TDM11" s="128"/>
      <c r="TDN11" s="128"/>
      <c r="TDO11" s="128"/>
      <c r="TDP11" s="128"/>
      <c r="TDQ11" s="128"/>
      <c r="TDR11" s="128"/>
      <c r="TDS11" s="128"/>
      <c r="TDT11" s="128"/>
      <c r="TDU11" s="128"/>
      <c r="TDV11" s="128"/>
      <c r="TDW11" s="128"/>
      <c r="TDX11" s="128"/>
      <c r="TDY11" s="128"/>
      <c r="TDZ11" s="128"/>
      <c r="TEA11" s="128"/>
      <c r="TEB11" s="128"/>
      <c r="TEC11" s="128"/>
      <c r="TED11" s="128"/>
      <c r="TEE11" s="128"/>
      <c r="TEF11" s="128"/>
      <c r="TEG11" s="128"/>
      <c r="TEH11" s="128"/>
      <c r="TEI11" s="128"/>
      <c r="TEJ11" s="128"/>
      <c r="TEK11" s="128"/>
      <c r="TEL11" s="128"/>
      <c r="TEM11" s="128"/>
      <c r="TEN11" s="128"/>
      <c r="TEO11" s="128"/>
      <c r="TEP11" s="128"/>
      <c r="TEQ11" s="128"/>
      <c r="TER11" s="128"/>
      <c r="TES11" s="128"/>
      <c r="TET11" s="128"/>
      <c r="TEU11" s="128"/>
      <c r="TEV11" s="128"/>
      <c r="TEW11" s="128"/>
      <c r="TEX11" s="128"/>
      <c r="TEY11" s="128"/>
      <c r="TEZ11" s="128"/>
      <c r="TFA11" s="128"/>
      <c r="TFB11" s="128"/>
      <c r="TFC11" s="128"/>
      <c r="TFD11" s="128"/>
      <c r="TFE11" s="128"/>
      <c r="TFF11" s="128"/>
      <c r="TFG11" s="128"/>
      <c r="TFH11" s="128"/>
      <c r="TFI11" s="128"/>
      <c r="TFJ11" s="128"/>
      <c r="TFK11" s="128"/>
      <c r="TFL11" s="128"/>
      <c r="TFM11" s="128"/>
      <c r="TFN11" s="128"/>
      <c r="TFO11" s="128"/>
      <c r="TFP11" s="128"/>
      <c r="TFQ11" s="128"/>
      <c r="TFR11" s="128"/>
      <c r="TFS11" s="128"/>
      <c r="TFT11" s="128"/>
      <c r="TFU11" s="128"/>
      <c r="TFV11" s="128"/>
      <c r="TFW11" s="128"/>
      <c r="TFX11" s="128"/>
      <c r="TFY11" s="128"/>
      <c r="TFZ11" s="128"/>
      <c r="TGA11" s="128"/>
      <c r="TGB11" s="128"/>
      <c r="TGC11" s="128"/>
      <c r="TGD11" s="128"/>
      <c r="TGE11" s="128"/>
      <c r="TGF11" s="128"/>
      <c r="TGG11" s="128"/>
      <c r="TGH11" s="128"/>
      <c r="TGI11" s="128"/>
      <c r="TGJ11" s="128"/>
      <c r="TGK11" s="128"/>
      <c r="TGL11" s="128"/>
      <c r="TGM11" s="128"/>
      <c r="TGN11" s="128"/>
      <c r="TGO11" s="128"/>
      <c r="TGP11" s="128"/>
      <c r="TGQ11" s="128"/>
      <c r="TGR11" s="128"/>
      <c r="TGS11" s="128"/>
      <c r="TGT11" s="128"/>
      <c r="TGU11" s="128"/>
      <c r="TGV11" s="128"/>
      <c r="TGW11" s="128"/>
      <c r="TGX11" s="128"/>
      <c r="TGY11" s="128"/>
      <c r="TGZ11" s="128"/>
      <c r="THA11" s="128"/>
      <c r="THB11" s="128"/>
      <c r="THC11" s="128"/>
      <c r="THD11" s="128"/>
      <c r="THE11" s="128"/>
      <c r="THF11" s="128"/>
      <c r="THG11" s="128"/>
      <c r="THH11" s="128"/>
      <c r="THI11" s="128"/>
      <c r="THJ11" s="128"/>
      <c r="THK11" s="128"/>
      <c r="THL11" s="128"/>
      <c r="THM11" s="128"/>
      <c r="THN11" s="128"/>
      <c r="THO11" s="128"/>
      <c r="THP11" s="128"/>
      <c r="THQ11" s="128"/>
      <c r="THR11" s="128"/>
      <c r="THS11" s="128"/>
      <c r="THT11" s="128"/>
      <c r="THU11" s="128"/>
      <c r="THV11" s="128"/>
      <c r="THW11" s="128"/>
      <c r="THX11" s="128"/>
      <c r="THY11" s="128"/>
      <c r="THZ11" s="128"/>
      <c r="TIA11" s="128"/>
      <c r="TIB11" s="128"/>
      <c r="TIC11" s="128"/>
      <c r="TID11" s="128"/>
      <c r="TIE11" s="128"/>
      <c r="TIF11" s="128"/>
      <c r="TIG11" s="128"/>
      <c r="TIH11" s="128"/>
      <c r="TII11" s="128"/>
      <c r="TIJ11" s="128"/>
      <c r="TIK11" s="128"/>
      <c r="TIL11" s="128"/>
      <c r="TIM11" s="128"/>
      <c r="TIN11" s="128"/>
      <c r="TIO11" s="128"/>
      <c r="TIP11" s="128"/>
      <c r="TIQ11" s="128"/>
      <c r="TIR11" s="128"/>
      <c r="TIS11" s="128"/>
      <c r="TIT11" s="128"/>
      <c r="TIU11" s="128"/>
      <c r="TIV11" s="128"/>
      <c r="TIW11" s="128"/>
      <c r="TIX11" s="128"/>
      <c r="TIY11" s="128"/>
      <c r="TIZ11" s="128"/>
      <c r="TJA11" s="128"/>
      <c r="TJB11" s="128"/>
      <c r="TJC11" s="128"/>
      <c r="TJD11" s="128"/>
      <c r="TJE11" s="128"/>
      <c r="TJF11" s="128"/>
      <c r="TJG11" s="128"/>
      <c r="TJH11" s="128"/>
      <c r="TJI11" s="128"/>
      <c r="TJJ11" s="128"/>
      <c r="TJK11" s="128"/>
      <c r="TJL11" s="128"/>
      <c r="TJM11" s="128"/>
      <c r="TJN11" s="128"/>
      <c r="TJO11" s="128"/>
      <c r="TJP11" s="128"/>
      <c r="TJQ11" s="128"/>
      <c r="TJR11" s="128"/>
      <c r="TJS11" s="128"/>
      <c r="TJT11" s="128"/>
      <c r="TJU11" s="128"/>
      <c r="TJV11" s="128"/>
      <c r="TJW11" s="128"/>
      <c r="TJX11" s="128"/>
      <c r="TJY11" s="128"/>
      <c r="TJZ11" s="128"/>
      <c r="TKA11" s="128"/>
      <c r="TKB11" s="128"/>
      <c r="TKC11" s="128"/>
      <c r="TKD11" s="128"/>
      <c r="TKE11" s="128"/>
      <c r="TKF11" s="128"/>
      <c r="TKG11" s="128"/>
      <c r="TKH11" s="128"/>
      <c r="TKI11" s="128"/>
      <c r="TKJ11" s="128"/>
      <c r="TKK11" s="128"/>
      <c r="TKL11" s="128"/>
      <c r="TKM11" s="128"/>
      <c r="TKN11" s="128"/>
      <c r="TKO11" s="128"/>
      <c r="TKP11" s="128"/>
      <c r="TKQ11" s="128"/>
      <c r="TKR11" s="128"/>
      <c r="TKS11" s="128"/>
      <c r="TKT11" s="128"/>
      <c r="TKU11" s="128"/>
      <c r="TKV11" s="128"/>
      <c r="TKW11" s="128"/>
      <c r="TKX11" s="128"/>
      <c r="TKY11" s="128"/>
      <c r="TKZ11" s="128"/>
      <c r="TLA11" s="128"/>
      <c r="TLB11" s="128"/>
      <c r="TLC11" s="128"/>
      <c r="TLD11" s="128"/>
      <c r="TLE11" s="128"/>
      <c r="TLF11" s="128"/>
      <c r="TLG11" s="128"/>
      <c r="TLH11" s="128"/>
      <c r="TLI11" s="128"/>
      <c r="TLJ11" s="128"/>
      <c r="TLK11" s="128"/>
      <c r="TLL11" s="128"/>
      <c r="TLM11" s="128"/>
      <c r="TLN11" s="128"/>
      <c r="TLO11" s="128"/>
      <c r="TLP11" s="128"/>
      <c r="TLQ11" s="128"/>
      <c r="TLR11" s="128"/>
      <c r="TLS11" s="128"/>
      <c r="TLT11" s="128"/>
      <c r="TLU11" s="128"/>
      <c r="TLV11" s="128"/>
      <c r="TLW11" s="128"/>
      <c r="TLX11" s="128"/>
      <c r="TLY11" s="128"/>
      <c r="TLZ11" s="128"/>
      <c r="TMA11" s="128"/>
      <c r="TMB11" s="128"/>
      <c r="TMC11" s="128"/>
      <c r="TMD11" s="128"/>
      <c r="TME11" s="128"/>
      <c r="TMF11" s="128"/>
      <c r="TMG11" s="128"/>
      <c r="TMH11" s="128"/>
      <c r="TMI11" s="128"/>
      <c r="TMJ11" s="128"/>
      <c r="TMK11" s="128"/>
      <c r="TML11" s="128"/>
      <c r="TMM11" s="128"/>
      <c r="TMN11" s="128"/>
      <c r="TMO11" s="128"/>
      <c r="TMP11" s="128"/>
      <c r="TMQ11" s="128"/>
      <c r="TMR11" s="128"/>
      <c r="TMS11" s="128"/>
      <c r="TMT11" s="128"/>
      <c r="TMU11" s="128"/>
      <c r="TMV11" s="128"/>
      <c r="TMW11" s="128"/>
      <c r="TMX11" s="128"/>
      <c r="TMY11" s="128"/>
      <c r="TMZ11" s="128"/>
      <c r="TNA11" s="128"/>
      <c r="TNB11" s="128"/>
      <c r="TNC11" s="128"/>
      <c r="TND11" s="128"/>
      <c r="TNE11" s="128"/>
      <c r="TNF11" s="128"/>
      <c r="TNG11" s="128"/>
      <c r="TNH11" s="128"/>
      <c r="TNI11" s="128"/>
      <c r="TNJ11" s="128"/>
      <c r="TNK11" s="128"/>
      <c r="TNL11" s="128"/>
      <c r="TNM11" s="128"/>
      <c r="TNN11" s="128"/>
      <c r="TNO11" s="128"/>
      <c r="TNP11" s="128"/>
      <c r="TNQ11" s="128"/>
      <c r="TNR11" s="128"/>
      <c r="TNS11" s="128"/>
      <c r="TNT11" s="128"/>
      <c r="TNU11" s="128"/>
      <c r="TNV11" s="128"/>
      <c r="TNW11" s="128"/>
      <c r="TNX11" s="128"/>
      <c r="TNY11" s="128"/>
      <c r="TNZ11" s="128"/>
      <c r="TOA11" s="128"/>
      <c r="TOB11" s="128"/>
      <c r="TOC11" s="128"/>
      <c r="TOD11" s="128"/>
      <c r="TOE11" s="128"/>
      <c r="TOF11" s="128"/>
      <c r="TOG11" s="128"/>
      <c r="TOH11" s="128"/>
      <c r="TOI11" s="128"/>
      <c r="TOJ11" s="128"/>
      <c r="TOK11" s="128"/>
      <c r="TOL11" s="128"/>
      <c r="TOM11" s="128"/>
      <c r="TON11" s="128"/>
      <c r="TOO11" s="128"/>
      <c r="TOP11" s="128"/>
      <c r="TOQ11" s="128"/>
      <c r="TOR11" s="128"/>
      <c r="TOS11" s="128"/>
      <c r="TOT11" s="128"/>
      <c r="TOU11" s="128"/>
      <c r="TOV11" s="128"/>
      <c r="TOW11" s="128"/>
      <c r="TOX11" s="128"/>
      <c r="TOY11" s="128"/>
      <c r="TOZ11" s="128"/>
      <c r="TPA11" s="128"/>
      <c r="TPB11" s="128"/>
      <c r="TPC11" s="128"/>
      <c r="TPD11" s="128"/>
      <c r="TPE11" s="128"/>
      <c r="TPF11" s="128"/>
      <c r="TPG11" s="128"/>
      <c r="TPH11" s="128"/>
      <c r="TPI11" s="128"/>
      <c r="TPJ11" s="128"/>
      <c r="TPK11" s="128"/>
      <c r="TPL11" s="128"/>
      <c r="TPM11" s="128"/>
      <c r="TPN11" s="128"/>
      <c r="TPO11" s="128"/>
      <c r="TPP11" s="128"/>
      <c r="TPQ11" s="128"/>
      <c r="TPR11" s="128"/>
      <c r="TPS11" s="128"/>
      <c r="TPT11" s="128"/>
      <c r="TPU11" s="128"/>
      <c r="TPV11" s="128"/>
      <c r="TPW11" s="128"/>
      <c r="TPX11" s="128"/>
      <c r="TPY11" s="128"/>
      <c r="TPZ11" s="128"/>
      <c r="TQA11" s="128"/>
      <c r="TQB11" s="128"/>
      <c r="TQC11" s="128"/>
      <c r="TQD11" s="128"/>
      <c r="TQE11" s="128"/>
      <c r="TQF11" s="128"/>
      <c r="TQG11" s="128"/>
      <c r="TQH11" s="128"/>
      <c r="TQI11" s="128"/>
      <c r="TQJ11" s="128"/>
      <c r="TQK11" s="128"/>
      <c r="TQL11" s="128"/>
      <c r="TQM11" s="128"/>
      <c r="TQN11" s="128"/>
      <c r="TQO11" s="128"/>
      <c r="TQP11" s="128"/>
      <c r="TQQ11" s="128"/>
      <c r="TQR11" s="128"/>
      <c r="TQS11" s="128"/>
      <c r="TQT11" s="128"/>
      <c r="TQU11" s="128"/>
      <c r="TQV11" s="128"/>
      <c r="TQW11" s="128"/>
      <c r="TQX11" s="128"/>
      <c r="TQY11" s="128"/>
      <c r="TQZ11" s="128"/>
      <c r="TRA11" s="128"/>
      <c r="TRB11" s="128"/>
      <c r="TRC11" s="128"/>
      <c r="TRD11" s="128"/>
      <c r="TRE11" s="128"/>
      <c r="TRF11" s="128"/>
      <c r="TRG11" s="128"/>
      <c r="TRH11" s="128"/>
      <c r="TRI11" s="128"/>
      <c r="TRJ11" s="128"/>
      <c r="TRK11" s="128"/>
      <c r="TRL11" s="128"/>
      <c r="TRM11" s="128"/>
      <c r="TRN11" s="128"/>
      <c r="TRO11" s="128"/>
      <c r="TRP11" s="128"/>
      <c r="TRQ11" s="128"/>
      <c r="TRR11" s="128"/>
      <c r="TRS11" s="128"/>
      <c r="TRT11" s="128"/>
      <c r="TRU11" s="128"/>
      <c r="TRV11" s="128"/>
      <c r="TRW11" s="128"/>
      <c r="TRX11" s="128"/>
      <c r="TRY11" s="128"/>
      <c r="TRZ11" s="128"/>
      <c r="TSA11" s="128"/>
      <c r="TSB11" s="128"/>
      <c r="TSC11" s="128"/>
      <c r="TSD11" s="128"/>
      <c r="TSE11" s="128"/>
      <c r="TSF11" s="128"/>
      <c r="TSG11" s="128"/>
      <c r="TSH11" s="128"/>
      <c r="TSI11" s="128"/>
      <c r="TSJ11" s="128"/>
      <c r="TSK11" s="128"/>
      <c r="TSL11" s="128"/>
      <c r="TSM11" s="128"/>
      <c r="TSN11" s="128"/>
      <c r="TSO11" s="128"/>
      <c r="TSP11" s="128"/>
      <c r="TSQ11" s="128"/>
      <c r="TSR11" s="128"/>
      <c r="TSS11" s="128"/>
      <c r="TST11" s="128"/>
      <c r="TSU11" s="128"/>
      <c r="TSV11" s="128"/>
      <c r="TSW11" s="128"/>
      <c r="TSX11" s="128"/>
      <c r="TSY11" s="128"/>
      <c r="TSZ11" s="128"/>
      <c r="TTA11" s="128"/>
      <c r="TTB11" s="128"/>
      <c r="TTC11" s="128"/>
      <c r="TTD11" s="128"/>
      <c r="TTE11" s="128"/>
      <c r="TTF11" s="128"/>
      <c r="TTG11" s="128"/>
      <c r="TTH11" s="128"/>
      <c r="TTI11" s="128"/>
      <c r="TTJ11" s="128"/>
      <c r="TTK11" s="128"/>
      <c r="TTL11" s="128"/>
      <c r="TTM11" s="128"/>
      <c r="TTN11" s="128"/>
      <c r="TTO11" s="128"/>
      <c r="TTP11" s="128"/>
      <c r="TTQ11" s="128"/>
      <c r="TTR11" s="128"/>
      <c r="TTS11" s="128"/>
      <c r="TTT11" s="128"/>
      <c r="TTU11" s="128"/>
      <c r="TTV11" s="128"/>
      <c r="TTW11" s="128"/>
      <c r="TTX11" s="128"/>
      <c r="TTY11" s="128"/>
      <c r="TTZ11" s="128"/>
      <c r="TUA11" s="128"/>
      <c r="TUB11" s="128"/>
      <c r="TUC11" s="128"/>
      <c r="TUD11" s="128"/>
      <c r="TUE11" s="128"/>
      <c r="TUF11" s="128"/>
      <c r="TUG11" s="128"/>
      <c r="TUH11" s="128"/>
      <c r="TUI11" s="128"/>
      <c r="TUJ11" s="128"/>
      <c r="TUK11" s="128"/>
      <c r="TUL11" s="128"/>
      <c r="TUM11" s="128"/>
      <c r="TUN11" s="128"/>
      <c r="TUO11" s="128"/>
      <c r="TUP11" s="128"/>
      <c r="TUQ11" s="128"/>
      <c r="TUR11" s="128"/>
      <c r="TUS11" s="128"/>
      <c r="TUT11" s="128"/>
      <c r="TUU11" s="128"/>
      <c r="TUV11" s="128"/>
      <c r="TUW11" s="128"/>
      <c r="TUX11" s="128"/>
      <c r="TUY11" s="128"/>
      <c r="TUZ11" s="128"/>
      <c r="TVA11" s="128"/>
      <c r="TVB11" s="128"/>
      <c r="TVC11" s="128"/>
      <c r="TVD11" s="128"/>
      <c r="TVE11" s="128"/>
      <c r="TVF11" s="128"/>
      <c r="TVG11" s="128"/>
      <c r="TVH11" s="128"/>
      <c r="TVI11" s="128"/>
      <c r="TVJ11" s="128"/>
      <c r="TVK11" s="128"/>
      <c r="TVL11" s="128"/>
      <c r="TVM11" s="128"/>
      <c r="TVN11" s="128"/>
      <c r="TVO11" s="128"/>
      <c r="TVP11" s="128"/>
      <c r="TVQ11" s="128"/>
      <c r="TVR11" s="128"/>
      <c r="TVS11" s="128"/>
      <c r="TVT11" s="128"/>
      <c r="TVU11" s="128"/>
      <c r="TVV11" s="128"/>
      <c r="TVW11" s="128"/>
      <c r="TVX11" s="128"/>
      <c r="TVY11" s="128"/>
      <c r="TVZ11" s="128"/>
      <c r="TWA11" s="128"/>
      <c r="TWB11" s="128"/>
      <c r="TWC11" s="128"/>
      <c r="TWD11" s="128"/>
      <c r="TWE11" s="128"/>
      <c r="TWF11" s="128"/>
      <c r="TWG11" s="128"/>
      <c r="TWH11" s="128"/>
      <c r="TWI11" s="128"/>
      <c r="TWJ11" s="128"/>
      <c r="TWK11" s="128"/>
      <c r="TWL11" s="128"/>
      <c r="TWM11" s="128"/>
      <c r="TWN11" s="128"/>
      <c r="TWO11" s="128"/>
      <c r="TWP11" s="128"/>
      <c r="TWQ11" s="128"/>
      <c r="TWR11" s="128"/>
      <c r="TWS11" s="128"/>
      <c r="TWT11" s="128"/>
      <c r="TWU11" s="128"/>
      <c r="TWV11" s="128"/>
      <c r="TWW11" s="128"/>
      <c r="TWX11" s="128"/>
      <c r="TWY11" s="128"/>
      <c r="TWZ11" s="128"/>
      <c r="TXA11" s="128"/>
      <c r="TXB11" s="128"/>
      <c r="TXC11" s="128"/>
      <c r="TXD11" s="128"/>
      <c r="TXE11" s="128"/>
      <c r="TXF11" s="128"/>
      <c r="TXG11" s="128"/>
      <c r="TXH11" s="128"/>
      <c r="TXI11" s="128"/>
      <c r="TXJ11" s="128"/>
      <c r="TXK11" s="128"/>
      <c r="TXL11" s="128"/>
      <c r="TXM11" s="128"/>
      <c r="TXN11" s="128"/>
      <c r="TXO11" s="128"/>
      <c r="TXP11" s="128"/>
      <c r="TXQ11" s="128"/>
      <c r="TXR11" s="128"/>
      <c r="TXS11" s="128"/>
      <c r="TXT11" s="128"/>
      <c r="TXU11" s="128"/>
      <c r="TXV11" s="128"/>
      <c r="TXW11" s="128"/>
      <c r="TXX11" s="128"/>
      <c r="TXY11" s="128"/>
      <c r="TXZ11" s="128"/>
      <c r="TYA11" s="128"/>
      <c r="TYB11" s="128"/>
      <c r="TYC11" s="128"/>
      <c r="TYD11" s="128"/>
      <c r="TYE11" s="128"/>
      <c r="TYF11" s="128"/>
      <c r="TYG11" s="128"/>
      <c r="TYH11" s="128"/>
      <c r="TYI11" s="128"/>
      <c r="TYJ11" s="128"/>
      <c r="TYK11" s="128"/>
      <c r="TYL11" s="128"/>
      <c r="TYM11" s="128"/>
      <c r="TYN11" s="128"/>
      <c r="TYO11" s="128"/>
      <c r="TYP11" s="128"/>
      <c r="TYQ11" s="128"/>
      <c r="TYR11" s="128"/>
      <c r="TYS11" s="128"/>
      <c r="TYT11" s="128"/>
      <c r="TYU11" s="128"/>
      <c r="TYV11" s="128"/>
      <c r="TYW11" s="128"/>
      <c r="TYX11" s="128"/>
      <c r="TYY11" s="128"/>
      <c r="TYZ11" s="128"/>
      <c r="TZA11" s="128"/>
      <c r="TZB11" s="128"/>
      <c r="TZC11" s="128"/>
      <c r="TZD11" s="128"/>
      <c r="TZE11" s="128"/>
      <c r="TZF11" s="128"/>
      <c r="TZG11" s="128"/>
      <c r="TZH11" s="128"/>
      <c r="TZI11" s="128"/>
      <c r="TZJ11" s="128"/>
      <c r="TZK11" s="128"/>
      <c r="TZL11" s="128"/>
      <c r="TZM11" s="128"/>
      <c r="TZN11" s="128"/>
      <c r="TZO11" s="128"/>
      <c r="TZP11" s="128"/>
      <c r="TZQ11" s="128"/>
      <c r="TZR11" s="128"/>
      <c r="TZS11" s="128"/>
      <c r="TZT11" s="128"/>
      <c r="TZU11" s="128"/>
      <c r="TZV11" s="128"/>
      <c r="TZW11" s="128"/>
      <c r="TZX11" s="128"/>
      <c r="TZY11" s="128"/>
      <c r="TZZ11" s="128"/>
      <c r="UAA11" s="128"/>
      <c r="UAB11" s="128"/>
      <c r="UAC11" s="128"/>
      <c r="UAD11" s="128"/>
      <c r="UAE11" s="128"/>
      <c r="UAF11" s="128"/>
      <c r="UAG11" s="128"/>
      <c r="UAH11" s="128"/>
      <c r="UAI11" s="128"/>
      <c r="UAJ11" s="128"/>
      <c r="UAK11" s="128"/>
      <c r="UAL11" s="128"/>
      <c r="UAM11" s="128"/>
      <c r="UAN11" s="128"/>
      <c r="UAO11" s="128"/>
      <c r="UAP11" s="128"/>
      <c r="UAQ11" s="128"/>
      <c r="UAR11" s="128"/>
      <c r="UAS11" s="128"/>
      <c r="UAT11" s="128"/>
      <c r="UAU11" s="128"/>
      <c r="UAV11" s="128"/>
      <c r="UAW11" s="128"/>
      <c r="UAX11" s="128"/>
      <c r="UAY11" s="128"/>
      <c r="UAZ11" s="128"/>
      <c r="UBA11" s="128"/>
      <c r="UBB11" s="128"/>
      <c r="UBC11" s="128"/>
      <c r="UBD11" s="128"/>
      <c r="UBE11" s="128"/>
      <c r="UBF11" s="128"/>
      <c r="UBG11" s="128"/>
      <c r="UBH11" s="128"/>
      <c r="UBI11" s="128"/>
      <c r="UBJ11" s="128"/>
      <c r="UBK11" s="128"/>
      <c r="UBL11" s="128"/>
      <c r="UBM11" s="128"/>
      <c r="UBN11" s="128"/>
      <c r="UBO11" s="128"/>
      <c r="UBP11" s="128"/>
      <c r="UBQ11" s="128"/>
      <c r="UBR11" s="128"/>
      <c r="UBS11" s="128"/>
      <c r="UBT11" s="128"/>
      <c r="UBU11" s="128"/>
      <c r="UBV11" s="128"/>
      <c r="UBW11" s="128"/>
      <c r="UBX11" s="128"/>
      <c r="UBY11" s="128"/>
      <c r="UBZ11" s="128"/>
      <c r="UCA11" s="128"/>
      <c r="UCB11" s="128"/>
      <c r="UCC11" s="128"/>
      <c r="UCD11" s="128"/>
      <c r="UCE11" s="128"/>
      <c r="UCF11" s="128"/>
      <c r="UCG11" s="128"/>
      <c r="UCH11" s="128"/>
      <c r="UCI11" s="128"/>
      <c r="UCJ11" s="128"/>
      <c r="UCK11" s="128"/>
      <c r="UCL11" s="128"/>
      <c r="UCM11" s="128"/>
      <c r="UCN11" s="128"/>
      <c r="UCO11" s="128"/>
      <c r="UCP11" s="128"/>
      <c r="UCQ11" s="128"/>
      <c r="UCR11" s="128"/>
      <c r="UCS11" s="128"/>
      <c r="UCT11" s="128"/>
      <c r="UCU11" s="128"/>
      <c r="UCV11" s="128"/>
      <c r="UCW11" s="128"/>
      <c r="UCX11" s="128"/>
      <c r="UCY11" s="128"/>
      <c r="UCZ11" s="128"/>
      <c r="UDA11" s="128"/>
      <c r="UDB11" s="128"/>
      <c r="UDC11" s="128"/>
      <c r="UDD11" s="128"/>
      <c r="UDE11" s="128"/>
      <c r="UDF11" s="128"/>
      <c r="UDG11" s="128"/>
      <c r="UDH11" s="128"/>
      <c r="UDI11" s="128"/>
      <c r="UDJ11" s="128"/>
      <c r="UDK11" s="128"/>
      <c r="UDL11" s="128"/>
      <c r="UDM11" s="128"/>
      <c r="UDN11" s="128"/>
      <c r="UDO11" s="128"/>
      <c r="UDP11" s="128"/>
      <c r="UDQ11" s="128"/>
      <c r="UDR11" s="128"/>
      <c r="UDS11" s="128"/>
      <c r="UDT11" s="128"/>
      <c r="UDU11" s="128"/>
      <c r="UDV11" s="128"/>
      <c r="UDW11" s="128"/>
      <c r="UDX11" s="128"/>
      <c r="UDY11" s="128"/>
      <c r="UDZ11" s="128"/>
      <c r="UEA11" s="128"/>
      <c r="UEB11" s="128"/>
      <c r="UEC11" s="128"/>
      <c r="UED11" s="128"/>
      <c r="UEE11" s="128"/>
      <c r="UEF11" s="128"/>
      <c r="UEG11" s="128"/>
      <c r="UEH11" s="128"/>
      <c r="UEI11" s="128"/>
      <c r="UEJ11" s="128"/>
      <c r="UEK11" s="128"/>
      <c r="UEL11" s="128"/>
      <c r="UEM11" s="128"/>
      <c r="UEN11" s="128"/>
      <c r="UEO11" s="128"/>
      <c r="UEP11" s="128"/>
      <c r="UEQ11" s="128"/>
      <c r="UER11" s="128"/>
      <c r="UES11" s="128"/>
      <c r="UET11" s="128"/>
      <c r="UEU11" s="128"/>
      <c r="UEV11" s="128"/>
      <c r="UEW11" s="128"/>
      <c r="UEX11" s="128"/>
      <c r="UEY11" s="128"/>
      <c r="UEZ11" s="128"/>
      <c r="UFA11" s="128"/>
      <c r="UFB11" s="128"/>
      <c r="UFC11" s="128"/>
      <c r="UFD11" s="128"/>
      <c r="UFE11" s="128"/>
      <c r="UFF11" s="128"/>
      <c r="UFG11" s="128"/>
      <c r="UFH11" s="128"/>
      <c r="UFI11" s="128"/>
      <c r="UFJ11" s="128"/>
      <c r="UFK11" s="128"/>
      <c r="UFL11" s="128"/>
      <c r="UFM11" s="128"/>
      <c r="UFN11" s="128"/>
      <c r="UFO11" s="128"/>
      <c r="UFP11" s="128"/>
      <c r="UFQ11" s="128"/>
      <c r="UFR11" s="128"/>
      <c r="UFS11" s="128"/>
      <c r="UFT11" s="128"/>
      <c r="UFU11" s="128"/>
      <c r="UFV11" s="128"/>
      <c r="UFW11" s="128"/>
      <c r="UFX11" s="128"/>
      <c r="UFY11" s="128"/>
      <c r="UFZ11" s="128"/>
      <c r="UGA11" s="128"/>
      <c r="UGB11" s="128"/>
      <c r="UGC11" s="128"/>
      <c r="UGD11" s="128"/>
      <c r="UGE11" s="128"/>
      <c r="UGF11" s="128"/>
      <c r="UGG11" s="128"/>
      <c r="UGH11" s="128"/>
      <c r="UGI11" s="128"/>
      <c r="UGJ11" s="128"/>
      <c r="UGK11" s="128"/>
      <c r="UGL11" s="128"/>
      <c r="UGM11" s="128"/>
      <c r="UGN11" s="128"/>
      <c r="UGO11" s="128"/>
      <c r="UGP11" s="128"/>
      <c r="UGQ11" s="128"/>
      <c r="UGR11" s="128"/>
      <c r="UGS11" s="128"/>
      <c r="UGT11" s="128"/>
      <c r="UGU11" s="128"/>
      <c r="UGV11" s="128"/>
      <c r="UGW11" s="128"/>
      <c r="UGX11" s="128"/>
      <c r="UGY11" s="128"/>
      <c r="UGZ11" s="128"/>
      <c r="UHA11" s="128"/>
      <c r="UHB11" s="128"/>
      <c r="UHC11" s="128"/>
      <c r="UHD11" s="128"/>
      <c r="UHE11" s="128"/>
      <c r="UHF11" s="128"/>
      <c r="UHG11" s="128"/>
      <c r="UHH11" s="128"/>
      <c r="UHI11" s="128"/>
      <c r="UHJ11" s="128"/>
      <c r="UHK11" s="128"/>
      <c r="UHL11" s="128"/>
      <c r="UHM11" s="128"/>
      <c r="UHN11" s="128"/>
      <c r="UHO11" s="128"/>
      <c r="UHP11" s="128"/>
      <c r="UHQ11" s="128"/>
      <c r="UHR11" s="128"/>
      <c r="UHS11" s="128"/>
      <c r="UHT11" s="128"/>
      <c r="UHU11" s="128"/>
      <c r="UHV11" s="128"/>
      <c r="UHW11" s="128"/>
      <c r="UHX11" s="128"/>
      <c r="UHY11" s="128"/>
      <c r="UHZ11" s="128"/>
      <c r="UIA11" s="128"/>
      <c r="UIB11" s="128"/>
      <c r="UIC11" s="128"/>
      <c r="UID11" s="128"/>
      <c r="UIE11" s="128"/>
      <c r="UIF11" s="128"/>
      <c r="UIG11" s="128"/>
      <c r="UIH11" s="128"/>
      <c r="UII11" s="128"/>
      <c r="UIJ11" s="128"/>
      <c r="UIK11" s="128"/>
      <c r="UIL11" s="128"/>
      <c r="UIM11" s="128"/>
      <c r="UIN11" s="128"/>
      <c r="UIO11" s="128"/>
      <c r="UIP11" s="128"/>
      <c r="UIQ11" s="128"/>
      <c r="UIR11" s="128"/>
      <c r="UIS11" s="128"/>
      <c r="UIT11" s="128"/>
      <c r="UIU11" s="128"/>
      <c r="UIV11" s="128"/>
      <c r="UIW11" s="128"/>
      <c r="UIX11" s="128"/>
      <c r="UIY11" s="128"/>
      <c r="UIZ11" s="128"/>
      <c r="UJA11" s="128"/>
      <c r="UJB11" s="128"/>
      <c r="UJC11" s="128"/>
      <c r="UJD11" s="128"/>
      <c r="UJE11" s="128"/>
      <c r="UJF11" s="128"/>
      <c r="UJG11" s="128"/>
      <c r="UJH11" s="128"/>
      <c r="UJI11" s="128"/>
      <c r="UJJ11" s="128"/>
      <c r="UJK11" s="128"/>
      <c r="UJL11" s="128"/>
      <c r="UJM11" s="128"/>
      <c r="UJN11" s="128"/>
      <c r="UJO11" s="128"/>
      <c r="UJP11" s="128"/>
      <c r="UJQ11" s="128"/>
      <c r="UJR11" s="128"/>
      <c r="UJS11" s="128"/>
      <c r="UJT11" s="128"/>
      <c r="UJU11" s="128"/>
      <c r="UJV11" s="128"/>
      <c r="UJW11" s="128"/>
      <c r="UJX11" s="128"/>
      <c r="UJY11" s="128"/>
      <c r="UJZ11" s="128"/>
      <c r="UKA11" s="128"/>
      <c r="UKB11" s="128"/>
      <c r="UKC11" s="128"/>
      <c r="UKD11" s="128"/>
      <c r="UKE11" s="128"/>
      <c r="UKF11" s="128"/>
      <c r="UKG11" s="128"/>
      <c r="UKH11" s="128"/>
      <c r="UKI11" s="128"/>
      <c r="UKJ11" s="128"/>
      <c r="UKK11" s="128"/>
      <c r="UKL11" s="128"/>
      <c r="UKM11" s="128"/>
      <c r="UKN11" s="128"/>
      <c r="UKO11" s="128"/>
      <c r="UKP11" s="128"/>
      <c r="UKQ11" s="128"/>
      <c r="UKR11" s="128"/>
      <c r="UKS11" s="128"/>
      <c r="UKT11" s="128"/>
      <c r="UKU11" s="128"/>
      <c r="UKV11" s="128"/>
      <c r="UKW11" s="128"/>
      <c r="UKX11" s="128"/>
      <c r="UKY11" s="128"/>
      <c r="UKZ11" s="128"/>
      <c r="ULA11" s="128"/>
      <c r="ULB11" s="128"/>
      <c r="ULC11" s="128"/>
      <c r="ULD11" s="128"/>
      <c r="ULE11" s="128"/>
      <c r="ULF11" s="128"/>
      <c r="ULG11" s="128"/>
      <c r="ULH11" s="128"/>
      <c r="ULI11" s="128"/>
      <c r="ULJ11" s="128"/>
      <c r="ULK11" s="128"/>
      <c r="ULL11" s="128"/>
      <c r="ULM11" s="128"/>
      <c r="ULN11" s="128"/>
      <c r="ULO11" s="128"/>
      <c r="ULP11" s="128"/>
      <c r="ULQ11" s="128"/>
      <c r="ULR11" s="128"/>
      <c r="ULS11" s="128"/>
      <c r="ULT11" s="128"/>
      <c r="ULU11" s="128"/>
      <c r="ULV11" s="128"/>
      <c r="ULW11" s="128"/>
      <c r="ULX11" s="128"/>
      <c r="ULY11" s="128"/>
      <c r="ULZ11" s="128"/>
      <c r="UMA11" s="128"/>
      <c r="UMB11" s="128"/>
      <c r="UMC11" s="128"/>
      <c r="UMD11" s="128"/>
      <c r="UME11" s="128"/>
      <c r="UMF11" s="128"/>
      <c r="UMG11" s="128"/>
      <c r="UMH11" s="128"/>
      <c r="UMI11" s="128"/>
      <c r="UMJ11" s="128"/>
      <c r="UMK11" s="128"/>
      <c r="UML11" s="128"/>
      <c r="UMM11" s="128"/>
      <c r="UMN11" s="128"/>
      <c r="UMO11" s="128"/>
      <c r="UMP11" s="128"/>
      <c r="UMQ11" s="128"/>
      <c r="UMR11" s="128"/>
      <c r="UMS11" s="128"/>
      <c r="UMT11" s="128"/>
      <c r="UMU11" s="128"/>
      <c r="UMV11" s="128"/>
      <c r="UMW11" s="128"/>
      <c r="UMX11" s="128"/>
      <c r="UMY11" s="128"/>
      <c r="UMZ11" s="128"/>
      <c r="UNA11" s="128"/>
      <c r="UNB11" s="128"/>
      <c r="UNC11" s="128"/>
      <c r="UND11" s="128"/>
      <c r="UNE11" s="128"/>
      <c r="UNF11" s="128"/>
      <c r="UNG11" s="128"/>
      <c r="UNH11" s="128"/>
      <c r="UNI11" s="128"/>
      <c r="UNJ11" s="128"/>
      <c r="UNK11" s="128"/>
      <c r="UNL11" s="128"/>
      <c r="UNM11" s="128"/>
      <c r="UNN11" s="128"/>
      <c r="UNO11" s="128"/>
      <c r="UNP11" s="128"/>
      <c r="UNQ11" s="128"/>
      <c r="UNR11" s="128"/>
      <c r="UNS11" s="128"/>
      <c r="UNT11" s="128"/>
      <c r="UNU11" s="128"/>
      <c r="UNV11" s="128"/>
      <c r="UNW11" s="128"/>
      <c r="UNX11" s="128"/>
      <c r="UNY11" s="128"/>
      <c r="UNZ11" s="128"/>
      <c r="UOA11" s="128"/>
      <c r="UOB11" s="128"/>
      <c r="UOC11" s="128"/>
      <c r="UOD11" s="128"/>
      <c r="UOE11" s="128"/>
      <c r="UOF11" s="128"/>
      <c r="UOG11" s="128"/>
      <c r="UOH11" s="128"/>
      <c r="UOI11" s="128"/>
      <c r="UOJ11" s="128"/>
      <c r="UOK11" s="128"/>
      <c r="UOL11" s="128"/>
      <c r="UOM11" s="128"/>
      <c r="UON11" s="128"/>
      <c r="UOO11" s="128"/>
      <c r="UOP11" s="128"/>
      <c r="UOQ11" s="128"/>
      <c r="UOR11" s="128"/>
      <c r="UOS11" s="128"/>
      <c r="UOT11" s="128"/>
      <c r="UOU11" s="128"/>
      <c r="UOV11" s="128"/>
      <c r="UOW11" s="128"/>
      <c r="UOX11" s="128"/>
      <c r="UOY11" s="128"/>
      <c r="UOZ11" s="128"/>
      <c r="UPA11" s="128"/>
      <c r="UPB11" s="128"/>
      <c r="UPC11" s="128"/>
      <c r="UPD11" s="128"/>
      <c r="UPE11" s="128"/>
      <c r="UPF11" s="128"/>
      <c r="UPG11" s="128"/>
      <c r="UPH11" s="128"/>
      <c r="UPI11" s="128"/>
      <c r="UPJ11" s="128"/>
      <c r="UPK11" s="128"/>
      <c r="UPL11" s="128"/>
      <c r="UPM11" s="128"/>
      <c r="UPN11" s="128"/>
      <c r="UPO11" s="128"/>
      <c r="UPP11" s="128"/>
      <c r="UPQ11" s="128"/>
      <c r="UPR11" s="128"/>
      <c r="UPS11" s="128"/>
      <c r="UPT11" s="128"/>
      <c r="UPU11" s="128"/>
      <c r="UPV11" s="128"/>
      <c r="UPW11" s="128"/>
      <c r="UPX11" s="128"/>
      <c r="UPY11" s="128"/>
      <c r="UPZ11" s="128"/>
      <c r="UQA11" s="128"/>
      <c r="UQB11" s="128"/>
      <c r="UQC11" s="128"/>
      <c r="UQD11" s="128"/>
      <c r="UQE11" s="128"/>
      <c r="UQF11" s="128"/>
      <c r="UQG11" s="128"/>
      <c r="UQH11" s="128"/>
      <c r="UQI11" s="128"/>
      <c r="UQJ11" s="128"/>
      <c r="UQK11" s="128"/>
      <c r="UQL11" s="128"/>
      <c r="UQM11" s="128"/>
      <c r="UQN11" s="128"/>
      <c r="UQO11" s="128"/>
      <c r="UQP11" s="128"/>
      <c r="UQQ11" s="128"/>
      <c r="UQR11" s="128"/>
      <c r="UQS11" s="128"/>
      <c r="UQT11" s="128"/>
      <c r="UQU11" s="128"/>
      <c r="UQV11" s="128"/>
      <c r="UQW11" s="128"/>
      <c r="UQX11" s="128"/>
      <c r="UQY11" s="128"/>
      <c r="UQZ11" s="128"/>
      <c r="URA11" s="128"/>
      <c r="URB11" s="128"/>
      <c r="URC11" s="128"/>
      <c r="URD11" s="128"/>
      <c r="URE11" s="128"/>
      <c r="URF11" s="128"/>
      <c r="URG11" s="128"/>
      <c r="URH11" s="128"/>
      <c r="URI11" s="128"/>
      <c r="URJ11" s="128"/>
      <c r="URK11" s="128"/>
      <c r="URL11" s="128"/>
      <c r="URM11" s="128"/>
      <c r="URN11" s="128"/>
      <c r="URO11" s="128"/>
      <c r="URP11" s="128"/>
      <c r="URQ11" s="128"/>
      <c r="URR11" s="128"/>
      <c r="URS11" s="128"/>
      <c r="URT11" s="128"/>
      <c r="URU11" s="128"/>
      <c r="URV11" s="128"/>
      <c r="URW11" s="128"/>
      <c r="URX11" s="128"/>
      <c r="URY11" s="128"/>
      <c r="URZ11" s="128"/>
      <c r="USA11" s="128"/>
      <c r="USB11" s="128"/>
      <c r="USC11" s="128"/>
      <c r="USD11" s="128"/>
      <c r="USE11" s="128"/>
      <c r="USF11" s="128"/>
      <c r="USG11" s="128"/>
      <c r="USH11" s="128"/>
      <c r="USI11" s="128"/>
      <c r="USJ11" s="128"/>
      <c r="USK11" s="128"/>
      <c r="USL11" s="128"/>
      <c r="USM11" s="128"/>
      <c r="USN11" s="128"/>
      <c r="USO11" s="128"/>
      <c r="USP11" s="128"/>
      <c r="USQ11" s="128"/>
      <c r="USR11" s="128"/>
      <c r="USS11" s="128"/>
      <c r="UST11" s="128"/>
      <c r="USU11" s="128"/>
      <c r="USV11" s="128"/>
      <c r="USW11" s="128"/>
      <c r="USX11" s="128"/>
      <c r="USY11" s="128"/>
      <c r="USZ11" s="128"/>
      <c r="UTA11" s="128"/>
      <c r="UTB11" s="128"/>
      <c r="UTC11" s="128"/>
      <c r="UTD11" s="128"/>
      <c r="UTE11" s="128"/>
      <c r="UTF11" s="128"/>
      <c r="UTG11" s="128"/>
      <c r="UTH11" s="128"/>
      <c r="UTI11" s="128"/>
      <c r="UTJ11" s="128"/>
      <c r="UTK11" s="128"/>
      <c r="UTL11" s="128"/>
      <c r="UTM11" s="128"/>
      <c r="UTN11" s="128"/>
      <c r="UTO11" s="128"/>
      <c r="UTP11" s="128"/>
      <c r="UTQ11" s="128"/>
      <c r="UTR11" s="128"/>
      <c r="UTS11" s="128"/>
      <c r="UTT11" s="128"/>
      <c r="UTU11" s="128"/>
      <c r="UTV11" s="128"/>
      <c r="UTW11" s="128"/>
      <c r="UTX11" s="128"/>
      <c r="UTY11" s="128"/>
      <c r="UTZ11" s="128"/>
      <c r="UUA11" s="128"/>
      <c r="UUB11" s="128"/>
      <c r="UUC11" s="128"/>
      <c r="UUD11" s="128"/>
      <c r="UUE11" s="128"/>
      <c r="UUF11" s="128"/>
      <c r="UUG11" s="128"/>
      <c r="UUH11" s="128"/>
      <c r="UUI11" s="128"/>
      <c r="UUJ11" s="128"/>
      <c r="UUK11" s="128"/>
      <c r="UUL11" s="128"/>
      <c r="UUM11" s="128"/>
      <c r="UUN11" s="128"/>
      <c r="UUO11" s="128"/>
      <c r="UUP11" s="128"/>
      <c r="UUQ11" s="128"/>
      <c r="UUR11" s="128"/>
      <c r="UUS11" s="128"/>
      <c r="UUT11" s="128"/>
      <c r="UUU11" s="128"/>
      <c r="UUV11" s="128"/>
      <c r="UUW11" s="128"/>
      <c r="UUX11" s="128"/>
      <c r="UUY11" s="128"/>
      <c r="UUZ11" s="128"/>
      <c r="UVA11" s="128"/>
      <c r="UVB11" s="128"/>
      <c r="UVC11" s="128"/>
      <c r="UVD11" s="128"/>
      <c r="UVE11" s="128"/>
      <c r="UVF11" s="128"/>
      <c r="UVG11" s="128"/>
      <c r="UVH11" s="128"/>
      <c r="UVI11" s="128"/>
      <c r="UVJ11" s="128"/>
      <c r="UVK11" s="128"/>
      <c r="UVL11" s="128"/>
      <c r="UVM11" s="128"/>
      <c r="UVN11" s="128"/>
      <c r="UVO11" s="128"/>
      <c r="UVP11" s="128"/>
      <c r="UVQ11" s="128"/>
      <c r="UVR11" s="128"/>
      <c r="UVS11" s="128"/>
      <c r="UVT11" s="128"/>
      <c r="UVU11" s="128"/>
      <c r="UVV11" s="128"/>
      <c r="UVW11" s="128"/>
      <c r="UVX11" s="128"/>
      <c r="UVY11" s="128"/>
      <c r="UVZ11" s="128"/>
      <c r="UWA11" s="128"/>
      <c r="UWB11" s="128"/>
      <c r="UWC11" s="128"/>
      <c r="UWD11" s="128"/>
      <c r="UWE11" s="128"/>
      <c r="UWF11" s="128"/>
      <c r="UWG11" s="128"/>
      <c r="UWH11" s="128"/>
      <c r="UWI11" s="128"/>
      <c r="UWJ11" s="128"/>
      <c r="UWK11" s="128"/>
      <c r="UWL11" s="128"/>
      <c r="UWM11" s="128"/>
      <c r="UWN11" s="128"/>
      <c r="UWO11" s="128"/>
      <c r="UWP11" s="128"/>
      <c r="UWQ11" s="128"/>
      <c r="UWR11" s="128"/>
      <c r="UWS11" s="128"/>
      <c r="UWT11" s="128"/>
      <c r="UWU11" s="128"/>
      <c r="UWV11" s="128"/>
      <c r="UWW11" s="128"/>
      <c r="UWX11" s="128"/>
      <c r="UWY11" s="128"/>
      <c r="UWZ11" s="128"/>
      <c r="UXA11" s="128"/>
      <c r="UXB11" s="128"/>
      <c r="UXC11" s="128"/>
      <c r="UXD11" s="128"/>
      <c r="UXE11" s="128"/>
      <c r="UXF11" s="128"/>
      <c r="UXG11" s="128"/>
      <c r="UXH11" s="128"/>
      <c r="UXI11" s="128"/>
      <c r="UXJ11" s="128"/>
      <c r="UXK11" s="128"/>
      <c r="UXL11" s="128"/>
      <c r="UXM11" s="128"/>
      <c r="UXN11" s="128"/>
      <c r="UXO11" s="128"/>
      <c r="UXP11" s="128"/>
      <c r="UXQ11" s="128"/>
      <c r="UXR11" s="128"/>
      <c r="UXS11" s="128"/>
      <c r="UXT11" s="128"/>
      <c r="UXU11" s="128"/>
      <c r="UXV11" s="128"/>
      <c r="UXW11" s="128"/>
      <c r="UXX11" s="128"/>
      <c r="UXY11" s="128"/>
      <c r="UXZ11" s="128"/>
      <c r="UYA11" s="128"/>
      <c r="UYB11" s="128"/>
      <c r="UYC11" s="128"/>
      <c r="UYD11" s="128"/>
      <c r="UYE11" s="128"/>
      <c r="UYF11" s="128"/>
      <c r="UYG11" s="128"/>
      <c r="UYH11" s="128"/>
      <c r="UYI11" s="128"/>
      <c r="UYJ11" s="128"/>
      <c r="UYK11" s="128"/>
      <c r="UYL11" s="128"/>
      <c r="UYM11" s="128"/>
      <c r="UYN11" s="128"/>
      <c r="UYO11" s="128"/>
      <c r="UYP11" s="128"/>
      <c r="UYQ11" s="128"/>
      <c r="UYR11" s="128"/>
      <c r="UYS11" s="128"/>
      <c r="UYT11" s="128"/>
      <c r="UYU11" s="128"/>
      <c r="UYV11" s="128"/>
      <c r="UYW11" s="128"/>
      <c r="UYX11" s="128"/>
      <c r="UYY11" s="128"/>
      <c r="UYZ11" s="128"/>
      <c r="UZA11" s="128"/>
      <c r="UZB11" s="128"/>
      <c r="UZC11" s="128"/>
      <c r="UZD11" s="128"/>
      <c r="UZE11" s="128"/>
      <c r="UZF11" s="128"/>
      <c r="UZG11" s="128"/>
      <c r="UZH11" s="128"/>
      <c r="UZI11" s="128"/>
      <c r="UZJ11" s="128"/>
      <c r="UZK11" s="128"/>
      <c r="UZL11" s="128"/>
      <c r="UZM11" s="128"/>
      <c r="UZN11" s="128"/>
      <c r="UZO11" s="128"/>
      <c r="UZP11" s="128"/>
      <c r="UZQ11" s="128"/>
      <c r="UZR11" s="128"/>
      <c r="UZS11" s="128"/>
      <c r="UZT11" s="128"/>
      <c r="UZU11" s="128"/>
      <c r="UZV11" s="128"/>
      <c r="UZW11" s="128"/>
      <c r="UZX11" s="128"/>
      <c r="UZY11" s="128"/>
      <c r="UZZ11" s="128"/>
      <c r="VAA11" s="128"/>
      <c r="VAB11" s="128"/>
      <c r="VAC11" s="128"/>
      <c r="VAD11" s="128"/>
      <c r="VAE11" s="128"/>
      <c r="VAF11" s="128"/>
      <c r="VAG11" s="128"/>
      <c r="VAH11" s="128"/>
      <c r="VAI11" s="128"/>
      <c r="VAJ11" s="128"/>
      <c r="VAK11" s="128"/>
      <c r="VAL11" s="128"/>
      <c r="VAM11" s="128"/>
      <c r="VAN11" s="128"/>
      <c r="VAO11" s="128"/>
      <c r="VAP11" s="128"/>
      <c r="VAQ11" s="128"/>
      <c r="VAR11" s="128"/>
      <c r="VAS11" s="128"/>
      <c r="VAT11" s="128"/>
      <c r="VAU11" s="128"/>
      <c r="VAV11" s="128"/>
      <c r="VAW11" s="128"/>
      <c r="VAX11" s="128"/>
      <c r="VAY11" s="128"/>
      <c r="VAZ11" s="128"/>
      <c r="VBA11" s="128"/>
      <c r="VBB11" s="128"/>
      <c r="VBC11" s="128"/>
      <c r="VBD11" s="128"/>
      <c r="VBE11" s="128"/>
      <c r="VBF11" s="128"/>
      <c r="VBG11" s="128"/>
      <c r="VBH11" s="128"/>
      <c r="VBI11" s="128"/>
      <c r="VBJ11" s="128"/>
      <c r="VBK11" s="128"/>
      <c r="VBL11" s="128"/>
      <c r="VBM11" s="128"/>
      <c r="VBN11" s="128"/>
      <c r="VBO11" s="128"/>
      <c r="VBP11" s="128"/>
      <c r="VBQ11" s="128"/>
      <c r="VBR11" s="128"/>
      <c r="VBS11" s="128"/>
      <c r="VBT11" s="128"/>
      <c r="VBU11" s="128"/>
      <c r="VBV11" s="128"/>
      <c r="VBW11" s="128"/>
      <c r="VBX11" s="128"/>
      <c r="VBY11" s="128"/>
      <c r="VBZ11" s="128"/>
      <c r="VCA11" s="128"/>
      <c r="VCB11" s="128"/>
      <c r="VCC11" s="128"/>
      <c r="VCD11" s="128"/>
      <c r="VCE11" s="128"/>
      <c r="VCF11" s="128"/>
      <c r="VCG11" s="128"/>
      <c r="VCH11" s="128"/>
      <c r="VCI11" s="128"/>
      <c r="VCJ11" s="128"/>
      <c r="VCK11" s="128"/>
      <c r="VCL11" s="128"/>
      <c r="VCM11" s="128"/>
      <c r="VCN11" s="128"/>
      <c r="VCO11" s="128"/>
      <c r="VCP11" s="128"/>
      <c r="VCQ11" s="128"/>
      <c r="VCR11" s="128"/>
      <c r="VCS11" s="128"/>
      <c r="VCT11" s="128"/>
      <c r="VCU11" s="128"/>
      <c r="VCV11" s="128"/>
      <c r="VCW11" s="128"/>
      <c r="VCX11" s="128"/>
      <c r="VCY11" s="128"/>
      <c r="VCZ11" s="128"/>
      <c r="VDA11" s="128"/>
      <c r="VDB11" s="128"/>
      <c r="VDC11" s="128"/>
      <c r="VDD11" s="128"/>
      <c r="VDE11" s="128"/>
      <c r="VDF11" s="128"/>
      <c r="VDG11" s="128"/>
      <c r="VDH11" s="128"/>
      <c r="VDI11" s="128"/>
      <c r="VDJ11" s="128"/>
      <c r="VDK11" s="128"/>
      <c r="VDL11" s="128"/>
      <c r="VDM11" s="128"/>
      <c r="VDN11" s="128"/>
      <c r="VDO11" s="128"/>
      <c r="VDP11" s="128"/>
      <c r="VDQ11" s="128"/>
      <c r="VDR11" s="128"/>
      <c r="VDS11" s="128"/>
      <c r="VDT11" s="128"/>
      <c r="VDU11" s="128"/>
      <c r="VDV11" s="128"/>
      <c r="VDW11" s="128"/>
      <c r="VDX11" s="128"/>
      <c r="VDY11" s="128"/>
      <c r="VDZ11" s="128"/>
      <c r="VEA11" s="128"/>
      <c r="VEB11" s="128"/>
      <c r="VEC11" s="128"/>
      <c r="VED11" s="128"/>
      <c r="VEE11" s="128"/>
      <c r="VEF11" s="128"/>
      <c r="VEG11" s="128"/>
      <c r="VEH11" s="128"/>
      <c r="VEI11" s="128"/>
      <c r="VEJ11" s="128"/>
      <c r="VEK11" s="128"/>
      <c r="VEL11" s="128"/>
      <c r="VEM11" s="128"/>
      <c r="VEN11" s="128"/>
      <c r="VEO11" s="128"/>
      <c r="VEP11" s="128"/>
      <c r="VEQ11" s="128"/>
      <c r="VER11" s="128"/>
      <c r="VES11" s="128"/>
      <c r="VET11" s="128"/>
      <c r="VEU11" s="128"/>
      <c r="VEV11" s="128"/>
      <c r="VEW11" s="128"/>
      <c r="VEX11" s="128"/>
      <c r="VEY11" s="128"/>
      <c r="VEZ11" s="128"/>
      <c r="VFA11" s="128"/>
      <c r="VFB11" s="128"/>
      <c r="VFC11" s="128"/>
      <c r="VFD11" s="128"/>
      <c r="VFE11" s="128"/>
      <c r="VFF11" s="128"/>
      <c r="VFG11" s="128"/>
      <c r="VFH11" s="128"/>
      <c r="VFI11" s="128"/>
      <c r="VFJ11" s="128"/>
      <c r="VFK11" s="128"/>
      <c r="VFL11" s="128"/>
      <c r="VFM11" s="128"/>
      <c r="VFN11" s="128"/>
      <c r="VFO11" s="128"/>
      <c r="VFP11" s="128"/>
      <c r="VFQ11" s="128"/>
      <c r="VFR11" s="128"/>
      <c r="VFS11" s="128"/>
      <c r="VFT11" s="128"/>
      <c r="VFU11" s="128"/>
      <c r="VFV11" s="128"/>
      <c r="VFW11" s="128"/>
      <c r="VFX11" s="128"/>
      <c r="VFY11" s="128"/>
      <c r="VFZ11" s="128"/>
      <c r="VGA11" s="128"/>
      <c r="VGB11" s="128"/>
      <c r="VGC11" s="128"/>
      <c r="VGD11" s="128"/>
      <c r="VGE11" s="128"/>
      <c r="VGF11" s="128"/>
      <c r="VGG11" s="128"/>
      <c r="VGH11" s="128"/>
      <c r="VGI11" s="128"/>
      <c r="VGJ11" s="128"/>
      <c r="VGK11" s="128"/>
      <c r="VGL11" s="128"/>
      <c r="VGM11" s="128"/>
      <c r="VGN11" s="128"/>
      <c r="VGO11" s="128"/>
      <c r="VGP11" s="128"/>
      <c r="VGQ11" s="128"/>
      <c r="VGR11" s="128"/>
      <c r="VGS11" s="128"/>
      <c r="VGT11" s="128"/>
      <c r="VGU11" s="128"/>
      <c r="VGV11" s="128"/>
      <c r="VGW11" s="128"/>
      <c r="VGX11" s="128"/>
      <c r="VGY11" s="128"/>
      <c r="VGZ11" s="128"/>
      <c r="VHA11" s="128"/>
      <c r="VHB11" s="128"/>
      <c r="VHC11" s="128"/>
      <c r="VHD11" s="128"/>
      <c r="VHE11" s="128"/>
      <c r="VHF11" s="128"/>
      <c r="VHG11" s="128"/>
      <c r="VHH11" s="128"/>
      <c r="VHI11" s="128"/>
      <c r="VHJ11" s="128"/>
      <c r="VHK11" s="128"/>
      <c r="VHL11" s="128"/>
      <c r="VHM11" s="128"/>
      <c r="VHN11" s="128"/>
      <c r="VHO11" s="128"/>
      <c r="VHP11" s="128"/>
      <c r="VHQ11" s="128"/>
      <c r="VHR11" s="128"/>
      <c r="VHS11" s="128"/>
      <c r="VHT11" s="128"/>
      <c r="VHU11" s="128"/>
      <c r="VHV11" s="128"/>
      <c r="VHW11" s="128"/>
      <c r="VHX11" s="128"/>
      <c r="VHY11" s="128"/>
      <c r="VHZ11" s="128"/>
      <c r="VIA11" s="128"/>
      <c r="VIB11" s="128"/>
      <c r="VIC11" s="128"/>
      <c r="VID11" s="128"/>
      <c r="VIE11" s="128"/>
      <c r="VIF11" s="128"/>
      <c r="VIG11" s="128"/>
      <c r="VIH11" s="128"/>
      <c r="VII11" s="128"/>
      <c r="VIJ11" s="128"/>
      <c r="VIK11" s="128"/>
      <c r="VIL11" s="128"/>
      <c r="VIM11" s="128"/>
      <c r="VIN11" s="128"/>
      <c r="VIO11" s="128"/>
      <c r="VIP11" s="128"/>
      <c r="VIQ11" s="128"/>
      <c r="VIR11" s="128"/>
      <c r="VIS11" s="128"/>
      <c r="VIT11" s="128"/>
      <c r="VIU11" s="128"/>
      <c r="VIV11" s="128"/>
      <c r="VIW11" s="128"/>
      <c r="VIX11" s="128"/>
      <c r="VIY11" s="128"/>
      <c r="VIZ11" s="128"/>
      <c r="VJA11" s="128"/>
      <c r="VJB11" s="128"/>
      <c r="VJC11" s="128"/>
      <c r="VJD11" s="128"/>
      <c r="VJE11" s="128"/>
      <c r="VJF11" s="128"/>
      <c r="VJG11" s="128"/>
      <c r="VJH11" s="128"/>
      <c r="VJI11" s="128"/>
      <c r="VJJ11" s="128"/>
      <c r="VJK11" s="128"/>
      <c r="VJL11" s="128"/>
      <c r="VJM11" s="128"/>
      <c r="VJN11" s="128"/>
      <c r="VJO11" s="128"/>
      <c r="VJP11" s="128"/>
      <c r="VJQ11" s="128"/>
      <c r="VJR11" s="128"/>
      <c r="VJS11" s="128"/>
      <c r="VJT11" s="128"/>
      <c r="VJU11" s="128"/>
      <c r="VJV11" s="128"/>
      <c r="VJW11" s="128"/>
      <c r="VJX11" s="128"/>
      <c r="VJY11" s="128"/>
      <c r="VJZ11" s="128"/>
      <c r="VKA11" s="128"/>
      <c r="VKB11" s="128"/>
      <c r="VKC11" s="128"/>
      <c r="VKD11" s="128"/>
      <c r="VKE11" s="128"/>
      <c r="VKF11" s="128"/>
      <c r="VKG11" s="128"/>
      <c r="VKH11" s="128"/>
      <c r="VKI11" s="128"/>
      <c r="VKJ11" s="128"/>
      <c r="VKK11" s="128"/>
      <c r="VKL11" s="128"/>
      <c r="VKM11" s="128"/>
      <c r="VKN11" s="128"/>
      <c r="VKO11" s="128"/>
      <c r="VKP11" s="128"/>
      <c r="VKQ11" s="128"/>
      <c r="VKR11" s="128"/>
      <c r="VKS11" s="128"/>
      <c r="VKT11" s="128"/>
      <c r="VKU11" s="128"/>
      <c r="VKV11" s="128"/>
      <c r="VKW11" s="128"/>
      <c r="VKX11" s="128"/>
      <c r="VKY11" s="128"/>
      <c r="VKZ11" s="128"/>
      <c r="VLA11" s="128"/>
      <c r="VLB11" s="128"/>
      <c r="VLC11" s="128"/>
      <c r="VLD11" s="128"/>
      <c r="VLE11" s="128"/>
      <c r="VLF11" s="128"/>
      <c r="VLG11" s="128"/>
      <c r="VLH11" s="128"/>
      <c r="VLI11" s="128"/>
      <c r="VLJ11" s="128"/>
      <c r="VLK11" s="128"/>
      <c r="VLL11" s="128"/>
      <c r="VLM11" s="128"/>
      <c r="VLN11" s="128"/>
      <c r="VLO11" s="128"/>
      <c r="VLP11" s="128"/>
      <c r="VLQ11" s="128"/>
      <c r="VLR11" s="128"/>
      <c r="VLS11" s="128"/>
      <c r="VLT11" s="128"/>
      <c r="VLU11" s="128"/>
      <c r="VLV11" s="128"/>
      <c r="VLW11" s="128"/>
      <c r="VLX11" s="128"/>
      <c r="VLY11" s="128"/>
      <c r="VLZ11" s="128"/>
      <c r="VMA11" s="128"/>
      <c r="VMB11" s="128"/>
      <c r="VMC11" s="128"/>
      <c r="VMD11" s="128"/>
      <c r="VME11" s="128"/>
      <c r="VMF11" s="128"/>
      <c r="VMG11" s="128"/>
      <c r="VMH11" s="128"/>
      <c r="VMI11" s="128"/>
      <c r="VMJ11" s="128"/>
      <c r="VMK11" s="128"/>
      <c r="VML11" s="128"/>
      <c r="VMM11" s="128"/>
      <c r="VMN11" s="128"/>
      <c r="VMO11" s="128"/>
      <c r="VMP11" s="128"/>
      <c r="VMQ11" s="128"/>
      <c r="VMR11" s="128"/>
      <c r="VMS11" s="128"/>
      <c r="VMT11" s="128"/>
      <c r="VMU11" s="128"/>
      <c r="VMV11" s="128"/>
      <c r="VMW11" s="128"/>
      <c r="VMX11" s="128"/>
      <c r="VMY11" s="128"/>
      <c r="VMZ11" s="128"/>
      <c r="VNA11" s="128"/>
      <c r="VNB11" s="128"/>
      <c r="VNC11" s="128"/>
      <c r="VND11" s="128"/>
      <c r="VNE11" s="128"/>
      <c r="VNF11" s="128"/>
      <c r="VNG11" s="128"/>
      <c r="VNH11" s="128"/>
      <c r="VNI11" s="128"/>
      <c r="VNJ11" s="128"/>
      <c r="VNK11" s="128"/>
      <c r="VNL11" s="128"/>
      <c r="VNM11" s="128"/>
      <c r="VNN11" s="128"/>
      <c r="VNO11" s="128"/>
      <c r="VNP11" s="128"/>
      <c r="VNQ11" s="128"/>
      <c r="VNR11" s="128"/>
      <c r="VNS11" s="128"/>
      <c r="VNT11" s="128"/>
      <c r="VNU11" s="128"/>
      <c r="VNV11" s="128"/>
      <c r="VNW11" s="128"/>
      <c r="VNX11" s="128"/>
      <c r="VNY11" s="128"/>
      <c r="VNZ11" s="128"/>
      <c r="VOA11" s="128"/>
      <c r="VOB11" s="128"/>
      <c r="VOC11" s="128"/>
      <c r="VOD11" s="128"/>
      <c r="VOE11" s="128"/>
      <c r="VOF11" s="128"/>
      <c r="VOG11" s="128"/>
      <c r="VOH11" s="128"/>
      <c r="VOI11" s="128"/>
      <c r="VOJ11" s="128"/>
      <c r="VOK11" s="128"/>
      <c r="VOL11" s="128"/>
      <c r="VOM11" s="128"/>
      <c r="VON11" s="128"/>
      <c r="VOO11" s="128"/>
      <c r="VOP11" s="128"/>
      <c r="VOQ11" s="128"/>
      <c r="VOR11" s="128"/>
      <c r="VOS11" s="128"/>
      <c r="VOT11" s="128"/>
      <c r="VOU11" s="128"/>
      <c r="VOV11" s="128"/>
      <c r="VOW11" s="128"/>
      <c r="VOX11" s="128"/>
      <c r="VOY11" s="128"/>
      <c r="VOZ11" s="128"/>
      <c r="VPA11" s="128"/>
      <c r="VPB11" s="128"/>
      <c r="VPC11" s="128"/>
      <c r="VPD11" s="128"/>
      <c r="VPE11" s="128"/>
      <c r="VPF11" s="128"/>
      <c r="VPG11" s="128"/>
      <c r="VPH11" s="128"/>
      <c r="VPI11" s="128"/>
      <c r="VPJ11" s="128"/>
      <c r="VPK11" s="128"/>
      <c r="VPL11" s="128"/>
      <c r="VPM11" s="128"/>
      <c r="VPN11" s="128"/>
      <c r="VPO11" s="128"/>
      <c r="VPP11" s="128"/>
      <c r="VPQ11" s="128"/>
      <c r="VPR11" s="128"/>
      <c r="VPS11" s="128"/>
      <c r="VPT11" s="128"/>
      <c r="VPU11" s="128"/>
      <c r="VPV11" s="128"/>
      <c r="VPW11" s="128"/>
      <c r="VPX11" s="128"/>
      <c r="VPY11" s="128"/>
      <c r="VPZ11" s="128"/>
      <c r="VQA11" s="128"/>
      <c r="VQB11" s="128"/>
      <c r="VQC11" s="128"/>
      <c r="VQD11" s="128"/>
      <c r="VQE11" s="128"/>
      <c r="VQF11" s="128"/>
      <c r="VQG11" s="128"/>
      <c r="VQH11" s="128"/>
      <c r="VQI11" s="128"/>
      <c r="VQJ11" s="128"/>
      <c r="VQK11" s="128"/>
      <c r="VQL11" s="128"/>
      <c r="VQM11" s="128"/>
      <c r="VQN11" s="128"/>
      <c r="VQO11" s="128"/>
      <c r="VQP11" s="128"/>
      <c r="VQQ11" s="128"/>
      <c r="VQR11" s="128"/>
      <c r="VQS11" s="128"/>
      <c r="VQT11" s="128"/>
      <c r="VQU11" s="128"/>
      <c r="VQV11" s="128"/>
      <c r="VQW11" s="128"/>
      <c r="VQX11" s="128"/>
      <c r="VQY11" s="128"/>
      <c r="VQZ11" s="128"/>
      <c r="VRA11" s="128"/>
      <c r="VRB11" s="128"/>
      <c r="VRC11" s="128"/>
      <c r="VRD11" s="128"/>
      <c r="VRE11" s="128"/>
      <c r="VRF11" s="128"/>
      <c r="VRG11" s="128"/>
      <c r="VRH11" s="128"/>
      <c r="VRI11" s="128"/>
      <c r="VRJ11" s="128"/>
      <c r="VRK11" s="128"/>
      <c r="VRL11" s="128"/>
      <c r="VRM11" s="128"/>
      <c r="VRN11" s="128"/>
      <c r="VRO11" s="128"/>
      <c r="VRP11" s="128"/>
      <c r="VRQ11" s="128"/>
      <c r="VRR11" s="128"/>
      <c r="VRS11" s="128"/>
      <c r="VRT11" s="128"/>
      <c r="VRU11" s="128"/>
      <c r="VRV11" s="128"/>
      <c r="VRW11" s="128"/>
      <c r="VRX11" s="128"/>
      <c r="VRY11" s="128"/>
      <c r="VRZ11" s="128"/>
      <c r="VSA11" s="128"/>
      <c r="VSB11" s="128"/>
      <c r="VSC11" s="128"/>
      <c r="VSD11" s="128"/>
      <c r="VSE11" s="128"/>
      <c r="VSF11" s="128"/>
      <c r="VSG11" s="128"/>
      <c r="VSH11" s="128"/>
      <c r="VSI11" s="128"/>
      <c r="VSJ11" s="128"/>
      <c r="VSK11" s="128"/>
      <c r="VSL11" s="128"/>
      <c r="VSM11" s="128"/>
      <c r="VSN11" s="128"/>
      <c r="VSO11" s="128"/>
      <c r="VSP11" s="128"/>
      <c r="VSQ11" s="128"/>
      <c r="VSR11" s="128"/>
      <c r="VSS11" s="128"/>
      <c r="VST11" s="128"/>
      <c r="VSU11" s="128"/>
      <c r="VSV11" s="128"/>
      <c r="VSW11" s="128"/>
      <c r="VSX11" s="128"/>
      <c r="VSY11" s="128"/>
      <c r="VSZ11" s="128"/>
      <c r="VTA11" s="128"/>
      <c r="VTB11" s="128"/>
      <c r="VTC11" s="128"/>
      <c r="VTD11" s="128"/>
      <c r="VTE11" s="128"/>
      <c r="VTF11" s="128"/>
      <c r="VTG11" s="128"/>
      <c r="VTH11" s="128"/>
      <c r="VTI11" s="128"/>
      <c r="VTJ11" s="128"/>
      <c r="VTK11" s="128"/>
      <c r="VTL11" s="128"/>
      <c r="VTM11" s="128"/>
      <c r="VTN11" s="128"/>
      <c r="VTO11" s="128"/>
      <c r="VTP11" s="128"/>
      <c r="VTQ11" s="128"/>
      <c r="VTR11" s="128"/>
      <c r="VTS11" s="128"/>
      <c r="VTT11" s="128"/>
      <c r="VTU11" s="128"/>
      <c r="VTV11" s="128"/>
      <c r="VTW11" s="128"/>
      <c r="VTX11" s="128"/>
      <c r="VTY11" s="128"/>
      <c r="VTZ11" s="128"/>
      <c r="VUA11" s="128"/>
      <c r="VUB11" s="128"/>
      <c r="VUC11" s="128"/>
      <c r="VUD11" s="128"/>
      <c r="VUE11" s="128"/>
      <c r="VUF11" s="128"/>
      <c r="VUG11" s="128"/>
      <c r="VUH11" s="128"/>
      <c r="VUI11" s="128"/>
      <c r="VUJ11" s="128"/>
      <c r="VUK11" s="128"/>
      <c r="VUL11" s="128"/>
      <c r="VUM11" s="128"/>
      <c r="VUN11" s="128"/>
      <c r="VUO11" s="128"/>
      <c r="VUP11" s="128"/>
      <c r="VUQ11" s="128"/>
      <c r="VUR11" s="128"/>
      <c r="VUS11" s="128"/>
      <c r="VUT11" s="128"/>
      <c r="VUU11" s="128"/>
      <c r="VUV11" s="128"/>
      <c r="VUW11" s="128"/>
      <c r="VUX11" s="128"/>
      <c r="VUY11" s="128"/>
      <c r="VUZ11" s="128"/>
      <c r="VVA11" s="128"/>
      <c r="VVB11" s="128"/>
      <c r="VVC11" s="128"/>
      <c r="VVD11" s="128"/>
      <c r="VVE11" s="128"/>
      <c r="VVF11" s="128"/>
      <c r="VVG11" s="128"/>
      <c r="VVH11" s="128"/>
      <c r="VVI11" s="128"/>
      <c r="VVJ11" s="128"/>
      <c r="VVK11" s="128"/>
      <c r="VVL11" s="128"/>
      <c r="VVM11" s="128"/>
      <c r="VVN11" s="128"/>
      <c r="VVO11" s="128"/>
      <c r="VVP11" s="128"/>
      <c r="VVQ11" s="128"/>
      <c r="VVR11" s="128"/>
      <c r="VVS11" s="128"/>
      <c r="VVT11" s="128"/>
      <c r="VVU11" s="128"/>
      <c r="VVV11" s="128"/>
      <c r="VVW11" s="128"/>
      <c r="VVX11" s="128"/>
      <c r="VVY11" s="128"/>
      <c r="VVZ11" s="128"/>
      <c r="VWA11" s="128"/>
      <c r="VWB11" s="128"/>
      <c r="VWC11" s="128"/>
      <c r="VWD11" s="128"/>
      <c r="VWE11" s="128"/>
      <c r="VWF11" s="128"/>
      <c r="VWG11" s="128"/>
      <c r="VWH11" s="128"/>
      <c r="VWI11" s="128"/>
      <c r="VWJ11" s="128"/>
      <c r="VWK11" s="128"/>
      <c r="VWL11" s="128"/>
      <c r="VWM11" s="128"/>
      <c r="VWN11" s="128"/>
      <c r="VWO11" s="128"/>
      <c r="VWP11" s="128"/>
      <c r="VWQ11" s="128"/>
      <c r="VWR11" s="128"/>
      <c r="VWS11" s="128"/>
      <c r="VWT11" s="128"/>
      <c r="VWU11" s="128"/>
      <c r="VWV11" s="128"/>
      <c r="VWW11" s="128"/>
      <c r="VWX11" s="128"/>
      <c r="VWY11" s="128"/>
      <c r="VWZ11" s="128"/>
      <c r="VXA11" s="128"/>
      <c r="VXB11" s="128"/>
      <c r="VXC11" s="128"/>
      <c r="VXD11" s="128"/>
      <c r="VXE11" s="128"/>
      <c r="VXF11" s="128"/>
      <c r="VXG11" s="128"/>
      <c r="VXH11" s="128"/>
      <c r="VXI11" s="128"/>
      <c r="VXJ11" s="128"/>
      <c r="VXK11" s="128"/>
      <c r="VXL11" s="128"/>
      <c r="VXM11" s="128"/>
      <c r="VXN11" s="128"/>
      <c r="VXO11" s="128"/>
      <c r="VXP11" s="128"/>
      <c r="VXQ11" s="128"/>
      <c r="VXR11" s="128"/>
      <c r="VXS11" s="128"/>
      <c r="VXT11" s="128"/>
      <c r="VXU11" s="128"/>
      <c r="VXV11" s="128"/>
      <c r="VXW11" s="128"/>
      <c r="VXX11" s="128"/>
      <c r="VXY11" s="128"/>
      <c r="VXZ11" s="128"/>
      <c r="VYA11" s="128"/>
      <c r="VYB11" s="128"/>
      <c r="VYC11" s="128"/>
      <c r="VYD11" s="128"/>
      <c r="VYE11" s="128"/>
      <c r="VYF11" s="128"/>
      <c r="VYG11" s="128"/>
      <c r="VYH11" s="128"/>
      <c r="VYI11" s="128"/>
      <c r="VYJ11" s="128"/>
      <c r="VYK11" s="128"/>
      <c r="VYL11" s="128"/>
      <c r="VYM11" s="128"/>
      <c r="VYN11" s="128"/>
      <c r="VYO11" s="128"/>
      <c r="VYP11" s="128"/>
      <c r="VYQ11" s="128"/>
      <c r="VYR11" s="128"/>
      <c r="VYS11" s="128"/>
      <c r="VYT11" s="128"/>
      <c r="VYU11" s="128"/>
      <c r="VYV11" s="128"/>
      <c r="VYW11" s="128"/>
      <c r="VYX11" s="128"/>
      <c r="VYY11" s="128"/>
      <c r="VYZ11" s="128"/>
      <c r="VZA11" s="128"/>
      <c r="VZB11" s="128"/>
      <c r="VZC11" s="128"/>
      <c r="VZD11" s="128"/>
      <c r="VZE11" s="128"/>
      <c r="VZF11" s="128"/>
      <c r="VZG11" s="128"/>
      <c r="VZH11" s="128"/>
      <c r="VZI11" s="128"/>
      <c r="VZJ11" s="128"/>
      <c r="VZK11" s="128"/>
      <c r="VZL11" s="128"/>
      <c r="VZM11" s="128"/>
      <c r="VZN11" s="128"/>
      <c r="VZO11" s="128"/>
      <c r="VZP11" s="128"/>
      <c r="VZQ11" s="128"/>
      <c r="VZR11" s="128"/>
      <c r="VZS11" s="128"/>
      <c r="VZT11" s="128"/>
      <c r="VZU11" s="128"/>
      <c r="VZV11" s="128"/>
      <c r="VZW11" s="128"/>
      <c r="VZX11" s="128"/>
      <c r="VZY11" s="128"/>
      <c r="VZZ11" s="128"/>
      <c r="WAA11" s="128"/>
      <c r="WAB11" s="128"/>
      <c r="WAC11" s="128"/>
      <c r="WAD11" s="128"/>
      <c r="WAE11" s="128"/>
      <c r="WAF11" s="128"/>
      <c r="WAG11" s="128"/>
      <c r="WAH11" s="128"/>
      <c r="WAI11" s="128"/>
      <c r="WAJ11" s="128"/>
      <c r="WAK11" s="128"/>
      <c r="WAL11" s="128"/>
      <c r="WAM11" s="128"/>
      <c r="WAN11" s="128"/>
      <c r="WAO11" s="128"/>
      <c r="WAP11" s="128"/>
      <c r="WAQ11" s="128"/>
      <c r="WAR11" s="128"/>
      <c r="WAS11" s="128"/>
      <c r="WAT11" s="128"/>
      <c r="WAU11" s="128"/>
      <c r="WAV11" s="128"/>
      <c r="WAW11" s="128"/>
      <c r="WAX11" s="128"/>
      <c r="WAY11" s="128"/>
      <c r="WAZ11" s="128"/>
      <c r="WBA11" s="128"/>
      <c r="WBB11" s="128"/>
      <c r="WBC11" s="128"/>
      <c r="WBD11" s="128"/>
      <c r="WBE11" s="128"/>
      <c r="WBF11" s="128"/>
      <c r="WBG11" s="128"/>
      <c r="WBH11" s="128"/>
      <c r="WBI11" s="128"/>
      <c r="WBJ11" s="128"/>
      <c r="WBK11" s="128"/>
      <c r="WBL11" s="128"/>
      <c r="WBM11" s="128"/>
      <c r="WBN11" s="128"/>
      <c r="WBO11" s="128"/>
      <c r="WBP11" s="128"/>
      <c r="WBQ11" s="128"/>
      <c r="WBR11" s="128"/>
      <c r="WBS11" s="128"/>
      <c r="WBT11" s="128"/>
      <c r="WBU11" s="128"/>
      <c r="WBV11" s="128"/>
      <c r="WBW11" s="128"/>
      <c r="WBX11" s="128"/>
      <c r="WBY11" s="128"/>
      <c r="WBZ11" s="128"/>
      <c r="WCA11" s="128"/>
      <c r="WCB11" s="128"/>
      <c r="WCC11" s="128"/>
      <c r="WCD11" s="128"/>
      <c r="WCE11" s="128"/>
      <c r="WCF11" s="128"/>
      <c r="WCG11" s="128"/>
      <c r="WCH11" s="128"/>
      <c r="WCI11" s="128"/>
      <c r="WCJ11" s="128"/>
      <c r="WCK11" s="128"/>
      <c r="WCL11" s="128"/>
      <c r="WCM11" s="128"/>
      <c r="WCN11" s="128"/>
      <c r="WCO11" s="128"/>
      <c r="WCP11" s="128"/>
      <c r="WCQ11" s="128"/>
      <c r="WCR11" s="128"/>
      <c r="WCS11" s="128"/>
      <c r="WCT11" s="128"/>
      <c r="WCU11" s="128"/>
      <c r="WCV11" s="128"/>
      <c r="WCW11" s="128"/>
      <c r="WCX11" s="128"/>
      <c r="WCY11" s="128"/>
      <c r="WCZ11" s="128"/>
      <c r="WDA11" s="128"/>
      <c r="WDB11" s="128"/>
      <c r="WDC11" s="128"/>
      <c r="WDD11" s="128"/>
      <c r="WDE11" s="128"/>
      <c r="WDF11" s="128"/>
      <c r="WDG11" s="128"/>
      <c r="WDH11" s="128"/>
      <c r="WDI11" s="128"/>
      <c r="WDJ11" s="128"/>
      <c r="WDK11" s="128"/>
      <c r="WDL11" s="128"/>
      <c r="WDM11" s="128"/>
      <c r="WDN11" s="128"/>
      <c r="WDO11" s="128"/>
      <c r="WDP11" s="128"/>
      <c r="WDQ11" s="128"/>
      <c r="WDR11" s="128"/>
      <c r="WDS11" s="128"/>
      <c r="WDT11" s="128"/>
      <c r="WDU11" s="128"/>
      <c r="WDV11" s="128"/>
      <c r="WDW11" s="128"/>
      <c r="WDX11" s="128"/>
      <c r="WDY11" s="128"/>
      <c r="WDZ11" s="128"/>
      <c r="WEA11" s="128"/>
      <c r="WEB11" s="128"/>
      <c r="WEC11" s="128"/>
      <c r="WED11" s="128"/>
      <c r="WEE11" s="128"/>
      <c r="WEF11" s="128"/>
      <c r="WEG11" s="128"/>
      <c r="WEH11" s="128"/>
      <c r="WEI11" s="128"/>
      <c r="WEJ11" s="128"/>
      <c r="WEK11" s="128"/>
      <c r="WEL11" s="128"/>
      <c r="WEM11" s="128"/>
      <c r="WEN11" s="128"/>
      <c r="WEO11" s="128"/>
      <c r="WEP11" s="128"/>
      <c r="WEQ11" s="128"/>
      <c r="WER11" s="128"/>
      <c r="WES11" s="128"/>
      <c r="WET11" s="128"/>
      <c r="WEU11" s="128"/>
      <c r="WEV11" s="128"/>
      <c r="WEW11" s="128"/>
      <c r="WEX11" s="128"/>
      <c r="WEY11" s="128"/>
      <c r="WEZ11" s="128"/>
      <c r="WFA11" s="128"/>
      <c r="WFB11" s="128"/>
      <c r="WFC11" s="128"/>
      <c r="WFD11" s="128"/>
      <c r="WFE11" s="128"/>
      <c r="WFF11" s="128"/>
      <c r="WFG11" s="128"/>
      <c r="WFH11" s="128"/>
      <c r="WFI11" s="128"/>
      <c r="WFJ11" s="128"/>
      <c r="WFK11" s="128"/>
      <c r="WFL11" s="128"/>
      <c r="WFM11" s="128"/>
      <c r="WFN11" s="128"/>
      <c r="WFO11" s="128"/>
      <c r="WFP11" s="128"/>
      <c r="WFQ11" s="128"/>
      <c r="WFR11" s="128"/>
      <c r="WFS11" s="128"/>
      <c r="WFT11" s="128"/>
      <c r="WFU11" s="128"/>
      <c r="WFV11" s="128"/>
      <c r="WFW11" s="128"/>
      <c r="WFX11" s="128"/>
      <c r="WFY11" s="128"/>
      <c r="WFZ11" s="128"/>
      <c r="WGA11" s="128"/>
      <c r="WGB11" s="128"/>
      <c r="WGC11" s="128"/>
      <c r="WGD11" s="128"/>
      <c r="WGE11" s="128"/>
      <c r="WGF11" s="128"/>
      <c r="WGG11" s="128"/>
      <c r="WGH11" s="128"/>
      <c r="WGI11" s="128"/>
      <c r="WGJ11" s="128"/>
      <c r="WGK11" s="128"/>
      <c r="WGL11" s="128"/>
      <c r="WGM11" s="128"/>
      <c r="WGN11" s="128"/>
      <c r="WGO11" s="128"/>
      <c r="WGP11" s="128"/>
      <c r="WGQ11" s="128"/>
      <c r="WGR11" s="128"/>
      <c r="WGS11" s="128"/>
      <c r="WGT11" s="128"/>
      <c r="WGU11" s="128"/>
      <c r="WGV11" s="128"/>
      <c r="WGW11" s="128"/>
      <c r="WGX11" s="128"/>
      <c r="WGY11" s="128"/>
      <c r="WGZ11" s="128"/>
      <c r="WHA11" s="128"/>
      <c r="WHB11" s="128"/>
      <c r="WHC11" s="128"/>
      <c r="WHD11" s="128"/>
      <c r="WHE11" s="128"/>
      <c r="WHF11" s="128"/>
      <c r="WHG11" s="128"/>
      <c r="WHH11" s="128"/>
      <c r="WHI11" s="128"/>
      <c r="WHJ11" s="128"/>
      <c r="WHK11" s="128"/>
      <c r="WHL11" s="128"/>
      <c r="WHM11" s="128"/>
      <c r="WHN11" s="128"/>
      <c r="WHO11" s="128"/>
      <c r="WHP11" s="128"/>
      <c r="WHQ11" s="128"/>
      <c r="WHR11" s="128"/>
      <c r="WHS11" s="128"/>
      <c r="WHT11" s="128"/>
      <c r="WHU11" s="128"/>
      <c r="WHV11" s="128"/>
      <c r="WHW11" s="128"/>
      <c r="WHX11" s="128"/>
      <c r="WHY11" s="128"/>
      <c r="WHZ11" s="128"/>
      <c r="WIA11" s="128"/>
      <c r="WIB11" s="128"/>
      <c r="WIC11" s="128"/>
      <c r="WID11" s="128"/>
      <c r="WIE11" s="128"/>
      <c r="WIF11" s="128"/>
      <c r="WIG11" s="128"/>
      <c r="WIH11" s="128"/>
      <c r="WII11" s="128"/>
      <c r="WIJ11" s="128"/>
      <c r="WIK11" s="128"/>
      <c r="WIL11" s="128"/>
      <c r="WIM11" s="128"/>
      <c r="WIN11" s="128"/>
      <c r="WIO11" s="128"/>
      <c r="WIP11" s="128"/>
      <c r="WIQ11" s="128"/>
      <c r="WIR11" s="128"/>
      <c r="WIS11" s="128"/>
      <c r="WIT11" s="128"/>
      <c r="WIU11" s="128"/>
      <c r="WIV11" s="128"/>
      <c r="WIW11" s="128"/>
      <c r="WIX11" s="128"/>
      <c r="WIY11" s="128"/>
      <c r="WIZ11" s="128"/>
      <c r="WJA11" s="128"/>
      <c r="WJB11" s="128"/>
      <c r="WJC11" s="128"/>
      <c r="WJD11" s="128"/>
      <c r="WJE11" s="128"/>
      <c r="WJF11" s="128"/>
      <c r="WJG11" s="128"/>
      <c r="WJH11" s="128"/>
      <c r="WJI11" s="128"/>
      <c r="WJJ11" s="128"/>
      <c r="WJK11" s="128"/>
      <c r="WJL11" s="128"/>
      <c r="WJM11" s="128"/>
      <c r="WJN11" s="128"/>
      <c r="WJO11" s="128"/>
      <c r="WJP11" s="128"/>
      <c r="WJQ11" s="128"/>
      <c r="WJR11" s="128"/>
      <c r="WJS11" s="128"/>
      <c r="WJT11" s="128"/>
      <c r="WJU11" s="128"/>
      <c r="WJV11" s="128"/>
      <c r="WJW11" s="128"/>
      <c r="WJX11" s="128"/>
      <c r="WJY11" s="128"/>
      <c r="WJZ11" s="128"/>
      <c r="WKA11" s="128"/>
      <c r="WKB11" s="128"/>
      <c r="WKC11" s="128"/>
      <c r="WKD11" s="128"/>
      <c r="WKE11" s="128"/>
      <c r="WKF11" s="128"/>
      <c r="WKG11" s="128"/>
      <c r="WKH11" s="128"/>
      <c r="WKI11" s="128"/>
      <c r="WKJ11" s="128"/>
      <c r="WKK11" s="128"/>
      <c r="WKL11" s="128"/>
      <c r="WKM11" s="128"/>
      <c r="WKN11" s="128"/>
      <c r="WKO11" s="128"/>
      <c r="WKP11" s="128"/>
      <c r="WKQ11" s="128"/>
      <c r="WKR11" s="128"/>
      <c r="WKS11" s="128"/>
      <c r="WKT11" s="128"/>
      <c r="WKU11" s="128"/>
      <c r="WKV11" s="128"/>
      <c r="WKW11" s="128"/>
      <c r="WKX11" s="128"/>
      <c r="WKY11" s="128"/>
      <c r="WKZ11" s="128"/>
      <c r="WLA11" s="128"/>
      <c r="WLB11" s="128"/>
      <c r="WLC11" s="128"/>
      <c r="WLD11" s="128"/>
      <c r="WLE11" s="128"/>
      <c r="WLF11" s="128"/>
      <c r="WLG11" s="128"/>
      <c r="WLH11" s="128"/>
      <c r="WLI11" s="128"/>
      <c r="WLJ11" s="128"/>
      <c r="WLK11" s="128"/>
      <c r="WLL11" s="128"/>
      <c r="WLM11" s="128"/>
      <c r="WLN11" s="128"/>
      <c r="WLO11" s="128"/>
      <c r="WLP11" s="128"/>
      <c r="WLQ11" s="128"/>
      <c r="WLR11" s="128"/>
      <c r="WLS11" s="128"/>
      <c r="WLT11" s="128"/>
      <c r="WLU11" s="128"/>
      <c r="WLV11" s="128"/>
      <c r="WLW11" s="128"/>
      <c r="WLX11" s="128"/>
      <c r="WLY11" s="128"/>
      <c r="WLZ11" s="128"/>
      <c r="WMA11" s="128"/>
      <c r="WMB11" s="128"/>
      <c r="WMC11" s="128"/>
      <c r="WMD11" s="128"/>
      <c r="WME11" s="128"/>
      <c r="WMF11" s="128"/>
      <c r="WMG11" s="128"/>
      <c r="WMH11" s="128"/>
      <c r="WMI11" s="128"/>
      <c r="WMJ11" s="128"/>
      <c r="WMK11" s="128"/>
      <c r="WML11" s="128"/>
      <c r="WMM11" s="128"/>
      <c r="WMN11" s="128"/>
      <c r="WMO11" s="128"/>
      <c r="WMP11" s="128"/>
      <c r="WMQ11" s="128"/>
      <c r="WMR11" s="128"/>
      <c r="WMS11" s="128"/>
      <c r="WMT11" s="128"/>
      <c r="WMU11" s="128"/>
      <c r="WMV11" s="128"/>
      <c r="WMW11" s="128"/>
      <c r="WMX11" s="128"/>
      <c r="WMY11" s="128"/>
      <c r="WMZ11" s="128"/>
      <c r="WNA11" s="128"/>
      <c r="WNB11" s="128"/>
      <c r="WNC11" s="128"/>
      <c r="WND11" s="128"/>
      <c r="WNE11" s="128"/>
      <c r="WNF11" s="128"/>
      <c r="WNG11" s="128"/>
      <c r="WNH11" s="128"/>
      <c r="WNI11" s="128"/>
      <c r="WNJ11" s="128"/>
      <c r="WNK11" s="128"/>
      <c r="WNL11" s="128"/>
      <c r="WNM11" s="128"/>
      <c r="WNN11" s="128"/>
      <c r="WNO11" s="128"/>
      <c r="WNP11" s="128"/>
      <c r="WNQ11" s="128"/>
      <c r="WNR11" s="128"/>
      <c r="WNS11" s="128"/>
      <c r="WNT11" s="128"/>
      <c r="WNU11" s="128"/>
      <c r="WNV11" s="128"/>
      <c r="WNW11" s="128"/>
      <c r="WNX11" s="128"/>
      <c r="WNY11" s="128"/>
      <c r="WNZ11" s="128"/>
      <c r="WOA11" s="128"/>
      <c r="WOB11" s="128"/>
      <c r="WOC11" s="128"/>
      <c r="WOD11" s="128"/>
      <c r="WOE11" s="128"/>
      <c r="WOF11" s="128"/>
      <c r="WOG11" s="128"/>
      <c r="WOH11" s="128"/>
      <c r="WOI11" s="128"/>
      <c r="WOJ11" s="128"/>
      <c r="WOK11" s="128"/>
      <c r="WOL11" s="128"/>
      <c r="WOM11" s="128"/>
      <c r="WON11" s="128"/>
      <c r="WOO11" s="128"/>
      <c r="WOP11" s="128"/>
      <c r="WOQ11" s="128"/>
      <c r="WOR11" s="128"/>
      <c r="WOS11" s="128"/>
      <c r="WOT11" s="128"/>
      <c r="WOU11" s="128"/>
      <c r="WOV11" s="128"/>
      <c r="WOW11" s="128"/>
      <c r="WOX11" s="128"/>
      <c r="WOY11" s="128"/>
      <c r="WOZ11" s="128"/>
      <c r="WPA11" s="128"/>
      <c r="WPB11" s="128"/>
      <c r="WPC11" s="128"/>
      <c r="WPD11" s="128"/>
      <c r="WPE11" s="128"/>
      <c r="WPF11" s="128"/>
      <c r="WPG11" s="128"/>
      <c r="WPH11" s="128"/>
      <c r="WPI11" s="128"/>
      <c r="WPJ11" s="128"/>
      <c r="WPK11" s="128"/>
      <c r="WPL11" s="128"/>
      <c r="WPM11" s="128"/>
      <c r="WPN11" s="128"/>
      <c r="WPO11" s="128"/>
      <c r="WPP11" s="128"/>
      <c r="WPQ11" s="128"/>
      <c r="WPR11" s="128"/>
      <c r="WPS11" s="128"/>
      <c r="WPT11" s="128"/>
      <c r="WPU11" s="128"/>
      <c r="WPV11" s="128"/>
      <c r="WPW11" s="128"/>
      <c r="WPX11" s="128"/>
      <c r="WPY11" s="128"/>
      <c r="WPZ11" s="128"/>
      <c r="WQA11" s="128"/>
      <c r="WQB11" s="128"/>
      <c r="WQC11" s="128"/>
      <c r="WQD11" s="128"/>
      <c r="WQE11" s="128"/>
      <c r="WQF11" s="128"/>
      <c r="WQG11" s="128"/>
      <c r="WQH11" s="128"/>
      <c r="WQI11" s="128"/>
      <c r="WQJ11" s="128"/>
      <c r="WQK11" s="128"/>
      <c r="WQL11" s="128"/>
      <c r="WQM11" s="128"/>
      <c r="WQN11" s="128"/>
      <c r="WQO11" s="128"/>
      <c r="WQP11" s="128"/>
      <c r="WQQ11" s="128"/>
      <c r="WQR11" s="128"/>
      <c r="WQS11" s="128"/>
      <c r="WQT11" s="128"/>
      <c r="WQU11" s="128"/>
      <c r="WQV11" s="128"/>
      <c r="WQW11" s="128"/>
      <c r="WQX11" s="128"/>
      <c r="WQY11" s="128"/>
      <c r="WQZ11" s="128"/>
      <c r="WRA11" s="128"/>
      <c r="WRB11" s="128"/>
      <c r="WRC11" s="128"/>
      <c r="WRD11" s="128"/>
      <c r="WRE11" s="128"/>
      <c r="WRF11" s="128"/>
      <c r="WRG11" s="128"/>
      <c r="WRH11" s="128"/>
      <c r="WRI11" s="128"/>
      <c r="WRJ11" s="128"/>
      <c r="WRK11" s="128"/>
      <c r="WRL11" s="128"/>
      <c r="WRM11" s="128"/>
      <c r="WRN11" s="128"/>
      <c r="WRO11" s="128"/>
      <c r="WRP11" s="128"/>
      <c r="WRQ11" s="128"/>
      <c r="WRR11" s="128"/>
      <c r="WRS11" s="128"/>
      <c r="WRT11" s="128"/>
      <c r="WRU11" s="128"/>
      <c r="WRV11" s="128"/>
      <c r="WRW11" s="128"/>
      <c r="WRX11" s="128"/>
      <c r="WRY11" s="128"/>
      <c r="WRZ11" s="128"/>
      <c r="WSA11" s="128"/>
      <c r="WSB11" s="128"/>
      <c r="WSC11" s="128"/>
      <c r="WSD11" s="128"/>
      <c r="WSE11" s="128"/>
      <c r="WSF11" s="128"/>
      <c r="WSG11" s="128"/>
      <c r="WSH11" s="128"/>
      <c r="WSI11" s="128"/>
      <c r="WSJ11" s="128"/>
      <c r="WSK11" s="128"/>
      <c r="WSL11" s="128"/>
      <c r="WSM11" s="128"/>
      <c r="WSN11" s="128"/>
      <c r="WSO11" s="128"/>
      <c r="WSP11" s="128"/>
      <c r="WSQ11" s="128"/>
      <c r="WSR11" s="128"/>
      <c r="WSS11" s="128"/>
      <c r="WST11" s="128"/>
      <c r="WSU11" s="128"/>
      <c r="WSV11" s="128"/>
      <c r="WSW11" s="128"/>
      <c r="WSX11" s="128"/>
      <c r="WSY11" s="128"/>
      <c r="WSZ11" s="128"/>
      <c r="WTA11" s="128"/>
      <c r="WTB11" s="128"/>
      <c r="WTC11" s="128"/>
      <c r="WTD11" s="128"/>
      <c r="WTE11" s="128"/>
      <c r="WTF11" s="128"/>
      <c r="WTG11" s="128"/>
      <c r="WTH11" s="128"/>
      <c r="WTI11" s="128"/>
      <c r="WTJ11" s="128"/>
      <c r="WTK11" s="128"/>
      <c r="WTL11" s="128"/>
      <c r="WTM11" s="128"/>
      <c r="WTN11" s="128"/>
      <c r="WTO11" s="128"/>
      <c r="WTP11" s="128"/>
      <c r="WTQ11" s="128"/>
      <c r="WTR11" s="128"/>
      <c r="WTS11" s="128"/>
      <c r="WTT11" s="128"/>
      <c r="WTU11" s="128"/>
      <c r="WTV11" s="128"/>
      <c r="WTW11" s="128"/>
      <c r="WTX11" s="128"/>
      <c r="WTY11" s="128"/>
      <c r="WTZ11" s="128"/>
      <c r="WUA11" s="128"/>
      <c r="WUB11" s="128"/>
      <c r="WUC11" s="128"/>
      <c r="WUD11" s="128"/>
      <c r="WUE11" s="128"/>
      <c r="WUF11" s="128"/>
      <c r="WUG11" s="128"/>
      <c r="WUH11" s="128"/>
      <c r="WUI11" s="128"/>
      <c r="WUJ11" s="128"/>
      <c r="WUK11" s="128"/>
      <c r="WUL11" s="128"/>
      <c r="WUM11" s="128"/>
      <c r="WUN11" s="128"/>
      <c r="WUO11" s="128"/>
      <c r="WUP11" s="128"/>
      <c r="WUQ11" s="128"/>
      <c r="WUR11" s="128"/>
      <c r="WUS11" s="128"/>
      <c r="WUT11" s="128"/>
      <c r="WUU11" s="128"/>
      <c r="WUV11" s="128"/>
      <c r="WUW11" s="128"/>
      <c r="WUX11" s="128"/>
      <c r="WUY11" s="128"/>
      <c r="WUZ11" s="128"/>
      <c r="WVA11" s="128"/>
      <c r="WVB11" s="128"/>
      <c r="WVC11" s="128"/>
      <c r="WVD11" s="128"/>
      <c r="WVE11" s="128"/>
      <c r="WVF11" s="128"/>
      <c r="WVG11" s="128"/>
      <c r="WVH11" s="128"/>
      <c r="WVI11" s="128"/>
      <c r="WVJ11" s="128"/>
      <c r="WVK11" s="128"/>
      <c r="WVL11" s="128"/>
      <c r="WVM11" s="128"/>
      <c r="WVN11" s="128"/>
      <c r="WVO11" s="128"/>
      <c r="WVP11" s="128"/>
      <c r="WVQ11" s="128"/>
      <c r="WVR11" s="128"/>
      <c r="WVS11" s="128"/>
      <c r="WVT11" s="128"/>
      <c r="WVU11" s="128"/>
      <c r="WVV11" s="128"/>
      <c r="WVW11" s="128"/>
      <c r="WVX11" s="128"/>
      <c r="WVY11" s="128"/>
      <c r="WVZ11" s="128"/>
      <c r="WWA11" s="128"/>
      <c r="WWB11" s="128"/>
      <c r="WWC11" s="128"/>
      <c r="WWD11" s="128"/>
      <c r="WWE11" s="128"/>
      <c r="WWF11" s="128"/>
      <c r="WWG11" s="128"/>
      <c r="WWH11" s="128"/>
      <c r="WWI11" s="128"/>
      <c r="WWJ11" s="128"/>
      <c r="WWK11" s="128"/>
      <c r="WWL11" s="128"/>
      <c r="WWM11" s="128"/>
      <c r="WWN11" s="128"/>
      <c r="WWO11" s="128"/>
      <c r="WWP11" s="128"/>
      <c r="WWQ11" s="128"/>
      <c r="WWR11" s="128"/>
      <c r="WWS11" s="128"/>
      <c r="WWT11" s="128"/>
      <c r="WWU11" s="128"/>
      <c r="WWV11" s="128"/>
      <c r="WWW11" s="128"/>
      <c r="WWX11" s="128"/>
      <c r="WWY11" s="128"/>
      <c r="WWZ11" s="128"/>
      <c r="WXA11" s="128"/>
      <c r="WXB11" s="128"/>
      <c r="WXC11" s="128"/>
      <c r="WXD11" s="128"/>
      <c r="WXE11" s="128"/>
      <c r="WXF11" s="128"/>
      <c r="WXG11" s="128"/>
      <c r="WXH11" s="128"/>
      <c r="WXI11" s="128"/>
      <c r="WXJ11" s="128"/>
      <c r="WXK11" s="128"/>
      <c r="WXL11" s="128"/>
      <c r="WXM11" s="128"/>
      <c r="WXN11" s="128"/>
      <c r="WXO11" s="128"/>
      <c r="WXP11" s="128"/>
      <c r="WXQ11" s="128"/>
      <c r="WXR11" s="128"/>
      <c r="WXS11" s="128"/>
      <c r="WXT11" s="128"/>
      <c r="WXU11" s="128"/>
      <c r="WXV11" s="128"/>
      <c r="WXW11" s="128"/>
      <c r="WXX11" s="128"/>
      <c r="WXY11" s="128"/>
      <c r="WXZ11" s="128"/>
      <c r="WYA11" s="128"/>
      <c r="WYB11" s="128"/>
      <c r="WYC11" s="128"/>
      <c r="WYD11" s="128"/>
      <c r="WYE11" s="128"/>
      <c r="WYF11" s="128"/>
      <c r="WYG11" s="128"/>
      <c r="WYH11" s="128"/>
      <c r="WYI11" s="128"/>
      <c r="WYJ11" s="128"/>
      <c r="WYK11" s="128"/>
      <c r="WYL11" s="128"/>
      <c r="WYM11" s="128"/>
      <c r="WYN11" s="128"/>
      <c r="WYO11" s="128"/>
      <c r="WYP11" s="128"/>
      <c r="WYQ11" s="128"/>
      <c r="WYR11" s="128"/>
      <c r="WYS11" s="128"/>
      <c r="WYT11" s="128"/>
      <c r="WYU11" s="128"/>
      <c r="WYV11" s="128"/>
      <c r="WYW11" s="128"/>
      <c r="WYX11" s="128"/>
      <c r="WYY11" s="128"/>
      <c r="WYZ11" s="128"/>
      <c r="WZA11" s="128"/>
      <c r="WZB11" s="128"/>
      <c r="WZC11" s="128"/>
      <c r="WZD11" s="128"/>
      <c r="WZE11" s="128"/>
      <c r="WZF11" s="128"/>
      <c r="WZG11" s="128"/>
      <c r="WZH11" s="128"/>
      <c r="WZI11" s="128"/>
      <c r="WZJ11" s="128"/>
      <c r="WZK11" s="128"/>
      <c r="WZL11" s="128"/>
      <c r="WZM11" s="128"/>
      <c r="WZN11" s="128"/>
      <c r="WZO11" s="128"/>
      <c r="WZP11" s="128"/>
      <c r="WZQ11" s="128"/>
      <c r="WZR11" s="128"/>
      <c r="WZS11" s="128"/>
      <c r="WZT11" s="128"/>
      <c r="WZU11" s="128"/>
      <c r="WZV11" s="128"/>
      <c r="WZW11" s="128"/>
      <c r="WZX11" s="128"/>
      <c r="WZY11" s="128"/>
      <c r="WZZ11" s="128"/>
      <c r="XAA11" s="128"/>
      <c r="XAB11" s="128"/>
      <c r="XAC11" s="128"/>
      <c r="XAD11" s="128"/>
      <c r="XAE11" s="128"/>
      <c r="XAF11" s="128"/>
      <c r="XAG11" s="128"/>
      <c r="XAH11" s="128"/>
      <c r="XAI11" s="128"/>
      <c r="XAJ11" s="128"/>
      <c r="XAK11" s="128"/>
      <c r="XAL11" s="128"/>
      <c r="XAM11" s="128"/>
      <c r="XAN11" s="128"/>
      <c r="XAO11" s="128"/>
      <c r="XAP11" s="128"/>
      <c r="XAQ11" s="128"/>
      <c r="XAR11" s="128"/>
      <c r="XAS11" s="128"/>
      <c r="XAT11" s="128"/>
      <c r="XAU11" s="128"/>
      <c r="XAV11" s="128"/>
      <c r="XAW11" s="128"/>
      <c r="XAX11" s="128"/>
      <c r="XAY11" s="128"/>
      <c r="XAZ11" s="128"/>
      <c r="XBA11" s="128"/>
      <c r="XBB11" s="128"/>
      <c r="XBC11" s="128"/>
      <c r="XBD11" s="128"/>
      <c r="XBE11" s="128"/>
      <c r="XBF11" s="128"/>
      <c r="XBG11" s="128"/>
      <c r="XBH11" s="128"/>
      <c r="XBI11" s="128"/>
      <c r="XBJ11" s="128"/>
      <c r="XBK11" s="128"/>
      <c r="XBL11" s="128"/>
      <c r="XBM11" s="128"/>
      <c r="XBN11" s="128"/>
      <c r="XBO11" s="128"/>
      <c r="XBP11" s="128"/>
      <c r="XBQ11" s="128"/>
      <c r="XBR11" s="128"/>
      <c r="XBS11" s="128"/>
      <c r="XBT11" s="128"/>
      <c r="XBU11" s="128"/>
      <c r="XBV11" s="128"/>
      <c r="XBW11" s="128"/>
      <c r="XBX11" s="128"/>
      <c r="XBY11" s="128"/>
      <c r="XBZ11" s="128"/>
      <c r="XCA11" s="128"/>
      <c r="XCB11" s="128"/>
      <c r="XCC11" s="128"/>
      <c r="XCD11" s="128"/>
      <c r="XCE11" s="128"/>
      <c r="XCF11" s="128"/>
      <c r="XCG11" s="128"/>
      <c r="XCH11" s="128"/>
      <c r="XCI11" s="128"/>
      <c r="XCJ11" s="128"/>
      <c r="XCK11" s="128"/>
      <c r="XCL11" s="128"/>
      <c r="XCM11" s="128"/>
      <c r="XCN11" s="128"/>
      <c r="XCO11" s="128"/>
      <c r="XCP11" s="128"/>
      <c r="XCQ11" s="128"/>
      <c r="XCR11" s="128"/>
      <c r="XCS11" s="128"/>
      <c r="XCT11" s="128"/>
      <c r="XCU11" s="128"/>
      <c r="XCV11" s="128"/>
      <c r="XCW11" s="128"/>
      <c r="XCX11" s="128"/>
      <c r="XCY11" s="128"/>
      <c r="XCZ11" s="128"/>
      <c r="XDA11" s="128"/>
      <c r="XDB11" s="128"/>
      <c r="XDC11" s="128"/>
      <c r="XDD11" s="128"/>
      <c r="XDE11" s="128"/>
      <c r="XDF11" s="128"/>
      <c r="XDG11" s="128"/>
      <c r="XDH11" s="128"/>
      <c r="XDI11" s="128"/>
      <c r="XDJ11" s="128"/>
      <c r="XDK11" s="128"/>
      <c r="XDL11" s="128"/>
      <c r="XDM11" s="128"/>
      <c r="XDN11" s="128"/>
      <c r="XDO11" s="128"/>
      <c r="XDP11" s="128"/>
      <c r="XDQ11" s="128"/>
      <c r="XDR11" s="128"/>
      <c r="XDS11" s="128"/>
      <c r="XDT11" s="128"/>
      <c r="XDU11" s="128"/>
      <c r="XDV11" s="128"/>
      <c r="XDW11" s="128"/>
      <c r="XDX11" s="128"/>
      <c r="XDY11" s="128"/>
      <c r="XDZ11" s="128"/>
      <c r="XEA11" s="128"/>
      <c r="XEB11" s="128"/>
      <c r="XEC11" s="128"/>
      <c r="XED11" s="128"/>
      <c r="XEE11" s="128"/>
      <c r="XEF11" s="128"/>
      <c r="XEG11" s="128"/>
      <c r="XEH11" s="128"/>
      <c r="XEI11" s="128"/>
      <c r="XEJ11" s="128"/>
      <c r="XEK11" s="128"/>
      <c r="XEL11" s="128"/>
      <c r="XEM11" s="128"/>
      <c r="XEN11" s="128"/>
      <c r="XEO11" s="128"/>
      <c r="XEP11" s="128"/>
      <c r="XEQ11" s="128"/>
      <c r="XER11" s="128"/>
      <c r="XES11" s="128"/>
      <c r="XET11" s="128"/>
      <c r="XEU11" s="128"/>
      <c r="XEV11" s="128"/>
      <c r="XEW11" s="128"/>
      <c r="XEX11" s="128"/>
      <c r="XEY11" s="128"/>
      <c r="XEZ11" s="128"/>
      <c r="XFA11" s="128"/>
      <c r="XFB11" s="128"/>
      <c r="XFC11" s="128"/>
      <c r="XFD11" s="128"/>
    </row>
    <row r="12" spans="1:16384" s="14" customFormat="1" ht="20.149999999999999" customHeight="1">
      <c r="A12" s="15"/>
      <c r="B12" s="15" t="s">
        <v>865</v>
      </c>
    </row>
    <row r="13" spans="1:16384" s="19" customFormat="1" ht="16.5" customHeight="1">
      <c r="A13" s="18" t="s">
        <v>544</v>
      </c>
      <c r="B13" s="18" t="s">
        <v>866</v>
      </c>
    </row>
    <row r="14" spans="1:16384" s="14" customFormat="1" ht="16.5" customHeight="1">
      <c r="A14" s="18" t="s">
        <v>544</v>
      </c>
      <c r="B14" s="18" t="s">
        <v>877</v>
      </c>
    </row>
    <row r="15" spans="1:16384" s="14" customFormat="1" ht="16.5" customHeight="1">
      <c r="A15" s="18" t="s">
        <v>544</v>
      </c>
      <c r="B15" s="18" t="s">
        <v>878</v>
      </c>
    </row>
    <row r="16" spans="1:16384" s="14" customFormat="1" ht="16.5" customHeight="1">
      <c r="A16" s="18" t="s">
        <v>544</v>
      </c>
      <c r="B16" s="18" t="s">
        <v>879</v>
      </c>
    </row>
    <row r="17" spans="1:4" ht="16.5" customHeight="1">
      <c r="A17" s="18" t="s">
        <v>544</v>
      </c>
      <c r="B17" s="18" t="s">
        <v>880</v>
      </c>
      <c r="C17" s="20"/>
      <c r="D17" s="20"/>
    </row>
    <row r="18" spans="1:4" ht="16.5" customHeight="1">
      <c r="A18" s="18" t="s">
        <v>544</v>
      </c>
      <c r="B18" s="18" t="s">
        <v>881</v>
      </c>
      <c r="C18" s="20"/>
      <c r="D18" s="20"/>
    </row>
    <row r="19" spans="1:4" ht="16.5" customHeight="1">
      <c r="A19" s="18" t="s">
        <v>544</v>
      </c>
      <c r="B19" s="18" t="s">
        <v>882</v>
      </c>
      <c r="C19" s="20"/>
      <c r="D19" s="20"/>
    </row>
    <row r="20" spans="1:4" ht="20.149999999999999" customHeight="1">
      <c r="A20" s="21"/>
      <c r="B20" s="21" t="s">
        <v>867</v>
      </c>
    </row>
    <row r="21" spans="1:4" ht="16.5" customHeight="1">
      <c r="A21" s="18" t="s">
        <v>544</v>
      </c>
      <c r="B21" s="18" t="s">
        <v>883</v>
      </c>
      <c r="C21" s="20"/>
      <c r="D21" s="20"/>
    </row>
    <row r="22" spans="1:4" ht="16.5" customHeight="1">
      <c r="A22" s="18" t="s">
        <v>544</v>
      </c>
      <c r="B22" s="18" t="s">
        <v>884</v>
      </c>
      <c r="C22" s="20"/>
      <c r="D22" s="20"/>
    </row>
    <row r="23" spans="1:4" ht="16.5" customHeight="1">
      <c r="A23" s="18" t="s">
        <v>544</v>
      </c>
      <c r="B23" s="18" t="s">
        <v>885</v>
      </c>
      <c r="C23" s="20"/>
      <c r="D23" s="20"/>
    </row>
    <row r="24" spans="1:4" ht="16.5" customHeight="1">
      <c r="A24" s="18" t="s">
        <v>544</v>
      </c>
      <c r="B24" s="18" t="s">
        <v>886</v>
      </c>
      <c r="C24" s="20"/>
      <c r="D24" s="20"/>
    </row>
    <row r="25" spans="1:4" ht="16.5" customHeight="1">
      <c r="A25" s="18" t="s">
        <v>544</v>
      </c>
      <c r="B25" s="18" t="s">
        <v>887</v>
      </c>
      <c r="C25" s="20"/>
      <c r="D25" s="20"/>
    </row>
    <row r="26" spans="1:4" ht="16.5" customHeight="1">
      <c r="A26" s="18" t="s">
        <v>544</v>
      </c>
      <c r="B26" s="18" t="s">
        <v>888</v>
      </c>
      <c r="C26" s="20"/>
      <c r="D26" s="20"/>
    </row>
    <row r="27" spans="1:4" ht="16.5" customHeight="1">
      <c r="A27" s="18" t="s">
        <v>544</v>
      </c>
      <c r="B27" s="18" t="s">
        <v>889</v>
      </c>
      <c r="C27" s="20"/>
      <c r="D27" s="20"/>
    </row>
    <row r="28" spans="1:4" ht="16" customHeight="1">
      <c r="B28" s="20"/>
    </row>
    <row r="29" spans="1:4" ht="16" customHeight="1">
      <c r="B29" s="126"/>
    </row>
    <row r="30" spans="1:4" ht="16" customHeight="1">
      <c r="B30" s="126"/>
    </row>
    <row r="31" spans="1:4" ht="16" customHeight="1">
      <c r="B31" s="20"/>
    </row>
    <row r="32" spans="1:4" ht="16" customHeight="1">
      <c r="B32" s="20"/>
    </row>
    <row r="33" spans="2:2" ht="16" customHeight="1">
      <c r="B33" s="20"/>
    </row>
    <row r="34" spans="2:2" ht="16" customHeight="1">
      <c r="B34" s="20"/>
    </row>
    <row r="35" spans="2:2" ht="16" customHeight="1">
      <c r="B35" s="20"/>
    </row>
    <row r="36" spans="2:2" ht="16" customHeight="1">
      <c r="B36" s="20"/>
    </row>
    <row r="37" spans="2:2" ht="16" customHeight="1">
      <c r="B37" s="20"/>
    </row>
    <row r="38" spans="2:2" ht="16" customHeight="1">
      <c r="B38" s="20"/>
    </row>
    <row r="39" spans="2:2" ht="16" customHeight="1">
      <c r="B39" s="20"/>
    </row>
    <row r="40" spans="2:2" ht="16" customHeight="1">
      <c r="B40" s="20"/>
    </row>
    <row r="41" spans="2:2" ht="16" customHeight="1">
      <c r="B41" s="20"/>
    </row>
    <row r="42" spans="2:2" ht="16" customHeight="1">
      <c r="B42" s="20"/>
    </row>
    <row r="43" spans="2:2" ht="16" customHeight="1">
      <c r="B43" s="20"/>
    </row>
    <row r="44" spans="2:2" ht="16" customHeight="1">
      <c r="B44" s="20"/>
    </row>
    <row r="45" spans="2:2" ht="16" customHeight="1">
      <c r="B45" s="20"/>
    </row>
    <row r="46" spans="2:2" ht="16" customHeight="1">
      <c r="B46" s="20"/>
    </row>
    <row r="47" spans="2:2" ht="16" customHeight="1">
      <c r="B47" s="20"/>
    </row>
    <row r="48" spans="2:2" ht="16" customHeight="1">
      <c r="B48" s="20"/>
    </row>
    <row r="49" spans="2:2" ht="16" customHeight="1">
      <c r="B49" s="20"/>
    </row>
    <row r="50" spans="2:2">
      <c r="B50" s="20"/>
    </row>
  </sheetData>
  <mergeCells count="8194"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</mergeCells>
  <hyperlinks>
    <hyperlink ref="B14" location="'Figure 2'!A1" display="Figure 2 - Median value per m² of dwellings sales for Portugal and NUTS 3, 4.th quarter of 2024 and 4.th quarter of  2023" xr:uid="{00000000-0004-0000-0000-00000D000000}"/>
    <hyperlink ref="B17" location="'Figure 5'!A1" display="Figure 5 - Median value per m² of dwellings sales per Institutional sector of the purchaser for Portugal and NUTS 3, 4.th quarter of 2024" xr:uid="{00000000-0004-0000-0000-00000E000000}"/>
    <hyperlink ref="B15" location="'Figure 3'!A1" display="Figure 2 - Median value per m² of dwellings sales for Portugal and NUTS 3, 4.th quarter of 2024" xr:uid="{00000000-0004-0000-0000-00000F000000}"/>
    <hyperlink ref="A14" location="'N3'!C1" display="Data" xr:uid="{00000000-0004-0000-0000-000012000000}"/>
    <hyperlink ref="B16" location="'Figure 4'!A1" display="Figure 4 - Median value per m² of dwellings sales per Tax residence of the purchaser for Portugal and NUTS 3, 4.th quarter of 2024" xr:uid="{95F9A6F7-31D1-4808-95AC-FAD4C62E27B6}"/>
    <hyperlink ref="A3" location="Quarter1_N2024!A1" display="Data" xr:uid="{60437E42-9A13-4087-86B9-D7E102770FF9}"/>
    <hyperlink ref="A9" location="'Last 12 months_N2024'!A1" display="Data" xr:uid="{BABE94CA-2CE3-45E0-8B9C-B0C3B84ECE7B}"/>
    <hyperlink ref="A4" location="Quarter2_N2024!A1" display="Data" xr:uid="{379404BC-25BF-4242-9CE7-F11807748163}"/>
    <hyperlink ref="A19" location="'Municipalities with+100 000 inh'!D1" display="Data" xr:uid="{157DA519-AC4D-4868-9A3F-7361DFD00963}"/>
    <hyperlink ref="A22" location="'Municipalities with+100 000 inh'!F1" display="Data" xr:uid="{62BA2296-BA98-4034-B402-014F3D2C2C19}"/>
    <hyperlink ref="A15" location="'N3'!C1" display="Data" xr:uid="{AB888E89-B8A3-45BC-9021-32F2D0425388}"/>
    <hyperlink ref="B18" location="'Figure 6'!A1" display="Figure 6 - Median value and year-on-year growth rate of median value per m² of dwellings for municipalities with more than 100 thousand inhabitants and Portugal, 4.th quarter of 2024" xr:uid="{E70B3062-EBEB-477F-87D4-4DBD20E62721}"/>
    <hyperlink ref="B19" location="'Figure 7'!A1" display="Figure 7 - Year-on-year growth rate of median value per m² of dwellings for municipalities with more than 100 thousand inhabitants and Portugal, 3.rd quarter of 2024 and 4.th quarter of 2024" xr:uid="{BBBF5751-CEAD-4378-8917-8D5A33BC4DFD}"/>
    <hyperlink ref="B21" location="'Figure 8'!A1" display="Figure 8 - Median value per m² of dwellings sales for Portugal, NUTS 3 and municipality, last 12 months ending in December 2024" xr:uid="{273605BB-DA79-44CC-A126-29739BF4D4D7}"/>
    <hyperlink ref="B22" location="'Figure 9'!A1" display="Figure 9 - Median value per m² of dwellings sales per Tax residence of the purchaser for Portugal and municipalities with more than 100 thousand inhabitants, last 12 months ending in December 2024" xr:uid="{CE69361B-8CDF-4B4C-A1FE-FB730AFEF628}"/>
    <hyperlink ref="B23" location="'Figure 10'!A1" display="Figure 10 - Median value per m² of dwellings sales per Institutional sector of the purchaser for Portugal and municipalities with more than 100 thousand inhabitants, last 12 months ending in December 2024" xr:uid="{C1037C36-62C0-476A-AA2B-551F907EE626}"/>
    <hyperlink ref="B24" location="'Figure 11'!A1" display="Figure 11 - Median value per m² of dwellings sales per category of housing unit for Portugal and municipalities with more than 100 thousand inhabitants, last 12 months ending in December 2024" xr:uid="{0DF0D53B-FCF8-4391-B392-236CEA1D6594}"/>
    <hyperlink ref="B25" location="'Figure 12'!A1" display="Figure 12 - Median value per m² of dwellings sales per typology of housing unit for Portugal and municipalities with more than 100 thousand inhabitants, last 12 months ending in December 2024" xr:uid="{8F75A190-F69F-46D8-AE0B-9201E9F1B23E}"/>
    <hyperlink ref="B26" location="'Figures 13 to 15'!A1" display="Figures 13 to 15 - Median value and year-on-year growth rate of median value per m² of dwellings sales for Lisboa and its parishes, last 12 months ending in December 2024" xr:uid="{E598D6AF-DE46-40DC-B719-3E23B8BC27A9}"/>
    <hyperlink ref="B27" location="'Figures 16 to 18'!A1" display="Figures 16 to 18 - Median value and year-on-year growth rate of median value per m² of dwellings sales for Porto and its parishes, last 12 months ending in December 2024" xr:uid="{D4D25B0C-BE74-4103-BE31-63A4B405F70A}"/>
    <hyperlink ref="A18" location="'Municipalities with+100 000 inh'!C1" display="Data" xr:uid="{753A0DC9-8FC5-4E25-A258-3536B80BE236}"/>
    <hyperlink ref="A21" location="Municipality!C1" display="Data" xr:uid="{0A2DFFA0-BB11-4B67-A739-FE7AE45F4060}"/>
    <hyperlink ref="A23" location="'Municipalities with+100 000 inh'!F1" display="Data" xr:uid="{15028D2A-DF1B-4538-A74B-F2A9A1D63AC9}"/>
    <hyperlink ref="A26" location="Lisboa_Parishes!C1" display="Data" xr:uid="{5F847BBC-BF71-4CA2-A4FD-6ABF5D7F9FD7}"/>
    <hyperlink ref="A27" location="Porto_Parishes!C1" display="Data" xr:uid="{2DB19638-3488-4547-A28C-0F666C7C4036}"/>
    <hyperlink ref="A16" location="'N3'!C1" display="Data" xr:uid="{E90861DF-D5CB-4566-A76A-778E92895143}"/>
    <hyperlink ref="A17" location="'N3'!C1" display="Data" xr:uid="{715B67B5-F1B9-403A-BBC6-57708D43283A}"/>
    <hyperlink ref="A24:A25" location="'Municipalities with+100 000 inh'!F1" display="Data" xr:uid="{89B698C7-BC98-43AE-9928-AC41BC4525FA}"/>
    <hyperlink ref="A13" location="PT!B1" display="Data" xr:uid="{90F9C936-B491-4271-80C5-8B11659C8704}"/>
    <hyperlink ref="A5" location="'No. dwellings sales_N2024'!A1" display="Data" xr:uid="{FAA27DA5-30E7-4E9B-84BE-58954B7A4257}"/>
    <hyperlink ref="B13" location="'Figure 1'!A1" display="Figure 1. Year-on-year growth rates of median house rental value per m2 and number of new lease agreements of dwellings, Portugal, 1stQ 2020 to 2ndQ 2022" xr:uid="{AC79CAF6-03EA-46B1-8DB9-86E2C5E72FD5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0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Contents!B17</f>
        <v>Figure 5 - Median value per m² of dwellings sales per Institutional sector of the purchaser in Portugal and NUTS 3, 1.st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1" ht="12.75" customHeight="1">
      <c r="A39" s="46" t="s">
        <v>590</v>
      </c>
    </row>
    <row r="40" spans="1:1" ht="12.75" customHeight="1">
      <c r="A40" s="20" t="s">
        <v>807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A38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Contents!B18</f>
        <v>Figure 6 - Value and year-on-year growth rate of median value per m² of dwellings sales in Portugal and municipalities with more than 100 thousand inhabitants, 1.st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1" spans="1:1" ht="12.75" customHeight="1">
      <c r="A31" s="46"/>
    </row>
    <row r="32" spans="1:1" ht="12.75" customHeight="1">
      <c r="A32" s="2"/>
    </row>
    <row r="33" spans="1:1" ht="12.75" customHeight="1">
      <c r="A33" s="49"/>
    </row>
    <row r="37" spans="1:1" ht="12.75" customHeight="1">
      <c r="A37" s="46" t="s">
        <v>590</v>
      </c>
    </row>
    <row r="38" spans="1:1" ht="12.75" customHeight="1">
      <c r="A38" s="20" t="s">
        <v>805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A39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Contents!B19</f>
        <v>Figure 7 - Year-on-year growth rate of median value per m² of dwellings sales in Portugal and municipalities with more than 100 thousand inhabitants, 4.th quarter of 2024 and 1.st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1" spans="1:1" ht="12.75" customHeight="1">
      <c r="A31" s="46"/>
    </row>
    <row r="32" spans="1:1" ht="12.75" customHeight="1">
      <c r="A32" s="2"/>
    </row>
    <row r="33" spans="1:1" ht="12.75" customHeight="1">
      <c r="A33" s="2"/>
    </row>
    <row r="34" spans="1:1" ht="12.75" customHeight="1">
      <c r="A34" s="2"/>
    </row>
    <row r="35" spans="1:1" ht="12.75" customHeight="1">
      <c r="A35" s="2"/>
    </row>
    <row r="36" spans="1:1" ht="12.75" customHeight="1">
      <c r="A36" s="49"/>
    </row>
    <row r="38" spans="1:1" ht="12.75" customHeight="1">
      <c r="A38" s="46" t="s">
        <v>590</v>
      </c>
    </row>
    <row r="39" spans="1:1" ht="12.75" customHeight="1">
      <c r="A39" s="20" t="s">
        <v>805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796875" defaultRowHeight="12.75" customHeight="1"/>
  <cols>
    <col min="1" max="6" width="9.1796875" style="44"/>
    <col min="7" max="7" width="9.1796875" style="44" customWidth="1"/>
    <col min="8" max="9" width="9.1796875" style="44"/>
    <col min="10" max="10" width="36.81640625" style="44" customWidth="1"/>
    <col min="11" max="16384" width="9.1796875" style="44"/>
  </cols>
  <sheetData>
    <row r="1" spans="1:1" ht="12.75" customHeight="1">
      <c r="A1" s="18" t="s">
        <v>543</v>
      </c>
    </row>
    <row r="2" spans="1:1" ht="12.75" customHeight="1">
      <c r="A2" s="44" t="str">
        <f>Contents!B21</f>
        <v>Figure 8 - Median value per m² of dwellings sales in Portugal, NUTS 3 and municipalities, last 12 months ending in March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1:10" ht="12.75" customHeight="1">
      <c r="A36" s="12" t="s">
        <v>868</v>
      </c>
    </row>
    <row r="39" spans="1:10" ht="12.75" customHeight="1">
      <c r="A39" s="46" t="s">
        <v>590</v>
      </c>
      <c r="B39" s="4"/>
      <c r="C39" s="4"/>
      <c r="D39" s="4"/>
      <c r="E39" s="4"/>
    </row>
    <row r="40" spans="1:10" ht="12.75" customHeight="1">
      <c r="A40" s="18" t="s">
        <v>808</v>
      </c>
      <c r="B40" s="4"/>
      <c r="C40" s="4"/>
      <c r="D40" s="4"/>
      <c r="E40" s="4"/>
    </row>
    <row r="42" spans="1:10" ht="12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A40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Contents!B22</f>
        <v>Figure 9 - Median value per m² of dwellings sales per Tax residence of the purchaser in Portugal and municipalities with more than 100 thousand inhabitants, last 12 months ending in March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1:1" ht="12.75" customHeight="1">
      <c r="A36" s="12" t="s">
        <v>868</v>
      </c>
    </row>
    <row r="39" spans="1:1" ht="12.75" customHeight="1">
      <c r="A39" s="46" t="s">
        <v>590</v>
      </c>
    </row>
    <row r="40" spans="1:1" ht="12.75" customHeight="1">
      <c r="A40" s="18" t="s">
        <v>809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A39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Contents!B23</f>
        <v>Figure 10 - Median value per m² of dwellings sales per Institutional sector of the purchaser in Portugal and municipalities with more than 100 thousand inhabitants, last 12 months ending in March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8" spans="1:1" ht="12.75" customHeight="1">
      <c r="A38" s="46" t="s">
        <v>590</v>
      </c>
    </row>
    <row r="39" spans="1:1" ht="12.75" customHeight="1">
      <c r="A39" s="20" t="s">
        <v>810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ColWidth="8.7265625" defaultRowHeight="12.5"/>
  <cols>
    <col min="1" max="6" width="8.7265625" style="4"/>
    <col min="7" max="7" width="9.1796875" style="4" customWidth="1"/>
    <col min="8" max="9" width="8.7265625" style="4"/>
    <col min="10" max="10" width="36.81640625" style="4" customWidth="1"/>
    <col min="11" max="16384" width="8.7265625" style="4"/>
  </cols>
  <sheetData>
    <row r="1" spans="1:15" ht="13">
      <c r="A1" s="18" t="s">
        <v>543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5" ht="13">
      <c r="A2" s="44" t="str">
        <f>Contents!B24</f>
        <v>Figure 11 - Median value per m² of dwellings sales per category of housing unit in Portugal and municipalities with more than 100 thousand inhabitants, last 12 months ending in March 2025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5" ht="13">
      <c r="A3" s="18" t="s">
        <v>544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5" ht="13">
      <c r="A4" s="46" t="s">
        <v>589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5" ht="1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5" s="1" customFormat="1" ht="12.75" customHeight="1">
      <c r="B6" s="138"/>
      <c r="C6" s="138"/>
      <c r="D6" s="138"/>
      <c r="E6" s="138"/>
      <c r="F6" s="138"/>
      <c r="G6" s="48"/>
      <c r="H6" s="48"/>
      <c r="I6" s="138"/>
      <c r="J6" s="138"/>
      <c r="K6" s="138"/>
      <c r="L6" s="138"/>
      <c r="M6" s="138"/>
      <c r="N6" s="48"/>
      <c r="O6" s="48"/>
    </row>
    <row r="7" spans="1:15" ht="13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5" ht="1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</row>
    <row r="9" spans="1:15" ht="13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5" ht="13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5" ht="1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5" ht="1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5" ht="13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5" ht="13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5" ht="13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5" ht="13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 ht="13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</row>
    <row r="18" spans="1:12" ht="1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 ht="13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 ht="13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 ht="13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 ht="13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 ht="13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 ht="13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 ht="13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 ht="13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 ht="13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 ht="13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 ht="13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 ht="13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 ht="13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 ht="13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 ht="13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 ht="1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 ht="13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 ht="13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1:12" ht="13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38" spans="1:12" ht="13">
      <c r="A38" s="46" t="s">
        <v>590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</row>
    <row r="39" spans="1:12" ht="13">
      <c r="A39" s="18" t="s">
        <v>808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 ht="13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 ht="13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 ht="13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 ht="13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1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</row>
    <row r="45" spans="1:12" ht="13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 ht="13">
      <c r="A46" s="46"/>
      <c r="F46" s="44"/>
      <c r="G46" s="44"/>
      <c r="H46" s="44"/>
      <c r="I46" s="44"/>
      <c r="J46" s="44"/>
      <c r="K46" s="44"/>
      <c r="L46" s="44"/>
    </row>
    <row r="47" spans="1:12" ht="13">
      <c r="A47" s="49"/>
      <c r="F47" s="44"/>
      <c r="G47" s="44"/>
      <c r="H47" s="44"/>
      <c r="I47" s="44"/>
      <c r="J47" s="44"/>
      <c r="K47" s="44"/>
      <c r="L47" s="44"/>
    </row>
    <row r="48" spans="1:12" ht="13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A39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Contents!B25</f>
        <v>Figure 12 - Median value per m² of dwellings sales per typology of housing unit in Portugal and municipalities with more than 100 thousand inhabitants, last 12 months ending in March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8" spans="1:1" ht="12.75" customHeight="1">
      <c r="A38" s="46" t="s">
        <v>590</v>
      </c>
    </row>
    <row r="39" spans="1:1" ht="12.75" customHeight="1">
      <c r="A39" s="18" t="s">
        <v>811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50"/>
    <col min="2" max="2" width="5.54296875" style="50" customWidth="1"/>
    <col min="3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Contents!B26</f>
        <v>Figures 13 to 15 - Median value and year-on-year growth rate of median value per m² of dwellings sales in Lisboa and its parishes, last 12 months ending in March 2025</v>
      </c>
    </row>
    <row r="3" spans="1:1" s="45" customFormat="1" ht="12.75" customHeight="1">
      <c r="A3" s="18" t="s">
        <v>306</v>
      </c>
    </row>
    <row r="4" spans="1:1" ht="12.75" customHeight="1">
      <c r="A4" s="46" t="s">
        <v>589</v>
      </c>
    </row>
    <row r="36" spans="2:15" ht="12.75" customHeight="1">
      <c r="B36" s="140" t="s">
        <v>591</v>
      </c>
      <c r="C36" s="140"/>
      <c r="D36" s="140"/>
      <c r="E36" s="140"/>
      <c r="F36" s="140"/>
      <c r="G36" s="140"/>
      <c r="H36" s="140"/>
      <c r="I36" s="140" t="s">
        <v>592</v>
      </c>
      <c r="J36" s="140"/>
      <c r="K36" s="140"/>
      <c r="L36" s="140"/>
      <c r="M36" s="140"/>
      <c r="N36" s="140"/>
      <c r="O36" s="140"/>
    </row>
    <row r="61" spans="1:1" ht="12.75" customHeight="1">
      <c r="A61" s="46" t="s">
        <v>590</v>
      </c>
    </row>
    <row r="62" spans="1:1" ht="12.75" customHeight="1">
      <c r="A62" s="18" t="s">
        <v>808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50"/>
    <col min="2" max="2" width="6.54296875" style="50" customWidth="1"/>
    <col min="3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Contents!B27</f>
        <v>Figures 16 to 18 - Median value and year-on-year growth rate of median value per m² of dwellings sales in Porto and its parishes, last 12 months ending in March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2:15" ht="12.75" customHeight="1">
      <c r="B36" s="140" t="s">
        <v>591</v>
      </c>
      <c r="C36" s="140"/>
      <c r="D36" s="140"/>
      <c r="E36" s="140"/>
      <c r="F36" s="140"/>
      <c r="G36" s="140"/>
      <c r="H36" s="140"/>
      <c r="I36" s="140" t="s">
        <v>592</v>
      </c>
      <c r="J36" s="140"/>
      <c r="K36" s="140"/>
      <c r="L36" s="140"/>
      <c r="M36" s="140"/>
      <c r="N36" s="140"/>
      <c r="O36" s="140"/>
    </row>
    <row r="37" spans="2:15" ht="12.75" customHeight="1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</row>
    <row r="63" spans="1:1" ht="12.75" customHeight="1">
      <c r="A63" s="46" t="s">
        <v>590</v>
      </c>
    </row>
    <row r="64" spans="1:1" ht="12.75" customHeight="1">
      <c r="A64" s="18" t="s">
        <v>808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CC101"/>
  <sheetViews>
    <sheetView showGridLines="0" workbookViewId="0"/>
  </sheetViews>
  <sheetFormatPr defaultColWidth="8.7265625" defaultRowHeight="12.5"/>
  <cols>
    <col min="1" max="1" width="9.54296875" style="4" customWidth="1"/>
    <col min="2" max="2" width="26" style="4" customWidth="1"/>
    <col min="3" max="16" width="9.1796875" style="4" customWidth="1"/>
    <col min="17" max="27" width="8.7265625" style="4"/>
    <col min="28" max="28" width="1.81640625" style="4" customWidth="1"/>
    <col min="29" max="49" width="8.7265625" style="4"/>
    <col min="50" max="50" width="1.81640625" style="4" customWidth="1"/>
    <col min="51" max="16384" width="8.7265625" style="4"/>
  </cols>
  <sheetData>
    <row r="1" spans="1:74" ht="13.5" thickBot="1">
      <c r="A1" s="18" t="s">
        <v>543</v>
      </c>
      <c r="AA1" s="5" t="s">
        <v>545</v>
      </c>
      <c r="AW1" s="5" t="s">
        <v>546</v>
      </c>
      <c r="BV1" s="5" t="s">
        <v>546</v>
      </c>
    </row>
    <row r="2" spans="1:74" ht="33" customHeight="1" thickBot="1">
      <c r="A2" s="129" t="s">
        <v>605</v>
      </c>
      <c r="B2" s="131" t="s">
        <v>547</v>
      </c>
      <c r="C2" s="133" t="s">
        <v>548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5"/>
      <c r="AB2" s="38"/>
      <c r="AC2" s="133" t="s">
        <v>549</v>
      </c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38"/>
      <c r="AY2" s="133" t="s">
        <v>550</v>
      </c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</row>
    <row r="3" spans="1:74" ht="13.5" thickBot="1">
      <c r="A3" s="130"/>
      <c r="B3" s="132"/>
      <c r="C3" s="22" t="s">
        <v>869</v>
      </c>
      <c r="D3" s="22" t="s">
        <v>847</v>
      </c>
      <c r="E3" s="23" t="s">
        <v>841</v>
      </c>
      <c r="F3" s="23" t="s">
        <v>840</v>
      </c>
      <c r="G3" s="22" t="s">
        <v>839</v>
      </c>
      <c r="H3" s="22" t="s">
        <v>838</v>
      </c>
      <c r="I3" s="23" t="s">
        <v>604</v>
      </c>
      <c r="J3" s="23" t="s">
        <v>602</v>
      </c>
      <c r="K3" s="22" t="s">
        <v>601</v>
      </c>
      <c r="L3" s="22" t="s">
        <v>600</v>
      </c>
      <c r="M3" s="23" t="s">
        <v>599</v>
      </c>
      <c r="N3" s="23" t="s">
        <v>598</v>
      </c>
      <c r="O3" s="22" t="s">
        <v>563</v>
      </c>
      <c r="P3" s="22" t="s">
        <v>551</v>
      </c>
      <c r="Q3" s="23" t="s">
        <v>552</v>
      </c>
      <c r="R3" s="23" t="s">
        <v>553</v>
      </c>
      <c r="S3" s="23" t="s">
        <v>554</v>
      </c>
      <c r="T3" s="23" t="s">
        <v>555</v>
      </c>
      <c r="U3" s="24" t="s">
        <v>556</v>
      </c>
      <c r="V3" s="23" t="s">
        <v>557</v>
      </c>
      <c r="W3" s="24" t="s">
        <v>558</v>
      </c>
      <c r="X3" s="23" t="s">
        <v>559</v>
      </c>
      <c r="Y3" s="24" t="s">
        <v>560</v>
      </c>
      <c r="Z3" s="23" t="s">
        <v>561</v>
      </c>
      <c r="AA3" s="25" t="s">
        <v>562</v>
      </c>
      <c r="AB3" s="39"/>
      <c r="AC3" s="22" t="s">
        <v>869</v>
      </c>
      <c r="AD3" s="22" t="s">
        <v>847</v>
      </c>
      <c r="AE3" s="23" t="s">
        <v>841</v>
      </c>
      <c r="AF3" s="23" t="s">
        <v>840</v>
      </c>
      <c r="AG3" s="22" t="s">
        <v>839</v>
      </c>
      <c r="AH3" s="22" t="s">
        <v>838</v>
      </c>
      <c r="AI3" s="23" t="s">
        <v>604</v>
      </c>
      <c r="AJ3" s="23" t="s">
        <v>602</v>
      </c>
      <c r="AK3" s="22" t="s">
        <v>601</v>
      </c>
      <c r="AL3" s="22" t="s">
        <v>600</v>
      </c>
      <c r="AM3" s="23" t="s">
        <v>599</v>
      </c>
      <c r="AN3" s="23" t="s">
        <v>598</v>
      </c>
      <c r="AO3" s="22" t="s">
        <v>563</v>
      </c>
      <c r="AP3" s="22" t="s">
        <v>551</v>
      </c>
      <c r="AQ3" s="23" t="s">
        <v>552</v>
      </c>
      <c r="AR3" s="23" t="s">
        <v>553</v>
      </c>
      <c r="AS3" s="23" t="s">
        <v>554</v>
      </c>
      <c r="AT3" s="23" t="s">
        <v>555</v>
      </c>
      <c r="AU3" s="24" t="s">
        <v>556</v>
      </c>
      <c r="AV3" s="23" t="s">
        <v>557</v>
      </c>
      <c r="AW3" s="24" t="s">
        <v>558</v>
      </c>
      <c r="AX3" s="39"/>
      <c r="AY3" s="22" t="s">
        <v>869</v>
      </c>
      <c r="AZ3" s="22" t="s">
        <v>847</v>
      </c>
      <c r="BA3" s="23" t="s">
        <v>841</v>
      </c>
      <c r="BB3" s="23" t="s">
        <v>840</v>
      </c>
      <c r="BC3" s="22" t="s">
        <v>839</v>
      </c>
      <c r="BD3" s="22" t="s">
        <v>838</v>
      </c>
      <c r="BE3" s="23" t="s">
        <v>604</v>
      </c>
      <c r="BF3" s="23" t="s">
        <v>602</v>
      </c>
      <c r="BG3" s="22" t="s">
        <v>601</v>
      </c>
      <c r="BH3" s="22" t="s">
        <v>600</v>
      </c>
      <c r="BI3" s="23" t="s">
        <v>599</v>
      </c>
      <c r="BJ3" s="23" t="s">
        <v>598</v>
      </c>
      <c r="BK3" s="22" t="s">
        <v>563</v>
      </c>
      <c r="BL3" s="22" t="s">
        <v>551</v>
      </c>
      <c r="BM3" s="23" t="s">
        <v>552</v>
      </c>
      <c r="BN3" s="23" t="s">
        <v>553</v>
      </c>
      <c r="BO3" s="23" t="s">
        <v>554</v>
      </c>
      <c r="BP3" s="23" t="s">
        <v>555</v>
      </c>
      <c r="BQ3" s="24" t="s">
        <v>556</v>
      </c>
      <c r="BR3" s="23" t="s">
        <v>557</v>
      </c>
      <c r="BS3" s="24" t="s">
        <v>558</v>
      </c>
      <c r="BT3" s="23" t="s">
        <v>559</v>
      </c>
      <c r="BU3" s="24" t="s">
        <v>560</v>
      </c>
      <c r="BV3" s="23" t="s">
        <v>561</v>
      </c>
    </row>
    <row r="4" spans="1:74" ht="13">
      <c r="A4" s="6" t="s">
        <v>2</v>
      </c>
      <c r="B4" s="7" t="s">
        <v>336</v>
      </c>
      <c r="C4" s="123">
        <v>1951</v>
      </c>
      <c r="D4" s="26">
        <v>1870</v>
      </c>
      <c r="E4" s="26">
        <v>1819</v>
      </c>
      <c r="F4" s="26">
        <v>1736</v>
      </c>
      <c r="G4" s="26">
        <v>1644</v>
      </c>
      <c r="H4" s="26">
        <v>1619</v>
      </c>
      <c r="I4" s="26">
        <v>1641</v>
      </c>
      <c r="J4" s="26">
        <v>1629</v>
      </c>
      <c r="K4" s="26">
        <v>1565</v>
      </c>
      <c r="L4" s="26">
        <v>1500</v>
      </c>
      <c r="M4" s="26">
        <v>1492</v>
      </c>
      <c r="N4" s="26">
        <v>1494</v>
      </c>
      <c r="O4" s="26">
        <v>1454</v>
      </c>
      <c r="P4" s="26">
        <v>1355</v>
      </c>
      <c r="Q4" s="26">
        <v>1314</v>
      </c>
      <c r="R4" s="26">
        <v>1268</v>
      </c>
      <c r="S4" s="26">
        <v>1241</v>
      </c>
      <c r="T4" s="26">
        <v>1188</v>
      </c>
      <c r="U4" s="26">
        <v>1171</v>
      </c>
      <c r="V4" s="26">
        <v>1189</v>
      </c>
      <c r="W4" s="26">
        <v>1211</v>
      </c>
      <c r="X4" s="26">
        <v>1111</v>
      </c>
      <c r="Y4" s="26">
        <v>1099</v>
      </c>
      <c r="Z4" s="26">
        <v>1098</v>
      </c>
      <c r="AA4" s="26">
        <v>1065</v>
      </c>
      <c r="AB4" s="38"/>
      <c r="AC4" s="29">
        <v>18.7</v>
      </c>
      <c r="AD4" s="29">
        <v>15.5</v>
      </c>
      <c r="AE4" s="29">
        <v>10.8</v>
      </c>
      <c r="AF4" s="29">
        <v>6.6</v>
      </c>
      <c r="AG4" s="29">
        <v>5</v>
      </c>
      <c r="AH4" s="29">
        <v>7.9</v>
      </c>
      <c r="AI4" s="29">
        <v>10</v>
      </c>
      <c r="AJ4" s="30">
        <f t="shared" ref="AJ4:AW19" si="0">IFERROR(ROUND((J4-N4)/N4*100,1),"//")</f>
        <v>9</v>
      </c>
      <c r="AK4" s="30">
        <f t="shared" si="0"/>
        <v>7.6</v>
      </c>
      <c r="AL4" s="30">
        <f t="shared" si="0"/>
        <v>10.7</v>
      </c>
      <c r="AM4" s="30">
        <f t="shared" si="0"/>
        <v>13.5</v>
      </c>
      <c r="AN4" s="30">
        <f t="shared" si="0"/>
        <v>17.8</v>
      </c>
      <c r="AO4" s="30">
        <f t="shared" si="0"/>
        <v>17.2</v>
      </c>
      <c r="AP4" s="29">
        <f t="shared" si="0"/>
        <v>14.1</v>
      </c>
      <c r="AQ4" s="29">
        <f t="shared" si="0"/>
        <v>12.2</v>
      </c>
      <c r="AR4" s="29">
        <f t="shared" si="0"/>
        <v>6.6</v>
      </c>
      <c r="AS4" s="29">
        <f t="shared" si="0"/>
        <v>2.5</v>
      </c>
      <c r="AT4" s="29">
        <f t="shared" si="0"/>
        <v>6.9</v>
      </c>
      <c r="AU4" s="29">
        <f t="shared" si="0"/>
        <v>6.6</v>
      </c>
      <c r="AV4" s="29">
        <f t="shared" si="0"/>
        <v>8.3000000000000007</v>
      </c>
      <c r="AW4" s="29">
        <f t="shared" si="0"/>
        <v>13.7</v>
      </c>
      <c r="AX4" s="38"/>
      <c r="AY4" s="29">
        <v>4.3</v>
      </c>
      <c r="AZ4" s="29">
        <v>2.8</v>
      </c>
      <c r="BA4" s="29">
        <v>4.8</v>
      </c>
      <c r="BB4" s="29">
        <v>5.6</v>
      </c>
      <c r="BC4" s="29">
        <v>1.5</v>
      </c>
      <c r="BD4" s="29">
        <v>-1.3</v>
      </c>
      <c r="BE4" s="29">
        <v>0.7</v>
      </c>
      <c r="BF4" s="29">
        <f t="shared" ref="BF4:BU19" si="1">IFERROR(ROUND((J4-K4)/K4*100,1),"//")</f>
        <v>4.0999999999999996</v>
      </c>
      <c r="BG4" s="30">
        <f t="shared" si="1"/>
        <v>4.3</v>
      </c>
      <c r="BH4" s="29">
        <f t="shared" si="1"/>
        <v>0.5</v>
      </c>
      <c r="BI4" s="29">
        <f t="shared" si="1"/>
        <v>-0.1</v>
      </c>
      <c r="BJ4" s="29">
        <f t="shared" si="1"/>
        <v>2.8</v>
      </c>
      <c r="BK4" s="29">
        <f t="shared" si="1"/>
        <v>7.3</v>
      </c>
      <c r="BL4" s="29">
        <f t="shared" si="1"/>
        <v>3.1</v>
      </c>
      <c r="BM4" s="29">
        <f t="shared" si="1"/>
        <v>3.6</v>
      </c>
      <c r="BN4" s="29">
        <f t="shared" si="1"/>
        <v>2.2000000000000002</v>
      </c>
      <c r="BO4" s="29">
        <f t="shared" si="1"/>
        <v>4.5</v>
      </c>
      <c r="BP4" s="29">
        <f t="shared" si="1"/>
        <v>1.5</v>
      </c>
      <c r="BQ4" s="29">
        <f t="shared" si="1"/>
        <v>-1.5</v>
      </c>
      <c r="BR4" s="29">
        <f t="shared" si="1"/>
        <v>-1.8</v>
      </c>
      <c r="BS4" s="29">
        <f t="shared" si="1"/>
        <v>9</v>
      </c>
      <c r="BT4" s="29">
        <f t="shared" si="1"/>
        <v>1.1000000000000001</v>
      </c>
      <c r="BU4" s="29">
        <f t="shared" si="1"/>
        <v>0.1</v>
      </c>
      <c r="BV4" s="29">
        <f t="shared" ref="BV4:BV67" si="2">IFERROR(ROUND((Z4-AA4)/AA4*100,1),"//")</f>
        <v>3.1</v>
      </c>
    </row>
    <row r="5" spans="1:74" ht="13">
      <c r="A5" s="8" t="s">
        <v>534</v>
      </c>
      <c r="B5" s="9" t="s">
        <v>530</v>
      </c>
      <c r="C5" s="124">
        <v>1955</v>
      </c>
      <c r="D5" s="27">
        <v>1867</v>
      </c>
      <c r="E5" s="27">
        <v>1821</v>
      </c>
      <c r="F5" s="27">
        <v>1739</v>
      </c>
      <c r="G5" s="27">
        <v>1648</v>
      </c>
      <c r="H5" s="27">
        <v>1625</v>
      </c>
      <c r="I5" s="27">
        <v>1643</v>
      </c>
      <c r="J5" s="27">
        <v>1635</v>
      </c>
      <c r="K5" s="27">
        <v>1574</v>
      </c>
      <c r="L5" s="27">
        <v>1506</v>
      </c>
      <c r="M5" s="27">
        <v>1503</v>
      </c>
      <c r="N5" s="27">
        <v>1502</v>
      </c>
      <c r="O5" s="27">
        <v>1459</v>
      </c>
      <c r="P5" s="27">
        <v>1359</v>
      </c>
      <c r="Q5" s="27">
        <v>1319</v>
      </c>
      <c r="R5" s="27">
        <v>1270</v>
      </c>
      <c r="S5" s="27">
        <v>1245</v>
      </c>
      <c r="T5" s="27">
        <v>1193</v>
      </c>
      <c r="U5" s="27">
        <v>1173</v>
      </c>
      <c r="V5" s="27">
        <v>1194</v>
      </c>
      <c r="W5" s="27">
        <v>1215</v>
      </c>
      <c r="X5" s="27">
        <v>1114</v>
      </c>
      <c r="Y5" s="27">
        <v>1103</v>
      </c>
      <c r="Z5" s="27">
        <v>1100</v>
      </c>
      <c r="AA5" s="27">
        <v>1066</v>
      </c>
      <c r="AB5" s="38"/>
      <c r="AC5" s="31">
        <v>18.600000000000001</v>
      </c>
      <c r="AD5" s="31">
        <v>14.9</v>
      </c>
      <c r="AE5" s="31">
        <v>10.8</v>
      </c>
      <c r="AF5" s="31">
        <v>6.4</v>
      </c>
      <c r="AG5" s="31">
        <v>4.7</v>
      </c>
      <c r="AH5" s="31">
        <v>7.9</v>
      </c>
      <c r="AI5" s="31">
        <v>9.3000000000000007</v>
      </c>
      <c r="AJ5" s="31">
        <f t="shared" si="0"/>
        <v>8.9</v>
      </c>
      <c r="AK5" s="31">
        <f t="shared" si="0"/>
        <v>7.9</v>
      </c>
      <c r="AL5" s="31">
        <f t="shared" si="0"/>
        <v>10.8</v>
      </c>
      <c r="AM5" s="31">
        <f t="shared" si="0"/>
        <v>13.9</v>
      </c>
      <c r="AN5" s="31">
        <f t="shared" si="0"/>
        <v>18.3</v>
      </c>
      <c r="AO5" s="31">
        <f t="shared" si="0"/>
        <v>17.2</v>
      </c>
      <c r="AP5" s="32">
        <f t="shared" si="0"/>
        <v>13.9</v>
      </c>
      <c r="AQ5" s="32">
        <f t="shared" si="0"/>
        <v>12.4</v>
      </c>
      <c r="AR5" s="32">
        <f t="shared" si="0"/>
        <v>6.4</v>
      </c>
      <c r="AS5" s="32">
        <f t="shared" si="0"/>
        <v>2.5</v>
      </c>
      <c r="AT5" s="32">
        <f t="shared" si="0"/>
        <v>7.1</v>
      </c>
      <c r="AU5" s="32">
        <f t="shared" si="0"/>
        <v>6.3</v>
      </c>
      <c r="AV5" s="32">
        <f t="shared" si="0"/>
        <v>8.5</v>
      </c>
      <c r="AW5" s="32">
        <f t="shared" si="0"/>
        <v>14</v>
      </c>
      <c r="AX5" s="38"/>
      <c r="AY5" s="31">
        <v>4.7</v>
      </c>
      <c r="AZ5" s="31">
        <v>2.5</v>
      </c>
      <c r="BA5" s="31">
        <v>4.7</v>
      </c>
      <c r="BB5" s="31">
        <v>5.5</v>
      </c>
      <c r="BC5" s="31">
        <v>1.4</v>
      </c>
      <c r="BD5" s="31">
        <v>-1.1000000000000001</v>
      </c>
      <c r="BE5" s="31">
        <v>0.5</v>
      </c>
      <c r="BF5" s="31">
        <f t="shared" si="1"/>
        <v>3.9</v>
      </c>
      <c r="BG5" s="31">
        <f t="shared" si="1"/>
        <v>4.5</v>
      </c>
      <c r="BH5" s="32">
        <f t="shared" si="1"/>
        <v>0.2</v>
      </c>
      <c r="BI5" s="32">
        <f t="shared" si="1"/>
        <v>0.1</v>
      </c>
      <c r="BJ5" s="32">
        <f t="shared" si="1"/>
        <v>2.9</v>
      </c>
      <c r="BK5" s="32">
        <f t="shared" si="1"/>
        <v>7.4</v>
      </c>
      <c r="BL5" s="32">
        <f t="shared" si="1"/>
        <v>3</v>
      </c>
      <c r="BM5" s="32">
        <f t="shared" si="1"/>
        <v>3.9</v>
      </c>
      <c r="BN5" s="32">
        <f t="shared" si="1"/>
        <v>2</v>
      </c>
      <c r="BO5" s="32">
        <f t="shared" si="1"/>
        <v>4.4000000000000004</v>
      </c>
      <c r="BP5" s="32">
        <f t="shared" si="1"/>
        <v>1.7</v>
      </c>
      <c r="BQ5" s="32">
        <f t="shared" si="1"/>
        <v>-1.8</v>
      </c>
      <c r="BR5" s="32">
        <f t="shared" si="1"/>
        <v>-1.7</v>
      </c>
      <c r="BS5" s="32">
        <f t="shared" si="1"/>
        <v>9.1</v>
      </c>
      <c r="BT5" s="32">
        <f t="shared" si="1"/>
        <v>1</v>
      </c>
      <c r="BU5" s="32">
        <f t="shared" si="1"/>
        <v>0.3</v>
      </c>
      <c r="BV5" s="32">
        <f t="shared" si="2"/>
        <v>3.2</v>
      </c>
    </row>
    <row r="6" spans="1:74" ht="13">
      <c r="A6" s="8" t="s">
        <v>535</v>
      </c>
      <c r="B6" s="9" t="s">
        <v>531</v>
      </c>
      <c r="C6" s="124">
        <v>1715</v>
      </c>
      <c r="D6" s="27">
        <v>1641</v>
      </c>
      <c r="E6" s="27">
        <v>1603</v>
      </c>
      <c r="F6" s="27">
        <v>1512</v>
      </c>
      <c r="G6" s="27">
        <v>1443</v>
      </c>
      <c r="H6" s="27">
        <v>1398</v>
      </c>
      <c r="I6" s="27">
        <v>1444</v>
      </c>
      <c r="J6" s="27">
        <v>1390</v>
      </c>
      <c r="K6" s="27">
        <v>1351</v>
      </c>
      <c r="L6" s="27">
        <v>1296</v>
      </c>
      <c r="M6" s="27">
        <v>1299</v>
      </c>
      <c r="N6" s="27">
        <v>1283</v>
      </c>
      <c r="O6" s="27">
        <v>1255</v>
      </c>
      <c r="P6" s="27">
        <v>1171</v>
      </c>
      <c r="Q6" s="27">
        <v>1137</v>
      </c>
      <c r="R6" s="27">
        <v>1118</v>
      </c>
      <c r="S6" s="27">
        <v>1104</v>
      </c>
      <c r="T6" s="27">
        <v>1065</v>
      </c>
      <c r="U6" s="27">
        <v>1035</v>
      </c>
      <c r="V6" s="27">
        <v>1051</v>
      </c>
      <c r="W6" s="27">
        <v>1039</v>
      </c>
      <c r="X6" s="27">
        <v>970</v>
      </c>
      <c r="Y6" s="27">
        <v>954</v>
      </c>
      <c r="Z6" s="27">
        <v>952</v>
      </c>
      <c r="AA6" s="27">
        <v>917</v>
      </c>
      <c r="AB6" s="38"/>
      <c r="AC6" s="31">
        <v>18.8</v>
      </c>
      <c r="AD6" s="31">
        <v>17.399999999999999</v>
      </c>
      <c r="AE6" s="31">
        <v>11</v>
      </c>
      <c r="AF6" s="31">
        <v>8.8000000000000007</v>
      </c>
      <c r="AG6" s="31">
        <v>6.8</v>
      </c>
      <c r="AH6" s="31">
        <v>7.9</v>
      </c>
      <c r="AI6" s="31">
        <v>11.2</v>
      </c>
      <c r="AJ6" s="31">
        <f t="shared" si="0"/>
        <v>8.3000000000000007</v>
      </c>
      <c r="AK6" s="31">
        <f t="shared" si="0"/>
        <v>7.6</v>
      </c>
      <c r="AL6" s="31">
        <f t="shared" si="0"/>
        <v>10.7</v>
      </c>
      <c r="AM6" s="31">
        <f t="shared" si="0"/>
        <v>14.2</v>
      </c>
      <c r="AN6" s="31">
        <f t="shared" si="0"/>
        <v>14.8</v>
      </c>
      <c r="AO6" s="31">
        <f t="shared" si="0"/>
        <v>13.7</v>
      </c>
      <c r="AP6" s="32">
        <f t="shared" si="0"/>
        <v>10</v>
      </c>
      <c r="AQ6" s="32">
        <f t="shared" si="0"/>
        <v>9.9</v>
      </c>
      <c r="AR6" s="32">
        <f t="shared" si="0"/>
        <v>6.4</v>
      </c>
      <c r="AS6" s="32">
        <f t="shared" si="0"/>
        <v>6.3</v>
      </c>
      <c r="AT6" s="32">
        <f t="shared" si="0"/>
        <v>9.8000000000000007</v>
      </c>
      <c r="AU6" s="32">
        <f t="shared" si="0"/>
        <v>8.5</v>
      </c>
      <c r="AV6" s="32">
        <f t="shared" si="0"/>
        <v>10.4</v>
      </c>
      <c r="AW6" s="32">
        <f t="shared" si="0"/>
        <v>13.3</v>
      </c>
      <c r="AX6" s="38"/>
      <c r="AY6" s="31">
        <v>4.5</v>
      </c>
      <c r="AZ6" s="31">
        <v>2.4</v>
      </c>
      <c r="BA6" s="31">
        <v>6</v>
      </c>
      <c r="BB6" s="31">
        <v>4.8</v>
      </c>
      <c r="BC6" s="31">
        <v>3.2</v>
      </c>
      <c r="BD6" s="31">
        <v>-3.2</v>
      </c>
      <c r="BE6" s="31">
        <v>3.9</v>
      </c>
      <c r="BF6" s="31">
        <f t="shared" si="1"/>
        <v>2.9</v>
      </c>
      <c r="BG6" s="31">
        <f t="shared" si="1"/>
        <v>4.2</v>
      </c>
      <c r="BH6" s="32">
        <f t="shared" si="1"/>
        <v>-0.2</v>
      </c>
      <c r="BI6" s="32">
        <f t="shared" si="1"/>
        <v>1.2</v>
      </c>
      <c r="BJ6" s="32">
        <f t="shared" si="1"/>
        <v>2.2000000000000002</v>
      </c>
      <c r="BK6" s="32">
        <f t="shared" si="1"/>
        <v>7.2</v>
      </c>
      <c r="BL6" s="32">
        <f t="shared" si="1"/>
        <v>3</v>
      </c>
      <c r="BM6" s="32">
        <f t="shared" si="1"/>
        <v>1.7</v>
      </c>
      <c r="BN6" s="32">
        <f t="shared" si="1"/>
        <v>1.3</v>
      </c>
      <c r="BO6" s="32">
        <f t="shared" si="1"/>
        <v>3.7</v>
      </c>
      <c r="BP6" s="32">
        <f t="shared" si="1"/>
        <v>2.9</v>
      </c>
      <c r="BQ6" s="32">
        <f t="shared" si="1"/>
        <v>-1.5</v>
      </c>
      <c r="BR6" s="32">
        <f t="shared" si="1"/>
        <v>1.2</v>
      </c>
      <c r="BS6" s="32">
        <f t="shared" si="1"/>
        <v>7.1</v>
      </c>
      <c r="BT6" s="32">
        <f t="shared" si="1"/>
        <v>1.7</v>
      </c>
      <c r="BU6" s="32">
        <f t="shared" si="1"/>
        <v>0.2</v>
      </c>
      <c r="BV6" s="32">
        <f t="shared" si="2"/>
        <v>3.8</v>
      </c>
    </row>
    <row r="7" spans="1:74" ht="13">
      <c r="A7" s="8" t="s">
        <v>307</v>
      </c>
      <c r="B7" s="9" t="s">
        <v>325</v>
      </c>
      <c r="C7" s="124">
        <v>1384</v>
      </c>
      <c r="D7" s="27">
        <v>1306</v>
      </c>
      <c r="E7" s="27">
        <v>1291</v>
      </c>
      <c r="F7" s="27">
        <v>1231</v>
      </c>
      <c r="G7" s="27">
        <v>1127</v>
      </c>
      <c r="H7" s="27">
        <v>1129</v>
      </c>
      <c r="I7" s="27">
        <v>1125</v>
      </c>
      <c r="J7" s="27">
        <v>1102</v>
      </c>
      <c r="K7" s="27">
        <v>1056</v>
      </c>
      <c r="L7" s="27">
        <v>1082</v>
      </c>
      <c r="M7" s="27">
        <v>1071</v>
      </c>
      <c r="N7" s="27">
        <v>1076</v>
      </c>
      <c r="O7" s="27">
        <v>1000</v>
      </c>
      <c r="P7" s="27">
        <v>976</v>
      </c>
      <c r="Q7" s="27">
        <v>994</v>
      </c>
      <c r="R7" s="27">
        <v>899</v>
      </c>
      <c r="S7" s="27">
        <v>909</v>
      </c>
      <c r="T7" s="27">
        <v>896</v>
      </c>
      <c r="U7" s="27">
        <v>868</v>
      </c>
      <c r="V7" s="27">
        <v>890</v>
      </c>
      <c r="W7" s="27">
        <v>900</v>
      </c>
      <c r="X7" s="27">
        <v>841</v>
      </c>
      <c r="Y7" s="27">
        <v>858</v>
      </c>
      <c r="Z7" s="27">
        <v>831</v>
      </c>
      <c r="AA7" s="27">
        <v>845</v>
      </c>
      <c r="AB7" s="38"/>
      <c r="AC7" s="31">
        <v>22.8</v>
      </c>
      <c r="AD7" s="31">
        <v>15.7</v>
      </c>
      <c r="AE7" s="31">
        <v>14.8</v>
      </c>
      <c r="AF7" s="31">
        <v>11.7</v>
      </c>
      <c r="AG7" s="31">
        <v>6.7</v>
      </c>
      <c r="AH7" s="31">
        <v>4.3</v>
      </c>
      <c r="AI7" s="31">
        <v>5</v>
      </c>
      <c r="AJ7" s="31">
        <f t="shared" si="0"/>
        <v>2.4</v>
      </c>
      <c r="AK7" s="31">
        <f t="shared" si="0"/>
        <v>5.6</v>
      </c>
      <c r="AL7" s="31">
        <f t="shared" si="0"/>
        <v>10.9</v>
      </c>
      <c r="AM7" s="31">
        <f t="shared" si="0"/>
        <v>7.7</v>
      </c>
      <c r="AN7" s="31">
        <f t="shared" si="0"/>
        <v>19.7</v>
      </c>
      <c r="AO7" s="31">
        <f t="shared" si="0"/>
        <v>10</v>
      </c>
      <c r="AP7" s="32">
        <f t="shared" si="0"/>
        <v>8.9</v>
      </c>
      <c r="AQ7" s="32">
        <f t="shared" si="0"/>
        <v>14.5</v>
      </c>
      <c r="AR7" s="32">
        <f t="shared" si="0"/>
        <v>1</v>
      </c>
      <c r="AS7" s="32">
        <f t="shared" si="0"/>
        <v>1</v>
      </c>
      <c r="AT7" s="32">
        <f t="shared" si="0"/>
        <v>6.5</v>
      </c>
      <c r="AU7" s="32">
        <f t="shared" si="0"/>
        <v>1.2</v>
      </c>
      <c r="AV7" s="32">
        <f t="shared" si="0"/>
        <v>7.1</v>
      </c>
      <c r="AW7" s="32">
        <f t="shared" si="0"/>
        <v>6.5</v>
      </c>
      <c r="AX7" s="38"/>
      <c r="AY7" s="31">
        <v>6</v>
      </c>
      <c r="AZ7" s="31">
        <v>1.2</v>
      </c>
      <c r="BA7" s="31">
        <v>4.9000000000000004</v>
      </c>
      <c r="BB7" s="31">
        <v>9.1999999999999993</v>
      </c>
      <c r="BC7" s="31">
        <v>-0.2</v>
      </c>
      <c r="BD7" s="31">
        <v>0.4</v>
      </c>
      <c r="BE7" s="31">
        <v>2.1</v>
      </c>
      <c r="BF7" s="31">
        <f t="shared" si="1"/>
        <v>4.4000000000000004</v>
      </c>
      <c r="BG7" s="31">
        <f t="shared" si="1"/>
        <v>-2.4</v>
      </c>
      <c r="BH7" s="32">
        <f t="shared" si="1"/>
        <v>1</v>
      </c>
      <c r="BI7" s="32">
        <f t="shared" si="1"/>
        <v>-0.5</v>
      </c>
      <c r="BJ7" s="32">
        <f t="shared" si="1"/>
        <v>7.6</v>
      </c>
      <c r="BK7" s="32">
        <f t="shared" si="1"/>
        <v>2.5</v>
      </c>
      <c r="BL7" s="32">
        <f t="shared" si="1"/>
        <v>-1.8</v>
      </c>
      <c r="BM7" s="32">
        <f t="shared" si="1"/>
        <v>10.6</v>
      </c>
      <c r="BN7" s="32">
        <f t="shared" si="1"/>
        <v>-1.1000000000000001</v>
      </c>
      <c r="BO7" s="32">
        <f t="shared" si="1"/>
        <v>1.5</v>
      </c>
      <c r="BP7" s="32">
        <f t="shared" si="1"/>
        <v>3.2</v>
      </c>
      <c r="BQ7" s="32">
        <f t="shared" si="1"/>
        <v>-2.5</v>
      </c>
      <c r="BR7" s="32">
        <f t="shared" si="1"/>
        <v>-1.1000000000000001</v>
      </c>
      <c r="BS7" s="32">
        <f t="shared" si="1"/>
        <v>7</v>
      </c>
      <c r="BT7" s="32">
        <f t="shared" si="1"/>
        <v>-2</v>
      </c>
      <c r="BU7" s="32">
        <f t="shared" si="1"/>
        <v>3.2</v>
      </c>
      <c r="BV7" s="32">
        <f t="shared" si="2"/>
        <v>-1.7</v>
      </c>
    </row>
    <row r="8" spans="1:74" ht="13">
      <c r="A8" s="8" t="s">
        <v>308</v>
      </c>
      <c r="B8" s="9" t="s">
        <v>309</v>
      </c>
      <c r="C8" s="124">
        <v>1630</v>
      </c>
      <c r="D8" s="27">
        <v>1598</v>
      </c>
      <c r="E8" s="27">
        <v>1582</v>
      </c>
      <c r="F8" s="27">
        <v>1528</v>
      </c>
      <c r="G8" s="27">
        <v>1389</v>
      </c>
      <c r="H8" s="27">
        <v>1417</v>
      </c>
      <c r="I8" s="27">
        <v>1402</v>
      </c>
      <c r="J8" s="27">
        <v>1371</v>
      </c>
      <c r="K8" s="27">
        <v>1354</v>
      </c>
      <c r="L8" s="27">
        <v>1256</v>
      </c>
      <c r="M8" s="27">
        <v>1244</v>
      </c>
      <c r="N8" s="27">
        <v>1261</v>
      </c>
      <c r="O8" s="27">
        <v>1171</v>
      </c>
      <c r="P8" s="27">
        <v>1129</v>
      </c>
      <c r="Q8" s="27">
        <v>1111</v>
      </c>
      <c r="R8" s="27">
        <v>1071</v>
      </c>
      <c r="S8" s="27">
        <v>1044</v>
      </c>
      <c r="T8" s="27">
        <v>1025</v>
      </c>
      <c r="U8" s="27">
        <v>974</v>
      </c>
      <c r="V8" s="27">
        <v>1026</v>
      </c>
      <c r="W8" s="27">
        <v>971</v>
      </c>
      <c r="X8" s="27">
        <v>939</v>
      </c>
      <c r="Y8" s="27">
        <v>942</v>
      </c>
      <c r="Z8" s="27">
        <v>891</v>
      </c>
      <c r="AA8" s="27">
        <v>877</v>
      </c>
      <c r="AB8" s="38"/>
      <c r="AC8" s="31">
        <v>17.399999999999999</v>
      </c>
      <c r="AD8" s="31">
        <v>12.8</v>
      </c>
      <c r="AE8" s="31">
        <v>12.8</v>
      </c>
      <c r="AF8" s="31">
        <v>11.5</v>
      </c>
      <c r="AG8" s="31">
        <v>2.6</v>
      </c>
      <c r="AH8" s="31">
        <v>12.8</v>
      </c>
      <c r="AI8" s="31">
        <v>12.7</v>
      </c>
      <c r="AJ8" s="31">
        <f t="shared" si="0"/>
        <v>8.6999999999999993</v>
      </c>
      <c r="AK8" s="31">
        <f t="shared" si="0"/>
        <v>15.6</v>
      </c>
      <c r="AL8" s="31">
        <f t="shared" si="0"/>
        <v>11.2</v>
      </c>
      <c r="AM8" s="31">
        <f t="shared" si="0"/>
        <v>12</v>
      </c>
      <c r="AN8" s="31">
        <f t="shared" si="0"/>
        <v>17.7</v>
      </c>
      <c r="AO8" s="31">
        <f t="shared" si="0"/>
        <v>12.2</v>
      </c>
      <c r="AP8" s="32">
        <f t="shared" si="0"/>
        <v>10.1</v>
      </c>
      <c r="AQ8" s="32">
        <f t="shared" si="0"/>
        <v>14.1</v>
      </c>
      <c r="AR8" s="32">
        <f t="shared" si="0"/>
        <v>4.4000000000000004</v>
      </c>
      <c r="AS8" s="32">
        <f t="shared" si="0"/>
        <v>7.5</v>
      </c>
      <c r="AT8" s="32">
        <f t="shared" si="0"/>
        <v>9.1999999999999993</v>
      </c>
      <c r="AU8" s="32">
        <f t="shared" si="0"/>
        <v>3.4</v>
      </c>
      <c r="AV8" s="32">
        <f t="shared" si="0"/>
        <v>15.2</v>
      </c>
      <c r="AW8" s="32">
        <f t="shared" si="0"/>
        <v>10.7</v>
      </c>
      <c r="AX8" s="38"/>
      <c r="AY8" s="31">
        <v>2</v>
      </c>
      <c r="AZ8" s="31">
        <v>1</v>
      </c>
      <c r="BA8" s="31">
        <v>3.5</v>
      </c>
      <c r="BB8" s="31">
        <v>10</v>
      </c>
      <c r="BC8" s="31">
        <v>-2</v>
      </c>
      <c r="BD8" s="31">
        <v>1.1000000000000001</v>
      </c>
      <c r="BE8" s="31">
        <v>2.2999999999999998</v>
      </c>
      <c r="BF8" s="31">
        <f t="shared" si="1"/>
        <v>1.3</v>
      </c>
      <c r="BG8" s="31">
        <f t="shared" si="1"/>
        <v>7.8</v>
      </c>
      <c r="BH8" s="32">
        <f t="shared" si="1"/>
        <v>1</v>
      </c>
      <c r="BI8" s="32">
        <f t="shared" si="1"/>
        <v>-1.3</v>
      </c>
      <c r="BJ8" s="32">
        <f t="shared" si="1"/>
        <v>7.7</v>
      </c>
      <c r="BK8" s="32">
        <f t="shared" si="1"/>
        <v>3.7</v>
      </c>
      <c r="BL8" s="32">
        <f t="shared" si="1"/>
        <v>1.6</v>
      </c>
      <c r="BM8" s="32">
        <f t="shared" si="1"/>
        <v>3.7</v>
      </c>
      <c r="BN8" s="32">
        <f t="shared" si="1"/>
        <v>2.6</v>
      </c>
      <c r="BO8" s="32">
        <f t="shared" si="1"/>
        <v>1.9</v>
      </c>
      <c r="BP8" s="32">
        <f t="shared" si="1"/>
        <v>5.2</v>
      </c>
      <c r="BQ8" s="32">
        <f t="shared" si="1"/>
        <v>-5.0999999999999996</v>
      </c>
      <c r="BR8" s="32">
        <f t="shared" si="1"/>
        <v>5.7</v>
      </c>
      <c r="BS8" s="32">
        <f t="shared" si="1"/>
        <v>3.4</v>
      </c>
      <c r="BT8" s="32">
        <f t="shared" si="1"/>
        <v>-0.3</v>
      </c>
      <c r="BU8" s="32">
        <f t="shared" si="1"/>
        <v>5.7</v>
      </c>
      <c r="BV8" s="32">
        <f t="shared" si="2"/>
        <v>1.6</v>
      </c>
    </row>
    <row r="9" spans="1:74" ht="13">
      <c r="A9" s="8" t="s">
        <v>371</v>
      </c>
      <c r="B9" s="9" t="s">
        <v>99</v>
      </c>
      <c r="C9" s="124">
        <v>1378</v>
      </c>
      <c r="D9" s="27">
        <v>1330</v>
      </c>
      <c r="E9" s="27">
        <v>1486</v>
      </c>
      <c r="F9" s="27">
        <v>1412</v>
      </c>
      <c r="G9" s="27">
        <v>1235</v>
      </c>
      <c r="H9" s="27">
        <v>1129</v>
      </c>
      <c r="I9" s="27">
        <v>1228</v>
      </c>
      <c r="J9" s="27">
        <v>1125</v>
      </c>
      <c r="K9" s="27">
        <v>1134</v>
      </c>
      <c r="L9" s="27">
        <v>1042</v>
      </c>
      <c r="M9" s="27">
        <v>1183</v>
      </c>
      <c r="N9" s="27">
        <v>1188</v>
      </c>
      <c r="O9" s="27">
        <v>1008</v>
      </c>
      <c r="P9" s="27">
        <v>979</v>
      </c>
      <c r="Q9" s="27">
        <v>942</v>
      </c>
      <c r="R9" s="27">
        <v>938</v>
      </c>
      <c r="S9" s="27">
        <v>931</v>
      </c>
      <c r="T9" s="27">
        <v>892</v>
      </c>
      <c r="U9" s="27">
        <v>916</v>
      </c>
      <c r="V9" s="27">
        <v>897</v>
      </c>
      <c r="W9" s="27">
        <v>877</v>
      </c>
      <c r="X9" s="27">
        <v>855</v>
      </c>
      <c r="Y9" s="27">
        <v>911</v>
      </c>
      <c r="Z9" s="27">
        <v>808</v>
      </c>
      <c r="AA9" s="27">
        <v>794</v>
      </c>
      <c r="AB9" s="38"/>
      <c r="AC9" s="31">
        <v>11.6</v>
      </c>
      <c r="AD9" s="31">
        <v>17.8</v>
      </c>
      <c r="AE9" s="31">
        <v>21</v>
      </c>
      <c r="AF9" s="31">
        <v>25.5</v>
      </c>
      <c r="AG9" s="31">
        <v>8.9</v>
      </c>
      <c r="AH9" s="31">
        <v>8.3000000000000007</v>
      </c>
      <c r="AI9" s="31">
        <v>3.8</v>
      </c>
      <c r="AJ9" s="31">
        <f t="shared" si="0"/>
        <v>-5.3</v>
      </c>
      <c r="AK9" s="31">
        <f t="shared" si="0"/>
        <v>12.5</v>
      </c>
      <c r="AL9" s="31">
        <f t="shared" si="0"/>
        <v>6.4</v>
      </c>
      <c r="AM9" s="31">
        <f t="shared" si="0"/>
        <v>25.6</v>
      </c>
      <c r="AN9" s="31">
        <f t="shared" si="0"/>
        <v>26.7</v>
      </c>
      <c r="AO9" s="31">
        <f t="shared" si="0"/>
        <v>8.3000000000000007</v>
      </c>
      <c r="AP9" s="32">
        <f t="shared" si="0"/>
        <v>9.8000000000000007</v>
      </c>
      <c r="AQ9" s="32">
        <f t="shared" si="0"/>
        <v>2.8</v>
      </c>
      <c r="AR9" s="32">
        <f t="shared" si="0"/>
        <v>4.5999999999999996</v>
      </c>
      <c r="AS9" s="32">
        <f t="shared" si="0"/>
        <v>6.2</v>
      </c>
      <c r="AT9" s="32">
        <f t="shared" si="0"/>
        <v>4.3</v>
      </c>
      <c r="AU9" s="32">
        <f t="shared" si="0"/>
        <v>0.5</v>
      </c>
      <c r="AV9" s="32">
        <f t="shared" si="0"/>
        <v>11</v>
      </c>
      <c r="AW9" s="32">
        <f t="shared" si="0"/>
        <v>10.5</v>
      </c>
      <c r="AX9" s="38"/>
      <c r="AY9" s="31">
        <v>3.6</v>
      </c>
      <c r="AZ9" s="31">
        <v>-10.5</v>
      </c>
      <c r="BA9" s="31">
        <v>5.2</v>
      </c>
      <c r="BB9" s="31">
        <v>14.3</v>
      </c>
      <c r="BC9" s="31">
        <v>9.4</v>
      </c>
      <c r="BD9" s="31">
        <v>-8.1</v>
      </c>
      <c r="BE9" s="31">
        <v>9.1999999999999993</v>
      </c>
      <c r="BF9" s="31">
        <f t="shared" si="1"/>
        <v>-0.8</v>
      </c>
      <c r="BG9" s="31">
        <f t="shared" si="1"/>
        <v>8.8000000000000007</v>
      </c>
      <c r="BH9" s="32">
        <f t="shared" si="1"/>
        <v>-11.9</v>
      </c>
      <c r="BI9" s="32">
        <f t="shared" si="1"/>
        <v>-0.4</v>
      </c>
      <c r="BJ9" s="32">
        <f t="shared" si="1"/>
        <v>17.899999999999999</v>
      </c>
      <c r="BK9" s="32">
        <f t="shared" si="1"/>
        <v>3</v>
      </c>
      <c r="BL9" s="32">
        <f t="shared" si="1"/>
        <v>3.9</v>
      </c>
      <c r="BM9" s="32">
        <f t="shared" si="1"/>
        <v>0.4</v>
      </c>
      <c r="BN9" s="32">
        <f t="shared" si="1"/>
        <v>0.8</v>
      </c>
      <c r="BO9" s="32">
        <f t="shared" si="1"/>
        <v>4.4000000000000004</v>
      </c>
      <c r="BP9" s="32">
        <f t="shared" si="1"/>
        <v>-2.6</v>
      </c>
      <c r="BQ9" s="32">
        <f t="shared" si="1"/>
        <v>2.1</v>
      </c>
      <c r="BR9" s="32">
        <f t="shared" si="1"/>
        <v>2.2999999999999998</v>
      </c>
      <c r="BS9" s="32">
        <f t="shared" si="1"/>
        <v>2.6</v>
      </c>
      <c r="BT9" s="32">
        <f t="shared" si="1"/>
        <v>-6.1</v>
      </c>
      <c r="BU9" s="32">
        <f t="shared" si="1"/>
        <v>12.7</v>
      </c>
      <c r="BV9" s="32">
        <f t="shared" si="2"/>
        <v>1.8</v>
      </c>
    </row>
    <row r="10" spans="1:74" ht="13">
      <c r="A10" s="8" t="s">
        <v>372</v>
      </c>
      <c r="B10" s="9" t="s">
        <v>235</v>
      </c>
      <c r="C10" s="124">
        <v>1792</v>
      </c>
      <c r="D10" s="27">
        <v>1723</v>
      </c>
      <c r="E10" s="27">
        <v>1703</v>
      </c>
      <c r="F10" s="27">
        <v>1678</v>
      </c>
      <c r="G10" s="27">
        <v>1556</v>
      </c>
      <c r="H10" s="27">
        <v>1591</v>
      </c>
      <c r="I10" s="27">
        <v>1520</v>
      </c>
      <c r="J10" s="27">
        <v>1514</v>
      </c>
      <c r="K10" s="27">
        <v>1473</v>
      </c>
      <c r="L10" s="27">
        <v>1375</v>
      </c>
      <c r="M10" s="27">
        <v>1348</v>
      </c>
      <c r="N10" s="27">
        <v>1346</v>
      </c>
      <c r="O10" s="27">
        <v>1266</v>
      </c>
      <c r="P10" s="27">
        <v>1193</v>
      </c>
      <c r="Q10" s="27">
        <v>1192</v>
      </c>
      <c r="R10" s="27">
        <v>1146</v>
      </c>
      <c r="S10" s="27">
        <v>1100</v>
      </c>
      <c r="T10" s="27">
        <v>1092</v>
      </c>
      <c r="U10" s="27">
        <v>1044</v>
      </c>
      <c r="V10" s="27">
        <v>1108</v>
      </c>
      <c r="W10" s="27">
        <v>1024</v>
      </c>
      <c r="X10" s="27">
        <v>984</v>
      </c>
      <c r="Y10" s="27">
        <v>984</v>
      </c>
      <c r="Z10" s="27">
        <v>925</v>
      </c>
      <c r="AA10" s="27">
        <v>908</v>
      </c>
      <c r="AB10" s="38"/>
      <c r="AC10" s="31">
        <v>15.2</v>
      </c>
      <c r="AD10" s="31">
        <v>8.3000000000000007</v>
      </c>
      <c r="AE10" s="31">
        <v>12</v>
      </c>
      <c r="AF10" s="31">
        <v>10.8</v>
      </c>
      <c r="AG10" s="31">
        <v>5.6</v>
      </c>
      <c r="AH10" s="31">
        <v>15.7</v>
      </c>
      <c r="AI10" s="31">
        <v>12.8</v>
      </c>
      <c r="AJ10" s="31">
        <f t="shared" si="0"/>
        <v>12.5</v>
      </c>
      <c r="AK10" s="31">
        <f t="shared" si="0"/>
        <v>16.399999999999999</v>
      </c>
      <c r="AL10" s="31">
        <f t="shared" si="0"/>
        <v>15.3</v>
      </c>
      <c r="AM10" s="31">
        <f t="shared" si="0"/>
        <v>13.1</v>
      </c>
      <c r="AN10" s="31">
        <f t="shared" si="0"/>
        <v>17.5</v>
      </c>
      <c r="AO10" s="31">
        <f t="shared" si="0"/>
        <v>15.1</v>
      </c>
      <c r="AP10" s="32">
        <f t="shared" si="0"/>
        <v>9.1999999999999993</v>
      </c>
      <c r="AQ10" s="32">
        <f t="shared" si="0"/>
        <v>14.2</v>
      </c>
      <c r="AR10" s="32">
        <f t="shared" si="0"/>
        <v>3.4</v>
      </c>
      <c r="AS10" s="32">
        <f t="shared" si="0"/>
        <v>7.4</v>
      </c>
      <c r="AT10" s="32">
        <f t="shared" si="0"/>
        <v>11</v>
      </c>
      <c r="AU10" s="32">
        <f t="shared" si="0"/>
        <v>6.1</v>
      </c>
      <c r="AV10" s="32">
        <f t="shared" si="0"/>
        <v>19.8</v>
      </c>
      <c r="AW10" s="32">
        <f t="shared" si="0"/>
        <v>12.8</v>
      </c>
      <c r="AX10" s="38"/>
      <c r="AY10" s="31">
        <v>4</v>
      </c>
      <c r="AZ10" s="31">
        <v>1.2</v>
      </c>
      <c r="BA10" s="31">
        <v>1.5</v>
      </c>
      <c r="BB10" s="31">
        <v>7.8</v>
      </c>
      <c r="BC10" s="31">
        <v>-2.2000000000000002</v>
      </c>
      <c r="BD10" s="31">
        <v>4.7</v>
      </c>
      <c r="BE10" s="31">
        <v>0.4</v>
      </c>
      <c r="BF10" s="31">
        <f t="shared" si="1"/>
        <v>2.8</v>
      </c>
      <c r="BG10" s="31">
        <f t="shared" si="1"/>
        <v>7.1</v>
      </c>
      <c r="BH10" s="32">
        <f t="shared" si="1"/>
        <v>2</v>
      </c>
      <c r="BI10" s="32">
        <f t="shared" si="1"/>
        <v>0.1</v>
      </c>
      <c r="BJ10" s="32">
        <f t="shared" si="1"/>
        <v>6.3</v>
      </c>
      <c r="BK10" s="32">
        <f t="shared" si="1"/>
        <v>6.1</v>
      </c>
      <c r="BL10" s="32">
        <f t="shared" si="1"/>
        <v>0.1</v>
      </c>
      <c r="BM10" s="32">
        <f t="shared" si="1"/>
        <v>4</v>
      </c>
      <c r="BN10" s="32">
        <f t="shared" si="1"/>
        <v>4.2</v>
      </c>
      <c r="BO10" s="32">
        <f t="shared" si="1"/>
        <v>0.7</v>
      </c>
      <c r="BP10" s="32">
        <f t="shared" si="1"/>
        <v>4.5999999999999996</v>
      </c>
      <c r="BQ10" s="32">
        <f t="shared" si="1"/>
        <v>-5.8</v>
      </c>
      <c r="BR10" s="32">
        <f t="shared" si="1"/>
        <v>8.1999999999999993</v>
      </c>
      <c r="BS10" s="32">
        <f t="shared" si="1"/>
        <v>4.0999999999999996</v>
      </c>
      <c r="BT10" s="32">
        <f t="shared" si="1"/>
        <v>0</v>
      </c>
      <c r="BU10" s="32">
        <f t="shared" si="1"/>
        <v>6.4</v>
      </c>
      <c r="BV10" s="32">
        <f t="shared" si="2"/>
        <v>1.9</v>
      </c>
    </row>
    <row r="11" spans="1:74" ht="13">
      <c r="A11" s="8" t="s">
        <v>319</v>
      </c>
      <c r="B11" s="9" t="s">
        <v>310</v>
      </c>
      <c r="C11" s="124">
        <v>1451</v>
      </c>
      <c r="D11" s="27">
        <v>1375</v>
      </c>
      <c r="E11" s="27">
        <v>1261</v>
      </c>
      <c r="F11" s="27">
        <v>1178</v>
      </c>
      <c r="G11" s="27">
        <v>1176</v>
      </c>
      <c r="H11" s="27">
        <v>1186</v>
      </c>
      <c r="I11" s="27">
        <v>1190</v>
      </c>
      <c r="J11" s="27">
        <v>1135</v>
      </c>
      <c r="K11" s="27">
        <v>1110</v>
      </c>
      <c r="L11" s="27">
        <v>1066</v>
      </c>
      <c r="M11" s="27">
        <v>1070</v>
      </c>
      <c r="N11" s="27">
        <v>1040</v>
      </c>
      <c r="O11" s="27">
        <v>1029</v>
      </c>
      <c r="P11" s="27">
        <v>978</v>
      </c>
      <c r="Q11" s="27">
        <v>998</v>
      </c>
      <c r="R11" s="27">
        <v>988</v>
      </c>
      <c r="S11" s="27">
        <v>946</v>
      </c>
      <c r="T11" s="27">
        <v>922</v>
      </c>
      <c r="U11" s="27">
        <v>903</v>
      </c>
      <c r="V11" s="27">
        <v>917</v>
      </c>
      <c r="W11" s="27">
        <v>837</v>
      </c>
      <c r="X11" s="27">
        <v>850</v>
      </c>
      <c r="Y11" s="27">
        <v>817</v>
      </c>
      <c r="Z11" s="27">
        <v>837</v>
      </c>
      <c r="AA11" s="27">
        <v>786</v>
      </c>
      <c r="AB11" s="38"/>
      <c r="AC11" s="31">
        <v>23.4</v>
      </c>
      <c r="AD11" s="31">
        <v>15.9</v>
      </c>
      <c r="AE11" s="31">
        <v>6</v>
      </c>
      <c r="AF11" s="31">
        <v>3.8</v>
      </c>
      <c r="AG11" s="31">
        <v>5.9</v>
      </c>
      <c r="AH11" s="31">
        <v>11.3</v>
      </c>
      <c r="AI11" s="31">
        <v>11.2</v>
      </c>
      <c r="AJ11" s="31">
        <f t="shared" si="0"/>
        <v>9.1</v>
      </c>
      <c r="AK11" s="31">
        <f t="shared" si="0"/>
        <v>7.9</v>
      </c>
      <c r="AL11" s="31">
        <f t="shared" si="0"/>
        <v>9</v>
      </c>
      <c r="AM11" s="31">
        <f t="shared" si="0"/>
        <v>7.2</v>
      </c>
      <c r="AN11" s="31">
        <f t="shared" si="0"/>
        <v>5.3</v>
      </c>
      <c r="AO11" s="31">
        <f t="shared" si="0"/>
        <v>8.8000000000000007</v>
      </c>
      <c r="AP11" s="32">
        <f t="shared" si="0"/>
        <v>6.1</v>
      </c>
      <c r="AQ11" s="32">
        <f t="shared" si="0"/>
        <v>10.5</v>
      </c>
      <c r="AR11" s="32">
        <f t="shared" si="0"/>
        <v>7.7</v>
      </c>
      <c r="AS11" s="32">
        <f t="shared" si="0"/>
        <v>13</v>
      </c>
      <c r="AT11" s="32">
        <f t="shared" si="0"/>
        <v>8.5</v>
      </c>
      <c r="AU11" s="32">
        <f t="shared" si="0"/>
        <v>10.5</v>
      </c>
      <c r="AV11" s="32">
        <f t="shared" si="0"/>
        <v>9.6</v>
      </c>
      <c r="AW11" s="32">
        <f t="shared" si="0"/>
        <v>6.5</v>
      </c>
      <c r="AX11" s="38"/>
      <c r="AY11" s="31">
        <v>5.5</v>
      </c>
      <c r="AZ11" s="31">
        <v>9</v>
      </c>
      <c r="BA11" s="31">
        <v>7</v>
      </c>
      <c r="BB11" s="31">
        <v>0.2</v>
      </c>
      <c r="BC11" s="31">
        <v>-0.8</v>
      </c>
      <c r="BD11" s="31">
        <v>-0.3</v>
      </c>
      <c r="BE11" s="31">
        <v>4.8</v>
      </c>
      <c r="BF11" s="31">
        <f t="shared" si="1"/>
        <v>2.2999999999999998</v>
      </c>
      <c r="BG11" s="31">
        <f t="shared" si="1"/>
        <v>4.0999999999999996</v>
      </c>
      <c r="BH11" s="32">
        <f t="shared" si="1"/>
        <v>-0.4</v>
      </c>
      <c r="BI11" s="32">
        <f t="shared" si="1"/>
        <v>2.9</v>
      </c>
      <c r="BJ11" s="32">
        <f t="shared" si="1"/>
        <v>1.1000000000000001</v>
      </c>
      <c r="BK11" s="32">
        <f t="shared" si="1"/>
        <v>5.2</v>
      </c>
      <c r="BL11" s="32">
        <f t="shared" si="1"/>
        <v>-2</v>
      </c>
      <c r="BM11" s="32">
        <f t="shared" si="1"/>
        <v>1</v>
      </c>
      <c r="BN11" s="32">
        <f t="shared" si="1"/>
        <v>4.4000000000000004</v>
      </c>
      <c r="BO11" s="32">
        <f t="shared" si="1"/>
        <v>2.6</v>
      </c>
      <c r="BP11" s="32">
        <f t="shared" si="1"/>
        <v>2.1</v>
      </c>
      <c r="BQ11" s="32">
        <f t="shared" si="1"/>
        <v>-1.5</v>
      </c>
      <c r="BR11" s="32">
        <f t="shared" si="1"/>
        <v>9.6</v>
      </c>
      <c r="BS11" s="32">
        <f t="shared" si="1"/>
        <v>-1.5</v>
      </c>
      <c r="BT11" s="32">
        <f t="shared" si="1"/>
        <v>4</v>
      </c>
      <c r="BU11" s="32">
        <f t="shared" si="1"/>
        <v>-2.4</v>
      </c>
      <c r="BV11" s="32">
        <f t="shared" si="2"/>
        <v>6.5</v>
      </c>
    </row>
    <row r="12" spans="1:74" ht="13">
      <c r="A12" s="8" t="s">
        <v>378</v>
      </c>
      <c r="B12" s="9" t="s">
        <v>112</v>
      </c>
      <c r="C12" s="124">
        <v>1486</v>
      </c>
      <c r="D12" s="27">
        <v>1471</v>
      </c>
      <c r="E12" s="27">
        <v>1386</v>
      </c>
      <c r="F12" s="27">
        <v>1273</v>
      </c>
      <c r="G12" s="27">
        <v>1211</v>
      </c>
      <c r="H12" s="27">
        <v>1233</v>
      </c>
      <c r="I12" s="27">
        <v>1265</v>
      </c>
      <c r="J12" s="27">
        <v>1192</v>
      </c>
      <c r="K12" s="27">
        <v>1184</v>
      </c>
      <c r="L12" s="27">
        <v>1141</v>
      </c>
      <c r="M12" s="27">
        <v>1115</v>
      </c>
      <c r="N12" s="27">
        <v>1140</v>
      </c>
      <c r="O12" s="27">
        <v>1065</v>
      </c>
      <c r="P12" s="27">
        <v>1034</v>
      </c>
      <c r="Q12" s="27">
        <v>1087</v>
      </c>
      <c r="R12" s="27">
        <v>1028</v>
      </c>
      <c r="S12" s="27">
        <v>967</v>
      </c>
      <c r="T12" s="27">
        <v>992</v>
      </c>
      <c r="U12" s="27">
        <v>982</v>
      </c>
      <c r="V12" s="27">
        <v>970</v>
      </c>
      <c r="W12" s="27">
        <v>875</v>
      </c>
      <c r="X12" s="27">
        <v>890</v>
      </c>
      <c r="Y12" s="27">
        <v>858</v>
      </c>
      <c r="Z12" s="27">
        <v>862</v>
      </c>
      <c r="AA12" s="27">
        <v>815</v>
      </c>
      <c r="AB12" s="38"/>
      <c r="AC12" s="31">
        <v>22.7</v>
      </c>
      <c r="AD12" s="31">
        <v>19.3</v>
      </c>
      <c r="AE12" s="31">
        <v>9.6</v>
      </c>
      <c r="AF12" s="31">
        <v>6.8</v>
      </c>
      <c r="AG12" s="31">
        <v>2.2999999999999998</v>
      </c>
      <c r="AH12" s="31">
        <v>8.1</v>
      </c>
      <c r="AI12" s="31">
        <v>13.5</v>
      </c>
      <c r="AJ12" s="31">
        <f t="shared" si="0"/>
        <v>4.5999999999999996</v>
      </c>
      <c r="AK12" s="31">
        <f t="shared" si="0"/>
        <v>11.2</v>
      </c>
      <c r="AL12" s="31">
        <f t="shared" si="0"/>
        <v>10.3</v>
      </c>
      <c r="AM12" s="31">
        <f t="shared" si="0"/>
        <v>2.6</v>
      </c>
      <c r="AN12" s="31">
        <f t="shared" si="0"/>
        <v>10.9</v>
      </c>
      <c r="AO12" s="31">
        <f t="shared" si="0"/>
        <v>10.1</v>
      </c>
      <c r="AP12" s="32">
        <f t="shared" si="0"/>
        <v>4.2</v>
      </c>
      <c r="AQ12" s="32">
        <f t="shared" si="0"/>
        <v>10.7</v>
      </c>
      <c r="AR12" s="32">
        <f t="shared" si="0"/>
        <v>6</v>
      </c>
      <c r="AS12" s="32">
        <f t="shared" si="0"/>
        <v>10.5</v>
      </c>
      <c r="AT12" s="32">
        <f t="shared" si="0"/>
        <v>11.5</v>
      </c>
      <c r="AU12" s="32">
        <f t="shared" si="0"/>
        <v>14.5</v>
      </c>
      <c r="AV12" s="32">
        <f t="shared" si="0"/>
        <v>12.5</v>
      </c>
      <c r="AW12" s="32">
        <f t="shared" si="0"/>
        <v>7.4</v>
      </c>
      <c r="AX12" s="38"/>
      <c r="AY12" s="31">
        <v>1</v>
      </c>
      <c r="AZ12" s="31">
        <v>6.1</v>
      </c>
      <c r="BA12" s="31">
        <v>8.9</v>
      </c>
      <c r="BB12" s="31">
        <v>5.0999999999999996</v>
      </c>
      <c r="BC12" s="31">
        <v>-1.8</v>
      </c>
      <c r="BD12" s="31">
        <v>-2.5</v>
      </c>
      <c r="BE12" s="31">
        <v>6.1</v>
      </c>
      <c r="BF12" s="31">
        <f t="shared" si="1"/>
        <v>0.7</v>
      </c>
      <c r="BG12" s="31">
        <f t="shared" si="1"/>
        <v>3.8</v>
      </c>
      <c r="BH12" s="32">
        <f t="shared" si="1"/>
        <v>2.2999999999999998</v>
      </c>
      <c r="BI12" s="32">
        <f t="shared" si="1"/>
        <v>-2.2000000000000002</v>
      </c>
      <c r="BJ12" s="32">
        <f t="shared" si="1"/>
        <v>7</v>
      </c>
      <c r="BK12" s="32">
        <f t="shared" si="1"/>
        <v>3</v>
      </c>
      <c r="BL12" s="32">
        <f t="shared" si="1"/>
        <v>-4.9000000000000004</v>
      </c>
      <c r="BM12" s="32">
        <f t="shared" si="1"/>
        <v>5.7</v>
      </c>
      <c r="BN12" s="32">
        <f t="shared" si="1"/>
        <v>6.3</v>
      </c>
      <c r="BO12" s="32">
        <f t="shared" si="1"/>
        <v>-2.5</v>
      </c>
      <c r="BP12" s="32">
        <f t="shared" si="1"/>
        <v>1</v>
      </c>
      <c r="BQ12" s="32">
        <f t="shared" si="1"/>
        <v>1.2</v>
      </c>
      <c r="BR12" s="32">
        <f t="shared" si="1"/>
        <v>10.9</v>
      </c>
      <c r="BS12" s="32">
        <f t="shared" si="1"/>
        <v>-1.7</v>
      </c>
      <c r="BT12" s="32">
        <f t="shared" si="1"/>
        <v>3.7</v>
      </c>
      <c r="BU12" s="32">
        <f t="shared" si="1"/>
        <v>-0.5</v>
      </c>
      <c r="BV12" s="32">
        <f t="shared" si="2"/>
        <v>5.8</v>
      </c>
    </row>
    <row r="13" spans="1:74" ht="13">
      <c r="A13" s="8" t="s">
        <v>381</v>
      </c>
      <c r="B13" s="9" t="s">
        <v>117</v>
      </c>
      <c r="C13" s="124">
        <v>1667</v>
      </c>
      <c r="D13" s="27">
        <v>1490</v>
      </c>
      <c r="E13" s="27">
        <v>1385</v>
      </c>
      <c r="F13" s="27">
        <v>1364</v>
      </c>
      <c r="G13" s="27">
        <v>1360</v>
      </c>
      <c r="H13" s="27">
        <v>1299</v>
      </c>
      <c r="I13" s="27">
        <v>1269</v>
      </c>
      <c r="J13" s="27">
        <v>1232</v>
      </c>
      <c r="K13" s="27">
        <v>1239</v>
      </c>
      <c r="L13" s="27">
        <v>1140</v>
      </c>
      <c r="M13" s="27">
        <v>1182</v>
      </c>
      <c r="N13" s="27">
        <v>1125</v>
      </c>
      <c r="O13" s="27">
        <v>1119</v>
      </c>
      <c r="P13" s="27">
        <v>1058</v>
      </c>
      <c r="Q13" s="27">
        <v>1062</v>
      </c>
      <c r="R13" s="27">
        <v>1028</v>
      </c>
      <c r="S13" s="27">
        <v>1034</v>
      </c>
      <c r="T13" s="27">
        <v>953</v>
      </c>
      <c r="U13" s="27">
        <v>964</v>
      </c>
      <c r="V13" s="27">
        <v>957</v>
      </c>
      <c r="W13" s="27">
        <v>916</v>
      </c>
      <c r="X13" s="27">
        <v>914</v>
      </c>
      <c r="Y13" s="27">
        <v>850</v>
      </c>
      <c r="Z13" s="27">
        <v>889</v>
      </c>
      <c r="AA13" s="27">
        <v>838</v>
      </c>
      <c r="AB13" s="38"/>
      <c r="AC13" s="31">
        <v>22.6</v>
      </c>
      <c r="AD13" s="31">
        <v>14.7</v>
      </c>
      <c r="AE13" s="31">
        <v>9.1</v>
      </c>
      <c r="AF13" s="31">
        <v>10.7</v>
      </c>
      <c r="AG13" s="31">
        <v>9.8000000000000007</v>
      </c>
      <c r="AH13" s="31">
        <v>13.9</v>
      </c>
      <c r="AI13" s="31">
        <v>7.4</v>
      </c>
      <c r="AJ13" s="31">
        <f t="shared" si="0"/>
        <v>9.5</v>
      </c>
      <c r="AK13" s="31">
        <f t="shared" si="0"/>
        <v>10.7</v>
      </c>
      <c r="AL13" s="31">
        <f t="shared" si="0"/>
        <v>7.8</v>
      </c>
      <c r="AM13" s="31">
        <f t="shared" si="0"/>
        <v>11.3</v>
      </c>
      <c r="AN13" s="31">
        <f t="shared" si="0"/>
        <v>9.4</v>
      </c>
      <c r="AO13" s="31">
        <f t="shared" si="0"/>
        <v>8.1999999999999993</v>
      </c>
      <c r="AP13" s="32">
        <f t="shared" si="0"/>
        <v>11</v>
      </c>
      <c r="AQ13" s="32">
        <f t="shared" si="0"/>
        <v>10.199999999999999</v>
      </c>
      <c r="AR13" s="32">
        <f t="shared" si="0"/>
        <v>7.4</v>
      </c>
      <c r="AS13" s="32">
        <f t="shared" si="0"/>
        <v>12.9</v>
      </c>
      <c r="AT13" s="32">
        <f t="shared" si="0"/>
        <v>4.3</v>
      </c>
      <c r="AU13" s="32">
        <f t="shared" si="0"/>
        <v>13.4</v>
      </c>
      <c r="AV13" s="32">
        <f t="shared" si="0"/>
        <v>7.6</v>
      </c>
      <c r="AW13" s="32">
        <f t="shared" si="0"/>
        <v>9.3000000000000007</v>
      </c>
      <c r="AX13" s="38"/>
      <c r="AY13" s="31">
        <v>11.9</v>
      </c>
      <c r="AZ13" s="31">
        <v>7.6</v>
      </c>
      <c r="BA13" s="31">
        <v>1.5</v>
      </c>
      <c r="BB13" s="31">
        <v>0.3</v>
      </c>
      <c r="BC13" s="31">
        <v>4.7</v>
      </c>
      <c r="BD13" s="31">
        <v>2.4</v>
      </c>
      <c r="BE13" s="31">
        <v>3</v>
      </c>
      <c r="BF13" s="31">
        <f t="shared" si="1"/>
        <v>-0.6</v>
      </c>
      <c r="BG13" s="31">
        <f t="shared" si="1"/>
        <v>8.6999999999999993</v>
      </c>
      <c r="BH13" s="32">
        <f t="shared" si="1"/>
        <v>-3.6</v>
      </c>
      <c r="BI13" s="32">
        <f t="shared" si="1"/>
        <v>5.0999999999999996</v>
      </c>
      <c r="BJ13" s="32">
        <f t="shared" si="1"/>
        <v>0.5</v>
      </c>
      <c r="BK13" s="32">
        <f t="shared" si="1"/>
        <v>5.8</v>
      </c>
      <c r="BL13" s="32">
        <f t="shared" si="1"/>
        <v>-0.4</v>
      </c>
      <c r="BM13" s="32">
        <f t="shared" si="1"/>
        <v>3.3</v>
      </c>
      <c r="BN13" s="32">
        <f t="shared" si="1"/>
        <v>-0.6</v>
      </c>
      <c r="BO13" s="32">
        <f t="shared" si="1"/>
        <v>8.5</v>
      </c>
      <c r="BP13" s="32">
        <f t="shared" si="1"/>
        <v>-1.1000000000000001</v>
      </c>
      <c r="BQ13" s="32">
        <f t="shared" si="1"/>
        <v>0.7</v>
      </c>
      <c r="BR13" s="32">
        <f t="shared" si="1"/>
        <v>4.5</v>
      </c>
      <c r="BS13" s="32">
        <f t="shared" si="1"/>
        <v>0.2</v>
      </c>
      <c r="BT13" s="32">
        <f t="shared" si="1"/>
        <v>7.5</v>
      </c>
      <c r="BU13" s="32">
        <f t="shared" si="1"/>
        <v>-4.4000000000000004</v>
      </c>
      <c r="BV13" s="32">
        <f t="shared" si="2"/>
        <v>6.1</v>
      </c>
    </row>
    <row r="14" spans="1:74" ht="13">
      <c r="A14" s="8" t="s">
        <v>320</v>
      </c>
      <c r="B14" s="9" t="s">
        <v>326</v>
      </c>
      <c r="C14" s="124">
        <v>2154</v>
      </c>
      <c r="D14" s="27">
        <v>2049</v>
      </c>
      <c r="E14" s="27">
        <v>2043</v>
      </c>
      <c r="F14" s="27">
        <v>1957</v>
      </c>
      <c r="G14" s="27">
        <v>1847</v>
      </c>
      <c r="H14" s="27">
        <v>1776</v>
      </c>
      <c r="I14" s="27">
        <v>1902</v>
      </c>
      <c r="J14" s="27">
        <v>1802</v>
      </c>
      <c r="K14" s="27">
        <v>1728</v>
      </c>
      <c r="L14" s="27">
        <v>1667</v>
      </c>
      <c r="M14" s="27">
        <v>1660</v>
      </c>
      <c r="N14" s="27">
        <v>1576</v>
      </c>
      <c r="O14" s="27">
        <v>1555</v>
      </c>
      <c r="P14" s="27">
        <v>1444</v>
      </c>
      <c r="Q14" s="27">
        <v>1379</v>
      </c>
      <c r="R14" s="27">
        <v>1341</v>
      </c>
      <c r="S14" s="27">
        <v>1324</v>
      </c>
      <c r="T14" s="27">
        <v>1285</v>
      </c>
      <c r="U14" s="27">
        <v>1266</v>
      </c>
      <c r="V14" s="27">
        <v>1201</v>
      </c>
      <c r="W14" s="27">
        <v>1215</v>
      </c>
      <c r="X14" s="27">
        <v>1139</v>
      </c>
      <c r="Y14" s="27">
        <v>1118</v>
      </c>
      <c r="Z14" s="27">
        <v>1120</v>
      </c>
      <c r="AA14" s="27">
        <v>1047</v>
      </c>
      <c r="AB14" s="38"/>
      <c r="AC14" s="31">
        <v>16.600000000000001</v>
      </c>
      <c r="AD14" s="31">
        <v>15.4</v>
      </c>
      <c r="AE14" s="31">
        <v>7.4</v>
      </c>
      <c r="AF14" s="31">
        <v>8.6</v>
      </c>
      <c r="AG14" s="31">
        <v>6.9</v>
      </c>
      <c r="AH14" s="31">
        <v>6.5</v>
      </c>
      <c r="AI14" s="31">
        <v>14.6</v>
      </c>
      <c r="AJ14" s="31">
        <f t="shared" si="0"/>
        <v>14.3</v>
      </c>
      <c r="AK14" s="31">
        <f t="shared" si="0"/>
        <v>11.1</v>
      </c>
      <c r="AL14" s="31">
        <f t="shared" si="0"/>
        <v>15.4</v>
      </c>
      <c r="AM14" s="31">
        <f t="shared" si="0"/>
        <v>20.399999999999999</v>
      </c>
      <c r="AN14" s="31">
        <f t="shared" si="0"/>
        <v>17.5</v>
      </c>
      <c r="AO14" s="31">
        <f t="shared" si="0"/>
        <v>17.399999999999999</v>
      </c>
      <c r="AP14" s="32">
        <f t="shared" si="0"/>
        <v>12.4</v>
      </c>
      <c r="AQ14" s="32">
        <f t="shared" si="0"/>
        <v>8.9</v>
      </c>
      <c r="AR14" s="32">
        <f t="shared" si="0"/>
        <v>11.7</v>
      </c>
      <c r="AS14" s="32">
        <f t="shared" si="0"/>
        <v>9</v>
      </c>
      <c r="AT14" s="32">
        <f t="shared" si="0"/>
        <v>12.8</v>
      </c>
      <c r="AU14" s="32">
        <f t="shared" si="0"/>
        <v>13.2</v>
      </c>
      <c r="AV14" s="32">
        <f t="shared" si="0"/>
        <v>7.2</v>
      </c>
      <c r="AW14" s="32">
        <f t="shared" si="0"/>
        <v>16</v>
      </c>
      <c r="AX14" s="38"/>
      <c r="AY14" s="31">
        <v>5.0999999999999996</v>
      </c>
      <c r="AZ14" s="31">
        <v>0.3</v>
      </c>
      <c r="BA14" s="31">
        <v>4.4000000000000004</v>
      </c>
      <c r="BB14" s="31">
        <v>6</v>
      </c>
      <c r="BC14" s="31">
        <v>4</v>
      </c>
      <c r="BD14" s="31">
        <v>-6.6</v>
      </c>
      <c r="BE14" s="31">
        <v>5.5</v>
      </c>
      <c r="BF14" s="31">
        <f t="shared" si="1"/>
        <v>4.3</v>
      </c>
      <c r="BG14" s="31">
        <f t="shared" si="1"/>
        <v>3.7</v>
      </c>
      <c r="BH14" s="32">
        <f t="shared" si="1"/>
        <v>0.4</v>
      </c>
      <c r="BI14" s="32">
        <f t="shared" si="1"/>
        <v>5.3</v>
      </c>
      <c r="BJ14" s="32">
        <f t="shared" si="1"/>
        <v>1.4</v>
      </c>
      <c r="BK14" s="32">
        <f t="shared" si="1"/>
        <v>7.7</v>
      </c>
      <c r="BL14" s="32">
        <f t="shared" si="1"/>
        <v>4.7</v>
      </c>
      <c r="BM14" s="32">
        <f t="shared" si="1"/>
        <v>2.8</v>
      </c>
      <c r="BN14" s="32">
        <f t="shared" si="1"/>
        <v>1.3</v>
      </c>
      <c r="BO14" s="32">
        <f t="shared" si="1"/>
        <v>3</v>
      </c>
      <c r="BP14" s="32">
        <f t="shared" si="1"/>
        <v>1.5</v>
      </c>
      <c r="BQ14" s="32">
        <f t="shared" si="1"/>
        <v>5.4</v>
      </c>
      <c r="BR14" s="32">
        <f t="shared" si="1"/>
        <v>-1.2</v>
      </c>
      <c r="BS14" s="32">
        <f t="shared" si="1"/>
        <v>6.7</v>
      </c>
      <c r="BT14" s="32">
        <f t="shared" si="1"/>
        <v>1.9</v>
      </c>
      <c r="BU14" s="32">
        <f t="shared" si="1"/>
        <v>-0.2</v>
      </c>
      <c r="BV14" s="32">
        <f t="shared" si="2"/>
        <v>7</v>
      </c>
    </row>
    <row r="15" spans="1:74" ht="13">
      <c r="A15" s="8" t="s">
        <v>384</v>
      </c>
      <c r="B15" s="9" t="s">
        <v>108</v>
      </c>
      <c r="C15" s="124">
        <v>1195</v>
      </c>
      <c r="D15" s="27" t="s">
        <v>507</v>
      </c>
      <c r="E15" s="27">
        <v>1121</v>
      </c>
      <c r="F15" s="27">
        <v>939</v>
      </c>
      <c r="G15" s="27" t="s">
        <v>507</v>
      </c>
      <c r="H15" s="27">
        <v>1142</v>
      </c>
      <c r="I15" s="27" t="s">
        <v>507</v>
      </c>
      <c r="J15" s="27" t="s">
        <v>507</v>
      </c>
      <c r="K15" s="27" t="s">
        <v>507</v>
      </c>
      <c r="L15" s="27">
        <v>1077</v>
      </c>
      <c r="M15" s="27">
        <v>714</v>
      </c>
      <c r="N15" s="27" t="s">
        <v>507</v>
      </c>
      <c r="O15" s="27" t="s">
        <v>507</v>
      </c>
      <c r="P15" s="27">
        <v>793</v>
      </c>
      <c r="Q15" s="27">
        <v>1121</v>
      </c>
      <c r="R15" s="27" t="s">
        <v>507</v>
      </c>
      <c r="S15" s="27" t="s">
        <v>507</v>
      </c>
      <c r="T15" s="27" t="s">
        <v>507</v>
      </c>
      <c r="U15" s="27">
        <v>551</v>
      </c>
      <c r="V15" s="27" t="s">
        <v>507</v>
      </c>
      <c r="W15" s="27" t="s">
        <v>507</v>
      </c>
      <c r="X15" s="27">
        <v>656</v>
      </c>
      <c r="Y15" s="27">
        <v>748</v>
      </c>
      <c r="Z15" s="27" t="s">
        <v>507</v>
      </c>
      <c r="AA15" s="27" t="s">
        <v>507</v>
      </c>
      <c r="AB15" s="38"/>
      <c r="AC15" s="27" t="s">
        <v>507</v>
      </c>
      <c r="AD15" s="27" t="s">
        <v>507</v>
      </c>
      <c r="AE15" s="27" t="s">
        <v>507</v>
      </c>
      <c r="AF15" s="27" t="s">
        <v>507</v>
      </c>
      <c r="AG15" s="33" t="s">
        <v>507</v>
      </c>
      <c r="AH15" s="33">
        <v>6</v>
      </c>
      <c r="AI15" s="33" t="s">
        <v>507</v>
      </c>
      <c r="AJ15" s="27" t="str">
        <f t="shared" si="0"/>
        <v>//</v>
      </c>
      <c r="AK15" s="31" t="str">
        <f t="shared" si="0"/>
        <v>//</v>
      </c>
      <c r="AL15" s="31">
        <f t="shared" si="0"/>
        <v>35.799999999999997</v>
      </c>
      <c r="AM15" s="31">
        <f t="shared" si="0"/>
        <v>-36.299999999999997</v>
      </c>
      <c r="AN15" s="31" t="str">
        <f t="shared" si="0"/>
        <v>//</v>
      </c>
      <c r="AO15" s="31" t="str">
        <f t="shared" si="0"/>
        <v>//</v>
      </c>
      <c r="AP15" s="32" t="str">
        <f t="shared" si="0"/>
        <v>//</v>
      </c>
      <c r="AQ15" s="32">
        <f t="shared" si="0"/>
        <v>103.4</v>
      </c>
      <c r="AR15" s="32" t="str">
        <f t="shared" si="0"/>
        <v>//</v>
      </c>
      <c r="AS15" s="32" t="str">
        <f t="shared" si="0"/>
        <v>//</v>
      </c>
      <c r="AT15" s="32" t="str">
        <f t="shared" si="0"/>
        <v>//</v>
      </c>
      <c r="AU15" s="32">
        <f t="shared" si="0"/>
        <v>-26.3</v>
      </c>
      <c r="AV15" s="32" t="str">
        <f t="shared" si="0"/>
        <v>//</v>
      </c>
      <c r="AW15" s="32" t="str">
        <f t="shared" si="0"/>
        <v>//</v>
      </c>
      <c r="AX15" s="38"/>
      <c r="AY15" s="27" t="s">
        <v>507</v>
      </c>
      <c r="AZ15" s="27" t="s">
        <v>507</v>
      </c>
      <c r="BA15" s="27">
        <v>19.399999999999999</v>
      </c>
      <c r="BB15" s="27" t="s">
        <v>507</v>
      </c>
      <c r="BC15" s="27" t="s">
        <v>507</v>
      </c>
      <c r="BD15" s="31" t="s">
        <v>507</v>
      </c>
      <c r="BE15" s="27" t="s">
        <v>507</v>
      </c>
      <c r="BF15" s="27" t="str">
        <f t="shared" si="1"/>
        <v>//</v>
      </c>
      <c r="BG15" s="31" t="str">
        <f t="shared" si="1"/>
        <v>//</v>
      </c>
      <c r="BH15" s="27">
        <f t="shared" si="1"/>
        <v>50.8</v>
      </c>
      <c r="BI15" s="27" t="str">
        <f t="shared" si="1"/>
        <v>//</v>
      </c>
      <c r="BJ15" s="27" t="str">
        <f t="shared" si="1"/>
        <v>//</v>
      </c>
      <c r="BK15" s="32" t="str">
        <f t="shared" si="1"/>
        <v>//</v>
      </c>
      <c r="BL15" s="32">
        <f t="shared" si="1"/>
        <v>-29.3</v>
      </c>
      <c r="BM15" s="32" t="str">
        <f t="shared" si="1"/>
        <v>//</v>
      </c>
      <c r="BN15" s="32" t="str">
        <f t="shared" si="1"/>
        <v>//</v>
      </c>
      <c r="BO15" s="32" t="str">
        <f t="shared" si="1"/>
        <v>//</v>
      </c>
      <c r="BP15" s="32" t="str">
        <f t="shared" si="1"/>
        <v>//</v>
      </c>
      <c r="BQ15" s="32" t="str">
        <f t="shared" si="1"/>
        <v>//</v>
      </c>
      <c r="BR15" s="32" t="str">
        <f t="shared" si="1"/>
        <v>//</v>
      </c>
      <c r="BS15" s="32" t="str">
        <f t="shared" si="1"/>
        <v>//</v>
      </c>
      <c r="BT15" s="32">
        <f t="shared" si="1"/>
        <v>-12.3</v>
      </c>
      <c r="BU15" s="32" t="str">
        <f t="shared" si="1"/>
        <v>//</v>
      </c>
      <c r="BV15" s="32" t="str">
        <f t="shared" si="2"/>
        <v>//</v>
      </c>
    </row>
    <row r="16" spans="1:74" ht="13">
      <c r="A16" s="8" t="s">
        <v>385</v>
      </c>
      <c r="B16" s="9" t="s">
        <v>204</v>
      </c>
      <c r="C16" s="124">
        <v>2573</v>
      </c>
      <c r="D16" s="27">
        <v>2359</v>
      </c>
      <c r="E16" s="27">
        <v>2454</v>
      </c>
      <c r="F16" s="27">
        <v>2468</v>
      </c>
      <c r="G16" s="27">
        <v>1780</v>
      </c>
      <c r="H16" s="27">
        <v>1609</v>
      </c>
      <c r="I16" s="27">
        <v>1962</v>
      </c>
      <c r="J16" s="27">
        <v>2176</v>
      </c>
      <c r="K16" s="27">
        <v>1750</v>
      </c>
      <c r="L16" s="27">
        <v>1840</v>
      </c>
      <c r="M16" s="27">
        <v>1705</v>
      </c>
      <c r="N16" s="27">
        <v>1600</v>
      </c>
      <c r="O16" s="27">
        <v>1505</v>
      </c>
      <c r="P16" s="27">
        <v>1526</v>
      </c>
      <c r="Q16" s="27">
        <v>1389</v>
      </c>
      <c r="R16" s="27">
        <v>1620</v>
      </c>
      <c r="S16" s="27">
        <v>1282</v>
      </c>
      <c r="T16" s="27">
        <v>1570</v>
      </c>
      <c r="U16" s="27">
        <v>1595</v>
      </c>
      <c r="V16" s="27" t="s">
        <v>507</v>
      </c>
      <c r="W16" s="27">
        <v>1220</v>
      </c>
      <c r="X16" s="27">
        <v>1135</v>
      </c>
      <c r="Y16" s="27">
        <v>1215</v>
      </c>
      <c r="Z16" s="27">
        <v>1190</v>
      </c>
      <c r="AA16" s="27">
        <v>1208</v>
      </c>
      <c r="AB16" s="38"/>
      <c r="AC16" s="31">
        <v>44.6</v>
      </c>
      <c r="AD16" s="31">
        <v>46.6</v>
      </c>
      <c r="AE16" s="31">
        <v>25.1</v>
      </c>
      <c r="AF16" s="31">
        <v>13.4</v>
      </c>
      <c r="AG16" s="31">
        <v>1.7</v>
      </c>
      <c r="AH16" s="31">
        <v>-12.6</v>
      </c>
      <c r="AI16" s="31">
        <v>15.1</v>
      </c>
      <c r="AJ16" s="31">
        <f t="shared" si="0"/>
        <v>36</v>
      </c>
      <c r="AK16" s="31">
        <f t="shared" si="0"/>
        <v>16.3</v>
      </c>
      <c r="AL16" s="31">
        <f t="shared" si="0"/>
        <v>20.6</v>
      </c>
      <c r="AM16" s="31">
        <f t="shared" si="0"/>
        <v>22.8</v>
      </c>
      <c r="AN16" s="31">
        <f t="shared" si="0"/>
        <v>-1.2</v>
      </c>
      <c r="AO16" s="31">
        <f t="shared" si="0"/>
        <v>17.399999999999999</v>
      </c>
      <c r="AP16" s="32">
        <f t="shared" si="0"/>
        <v>-2.8</v>
      </c>
      <c r="AQ16" s="32">
        <f t="shared" si="0"/>
        <v>-12.9</v>
      </c>
      <c r="AR16" s="32" t="str">
        <f t="shared" si="0"/>
        <v>//</v>
      </c>
      <c r="AS16" s="32">
        <f t="shared" si="0"/>
        <v>5.0999999999999996</v>
      </c>
      <c r="AT16" s="32">
        <f t="shared" si="0"/>
        <v>38.299999999999997</v>
      </c>
      <c r="AU16" s="32">
        <f t="shared" si="0"/>
        <v>31.3</v>
      </c>
      <c r="AV16" s="32" t="str">
        <f t="shared" si="0"/>
        <v>//</v>
      </c>
      <c r="AW16" s="32">
        <f t="shared" si="0"/>
        <v>1</v>
      </c>
      <c r="AX16" s="38"/>
      <c r="AY16" s="31">
        <v>9.1</v>
      </c>
      <c r="AZ16" s="31">
        <v>-3.9</v>
      </c>
      <c r="BA16" s="31">
        <v>-0.6</v>
      </c>
      <c r="BB16" s="31">
        <v>38.700000000000003</v>
      </c>
      <c r="BC16" s="31">
        <v>10.6</v>
      </c>
      <c r="BD16" s="31">
        <v>-18</v>
      </c>
      <c r="BE16" s="31">
        <v>-9.8000000000000007</v>
      </c>
      <c r="BF16" s="31">
        <f t="shared" si="1"/>
        <v>24.3</v>
      </c>
      <c r="BG16" s="31">
        <f t="shared" si="1"/>
        <v>-4.9000000000000004</v>
      </c>
      <c r="BH16" s="32">
        <f t="shared" si="1"/>
        <v>7.9</v>
      </c>
      <c r="BI16" s="32">
        <f t="shared" si="1"/>
        <v>6.6</v>
      </c>
      <c r="BJ16" s="32">
        <f t="shared" si="1"/>
        <v>6.3</v>
      </c>
      <c r="BK16" s="32">
        <f t="shared" si="1"/>
        <v>-1.4</v>
      </c>
      <c r="BL16" s="32">
        <f t="shared" si="1"/>
        <v>9.9</v>
      </c>
      <c r="BM16" s="32">
        <f t="shared" si="1"/>
        <v>-14.3</v>
      </c>
      <c r="BN16" s="32">
        <f t="shared" si="1"/>
        <v>26.4</v>
      </c>
      <c r="BO16" s="32">
        <f t="shared" si="1"/>
        <v>-18.3</v>
      </c>
      <c r="BP16" s="32">
        <f t="shared" si="1"/>
        <v>-1.6</v>
      </c>
      <c r="BQ16" s="32" t="str">
        <f t="shared" si="1"/>
        <v>//</v>
      </c>
      <c r="BR16" s="32" t="str">
        <f t="shared" si="1"/>
        <v>//</v>
      </c>
      <c r="BS16" s="32">
        <f t="shared" si="1"/>
        <v>7.5</v>
      </c>
      <c r="BT16" s="32">
        <f t="shared" si="1"/>
        <v>-6.6</v>
      </c>
      <c r="BU16" s="32">
        <f t="shared" si="1"/>
        <v>2.1</v>
      </c>
      <c r="BV16" s="32">
        <f t="shared" si="2"/>
        <v>-1.5</v>
      </c>
    </row>
    <row r="17" spans="1:81" ht="13">
      <c r="A17" s="8" t="s">
        <v>390</v>
      </c>
      <c r="B17" s="9" t="s">
        <v>148</v>
      </c>
      <c r="C17" s="124">
        <v>1911</v>
      </c>
      <c r="D17" s="27">
        <v>1883</v>
      </c>
      <c r="E17" s="27">
        <v>1779</v>
      </c>
      <c r="F17" s="27">
        <v>1702</v>
      </c>
      <c r="G17" s="27">
        <v>1641</v>
      </c>
      <c r="H17" s="27">
        <v>1555</v>
      </c>
      <c r="I17" s="27">
        <v>1616</v>
      </c>
      <c r="J17" s="27">
        <v>1599</v>
      </c>
      <c r="K17" s="27">
        <v>1531</v>
      </c>
      <c r="L17" s="27">
        <v>1546</v>
      </c>
      <c r="M17" s="27">
        <v>1528</v>
      </c>
      <c r="N17" s="27">
        <v>1467</v>
      </c>
      <c r="O17" s="27">
        <v>1430</v>
      </c>
      <c r="P17" s="27">
        <v>1321</v>
      </c>
      <c r="Q17" s="27">
        <v>1300</v>
      </c>
      <c r="R17" s="27">
        <v>1250</v>
      </c>
      <c r="S17" s="27">
        <v>1194</v>
      </c>
      <c r="T17" s="27">
        <v>1154</v>
      </c>
      <c r="U17" s="27">
        <v>1132</v>
      </c>
      <c r="V17" s="27">
        <v>1118</v>
      </c>
      <c r="W17" s="27">
        <v>1139</v>
      </c>
      <c r="X17" s="27">
        <v>1044</v>
      </c>
      <c r="Y17" s="27">
        <v>986</v>
      </c>
      <c r="Z17" s="27">
        <v>983</v>
      </c>
      <c r="AA17" s="27">
        <v>886</v>
      </c>
      <c r="AB17" s="38"/>
      <c r="AC17" s="31">
        <v>16.5</v>
      </c>
      <c r="AD17" s="31">
        <v>21.1</v>
      </c>
      <c r="AE17" s="31">
        <v>10.1</v>
      </c>
      <c r="AF17" s="31">
        <v>6.4</v>
      </c>
      <c r="AG17" s="31">
        <v>7.2</v>
      </c>
      <c r="AH17" s="31">
        <v>0.6</v>
      </c>
      <c r="AI17" s="31">
        <v>5.8</v>
      </c>
      <c r="AJ17" s="31">
        <f t="shared" si="0"/>
        <v>9</v>
      </c>
      <c r="AK17" s="31">
        <f t="shared" si="0"/>
        <v>7.1</v>
      </c>
      <c r="AL17" s="31">
        <f t="shared" si="0"/>
        <v>17</v>
      </c>
      <c r="AM17" s="31">
        <f t="shared" si="0"/>
        <v>17.5</v>
      </c>
      <c r="AN17" s="31">
        <f t="shared" si="0"/>
        <v>17.399999999999999</v>
      </c>
      <c r="AO17" s="31">
        <f t="shared" si="0"/>
        <v>19.8</v>
      </c>
      <c r="AP17" s="32">
        <f t="shared" si="0"/>
        <v>14.5</v>
      </c>
      <c r="AQ17" s="32">
        <f t="shared" si="0"/>
        <v>14.8</v>
      </c>
      <c r="AR17" s="32">
        <f t="shared" si="0"/>
        <v>11.8</v>
      </c>
      <c r="AS17" s="32">
        <f t="shared" si="0"/>
        <v>4.8</v>
      </c>
      <c r="AT17" s="32">
        <f t="shared" si="0"/>
        <v>10.5</v>
      </c>
      <c r="AU17" s="32">
        <f t="shared" si="0"/>
        <v>14.8</v>
      </c>
      <c r="AV17" s="32">
        <f t="shared" si="0"/>
        <v>13.7</v>
      </c>
      <c r="AW17" s="32">
        <f t="shared" si="0"/>
        <v>28.6</v>
      </c>
      <c r="AX17" s="38"/>
      <c r="AY17" s="31">
        <v>1.5</v>
      </c>
      <c r="AZ17" s="31">
        <v>5.8</v>
      </c>
      <c r="BA17" s="31">
        <v>4.5</v>
      </c>
      <c r="BB17" s="31">
        <v>3.7</v>
      </c>
      <c r="BC17" s="31">
        <v>5.5</v>
      </c>
      <c r="BD17" s="31">
        <v>-3.8</v>
      </c>
      <c r="BE17" s="31">
        <v>1.1000000000000001</v>
      </c>
      <c r="BF17" s="31">
        <f t="shared" si="1"/>
        <v>4.4000000000000004</v>
      </c>
      <c r="BG17" s="31">
        <f t="shared" si="1"/>
        <v>-1</v>
      </c>
      <c r="BH17" s="32">
        <f t="shared" si="1"/>
        <v>1.2</v>
      </c>
      <c r="BI17" s="32">
        <f t="shared" si="1"/>
        <v>4.2</v>
      </c>
      <c r="BJ17" s="32">
        <f t="shared" si="1"/>
        <v>2.6</v>
      </c>
      <c r="BK17" s="32">
        <f t="shared" si="1"/>
        <v>8.3000000000000007</v>
      </c>
      <c r="BL17" s="32">
        <f t="shared" si="1"/>
        <v>1.6</v>
      </c>
      <c r="BM17" s="32">
        <f t="shared" si="1"/>
        <v>4</v>
      </c>
      <c r="BN17" s="32">
        <f t="shared" si="1"/>
        <v>4.7</v>
      </c>
      <c r="BO17" s="32">
        <f t="shared" si="1"/>
        <v>3.5</v>
      </c>
      <c r="BP17" s="32">
        <f t="shared" si="1"/>
        <v>1.9</v>
      </c>
      <c r="BQ17" s="32">
        <f t="shared" si="1"/>
        <v>1.3</v>
      </c>
      <c r="BR17" s="32">
        <f t="shared" si="1"/>
        <v>-1.8</v>
      </c>
      <c r="BS17" s="32">
        <f t="shared" si="1"/>
        <v>9.1</v>
      </c>
      <c r="BT17" s="32">
        <f t="shared" si="1"/>
        <v>5.9</v>
      </c>
      <c r="BU17" s="32">
        <f t="shared" si="1"/>
        <v>0.3</v>
      </c>
      <c r="BV17" s="32">
        <f t="shared" si="2"/>
        <v>10.9</v>
      </c>
    </row>
    <row r="18" spans="1:81" ht="13">
      <c r="A18" s="8" t="s">
        <v>391</v>
      </c>
      <c r="B18" s="9" t="s">
        <v>222</v>
      </c>
      <c r="C18" s="124">
        <v>2234</v>
      </c>
      <c r="D18" s="27">
        <v>2103</v>
      </c>
      <c r="E18" s="27">
        <v>2174</v>
      </c>
      <c r="F18" s="27">
        <v>1928</v>
      </c>
      <c r="G18" s="27">
        <v>1821</v>
      </c>
      <c r="H18" s="27">
        <v>1840</v>
      </c>
      <c r="I18" s="27">
        <v>1782</v>
      </c>
      <c r="J18" s="27">
        <v>1782</v>
      </c>
      <c r="K18" s="27">
        <v>1819</v>
      </c>
      <c r="L18" s="27">
        <v>1624</v>
      </c>
      <c r="M18" s="27">
        <v>1689</v>
      </c>
      <c r="N18" s="27">
        <v>1613</v>
      </c>
      <c r="O18" s="27">
        <v>1543</v>
      </c>
      <c r="P18" s="27">
        <v>1482</v>
      </c>
      <c r="Q18" s="27">
        <v>1339</v>
      </c>
      <c r="R18" s="27">
        <v>1422</v>
      </c>
      <c r="S18" s="27">
        <v>1405</v>
      </c>
      <c r="T18" s="27">
        <v>1320</v>
      </c>
      <c r="U18" s="27">
        <v>1317</v>
      </c>
      <c r="V18" s="27">
        <v>1235</v>
      </c>
      <c r="W18" s="27">
        <v>1248</v>
      </c>
      <c r="X18" s="27">
        <v>1230</v>
      </c>
      <c r="Y18" s="27">
        <v>1169</v>
      </c>
      <c r="Z18" s="27">
        <v>1141</v>
      </c>
      <c r="AA18" s="27">
        <v>1094</v>
      </c>
      <c r="AB18" s="38"/>
      <c r="AC18" s="31">
        <v>22.7</v>
      </c>
      <c r="AD18" s="31">
        <v>14.3</v>
      </c>
      <c r="AE18" s="31">
        <v>22</v>
      </c>
      <c r="AF18" s="31">
        <v>8.1999999999999993</v>
      </c>
      <c r="AG18" s="31">
        <v>0.1</v>
      </c>
      <c r="AH18" s="31">
        <v>13.3</v>
      </c>
      <c r="AI18" s="31">
        <v>5.5</v>
      </c>
      <c r="AJ18" s="31">
        <f t="shared" si="0"/>
        <v>10.5</v>
      </c>
      <c r="AK18" s="31">
        <f t="shared" si="0"/>
        <v>17.899999999999999</v>
      </c>
      <c r="AL18" s="31">
        <f t="shared" si="0"/>
        <v>9.6</v>
      </c>
      <c r="AM18" s="31">
        <f t="shared" si="0"/>
        <v>26.1</v>
      </c>
      <c r="AN18" s="31">
        <f t="shared" si="0"/>
        <v>13.4</v>
      </c>
      <c r="AO18" s="31">
        <f t="shared" si="0"/>
        <v>9.8000000000000007</v>
      </c>
      <c r="AP18" s="32">
        <f t="shared" si="0"/>
        <v>12.3</v>
      </c>
      <c r="AQ18" s="32">
        <f t="shared" si="0"/>
        <v>1.7</v>
      </c>
      <c r="AR18" s="32">
        <f t="shared" si="0"/>
        <v>15.1</v>
      </c>
      <c r="AS18" s="32">
        <f t="shared" si="0"/>
        <v>12.6</v>
      </c>
      <c r="AT18" s="32">
        <f t="shared" si="0"/>
        <v>7.3</v>
      </c>
      <c r="AU18" s="32">
        <f t="shared" si="0"/>
        <v>12.7</v>
      </c>
      <c r="AV18" s="32">
        <f t="shared" si="0"/>
        <v>8.1999999999999993</v>
      </c>
      <c r="AW18" s="32">
        <f t="shared" si="0"/>
        <v>14.1</v>
      </c>
      <c r="AX18" s="38"/>
      <c r="AY18" s="31">
        <v>6.2</v>
      </c>
      <c r="AZ18" s="31">
        <v>-3.3</v>
      </c>
      <c r="BA18" s="31">
        <v>12.8</v>
      </c>
      <c r="BB18" s="31">
        <v>5.9</v>
      </c>
      <c r="BC18" s="31">
        <v>-1</v>
      </c>
      <c r="BD18" s="31">
        <v>3.3</v>
      </c>
      <c r="BE18" s="31">
        <v>0</v>
      </c>
      <c r="BF18" s="31">
        <f t="shared" si="1"/>
        <v>-2</v>
      </c>
      <c r="BG18" s="31">
        <f t="shared" si="1"/>
        <v>12</v>
      </c>
      <c r="BH18" s="32">
        <f t="shared" si="1"/>
        <v>-3.8</v>
      </c>
      <c r="BI18" s="32">
        <f t="shared" si="1"/>
        <v>4.7</v>
      </c>
      <c r="BJ18" s="32">
        <f t="shared" si="1"/>
        <v>4.5</v>
      </c>
      <c r="BK18" s="32">
        <f t="shared" si="1"/>
        <v>4.0999999999999996</v>
      </c>
      <c r="BL18" s="32">
        <f t="shared" si="1"/>
        <v>10.7</v>
      </c>
      <c r="BM18" s="32">
        <f t="shared" si="1"/>
        <v>-5.8</v>
      </c>
      <c r="BN18" s="32">
        <f t="shared" si="1"/>
        <v>1.2</v>
      </c>
      <c r="BO18" s="32">
        <f t="shared" si="1"/>
        <v>6.4</v>
      </c>
      <c r="BP18" s="32">
        <f t="shared" si="1"/>
        <v>0.2</v>
      </c>
      <c r="BQ18" s="32">
        <f t="shared" si="1"/>
        <v>6.6</v>
      </c>
      <c r="BR18" s="32">
        <f t="shared" si="1"/>
        <v>-1</v>
      </c>
      <c r="BS18" s="32">
        <f t="shared" si="1"/>
        <v>1.5</v>
      </c>
      <c r="BT18" s="32">
        <f t="shared" si="1"/>
        <v>5.2</v>
      </c>
      <c r="BU18" s="32">
        <f t="shared" si="1"/>
        <v>2.5</v>
      </c>
      <c r="BV18" s="32">
        <f t="shared" si="2"/>
        <v>4.3</v>
      </c>
    </row>
    <row r="19" spans="1:81" ht="13">
      <c r="A19" s="8" t="s">
        <v>392</v>
      </c>
      <c r="B19" s="9" t="s">
        <v>239</v>
      </c>
      <c r="C19" s="124">
        <v>2822</v>
      </c>
      <c r="D19" s="27">
        <v>2713</v>
      </c>
      <c r="E19" s="27">
        <v>2577</v>
      </c>
      <c r="F19" s="27">
        <v>2542</v>
      </c>
      <c r="G19" s="27">
        <v>2464</v>
      </c>
      <c r="H19" s="27">
        <v>2383</v>
      </c>
      <c r="I19" s="27">
        <v>2785</v>
      </c>
      <c r="J19" s="27">
        <v>2472</v>
      </c>
      <c r="K19" s="27">
        <v>2047</v>
      </c>
      <c r="L19" s="27">
        <v>2134</v>
      </c>
      <c r="M19" s="27">
        <v>2258</v>
      </c>
      <c r="N19" s="27">
        <v>2067</v>
      </c>
      <c r="O19" s="27">
        <v>1908</v>
      </c>
      <c r="P19" s="27">
        <v>1935</v>
      </c>
      <c r="Q19" s="27">
        <v>1852</v>
      </c>
      <c r="R19" s="27">
        <v>1883</v>
      </c>
      <c r="S19" s="27">
        <v>1825</v>
      </c>
      <c r="T19" s="27">
        <v>1694</v>
      </c>
      <c r="U19" s="27">
        <v>1600</v>
      </c>
      <c r="V19" s="27">
        <v>1613</v>
      </c>
      <c r="W19" s="27">
        <v>1638</v>
      </c>
      <c r="X19" s="27">
        <v>1541</v>
      </c>
      <c r="Y19" s="27">
        <v>1507</v>
      </c>
      <c r="Z19" s="27">
        <v>1466</v>
      </c>
      <c r="AA19" s="27">
        <v>1393</v>
      </c>
      <c r="AB19" s="38"/>
      <c r="AC19" s="31">
        <v>14.5</v>
      </c>
      <c r="AD19" s="31">
        <v>13.8</v>
      </c>
      <c r="AE19" s="31">
        <v>-7.5</v>
      </c>
      <c r="AF19" s="31">
        <v>2.8</v>
      </c>
      <c r="AG19" s="31">
        <v>20.399999999999999</v>
      </c>
      <c r="AH19" s="31">
        <v>11.7</v>
      </c>
      <c r="AI19" s="31">
        <v>23.3</v>
      </c>
      <c r="AJ19" s="31">
        <f t="shared" si="0"/>
        <v>19.600000000000001</v>
      </c>
      <c r="AK19" s="31">
        <f t="shared" si="0"/>
        <v>7.3</v>
      </c>
      <c r="AL19" s="31">
        <f t="shared" si="0"/>
        <v>10.3</v>
      </c>
      <c r="AM19" s="31">
        <f t="shared" si="0"/>
        <v>21.9</v>
      </c>
      <c r="AN19" s="31">
        <f t="shared" si="0"/>
        <v>9.8000000000000007</v>
      </c>
      <c r="AO19" s="31">
        <f t="shared" si="0"/>
        <v>4.5</v>
      </c>
      <c r="AP19" s="32">
        <f t="shared" si="0"/>
        <v>14.2</v>
      </c>
      <c r="AQ19" s="32">
        <f t="shared" si="0"/>
        <v>15.8</v>
      </c>
      <c r="AR19" s="32">
        <f t="shared" si="0"/>
        <v>16.7</v>
      </c>
      <c r="AS19" s="32">
        <f t="shared" si="0"/>
        <v>11.4</v>
      </c>
      <c r="AT19" s="32">
        <f t="shared" si="0"/>
        <v>9.9</v>
      </c>
      <c r="AU19" s="32">
        <f t="shared" si="0"/>
        <v>6.2</v>
      </c>
      <c r="AV19" s="32">
        <f t="shared" si="0"/>
        <v>10</v>
      </c>
      <c r="AW19" s="32">
        <f t="shared" si="0"/>
        <v>17.600000000000001</v>
      </c>
      <c r="AX19" s="38"/>
      <c r="AY19" s="31">
        <v>4</v>
      </c>
      <c r="AZ19" s="31">
        <v>5.3</v>
      </c>
      <c r="BA19" s="31">
        <v>1.4</v>
      </c>
      <c r="BB19" s="31">
        <v>3.2</v>
      </c>
      <c r="BC19" s="31">
        <v>3.4</v>
      </c>
      <c r="BD19" s="31">
        <v>-14.4</v>
      </c>
      <c r="BE19" s="31">
        <v>12.7</v>
      </c>
      <c r="BF19" s="31">
        <f t="shared" si="1"/>
        <v>20.8</v>
      </c>
      <c r="BG19" s="31">
        <f t="shared" si="1"/>
        <v>-4.0999999999999996</v>
      </c>
      <c r="BH19" s="32">
        <f t="shared" si="1"/>
        <v>-5.5</v>
      </c>
      <c r="BI19" s="32">
        <f t="shared" si="1"/>
        <v>9.1999999999999993</v>
      </c>
      <c r="BJ19" s="32">
        <f t="shared" si="1"/>
        <v>8.3000000000000007</v>
      </c>
      <c r="BK19" s="32">
        <f t="shared" si="1"/>
        <v>-1.4</v>
      </c>
      <c r="BL19" s="32">
        <f t="shared" si="1"/>
        <v>4.5</v>
      </c>
      <c r="BM19" s="32">
        <f t="shared" si="1"/>
        <v>-1.6</v>
      </c>
      <c r="BN19" s="32">
        <f t="shared" si="1"/>
        <v>3.2</v>
      </c>
      <c r="BO19" s="32">
        <f t="shared" si="1"/>
        <v>7.7</v>
      </c>
      <c r="BP19" s="32">
        <f t="shared" si="1"/>
        <v>5.9</v>
      </c>
      <c r="BQ19" s="32">
        <f t="shared" si="1"/>
        <v>-0.8</v>
      </c>
      <c r="BR19" s="32">
        <f t="shared" si="1"/>
        <v>-1.5</v>
      </c>
      <c r="BS19" s="32">
        <f t="shared" si="1"/>
        <v>6.3</v>
      </c>
      <c r="BT19" s="32">
        <f t="shared" si="1"/>
        <v>2.2999999999999998</v>
      </c>
      <c r="BU19" s="32">
        <f t="shared" ref="BU19:BV82" si="3">IFERROR(ROUND((Y19-Z19)/Z19*100,1),"//")</f>
        <v>2.8</v>
      </c>
      <c r="BV19" s="32">
        <f t="shared" si="2"/>
        <v>5.2</v>
      </c>
    </row>
    <row r="20" spans="1:81" ht="13">
      <c r="A20" s="8" t="s">
        <v>387</v>
      </c>
      <c r="B20" s="9" t="s">
        <v>115</v>
      </c>
      <c r="C20" s="124">
        <v>1258</v>
      </c>
      <c r="D20" s="27">
        <v>1194</v>
      </c>
      <c r="E20" s="27">
        <v>1119</v>
      </c>
      <c r="F20" s="27">
        <v>1121</v>
      </c>
      <c r="G20" s="27">
        <v>942</v>
      </c>
      <c r="H20" s="27">
        <v>1008</v>
      </c>
      <c r="I20" s="27">
        <v>1045</v>
      </c>
      <c r="J20" s="27">
        <v>982</v>
      </c>
      <c r="K20" s="27">
        <v>983</v>
      </c>
      <c r="L20" s="27">
        <v>942</v>
      </c>
      <c r="M20" s="27">
        <v>938</v>
      </c>
      <c r="N20" s="27">
        <v>906</v>
      </c>
      <c r="O20" s="27">
        <v>911</v>
      </c>
      <c r="P20" s="27">
        <v>757</v>
      </c>
      <c r="Q20" s="27">
        <v>760</v>
      </c>
      <c r="R20" s="27">
        <v>744</v>
      </c>
      <c r="S20" s="27">
        <v>846</v>
      </c>
      <c r="T20" s="27">
        <v>784</v>
      </c>
      <c r="U20" s="27">
        <v>867</v>
      </c>
      <c r="V20" s="27">
        <v>827</v>
      </c>
      <c r="W20" s="27">
        <v>772</v>
      </c>
      <c r="X20" s="27">
        <v>731</v>
      </c>
      <c r="Y20" s="27">
        <v>707</v>
      </c>
      <c r="Z20" s="27">
        <v>745</v>
      </c>
      <c r="AA20" s="27">
        <v>758</v>
      </c>
      <c r="AB20" s="38"/>
      <c r="AC20" s="31">
        <v>33.5</v>
      </c>
      <c r="AD20" s="31">
        <v>18.5</v>
      </c>
      <c r="AE20" s="31">
        <v>7.1</v>
      </c>
      <c r="AF20" s="31">
        <v>14.2</v>
      </c>
      <c r="AG20" s="31">
        <v>-4.2</v>
      </c>
      <c r="AH20" s="31">
        <v>7</v>
      </c>
      <c r="AI20" s="31">
        <v>11.4</v>
      </c>
      <c r="AJ20" s="31">
        <f t="shared" ref="AJ20:AW35" si="4">IFERROR(ROUND((J20-N20)/N20*100,1),"//")</f>
        <v>8.4</v>
      </c>
      <c r="AK20" s="31">
        <f t="shared" si="4"/>
        <v>7.9</v>
      </c>
      <c r="AL20" s="31">
        <f t="shared" si="4"/>
        <v>24.4</v>
      </c>
      <c r="AM20" s="31">
        <f t="shared" si="4"/>
        <v>23.4</v>
      </c>
      <c r="AN20" s="31">
        <f t="shared" si="4"/>
        <v>21.8</v>
      </c>
      <c r="AO20" s="31">
        <f t="shared" si="4"/>
        <v>7.7</v>
      </c>
      <c r="AP20" s="32">
        <f t="shared" si="4"/>
        <v>-3.4</v>
      </c>
      <c r="AQ20" s="32">
        <f t="shared" si="4"/>
        <v>-12.3</v>
      </c>
      <c r="AR20" s="32">
        <f t="shared" si="4"/>
        <v>-10</v>
      </c>
      <c r="AS20" s="32">
        <f t="shared" si="4"/>
        <v>9.6</v>
      </c>
      <c r="AT20" s="32">
        <f t="shared" si="4"/>
        <v>7.3</v>
      </c>
      <c r="AU20" s="32">
        <f t="shared" si="4"/>
        <v>22.6</v>
      </c>
      <c r="AV20" s="32">
        <f t="shared" si="4"/>
        <v>11</v>
      </c>
      <c r="AW20" s="32">
        <f t="shared" si="4"/>
        <v>1.8</v>
      </c>
      <c r="AX20" s="38"/>
      <c r="AY20" s="31">
        <v>5.4</v>
      </c>
      <c r="AZ20" s="31">
        <v>6.7</v>
      </c>
      <c r="BA20" s="31">
        <v>-0.2</v>
      </c>
      <c r="BB20" s="31">
        <v>19</v>
      </c>
      <c r="BC20" s="31">
        <v>-6.5</v>
      </c>
      <c r="BD20" s="31">
        <v>-3.5</v>
      </c>
      <c r="BE20" s="31">
        <v>6.4</v>
      </c>
      <c r="BF20" s="31">
        <f t="shared" ref="BF20:BT36" si="5">IFERROR(ROUND((J20-K20)/K20*100,1),"//")</f>
        <v>-0.1</v>
      </c>
      <c r="BG20" s="31">
        <f t="shared" si="5"/>
        <v>4.4000000000000004</v>
      </c>
      <c r="BH20" s="32">
        <f t="shared" si="5"/>
        <v>0.4</v>
      </c>
      <c r="BI20" s="32">
        <f t="shared" si="5"/>
        <v>3.5</v>
      </c>
      <c r="BJ20" s="32">
        <f t="shared" si="5"/>
        <v>-0.5</v>
      </c>
      <c r="BK20" s="32">
        <f t="shared" si="5"/>
        <v>20.3</v>
      </c>
      <c r="BL20" s="32">
        <f t="shared" si="5"/>
        <v>-0.4</v>
      </c>
      <c r="BM20" s="32">
        <f t="shared" si="5"/>
        <v>2.2000000000000002</v>
      </c>
      <c r="BN20" s="32">
        <f t="shared" si="5"/>
        <v>-12.1</v>
      </c>
      <c r="BO20" s="32">
        <f t="shared" si="5"/>
        <v>7.9</v>
      </c>
      <c r="BP20" s="32">
        <f t="shared" si="5"/>
        <v>-9.6</v>
      </c>
      <c r="BQ20" s="32">
        <f t="shared" si="5"/>
        <v>4.8</v>
      </c>
      <c r="BR20" s="32">
        <f t="shared" si="5"/>
        <v>7.1</v>
      </c>
      <c r="BS20" s="32">
        <f t="shared" si="5"/>
        <v>5.6</v>
      </c>
      <c r="BT20" s="32">
        <f t="shared" si="5"/>
        <v>3.4</v>
      </c>
      <c r="BU20" s="32">
        <f t="shared" si="3"/>
        <v>-5.0999999999999996</v>
      </c>
      <c r="BV20" s="32">
        <f t="shared" si="2"/>
        <v>-1.7</v>
      </c>
    </row>
    <row r="21" spans="1:81" ht="13">
      <c r="A21" s="8" t="s">
        <v>393</v>
      </c>
      <c r="B21" s="9" t="s">
        <v>68</v>
      </c>
      <c r="C21" s="124">
        <v>1354</v>
      </c>
      <c r="D21" s="27">
        <v>1374</v>
      </c>
      <c r="E21" s="27">
        <v>1304</v>
      </c>
      <c r="F21" s="27">
        <v>1353</v>
      </c>
      <c r="G21" s="27">
        <v>1161</v>
      </c>
      <c r="H21" s="27">
        <v>1233</v>
      </c>
      <c r="I21" s="27">
        <v>1088</v>
      </c>
      <c r="J21" s="27">
        <v>1047</v>
      </c>
      <c r="K21" s="27">
        <v>1000</v>
      </c>
      <c r="L21" s="27">
        <v>1000</v>
      </c>
      <c r="M21" s="27">
        <v>982</v>
      </c>
      <c r="N21" s="27">
        <v>1028</v>
      </c>
      <c r="O21" s="27">
        <v>1014</v>
      </c>
      <c r="P21" s="27">
        <v>910</v>
      </c>
      <c r="Q21" s="27">
        <v>948</v>
      </c>
      <c r="R21" s="27">
        <v>844</v>
      </c>
      <c r="S21" s="27">
        <v>917</v>
      </c>
      <c r="T21" s="27">
        <v>830</v>
      </c>
      <c r="U21" s="27">
        <v>874</v>
      </c>
      <c r="V21" s="27">
        <v>820</v>
      </c>
      <c r="W21" s="27">
        <v>864</v>
      </c>
      <c r="X21" s="27">
        <v>765</v>
      </c>
      <c r="Y21" s="27">
        <v>721</v>
      </c>
      <c r="Z21" s="27">
        <v>716</v>
      </c>
      <c r="AA21" s="27">
        <v>721</v>
      </c>
      <c r="AB21" s="38"/>
      <c r="AC21" s="31">
        <v>16.600000000000001</v>
      </c>
      <c r="AD21" s="31">
        <v>11.4</v>
      </c>
      <c r="AE21" s="31">
        <v>19.899999999999999</v>
      </c>
      <c r="AF21" s="31">
        <v>29.2</v>
      </c>
      <c r="AG21" s="31">
        <v>16.100000000000001</v>
      </c>
      <c r="AH21" s="31">
        <v>23.3</v>
      </c>
      <c r="AI21" s="31">
        <v>10.8</v>
      </c>
      <c r="AJ21" s="31">
        <f t="shared" si="4"/>
        <v>1.8</v>
      </c>
      <c r="AK21" s="31">
        <f t="shared" si="4"/>
        <v>-1.4</v>
      </c>
      <c r="AL21" s="31">
        <f t="shared" si="4"/>
        <v>9.9</v>
      </c>
      <c r="AM21" s="31">
        <f t="shared" si="4"/>
        <v>3.6</v>
      </c>
      <c r="AN21" s="31">
        <f t="shared" si="4"/>
        <v>21.8</v>
      </c>
      <c r="AO21" s="31">
        <f t="shared" si="4"/>
        <v>10.6</v>
      </c>
      <c r="AP21" s="32">
        <f t="shared" si="4"/>
        <v>9.6</v>
      </c>
      <c r="AQ21" s="32">
        <f t="shared" si="4"/>
        <v>8.5</v>
      </c>
      <c r="AR21" s="32">
        <f t="shared" si="4"/>
        <v>2.9</v>
      </c>
      <c r="AS21" s="32">
        <f t="shared" si="4"/>
        <v>6.1</v>
      </c>
      <c r="AT21" s="32">
        <f t="shared" si="4"/>
        <v>8.5</v>
      </c>
      <c r="AU21" s="32">
        <f t="shared" si="4"/>
        <v>21.2</v>
      </c>
      <c r="AV21" s="32">
        <f t="shared" si="4"/>
        <v>14.5</v>
      </c>
      <c r="AW21" s="32">
        <f t="shared" si="4"/>
        <v>19.8</v>
      </c>
      <c r="AX21" s="38"/>
      <c r="AY21" s="31">
        <v>-1.5</v>
      </c>
      <c r="AZ21" s="31">
        <v>5.4</v>
      </c>
      <c r="BA21" s="31">
        <v>-3.6</v>
      </c>
      <c r="BB21" s="31">
        <v>16.5</v>
      </c>
      <c r="BC21" s="31">
        <v>-5.8</v>
      </c>
      <c r="BD21" s="31">
        <v>13.3</v>
      </c>
      <c r="BE21" s="31">
        <v>3.9</v>
      </c>
      <c r="BF21" s="31">
        <f t="shared" si="5"/>
        <v>4.7</v>
      </c>
      <c r="BG21" s="31">
        <f t="shared" si="5"/>
        <v>0</v>
      </c>
      <c r="BH21" s="32">
        <f t="shared" si="5"/>
        <v>1.8</v>
      </c>
      <c r="BI21" s="32">
        <f t="shared" si="5"/>
        <v>-4.5</v>
      </c>
      <c r="BJ21" s="32">
        <f t="shared" si="5"/>
        <v>1.4</v>
      </c>
      <c r="BK21" s="32">
        <f t="shared" si="5"/>
        <v>11.4</v>
      </c>
      <c r="BL21" s="32">
        <f t="shared" si="5"/>
        <v>-4</v>
      </c>
      <c r="BM21" s="32">
        <f t="shared" si="5"/>
        <v>12.3</v>
      </c>
      <c r="BN21" s="32">
        <f t="shared" si="5"/>
        <v>-8</v>
      </c>
      <c r="BO21" s="32">
        <f t="shared" si="5"/>
        <v>10.5</v>
      </c>
      <c r="BP21" s="32">
        <f t="shared" si="5"/>
        <v>-5</v>
      </c>
      <c r="BQ21" s="32">
        <f t="shared" si="5"/>
        <v>6.6</v>
      </c>
      <c r="BR21" s="32">
        <f t="shared" si="5"/>
        <v>-5.0999999999999996</v>
      </c>
      <c r="BS21" s="32">
        <f t="shared" si="5"/>
        <v>12.9</v>
      </c>
      <c r="BT21" s="32">
        <f t="shared" si="5"/>
        <v>6.1</v>
      </c>
      <c r="BU21" s="32">
        <f t="shared" si="3"/>
        <v>0.7</v>
      </c>
      <c r="BV21" s="32">
        <f t="shared" si="2"/>
        <v>-0.7</v>
      </c>
    </row>
    <row r="22" spans="1:81" ht="13">
      <c r="A22" s="8" t="s">
        <v>394</v>
      </c>
      <c r="B22" s="9" t="s">
        <v>259</v>
      </c>
      <c r="C22" s="124">
        <v>3066</v>
      </c>
      <c r="D22" s="27">
        <v>3011</v>
      </c>
      <c r="E22" s="27">
        <v>2960</v>
      </c>
      <c r="F22" s="27">
        <v>3031</v>
      </c>
      <c r="G22" s="27">
        <v>2941</v>
      </c>
      <c r="H22" s="27">
        <v>2833</v>
      </c>
      <c r="I22" s="27">
        <v>3104</v>
      </c>
      <c r="J22" s="27">
        <v>2857</v>
      </c>
      <c r="K22" s="27">
        <v>2652</v>
      </c>
      <c r="L22" s="27">
        <v>2640</v>
      </c>
      <c r="M22" s="27">
        <v>2603</v>
      </c>
      <c r="N22" s="27">
        <v>2519</v>
      </c>
      <c r="O22" s="27">
        <v>2495</v>
      </c>
      <c r="P22" s="27">
        <v>2341</v>
      </c>
      <c r="Q22" s="27">
        <v>2324</v>
      </c>
      <c r="R22" s="27">
        <v>2125</v>
      </c>
      <c r="S22" s="27">
        <v>2282</v>
      </c>
      <c r="T22" s="27">
        <v>2217</v>
      </c>
      <c r="U22" s="27">
        <v>2219</v>
      </c>
      <c r="V22" s="27">
        <v>2065</v>
      </c>
      <c r="W22" s="27">
        <v>1949</v>
      </c>
      <c r="X22" s="27">
        <v>1876</v>
      </c>
      <c r="Y22" s="27">
        <v>1833</v>
      </c>
      <c r="Z22" s="27">
        <v>1906</v>
      </c>
      <c r="AA22" s="27">
        <v>1836</v>
      </c>
      <c r="AB22" s="38"/>
      <c r="AC22" s="31">
        <v>4.3</v>
      </c>
      <c r="AD22" s="31">
        <v>6.3</v>
      </c>
      <c r="AE22" s="31">
        <v>-4.5999999999999996</v>
      </c>
      <c r="AF22" s="31">
        <v>6.1</v>
      </c>
      <c r="AG22" s="31">
        <v>10.9</v>
      </c>
      <c r="AH22" s="31">
        <v>7.3</v>
      </c>
      <c r="AI22" s="31">
        <v>19.2</v>
      </c>
      <c r="AJ22" s="31">
        <f t="shared" si="4"/>
        <v>13.4</v>
      </c>
      <c r="AK22" s="31">
        <f t="shared" si="4"/>
        <v>6.3</v>
      </c>
      <c r="AL22" s="31">
        <f t="shared" si="4"/>
        <v>12.8</v>
      </c>
      <c r="AM22" s="31">
        <f t="shared" si="4"/>
        <v>12</v>
      </c>
      <c r="AN22" s="31">
        <f t="shared" si="4"/>
        <v>18.5</v>
      </c>
      <c r="AO22" s="31">
        <f t="shared" si="4"/>
        <v>9.3000000000000007</v>
      </c>
      <c r="AP22" s="32">
        <f t="shared" si="4"/>
        <v>5.6</v>
      </c>
      <c r="AQ22" s="32">
        <f t="shared" si="4"/>
        <v>4.7</v>
      </c>
      <c r="AR22" s="32">
        <f t="shared" si="4"/>
        <v>2.9</v>
      </c>
      <c r="AS22" s="32">
        <f t="shared" si="4"/>
        <v>17.100000000000001</v>
      </c>
      <c r="AT22" s="32">
        <f t="shared" si="4"/>
        <v>18.2</v>
      </c>
      <c r="AU22" s="32">
        <f t="shared" si="4"/>
        <v>21.1</v>
      </c>
      <c r="AV22" s="32">
        <f t="shared" si="4"/>
        <v>8.3000000000000007</v>
      </c>
      <c r="AW22" s="32">
        <f t="shared" si="4"/>
        <v>6.2</v>
      </c>
      <c r="AX22" s="38"/>
      <c r="AY22" s="31">
        <v>1.8</v>
      </c>
      <c r="AZ22" s="31">
        <v>1.7</v>
      </c>
      <c r="BA22" s="31">
        <v>-2.2999999999999998</v>
      </c>
      <c r="BB22" s="31">
        <v>3.1</v>
      </c>
      <c r="BC22" s="31">
        <v>3.8</v>
      </c>
      <c r="BD22" s="31">
        <v>-8.6999999999999993</v>
      </c>
      <c r="BE22" s="31">
        <v>8.6</v>
      </c>
      <c r="BF22" s="31">
        <f t="shared" si="5"/>
        <v>7.7</v>
      </c>
      <c r="BG22" s="31">
        <f t="shared" si="5"/>
        <v>0.5</v>
      </c>
      <c r="BH22" s="32">
        <f t="shared" si="5"/>
        <v>1.4</v>
      </c>
      <c r="BI22" s="32">
        <f t="shared" si="5"/>
        <v>3.3</v>
      </c>
      <c r="BJ22" s="32">
        <f t="shared" si="5"/>
        <v>1</v>
      </c>
      <c r="BK22" s="32">
        <f t="shared" si="5"/>
        <v>6.6</v>
      </c>
      <c r="BL22" s="32">
        <f t="shared" si="5"/>
        <v>0.7</v>
      </c>
      <c r="BM22" s="32">
        <f t="shared" si="5"/>
        <v>9.4</v>
      </c>
      <c r="BN22" s="32">
        <f t="shared" si="5"/>
        <v>-6.9</v>
      </c>
      <c r="BO22" s="32">
        <f t="shared" si="5"/>
        <v>2.9</v>
      </c>
      <c r="BP22" s="32">
        <f t="shared" si="5"/>
        <v>-0.1</v>
      </c>
      <c r="BQ22" s="32">
        <f t="shared" si="5"/>
        <v>7.5</v>
      </c>
      <c r="BR22" s="32">
        <f t="shared" si="5"/>
        <v>6</v>
      </c>
      <c r="BS22" s="32">
        <f t="shared" si="5"/>
        <v>3.9</v>
      </c>
      <c r="BT22" s="32">
        <f t="shared" si="5"/>
        <v>2.2999999999999998</v>
      </c>
      <c r="BU22" s="32">
        <f t="shared" si="3"/>
        <v>-3.8</v>
      </c>
      <c r="BV22" s="32">
        <f t="shared" si="2"/>
        <v>3.8</v>
      </c>
    </row>
    <row r="23" spans="1:81" ht="13">
      <c r="A23" s="8" t="s">
        <v>395</v>
      </c>
      <c r="B23" s="9" t="s">
        <v>194</v>
      </c>
      <c r="C23" s="124">
        <v>2174</v>
      </c>
      <c r="D23" s="27">
        <v>2037</v>
      </c>
      <c r="E23" s="27">
        <v>1891</v>
      </c>
      <c r="F23" s="27">
        <v>1833</v>
      </c>
      <c r="G23" s="27">
        <v>1854</v>
      </c>
      <c r="H23" s="27">
        <v>1751</v>
      </c>
      <c r="I23" s="27">
        <v>1780</v>
      </c>
      <c r="J23" s="27">
        <v>1689</v>
      </c>
      <c r="K23" s="27">
        <v>1716</v>
      </c>
      <c r="L23" s="27">
        <v>1724</v>
      </c>
      <c r="M23" s="27">
        <v>1806</v>
      </c>
      <c r="N23" s="27">
        <v>1560</v>
      </c>
      <c r="O23" s="27">
        <v>1606</v>
      </c>
      <c r="P23" s="27">
        <v>1502</v>
      </c>
      <c r="Q23" s="27">
        <v>1428</v>
      </c>
      <c r="R23" s="27">
        <v>1446</v>
      </c>
      <c r="S23" s="27">
        <v>1414</v>
      </c>
      <c r="T23" s="27">
        <v>1384</v>
      </c>
      <c r="U23" s="27">
        <v>1262</v>
      </c>
      <c r="V23" s="27">
        <v>1333</v>
      </c>
      <c r="W23" s="27">
        <v>1234</v>
      </c>
      <c r="X23" s="27">
        <v>1277</v>
      </c>
      <c r="Y23" s="27">
        <v>1247</v>
      </c>
      <c r="Z23" s="27">
        <v>1173</v>
      </c>
      <c r="AA23" s="27">
        <v>1080</v>
      </c>
      <c r="AB23" s="38"/>
      <c r="AC23" s="31">
        <v>17.3</v>
      </c>
      <c r="AD23" s="31">
        <v>16.3</v>
      </c>
      <c r="AE23" s="31">
        <v>6.2</v>
      </c>
      <c r="AF23" s="31">
        <v>8.5</v>
      </c>
      <c r="AG23" s="31">
        <v>8</v>
      </c>
      <c r="AH23" s="31">
        <v>1.6</v>
      </c>
      <c r="AI23" s="31">
        <v>-1.4</v>
      </c>
      <c r="AJ23" s="31">
        <f t="shared" si="4"/>
        <v>8.3000000000000007</v>
      </c>
      <c r="AK23" s="31">
        <f t="shared" si="4"/>
        <v>6.8</v>
      </c>
      <c r="AL23" s="31">
        <f t="shared" si="4"/>
        <v>14.8</v>
      </c>
      <c r="AM23" s="31">
        <f t="shared" si="4"/>
        <v>26.5</v>
      </c>
      <c r="AN23" s="31">
        <f t="shared" si="4"/>
        <v>7.9</v>
      </c>
      <c r="AO23" s="31">
        <f t="shared" si="4"/>
        <v>13.6</v>
      </c>
      <c r="AP23" s="32">
        <f t="shared" si="4"/>
        <v>8.5</v>
      </c>
      <c r="AQ23" s="32">
        <f t="shared" si="4"/>
        <v>13.2</v>
      </c>
      <c r="AR23" s="32">
        <f t="shared" si="4"/>
        <v>8.5</v>
      </c>
      <c r="AS23" s="32">
        <f t="shared" si="4"/>
        <v>14.6</v>
      </c>
      <c r="AT23" s="32">
        <f t="shared" si="4"/>
        <v>8.4</v>
      </c>
      <c r="AU23" s="32">
        <f t="shared" si="4"/>
        <v>1.2</v>
      </c>
      <c r="AV23" s="32">
        <f t="shared" si="4"/>
        <v>13.6</v>
      </c>
      <c r="AW23" s="32">
        <f t="shared" si="4"/>
        <v>14.3</v>
      </c>
      <c r="AX23" s="38"/>
      <c r="AY23" s="31">
        <v>6.7</v>
      </c>
      <c r="AZ23" s="31">
        <v>7.7</v>
      </c>
      <c r="BA23" s="31">
        <v>3.2</v>
      </c>
      <c r="BB23" s="31">
        <v>-1.1000000000000001</v>
      </c>
      <c r="BC23" s="31">
        <v>5.9</v>
      </c>
      <c r="BD23" s="31">
        <v>-1.6</v>
      </c>
      <c r="BE23" s="31">
        <v>5.4</v>
      </c>
      <c r="BF23" s="31">
        <f t="shared" si="5"/>
        <v>-1.6</v>
      </c>
      <c r="BG23" s="31">
        <f t="shared" si="5"/>
        <v>-0.5</v>
      </c>
      <c r="BH23" s="32">
        <f t="shared" si="5"/>
        <v>-4.5</v>
      </c>
      <c r="BI23" s="32">
        <f t="shared" si="5"/>
        <v>15.8</v>
      </c>
      <c r="BJ23" s="32">
        <f t="shared" si="5"/>
        <v>-2.9</v>
      </c>
      <c r="BK23" s="32">
        <f t="shared" si="5"/>
        <v>6.9</v>
      </c>
      <c r="BL23" s="32">
        <f t="shared" si="5"/>
        <v>5.2</v>
      </c>
      <c r="BM23" s="32">
        <f t="shared" si="5"/>
        <v>-1.2</v>
      </c>
      <c r="BN23" s="32">
        <f t="shared" si="5"/>
        <v>2.2999999999999998</v>
      </c>
      <c r="BO23" s="32">
        <f t="shared" si="5"/>
        <v>2.2000000000000002</v>
      </c>
      <c r="BP23" s="32">
        <f t="shared" si="5"/>
        <v>9.6999999999999993</v>
      </c>
      <c r="BQ23" s="32">
        <f t="shared" si="5"/>
        <v>-5.3</v>
      </c>
      <c r="BR23" s="32">
        <f t="shared" si="5"/>
        <v>8</v>
      </c>
      <c r="BS23" s="32">
        <f t="shared" si="5"/>
        <v>-3.4</v>
      </c>
      <c r="BT23" s="32">
        <f t="shared" si="5"/>
        <v>2.4</v>
      </c>
      <c r="BU23" s="32">
        <f t="shared" si="3"/>
        <v>6.3</v>
      </c>
      <c r="BV23" s="32">
        <f t="shared" si="2"/>
        <v>8.6</v>
      </c>
    </row>
    <row r="24" spans="1:81" ht="13">
      <c r="A24" s="8" t="s">
        <v>386</v>
      </c>
      <c r="B24" s="9" t="s">
        <v>120</v>
      </c>
      <c r="C24" s="124">
        <v>1560</v>
      </c>
      <c r="D24" s="27">
        <v>1392</v>
      </c>
      <c r="E24" s="27">
        <v>1379</v>
      </c>
      <c r="F24" s="27">
        <v>1298</v>
      </c>
      <c r="G24" s="27">
        <v>1228</v>
      </c>
      <c r="H24" s="27">
        <v>1252</v>
      </c>
      <c r="I24" s="27">
        <v>1232</v>
      </c>
      <c r="J24" s="27">
        <v>1141</v>
      </c>
      <c r="K24" s="27">
        <v>1213</v>
      </c>
      <c r="L24" s="27">
        <v>1222</v>
      </c>
      <c r="M24" s="27">
        <v>1145</v>
      </c>
      <c r="N24" s="27">
        <v>1077</v>
      </c>
      <c r="O24" s="27">
        <v>1064</v>
      </c>
      <c r="P24" s="27">
        <v>955</v>
      </c>
      <c r="Q24" s="27">
        <v>981</v>
      </c>
      <c r="R24" s="27">
        <v>931</v>
      </c>
      <c r="S24" s="27">
        <v>909</v>
      </c>
      <c r="T24" s="27">
        <v>924</v>
      </c>
      <c r="U24" s="27">
        <v>908</v>
      </c>
      <c r="V24" s="27">
        <v>898</v>
      </c>
      <c r="W24" s="27">
        <v>890</v>
      </c>
      <c r="X24" s="27">
        <v>858</v>
      </c>
      <c r="Y24" s="27">
        <v>815</v>
      </c>
      <c r="Z24" s="27">
        <v>786</v>
      </c>
      <c r="AA24" s="27">
        <v>792</v>
      </c>
      <c r="AB24" s="38"/>
      <c r="AC24" s="31">
        <v>27</v>
      </c>
      <c r="AD24" s="31">
        <v>11.2</v>
      </c>
      <c r="AE24" s="31">
        <v>11.9</v>
      </c>
      <c r="AF24" s="31">
        <v>13.8</v>
      </c>
      <c r="AG24" s="31">
        <v>1.2</v>
      </c>
      <c r="AH24" s="31">
        <v>2.5</v>
      </c>
      <c r="AI24" s="31">
        <v>7.6</v>
      </c>
      <c r="AJ24" s="31">
        <f t="shared" si="4"/>
        <v>5.9</v>
      </c>
      <c r="AK24" s="31">
        <f t="shared" si="4"/>
        <v>14</v>
      </c>
      <c r="AL24" s="31">
        <f t="shared" si="4"/>
        <v>28</v>
      </c>
      <c r="AM24" s="31">
        <f t="shared" si="4"/>
        <v>16.7</v>
      </c>
      <c r="AN24" s="31">
        <f t="shared" si="4"/>
        <v>15.7</v>
      </c>
      <c r="AO24" s="31">
        <f t="shared" si="4"/>
        <v>17.100000000000001</v>
      </c>
      <c r="AP24" s="32">
        <f t="shared" si="4"/>
        <v>3.4</v>
      </c>
      <c r="AQ24" s="32">
        <f t="shared" si="4"/>
        <v>8</v>
      </c>
      <c r="AR24" s="32">
        <f t="shared" si="4"/>
        <v>3.7</v>
      </c>
      <c r="AS24" s="32">
        <f t="shared" si="4"/>
        <v>2.1</v>
      </c>
      <c r="AT24" s="32">
        <f t="shared" si="4"/>
        <v>7.7</v>
      </c>
      <c r="AU24" s="32">
        <f t="shared" si="4"/>
        <v>11.4</v>
      </c>
      <c r="AV24" s="32">
        <f t="shared" si="4"/>
        <v>14.2</v>
      </c>
      <c r="AW24" s="32">
        <f t="shared" si="4"/>
        <v>12.4</v>
      </c>
      <c r="AX24" s="38"/>
      <c r="AY24" s="31">
        <v>12.1</v>
      </c>
      <c r="AZ24" s="31">
        <v>0.9</v>
      </c>
      <c r="BA24" s="31">
        <v>6.2</v>
      </c>
      <c r="BB24" s="31">
        <v>5.7</v>
      </c>
      <c r="BC24" s="31">
        <v>-1.9</v>
      </c>
      <c r="BD24" s="31">
        <v>1.6</v>
      </c>
      <c r="BE24" s="31">
        <v>8</v>
      </c>
      <c r="BF24" s="31">
        <f t="shared" si="5"/>
        <v>-5.9</v>
      </c>
      <c r="BG24" s="31">
        <f t="shared" si="5"/>
        <v>-0.7</v>
      </c>
      <c r="BH24" s="32">
        <f t="shared" si="5"/>
        <v>6.7</v>
      </c>
      <c r="BI24" s="32">
        <f t="shared" si="5"/>
        <v>6.3</v>
      </c>
      <c r="BJ24" s="32">
        <f t="shared" si="5"/>
        <v>1.2</v>
      </c>
      <c r="BK24" s="32">
        <f t="shared" si="5"/>
        <v>11.4</v>
      </c>
      <c r="BL24" s="32">
        <f t="shared" si="5"/>
        <v>-2.7</v>
      </c>
      <c r="BM24" s="32">
        <f t="shared" si="5"/>
        <v>5.4</v>
      </c>
      <c r="BN24" s="32">
        <f t="shared" si="5"/>
        <v>2.4</v>
      </c>
      <c r="BO24" s="32">
        <f t="shared" si="5"/>
        <v>-1.6</v>
      </c>
      <c r="BP24" s="32">
        <f t="shared" si="5"/>
        <v>1.8</v>
      </c>
      <c r="BQ24" s="32">
        <f t="shared" si="5"/>
        <v>1.1000000000000001</v>
      </c>
      <c r="BR24" s="32">
        <f t="shared" si="5"/>
        <v>0.9</v>
      </c>
      <c r="BS24" s="32">
        <f t="shared" si="5"/>
        <v>3.7</v>
      </c>
      <c r="BT24" s="32">
        <f t="shared" si="5"/>
        <v>5.3</v>
      </c>
      <c r="BU24" s="32">
        <f t="shared" si="3"/>
        <v>3.7</v>
      </c>
      <c r="BV24" s="32">
        <f t="shared" si="2"/>
        <v>-0.8</v>
      </c>
    </row>
    <row r="25" spans="1:81" ht="13">
      <c r="A25" s="8" t="s">
        <v>396</v>
      </c>
      <c r="B25" s="9" t="s">
        <v>87</v>
      </c>
      <c r="C25" s="124">
        <v>1538</v>
      </c>
      <c r="D25" s="27">
        <v>1203</v>
      </c>
      <c r="E25" s="27">
        <v>1201</v>
      </c>
      <c r="F25" s="27">
        <v>1322</v>
      </c>
      <c r="G25" s="27">
        <v>1099</v>
      </c>
      <c r="H25" s="27">
        <v>1176</v>
      </c>
      <c r="I25" s="27">
        <v>1267</v>
      </c>
      <c r="J25" s="27">
        <v>1216</v>
      </c>
      <c r="K25" s="27">
        <v>1117</v>
      </c>
      <c r="L25" s="27">
        <v>909</v>
      </c>
      <c r="M25" s="27">
        <v>1010</v>
      </c>
      <c r="N25" s="27">
        <v>985</v>
      </c>
      <c r="O25" s="27">
        <v>1049</v>
      </c>
      <c r="P25" s="27">
        <v>1014</v>
      </c>
      <c r="Q25" s="27">
        <v>976</v>
      </c>
      <c r="R25" s="27">
        <v>911</v>
      </c>
      <c r="S25" s="27">
        <v>862</v>
      </c>
      <c r="T25" s="27">
        <v>856</v>
      </c>
      <c r="U25" s="27">
        <v>848</v>
      </c>
      <c r="V25" s="27">
        <v>870</v>
      </c>
      <c r="W25" s="27">
        <v>868</v>
      </c>
      <c r="X25" s="27">
        <v>874</v>
      </c>
      <c r="Y25" s="27">
        <v>829</v>
      </c>
      <c r="Z25" s="27">
        <v>778</v>
      </c>
      <c r="AA25" s="27">
        <v>808</v>
      </c>
      <c r="AB25" s="38"/>
      <c r="AC25" s="31">
        <v>39.9</v>
      </c>
      <c r="AD25" s="31">
        <v>2.2999999999999998</v>
      </c>
      <c r="AE25" s="31">
        <v>-5.2</v>
      </c>
      <c r="AF25" s="31">
        <v>8.6999999999999993</v>
      </c>
      <c r="AG25" s="31">
        <v>-1.6</v>
      </c>
      <c r="AH25" s="31">
        <v>29.4</v>
      </c>
      <c r="AI25" s="31">
        <v>25.4</v>
      </c>
      <c r="AJ25" s="31">
        <f t="shared" si="4"/>
        <v>23.5</v>
      </c>
      <c r="AK25" s="31">
        <f t="shared" si="4"/>
        <v>6.5</v>
      </c>
      <c r="AL25" s="31">
        <f t="shared" si="4"/>
        <v>-10.4</v>
      </c>
      <c r="AM25" s="31">
        <f t="shared" si="4"/>
        <v>3.5</v>
      </c>
      <c r="AN25" s="31">
        <f t="shared" si="4"/>
        <v>8.1</v>
      </c>
      <c r="AO25" s="31">
        <f t="shared" si="4"/>
        <v>21.7</v>
      </c>
      <c r="AP25" s="32">
        <f t="shared" si="4"/>
        <v>18.5</v>
      </c>
      <c r="AQ25" s="32">
        <f t="shared" si="4"/>
        <v>15.1</v>
      </c>
      <c r="AR25" s="32">
        <f t="shared" si="4"/>
        <v>4.7</v>
      </c>
      <c r="AS25" s="32">
        <f t="shared" si="4"/>
        <v>-0.7</v>
      </c>
      <c r="AT25" s="32">
        <f t="shared" si="4"/>
        <v>-2.1</v>
      </c>
      <c r="AU25" s="32">
        <f t="shared" si="4"/>
        <v>2.2999999999999998</v>
      </c>
      <c r="AV25" s="32">
        <f t="shared" si="4"/>
        <v>11.8</v>
      </c>
      <c r="AW25" s="32">
        <f t="shared" si="4"/>
        <v>7.4</v>
      </c>
      <c r="AX25" s="38"/>
      <c r="AY25" s="31">
        <v>27.8</v>
      </c>
      <c r="AZ25" s="31">
        <v>0.2</v>
      </c>
      <c r="BA25" s="31">
        <v>-9.1999999999999993</v>
      </c>
      <c r="BB25" s="31">
        <v>20.3</v>
      </c>
      <c r="BC25" s="31">
        <v>-6.5</v>
      </c>
      <c r="BD25" s="31">
        <v>-7.2</v>
      </c>
      <c r="BE25" s="31">
        <v>4.2</v>
      </c>
      <c r="BF25" s="31">
        <f t="shared" si="5"/>
        <v>8.9</v>
      </c>
      <c r="BG25" s="31">
        <f t="shared" si="5"/>
        <v>22.9</v>
      </c>
      <c r="BH25" s="32">
        <f t="shared" si="5"/>
        <v>-10</v>
      </c>
      <c r="BI25" s="32">
        <f t="shared" si="5"/>
        <v>2.5</v>
      </c>
      <c r="BJ25" s="32">
        <f t="shared" si="5"/>
        <v>-6.1</v>
      </c>
      <c r="BK25" s="32">
        <f t="shared" si="5"/>
        <v>3.5</v>
      </c>
      <c r="BL25" s="32">
        <f t="shared" si="5"/>
        <v>3.9</v>
      </c>
      <c r="BM25" s="32">
        <f t="shared" si="5"/>
        <v>7.1</v>
      </c>
      <c r="BN25" s="32">
        <f t="shared" si="5"/>
        <v>5.7</v>
      </c>
      <c r="BO25" s="32">
        <f t="shared" si="5"/>
        <v>0.7</v>
      </c>
      <c r="BP25" s="32">
        <f t="shared" si="5"/>
        <v>0.9</v>
      </c>
      <c r="BQ25" s="32">
        <f t="shared" si="5"/>
        <v>-2.5</v>
      </c>
      <c r="BR25" s="32">
        <f t="shared" si="5"/>
        <v>0.2</v>
      </c>
      <c r="BS25" s="32">
        <f t="shared" si="5"/>
        <v>-0.7</v>
      </c>
      <c r="BT25" s="32">
        <f t="shared" si="5"/>
        <v>5.4</v>
      </c>
      <c r="BU25" s="32">
        <f t="shared" si="3"/>
        <v>6.6</v>
      </c>
      <c r="BV25" s="32">
        <f t="shared" si="2"/>
        <v>-3.7</v>
      </c>
    </row>
    <row r="26" spans="1:81" ht="13">
      <c r="A26" s="8" t="s">
        <v>388</v>
      </c>
      <c r="B26" s="9" t="s">
        <v>197</v>
      </c>
      <c r="C26" s="124">
        <v>1502</v>
      </c>
      <c r="D26" s="27">
        <v>1239</v>
      </c>
      <c r="E26" s="27">
        <v>1417</v>
      </c>
      <c r="F26" s="27">
        <v>1360</v>
      </c>
      <c r="G26" s="27">
        <v>1167</v>
      </c>
      <c r="H26" s="27">
        <v>1110</v>
      </c>
      <c r="I26" s="27">
        <v>1120</v>
      </c>
      <c r="J26" s="27">
        <v>946</v>
      </c>
      <c r="K26" s="27">
        <v>1062</v>
      </c>
      <c r="L26" s="27">
        <v>1025</v>
      </c>
      <c r="M26" s="27">
        <v>1170</v>
      </c>
      <c r="N26" s="27">
        <v>1143</v>
      </c>
      <c r="O26" s="27">
        <v>939</v>
      </c>
      <c r="P26" s="27">
        <v>757</v>
      </c>
      <c r="Q26" s="27">
        <v>768</v>
      </c>
      <c r="R26" s="27">
        <v>899</v>
      </c>
      <c r="S26" s="27">
        <v>862</v>
      </c>
      <c r="T26" s="27">
        <v>958</v>
      </c>
      <c r="U26" s="27">
        <v>989</v>
      </c>
      <c r="V26" s="27">
        <v>807</v>
      </c>
      <c r="W26" s="27">
        <v>769</v>
      </c>
      <c r="X26" s="27">
        <v>833</v>
      </c>
      <c r="Y26" s="27">
        <v>823</v>
      </c>
      <c r="Z26" s="27">
        <v>760</v>
      </c>
      <c r="AA26" s="27">
        <v>758</v>
      </c>
      <c r="AB26" s="38"/>
      <c r="AC26" s="31">
        <v>28.7</v>
      </c>
      <c r="AD26" s="31">
        <v>11.6</v>
      </c>
      <c r="AE26" s="31">
        <v>26.5</v>
      </c>
      <c r="AF26" s="31">
        <v>43.8</v>
      </c>
      <c r="AG26" s="31">
        <v>9.9</v>
      </c>
      <c r="AH26" s="31">
        <v>8.3000000000000007</v>
      </c>
      <c r="AI26" s="31">
        <v>-4.3</v>
      </c>
      <c r="AJ26" s="31">
        <f t="shared" si="4"/>
        <v>-17.2</v>
      </c>
      <c r="AK26" s="31">
        <f t="shared" si="4"/>
        <v>13.1</v>
      </c>
      <c r="AL26" s="31">
        <f t="shared" si="4"/>
        <v>35.4</v>
      </c>
      <c r="AM26" s="31">
        <f t="shared" si="4"/>
        <v>52.3</v>
      </c>
      <c r="AN26" s="31">
        <f t="shared" si="4"/>
        <v>27.1</v>
      </c>
      <c r="AO26" s="31">
        <f t="shared" si="4"/>
        <v>8.9</v>
      </c>
      <c r="AP26" s="32">
        <f t="shared" si="4"/>
        <v>-21</v>
      </c>
      <c r="AQ26" s="32">
        <f t="shared" si="4"/>
        <v>-22.3</v>
      </c>
      <c r="AR26" s="32">
        <f t="shared" si="4"/>
        <v>11.4</v>
      </c>
      <c r="AS26" s="32">
        <f t="shared" si="4"/>
        <v>12.1</v>
      </c>
      <c r="AT26" s="32">
        <f t="shared" si="4"/>
        <v>15</v>
      </c>
      <c r="AU26" s="32">
        <f t="shared" si="4"/>
        <v>20.2</v>
      </c>
      <c r="AV26" s="32">
        <f t="shared" si="4"/>
        <v>6.2</v>
      </c>
      <c r="AW26" s="32">
        <f t="shared" si="4"/>
        <v>1.5</v>
      </c>
      <c r="AX26" s="38"/>
      <c r="AY26" s="31">
        <v>21.2</v>
      </c>
      <c r="AZ26" s="31">
        <v>-12.6</v>
      </c>
      <c r="BA26" s="31">
        <v>4.2</v>
      </c>
      <c r="BB26" s="31">
        <v>16.5</v>
      </c>
      <c r="BC26" s="31">
        <v>5.0999999999999996</v>
      </c>
      <c r="BD26" s="31">
        <v>-0.9</v>
      </c>
      <c r="BE26" s="31">
        <v>18.399999999999999</v>
      </c>
      <c r="BF26" s="31">
        <f t="shared" si="5"/>
        <v>-10.9</v>
      </c>
      <c r="BG26" s="31">
        <f t="shared" si="5"/>
        <v>3.6</v>
      </c>
      <c r="BH26" s="32">
        <f t="shared" si="5"/>
        <v>-12.4</v>
      </c>
      <c r="BI26" s="32">
        <f t="shared" si="5"/>
        <v>2.4</v>
      </c>
      <c r="BJ26" s="32">
        <f t="shared" si="5"/>
        <v>21.7</v>
      </c>
      <c r="BK26" s="32">
        <f t="shared" si="5"/>
        <v>24</v>
      </c>
      <c r="BL26" s="32">
        <f t="shared" si="5"/>
        <v>-1.4</v>
      </c>
      <c r="BM26" s="32">
        <f t="shared" si="5"/>
        <v>-14.6</v>
      </c>
      <c r="BN26" s="32">
        <f t="shared" si="5"/>
        <v>4.3</v>
      </c>
      <c r="BO26" s="32">
        <f t="shared" si="5"/>
        <v>-10</v>
      </c>
      <c r="BP26" s="32">
        <f t="shared" si="5"/>
        <v>-3.1</v>
      </c>
      <c r="BQ26" s="32">
        <f t="shared" si="5"/>
        <v>22.6</v>
      </c>
      <c r="BR26" s="32">
        <f t="shared" si="5"/>
        <v>4.9000000000000004</v>
      </c>
      <c r="BS26" s="32">
        <f t="shared" si="5"/>
        <v>-7.7</v>
      </c>
      <c r="BT26" s="32">
        <f t="shared" si="5"/>
        <v>1.2</v>
      </c>
      <c r="BU26" s="32">
        <f t="shared" si="3"/>
        <v>8.3000000000000007</v>
      </c>
      <c r="BV26" s="32">
        <f t="shared" si="2"/>
        <v>0.3</v>
      </c>
    </row>
    <row r="27" spans="1:81" ht="13">
      <c r="A27" s="8" t="s">
        <v>400</v>
      </c>
      <c r="B27" s="9" t="s">
        <v>144</v>
      </c>
      <c r="C27" s="124">
        <v>1742</v>
      </c>
      <c r="D27" s="27">
        <v>1621</v>
      </c>
      <c r="E27" s="27">
        <v>1531</v>
      </c>
      <c r="F27" s="27">
        <v>1391</v>
      </c>
      <c r="G27" s="27">
        <v>1255</v>
      </c>
      <c r="H27" s="27">
        <v>1310</v>
      </c>
      <c r="I27" s="27">
        <v>1308</v>
      </c>
      <c r="J27" s="27">
        <v>1294</v>
      </c>
      <c r="K27" s="27">
        <v>1216</v>
      </c>
      <c r="L27" s="27">
        <v>1372</v>
      </c>
      <c r="M27" s="27">
        <v>1206</v>
      </c>
      <c r="N27" s="27">
        <v>1190</v>
      </c>
      <c r="O27" s="27">
        <v>1137</v>
      </c>
      <c r="P27" s="27">
        <v>1084</v>
      </c>
      <c r="Q27" s="27">
        <v>1134</v>
      </c>
      <c r="R27" s="27">
        <v>976</v>
      </c>
      <c r="S27" s="27">
        <v>956</v>
      </c>
      <c r="T27" s="27">
        <v>973</v>
      </c>
      <c r="U27" s="27">
        <v>895</v>
      </c>
      <c r="V27" s="27">
        <v>926</v>
      </c>
      <c r="W27" s="27">
        <v>886</v>
      </c>
      <c r="X27" s="27">
        <v>818</v>
      </c>
      <c r="Y27" s="27">
        <v>778</v>
      </c>
      <c r="Z27" s="27">
        <v>851</v>
      </c>
      <c r="AA27" s="27">
        <v>798</v>
      </c>
      <c r="AB27" s="38"/>
      <c r="AC27" s="31">
        <v>38.799999999999997</v>
      </c>
      <c r="AD27" s="31">
        <v>23.7</v>
      </c>
      <c r="AE27" s="31">
        <v>17</v>
      </c>
      <c r="AF27" s="31">
        <v>7.5</v>
      </c>
      <c r="AG27" s="31">
        <v>3.2</v>
      </c>
      <c r="AH27" s="31">
        <v>-4.5</v>
      </c>
      <c r="AI27" s="31">
        <v>8.5</v>
      </c>
      <c r="AJ27" s="31">
        <f t="shared" si="4"/>
        <v>8.6999999999999993</v>
      </c>
      <c r="AK27" s="31">
        <f t="shared" si="4"/>
        <v>6.9</v>
      </c>
      <c r="AL27" s="31">
        <f t="shared" si="4"/>
        <v>26.6</v>
      </c>
      <c r="AM27" s="31">
        <f t="shared" si="4"/>
        <v>6.3</v>
      </c>
      <c r="AN27" s="31">
        <f t="shared" si="4"/>
        <v>21.9</v>
      </c>
      <c r="AO27" s="31">
        <f t="shared" si="4"/>
        <v>18.899999999999999</v>
      </c>
      <c r="AP27" s="32">
        <f t="shared" si="4"/>
        <v>11.4</v>
      </c>
      <c r="AQ27" s="32">
        <f t="shared" si="4"/>
        <v>26.7</v>
      </c>
      <c r="AR27" s="32">
        <f t="shared" si="4"/>
        <v>5.4</v>
      </c>
      <c r="AS27" s="32">
        <f t="shared" si="4"/>
        <v>7.9</v>
      </c>
      <c r="AT27" s="32">
        <f t="shared" si="4"/>
        <v>18.899999999999999</v>
      </c>
      <c r="AU27" s="32">
        <f t="shared" si="4"/>
        <v>15</v>
      </c>
      <c r="AV27" s="32">
        <f t="shared" si="4"/>
        <v>8.8000000000000007</v>
      </c>
      <c r="AW27" s="32">
        <f t="shared" si="4"/>
        <v>11</v>
      </c>
      <c r="AX27" s="38"/>
      <c r="AY27" s="31">
        <v>7.5</v>
      </c>
      <c r="AZ27" s="31">
        <v>5.9</v>
      </c>
      <c r="BA27" s="31">
        <v>10.1</v>
      </c>
      <c r="BB27" s="31">
        <v>10.8</v>
      </c>
      <c r="BC27" s="31">
        <v>-4.2</v>
      </c>
      <c r="BD27" s="31">
        <v>0.2</v>
      </c>
      <c r="BE27" s="31">
        <v>1.1000000000000001</v>
      </c>
      <c r="BF27" s="31">
        <f t="shared" si="5"/>
        <v>6.4</v>
      </c>
      <c r="BG27" s="31">
        <f t="shared" si="5"/>
        <v>-11.4</v>
      </c>
      <c r="BH27" s="32">
        <f t="shared" si="5"/>
        <v>13.8</v>
      </c>
      <c r="BI27" s="32">
        <f t="shared" si="5"/>
        <v>1.3</v>
      </c>
      <c r="BJ27" s="32">
        <f t="shared" si="5"/>
        <v>4.7</v>
      </c>
      <c r="BK27" s="32">
        <f t="shared" si="5"/>
        <v>4.9000000000000004</v>
      </c>
      <c r="BL27" s="32">
        <f t="shared" si="5"/>
        <v>-4.4000000000000004</v>
      </c>
      <c r="BM27" s="32">
        <f t="shared" si="5"/>
        <v>16.2</v>
      </c>
      <c r="BN27" s="32">
        <f t="shared" si="5"/>
        <v>2.1</v>
      </c>
      <c r="BO27" s="32">
        <f t="shared" si="5"/>
        <v>-1.7</v>
      </c>
      <c r="BP27" s="32">
        <f t="shared" si="5"/>
        <v>8.6999999999999993</v>
      </c>
      <c r="BQ27" s="32">
        <f t="shared" si="5"/>
        <v>-3.3</v>
      </c>
      <c r="BR27" s="32">
        <f t="shared" si="5"/>
        <v>4.5</v>
      </c>
      <c r="BS27" s="32">
        <f t="shared" si="5"/>
        <v>8.3000000000000007</v>
      </c>
      <c r="BT27" s="32">
        <f t="shared" si="5"/>
        <v>5.0999999999999996</v>
      </c>
      <c r="BU27" s="32">
        <f t="shared" si="3"/>
        <v>-8.6</v>
      </c>
      <c r="BV27" s="32">
        <f t="shared" si="2"/>
        <v>6.6</v>
      </c>
    </row>
    <row r="28" spans="1:81" ht="13">
      <c r="A28" s="8" t="s">
        <v>389</v>
      </c>
      <c r="B28" s="9" t="s">
        <v>171</v>
      </c>
      <c r="C28" s="124">
        <v>1170</v>
      </c>
      <c r="D28" s="27" t="s">
        <v>507</v>
      </c>
      <c r="E28" s="27" t="s">
        <v>507</v>
      </c>
      <c r="F28" s="27">
        <v>1026</v>
      </c>
      <c r="G28" s="27">
        <v>1059</v>
      </c>
      <c r="H28" s="27" t="s">
        <v>507</v>
      </c>
      <c r="I28" s="27" t="s">
        <v>507</v>
      </c>
      <c r="J28" s="27">
        <v>1158</v>
      </c>
      <c r="K28" s="27">
        <v>1244</v>
      </c>
      <c r="L28" s="27">
        <v>1093</v>
      </c>
      <c r="M28" s="27">
        <v>1030</v>
      </c>
      <c r="N28" s="27">
        <v>957</v>
      </c>
      <c r="O28" s="27">
        <v>1018</v>
      </c>
      <c r="P28" s="27" t="s">
        <v>507</v>
      </c>
      <c r="Q28" s="27" t="s">
        <v>507</v>
      </c>
      <c r="R28" s="27">
        <v>825</v>
      </c>
      <c r="S28" s="27">
        <v>931</v>
      </c>
      <c r="T28" s="27">
        <v>744</v>
      </c>
      <c r="U28" s="27">
        <v>654</v>
      </c>
      <c r="V28" s="27" t="s">
        <v>507</v>
      </c>
      <c r="W28" s="27">
        <v>758</v>
      </c>
      <c r="X28" s="27">
        <v>821</v>
      </c>
      <c r="Y28" s="27">
        <v>651</v>
      </c>
      <c r="Z28" s="27" t="s">
        <v>507</v>
      </c>
      <c r="AA28" s="27" t="s">
        <v>507</v>
      </c>
      <c r="AB28" s="38"/>
      <c r="AC28" s="27">
        <v>10.5</v>
      </c>
      <c r="AD28" s="27" t="s">
        <v>507</v>
      </c>
      <c r="AE28" s="27" t="s">
        <v>507</v>
      </c>
      <c r="AF28" s="33">
        <v>-11.4</v>
      </c>
      <c r="AG28" s="31">
        <v>-14.9</v>
      </c>
      <c r="AH28" s="31" t="s">
        <v>507</v>
      </c>
      <c r="AI28" s="31" t="s">
        <v>507</v>
      </c>
      <c r="AJ28" s="31">
        <f t="shared" si="4"/>
        <v>21</v>
      </c>
      <c r="AK28" s="31">
        <f t="shared" si="4"/>
        <v>22.2</v>
      </c>
      <c r="AL28" s="31" t="str">
        <f t="shared" si="4"/>
        <v>//</v>
      </c>
      <c r="AM28" s="31" t="str">
        <f t="shared" si="4"/>
        <v>//</v>
      </c>
      <c r="AN28" s="31">
        <f t="shared" si="4"/>
        <v>16</v>
      </c>
      <c r="AO28" s="31">
        <f t="shared" si="4"/>
        <v>9.3000000000000007</v>
      </c>
      <c r="AP28" s="32" t="str">
        <f t="shared" si="4"/>
        <v>//</v>
      </c>
      <c r="AQ28" s="32" t="str">
        <f t="shared" si="4"/>
        <v>//</v>
      </c>
      <c r="AR28" s="32" t="str">
        <f t="shared" si="4"/>
        <v>//</v>
      </c>
      <c r="AS28" s="32">
        <f t="shared" si="4"/>
        <v>22.8</v>
      </c>
      <c r="AT28" s="32">
        <f t="shared" si="4"/>
        <v>-9.4</v>
      </c>
      <c r="AU28" s="32">
        <f t="shared" si="4"/>
        <v>0.5</v>
      </c>
      <c r="AV28" s="32" t="str">
        <f t="shared" si="4"/>
        <v>//</v>
      </c>
      <c r="AW28" s="32" t="str">
        <f t="shared" si="4"/>
        <v>//</v>
      </c>
      <c r="AX28" s="38"/>
      <c r="AY28" s="27" t="s">
        <v>507</v>
      </c>
      <c r="AZ28" s="27" t="s">
        <v>507</v>
      </c>
      <c r="BA28" s="27" t="s">
        <v>507</v>
      </c>
      <c r="BB28" s="33">
        <v>-3.1</v>
      </c>
      <c r="BC28" s="33" t="s">
        <v>507</v>
      </c>
      <c r="BD28" s="31" t="s">
        <v>507</v>
      </c>
      <c r="BE28" s="31" t="s">
        <v>507</v>
      </c>
      <c r="BF28" s="31">
        <f t="shared" si="5"/>
        <v>-6.9</v>
      </c>
      <c r="BG28" s="31">
        <f t="shared" si="5"/>
        <v>13.8</v>
      </c>
      <c r="BH28" s="32">
        <f t="shared" si="5"/>
        <v>6.1</v>
      </c>
      <c r="BI28" s="32">
        <f t="shared" si="5"/>
        <v>7.6</v>
      </c>
      <c r="BJ28" s="32">
        <f t="shared" si="5"/>
        <v>-6</v>
      </c>
      <c r="BK28" s="32" t="str">
        <f t="shared" si="5"/>
        <v>//</v>
      </c>
      <c r="BL28" s="32" t="str">
        <f t="shared" si="5"/>
        <v>//</v>
      </c>
      <c r="BM28" s="32" t="str">
        <f t="shared" si="5"/>
        <v>//</v>
      </c>
      <c r="BN28" s="32">
        <f t="shared" si="5"/>
        <v>-11.4</v>
      </c>
      <c r="BO28" s="32">
        <f t="shared" si="5"/>
        <v>25.1</v>
      </c>
      <c r="BP28" s="32">
        <f t="shared" si="5"/>
        <v>13.8</v>
      </c>
      <c r="BQ28" s="32" t="str">
        <f t="shared" si="5"/>
        <v>//</v>
      </c>
      <c r="BR28" s="32" t="str">
        <f t="shared" si="5"/>
        <v>//</v>
      </c>
      <c r="BS28" s="32">
        <f t="shared" si="5"/>
        <v>-7.7</v>
      </c>
      <c r="BT28" s="32">
        <f t="shared" si="5"/>
        <v>26.1</v>
      </c>
      <c r="BU28" s="32" t="str">
        <f t="shared" si="3"/>
        <v>//</v>
      </c>
      <c r="BV28" s="32" t="str">
        <f t="shared" si="2"/>
        <v>//</v>
      </c>
    </row>
    <row r="29" spans="1:81" ht="13">
      <c r="A29" s="8" t="s">
        <v>397</v>
      </c>
      <c r="B29" s="9" t="s">
        <v>147</v>
      </c>
      <c r="C29" s="124">
        <v>1908</v>
      </c>
      <c r="D29" s="27">
        <v>1848</v>
      </c>
      <c r="E29" s="27">
        <v>1729</v>
      </c>
      <c r="F29" s="27">
        <v>1715</v>
      </c>
      <c r="G29" s="27">
        <v>1618</v>
      </c>
      <c r="H29" s="27">
        <v>1556</v>
      </c>
      <c r="I29" s="27">
        <v>1589</v>
      </c>
      <c r="J29" s="27">
        <v>1493</v>
      </c>
      <c r="K29" s="27">
        <v>1480</v>
      </c>
      <c r="L29" s="27">
        <v>1400</v>
      </c>
      <c r="M29" s="27">
        <v>1415</v>
      </c>
      <c r="N29" s="27">
        <v>1399</v>
      </c>
      <c r="O29" s="27">
        <v>1338</v>
      </c>
      <c r="P29" s="27">
        <v>1286</v>
      </c>
      <c r="Q29" s="27">
        <v>1233</v>
      </c>
      <c r="R29" s="27">
        <v>1206</v>
      </c>
      <c r="S29" s="27">
        <v>1175</v>
      </c>
      <c r="T29" s="27">
        <v>1216</v>
      </c>
      <c r="U29" s="27">
        <v>1142</v>
      </c>
      <c r="V29" s="27">
        <v>1087</v>
      </c>
      <c r="W29" s="27">
        <v>1096</v>
      </c>
      <c r="X29" s="27">
        <v>1009</v>
      </c>
      <c r="Y29" s="27">
        <v>974</v>
      </c>
      <c r="Z29" s="27">
        <v>911</v>
      </c>
      <c r="AA29" s="27">
        <v>864</v>
      </c>
      <c r="AB29" s="40"/>
      <c r="AC29" s="31">
        <v>17.899999999999999</v>
      </c>
      <c r="AD29" s="31">
        <v>18.8</v>
      </c>
      <c r="AE29" s="31">
        <v>8.8000000000000007</v>
      </c>
      <c r="AF29" s="31">
        <v>14.9</v>
      </c>
      <c r="AG29" s="31">
        <v>9.3000000000000007</v>
      </c>
      <c r="AH29" s="31">
        <v>11.1</v>
      </c>
      <c r="AI29" s="31">
        <v>12.3</v>
      </c>
      <c r="AJ29" s="31">
        <f t="shared" si="4"/>
        <v>6.7</v>
      </c>
      <c r="AK29" s="31">
        <f t="shared" si="4"/>
        <v>10.6</v>
      </c>
      <c r="AL29" s="31">
        <f t="shared" si="4"/>
        <v>8.9</v>
      </c>
      <c r="AM29" s="31">
        <f t="shared" si="4"/>
        <v>14.8</v>
      </c>
      <c r="AN29" s="31">
        <f t="shared" si="4"/>
        <v>16</v>
      </c>
      <c r="AO29" s="31">
        <f t="shared" si="4"/>
        <v>13.9</v>
      </c>
      <c r="AP29" s="32">
        <f t="shared" si="4"/>
        <v>5.8</v>
      </c>
      <c r="AQ29" s="32">
        <f t="shared" si="4"/>
        <v>8</v>
      </c>
      <c r="AR29" s="32">
        <f t="shared" si="4"/>
        <v>10.9</v>
      </c>
      <c r="AS29" s="32">
        <f t="shared" si="4"/>
        <v>7.2</v>
      </c>
      <c r="AT29" s="32">
        <f t="shared" si="4"/>
        <v>20.5</v>
      </c>
      <c r="AU29" s="32">
        <f t="shared" si="4"/>
        <v>17.2</v>
      </c>
      <c r="AV29" s="32">
        <f t="shared" si="4"/>
        <v>19.3</v>
      </c>
      <c r="AW29" s="32">
        <f t="shared" si="4"/>
        <v>26.9</v>
      </c>
      <c r="AX29" s="40"/>
      <c r="AY29" s="31">
        <v>3.2</v>
      </c>
      <c r="AZ29" s="31">
        <v>6.9</v>
      </c>
      <c r="BA29" s="31">
        <v>0.8</v>
      </c>
      <c r="BB29" s="31">
        <v>6</v>
      </c>
      <c r="BC29" s="31">
        <v>4</v>
      </c>
      <c r="BD29" s="31">
        <v>-2.1</v>
      </c>
      <c r="BE29" s="31">
        <v>6.4</v>
      </c>
      <c r="BF29" s="31">
        <f t="shared" si="5"/>
        <v>0.9</v>
      </c>
      <c r="BG29" s="31">
        <f t="shared" si="5"/>
        <v>5.7</v>
      </c>
      <c r="BH29" s="32">
        <f t="shared" si="5"/>
        <v>-1.1000000000000001</v>
      </c>
      <c r="BI29" s="32">
        <f t="shared" si="5"/>
        <v>1.1000000000000001</v>
      </c>
      <c r="BJ29" s="32">
        <f t="shared" si="5"/>
        <v>4.5999999999999996</v>
      </c>
      <c r="BK29" s="32">
        <f t="shared" si="5"/>
        <v>4</v>
      </c>
      <c r="BL29" s="32">
        <f t="shared" si="5"/>
        <v>4.3</v>
      </c>
      <c r="BM29" s="32">
        <f t="shared" si="5"/>
        <v>2.2000000000000002</v>
      </c>
      <c r="BN29" s="32">
        <f t="shared" si="5"/>
        <v>2.6</v>
      </c>
      <c r="BO29" s="32">
        <f t="shared" si="5"/>
        <v>-3.4</v>
      </c>
      <c r="BP29" s="32">
        <f t="shared" si="5"/>
        <v>6.5</v>
      </c>
      <c r="BQ29" s="32">
        <f t="shared" si="5"/>
        <v>5.0999999999999996</v>
      </c>
      <c r="BR29" s="32">
        <f t="shared" si="5"/>
        <v>-0.8</v>
      </c>
      <c r="BS29" s="32">
        <f t="shared" si="5"/>
        <v>8.6</v>
      </c>
      <c r="BT29" s="32">
        <f t="shared" si="5"/>
        <v>3.6</v>
      </c>
      <c r="BU29" s="32">
        <f t="shared" si="3"/>
        <v>6.9</v>
      </c>
      <c r="BV29" s="32">
        <f t="shared" si="2"/>
        <v>5.4</v>
      </c>
    </row>
    <row r="30" spans="1:81" ht="13">
      <c r="A30" s="8" t="s">
        <v>398</v>
      </c>
      <c r="B30" s="9" t="s">
        <v>141</v>
      </c>
      <c r="C30" s="124">
        <v>2044</v>
      </c>
      <c r="D30" s="27">
        <v>1964</v>
      </c>
      <c r="E30" s="27">
        <v>1911</v>
      </c>
      <c r="F30" s="27">
        <v>1981</v>
      </c>
      <c r="G30" s="27">
        <v>1847</v>
      </c>
      <c r="H30" s="27">
        <v>1792</v>
      </c>
      <c r="I30" s="27">
        <v>1800</v>
      </c>
      <c r="J30" s="27">
        <v>1750</v>
      </c>
      <c r="K30" s="27">
        <v>1652</v>
      </c>
      <c r="L30" s="27">
        <v>1707</v>
      </c>
      <c r="M30" s="27">
        <v>1682</v>
      </c>
      <c r="N30" s="27">
        <v>1517</v>
      </c>
      <c r="O30" s="27">
        <v>1474</v>
      </c>
      <c r="P30" s="27">
        <v>1395</v>
      </c>
      <c r="Q30" s="27">
        <v>1444</v>
      </c>
      <c r="R30" s="27">
        <v>1420</v>
      </c>
      <c r="S30" s="27">
        <v>1298</v>
      </c>
      <c r="T30" s="27">
        <v>1294</v>
      </c>
      <c r="U30" s="27">
        <v>1282</v>
      </c>
      <c r="V30" s="27">
        <v>1210</v>
      </c>
      <c r="W30" s="27">
        <v>1147</v>
      </c>
      <c r="X30" s="27">
        <v>1125</v>
      </c>
      <c r="Y30" s="27">
        <v>1132</v>
      </c>
      <c r="Z30" s="27">
        <v>1149</v>
      </c>
      <c r="AA30" s="27">
        <v>1085</v>
      </c>
      <c r="AB30" s="40"/>
      <c r="AC30" s="31">
        <v>10.7</v>
      </c>
      <c r="AD30" s="31">
        <v>9.6</v>
      </c>
      <c r="AE30" s="31">
        <v>6.2</v>
      </c>
      <c r="AF30" s="31">
        <v>13.2</v>
      </c>
      <c r="AG30" s="31">
        <v>11.8</v>
      </c>
      <c r="AH30" s="31">
        <v>5</v>
      </c>
      <c r="AI30" s="31">
        <v>7</v>
      </c>
      <c r="AJ30" s="31">
        <f t="shared" si="4"/>
        <v>15.4</v>
      </c>
      <c r="AK30" s="31">
        <f t="shared" si="4"/>
        <v>12.1</v>
      </c>
      <c r="AL30" s="31">
        <f t="shared" si="4"/>
        <v>22.4</v>
      </c>
      <c r="AM30" s="31">
        <f t="shared" si="4"/>
        <v>16.5</v>
      </c>
      <c r="AN30" s="31">
        <f t="shared" si="4"/>
        <v>6.8</v>
      </c>
      <c r="AO30" s="31">
        <f t="shared" si="4"/>
        <v>13.6</v>
      </c>
      <c r="AP30" s="32">
        <f t="shared" si="4"/>
        <v>7.8</v>
      </c>
      <c r="AQ30" s="32">
        <f t="shared" si="4"/>
        <v>12.6</v>
      </c>
      <c r="AR30" s="32">
        <f t="shared" si="4"/>
        <v>17.399999999999999</v>
      </c>
      <c r="AS30" s="32">
        <f t="shared" si="4"/>
        <v>13.2</v>
      </c>
      <c r="AT30" s="32">
        <f t="shared" si="4"/>
        <v>15</v>
      </c>
      <c r="AU30" s="32">
        <f t="shared" si="4"/>
        <v>13.3</v>
      </c>
      <c r="AV30" s="32">
        <f t="shared" si="4"/>
        <v>5.3</v>
      </c>
      <c r="AW30" s="32">
        <f t="shared" si="4"/>
        <v>5.7</v>
      </c>
      <c r="AX30" s="40"/>
      <c r="AY30" s="31">
        <v>4.0999999999999996</v>
      </c>
      <c r="AZ30" s="31">
        <v>2.8</v>
      </c>
      <c r="BA30" s="31">
        <v>-3.5</v>
      </c>
      <c r="BB30" s="31">
        <v>7.3</v>
      </c>
      <c r="BC30" s="31">
        <v>3.1</v>
      </c>
      <c r="BD30" s="31">
        <v>-0.4</v>
      </c>
      <c r="BE30" s="31">
        <v>2.9</v>
      </c>
      <c r="BF30" s="31">
        <f t="shared" si="5"/>
        <v>5.9</v>
      </c>
      <c r="BG30" s="31">
        <f t="shared" si="5"/>
        <v>-3.2</v>
      </c>
      <c r="BH30" s="32">
        <f t="shared" si="5"/>
        <v>1.5</v>
      </c>
      <c r="BI30" s="32">
        <f t="shared" si="5"/>
        <v>10.9</v>
      </c>
      <c r="BJ30" s="32">
        <f t="shared" si="5"/>
        <v>2.9</v>
      </c>
      <c r="BK30" s="32">
        <f t="shared" si="5"/>
        <v>5.7</v>
      </c>
      <c r="BL30" s="32">
        <f t="shared" si="5"/>
        <v>-3.4</v>
      </c>
      <c r="BM30" s="32">
        <f t="shared" si="5"/>
        <v>1.7</v>
      </c>
      <c r="BN30" s="32">
        <f t="shared" si="5"/>
        <v>9.4</v>
      </c>
      <c r="BO30" s="32">
        <f t="shared" si="5"/>
        <v>0.3</v>
      </c>
      <c r="BP30" s="32">
        <f t="shared" si="5"/>
        <v>0.9</v>
      </c>
      <c r="BQ30" s="32">
        <f t="shared" si="5"/>
        <v>6</v>
      </c>
      <c r="BR30" s="32">
        <f t="shared" si="5"/>
        <v>5.5</v>
      </c>
      <c r="BS30" s="32">
        <f t="shared" si="5"/>
        <v>2</v>
      </c>
      <c r="BT30" s="32">
        <f t="shared" si="5"/>
        <v>-0.6</v>
      </c>
      <c r="BU30" s="32">
        <f t="shared" si="3"/>
        <v>-1.5</v>
      </c>
      <c r="BV30" s="32">
        <f t="shared" si="2"/>
        <v>5.9</v>
      </c>
      <c r="BW30" s="10"/>
      <c r="BX30" s="10"/>
      <c r="BY30" s="10"/>
      <c r="BZ30" s="10"/>
      <c r="CA30" s="10"/>
      <c r="CB30" s="10"/>
      <c r="CC30" s="10"/>
    </row>
    <row r="31" spans="1:81" ht="13">
      <c r="A31" s="8" t="s">
        <v>399</v>
      </c>
      <c r="B31" s="9" t="s">
        <v>199</v>
      </c>
      <c r="C31" s="124">
        <v>2271</v>
      </c>
      <c r="D31" s="27">
        <v>2136</v>
      </c>
      <c r="E31" s="27">
        <v>2222</v>
      </c>
      <c r="F31" s="27">
        <v>2071</v>
      </c>
      <c r="G31" s="27">
        <v>2082</v>
      </c>
      <c r="H31" s="27">
        <v>1932</v>
      </c>
      <c r="I31" s="27">
        <v>1947</v>
      </c>
      <c r="J31" s="27">
        <v>1806</v>
      </c>
      <c r="K31" s="27">
        <v>1782</v>
      </c>
      <c r="L31" s="27">
        <v>1702</v>
      </c>
      <c r="M31" s="27">
        <v>1699</v>
      </c>
      <c r="N31" s="27">
        <v>1629</v>
      </c>
      <c r="O31" s="27">
        <v>1593</v>
      </c>
      <c r="P31" s="27">
        <v>1446</v>
      </c>
      <c r="Q31" s="27">
        <v>1368</v>
      </c>
      <c r="R31" s="27">
        <v>1320</v>
      </c>
      <c r="S31" s="27">
        <v>1328</v>
      </c>
      <c r="T31" s="27">
        <v>1278</v>
      </c>
      <c r="U31" s="27">
        <v>1303</v>
      </c>
      <c r="V31" s="27">
        <v>1200</v>
      </c>
      <c r="W31" s="27">
        <v>1197</v>
      </c>
      <c r="X31" s="27">
        <v>1123</v>
      </c>
      <c r="Y31" s="27">
        <v>1131</v>
      </c>
      <c r="Z31" s="27">
        <v>1099</v>
      </c>
      <c r="AA31" s="27">
        <v>1019</v>
      </c>
      <c r="AB31" s="40"/>
      <c r="AC31" s="31">
        <v>9.1</v>
      </c>
      <c r="AD31" s="31">
        <v>10.6</v>
      </c>
      <c r="AE31" s="31">
        <v>14.1</v>
      </c>
      <c r="AF31" s="31">
        <v>14.7</v>
      </c>
      <c r="AG31" s="31">
        <v>16.8</v>
      </c>
      <c r="AH31" s="31">
        <v>13.5</v>
      </c>
      <c r="AI31" s="31">
        <v>14.6</v>
      </c>
      <c r="AJ31" s="31">
        <f t="shared" si="4"/>
        <v>10.9</v>
      </c>
      <c r="AK31" s="31">
        <f t="shared" si="4"/>
        <v>11.9</v>
      </c>
      <c r="AL31" s="31">
        <f t="shared" si="4"/>
        <v>17.7</v>
      </c>
      <c r="AM31" s="31">
        <f t="shared" si="4"/>
        <v>24.2</v>
      </c>
      <c r="AN31" s="31">
        <f t="shared" si="4"/>
        <v>23.4</v>
      </c>
      <c r="AO31" s="31">
        <f t="shared" si="4"/>
        <v>20</v>
      </c>
      <c r="AP31" s="32">
        <f t="shared" si="4"/>
        <v>13.1</v>
      </c>
      <c r="AQ31" s="32">
        <f t="shared" si="4"/>
        <v>5</v>
      </c>
      <c r="AR31" s="32">
        <f t="shared" si="4"/>
        <v>10</v>
      </c>
      <c r="AS31" s="32">
        <f t="shared" si="4"/>
        <v>10.9</v>
      </c>
      <c r="AT31" s="32">
        <f t="shared" si="4"/>
        <v>13.8</v>
      </c>
      <c r="AU31" s="32">
        <f t="shared" si="4"/>
        <v>15.2</v>
      </c>
      <c r="AV31" s="32">
        <f t="shared" si="4"/>
        <v>9.1999999999999993</v>
      </c>
      <c r="AW31" s="32">
        <f t="shared" si="4"/>
        <v>17.5</v>
      </c>
      <c r="AX31" s="40"/>
      <c r="AY31" s="31">
        <v>6.3</v>
      </c>
      <c r="AZ31" s="31">
        <v>-3.9</v>
      </c>
      <c r="BA31" s="31">
        <v>7.3</v>
      </c>
      <c r="BB31" s="31">
        <v>-0.5</v>
      </c>
      <c r="BC31" s="31">
        <v>7.8</v>
      </c>
      <c r="BD31" s="31">
        <v>-0.8</v>
      </c>
      <c r="BE31" s="31">
        <v>7.8</v>
      </c>
      <c r="BF31" s="31">
        <f t="shared" si="5"/>
        <v>1.3</v>
      </c>
      <c r="BG31" s="31">
        <f t="shared" si="5"/>
        <v>4.7</v>
      </c>
      <c r="BH31" s="32">
        <f t="shared" si="5"/>
        <v>0.2</v>
      </c>
      <c r="BI31" s="32">
        <f t="shared" si="5"/>
        <v>4.3</v>
      </c>
      <c r="BJ31" s="32">
        <f t="shared" si="5"/>
        <v>2.2999999999999998</v>
      </c>
      <c r="BK31" s="32">
        <f t="shared" si="5"/>
        <v>10.199999999999999</v>
      </c>
      <c r="BL31" s="32">
        <f t="shared" si="5"/>
        <v>5.7</v>
      </c>
      <c r="BM31" s="32">
        <f t="shared" si="5"/>
        <v>3.6</v>
      </c>
      <c r="BN31" s="32">
        <f t="shared" si="5"/>
        <v>-0.6</v>
      </c>
      <c r="BO31" s="32">
        <f t="shared" si="5"/>
        <v>3.9</v>
      </c>
      <c r="BP31" s="32">
        <f t="shared" si="5"/>
        <v>-1.9</v>
      </c>
      <c r="BQ31" s="32">
        <f t="shared" si="5"/>
        <v>8.6</v>
      </c>
      <c r="BR31" s="32">
        <f t="shared" si="5"/>
        <v>0.3</v>
      </c>
      <c r="BS31" s="32">
        <f t="shared" si="5"/>
        <v>6.6</v>
      </c>
      <c r="BT31" s="32">
        <f t="shared" si="5"/>
        <v>-0.7</v>
      </c>
      <c r="BU31" s="32">
        <f t="shared" si="3"/>
        <v>2.9</v>
      </c>
      <c r="BV31" s="32">
        <f t="shared" si="2"/>
        <v>7.9</v>
      </c>
      <c r="BW31" s="10"/>
      <c r="BX31" s="10"/>
      <c r="BY31" s="10"/>
      <c r="BZ31" s="10"/>
      <c r="CA31" s="10"/>
      <c r="CB31" s="10"/>
      <c r="CC31" s="10"/>
    </row>
    <row r="32" spans="1:81" ht="13">
      <c r="A32" s="8" t="s">
        <v>321</v>
      </c>
      <c r="B32" s="9" t="s">
        <v>812</v>
      </c>
      <c r="C32" s="124">
        <v>830</v>
      </c>
      <c r="D32" s="27">
        <v>948</v>
      </c>
      <c r="E32" s="27">
        <v>754</v>
      </c>
      <c r="F32" s="27">
        <v>771</v>
      </c>
      <c r="G32" s="27">
        <v>794</v>
      </c>
      <c r="H32" s="27">
        <v>716</v>
      </c>
      <c r="I32" s="27">
        <v>776</v>
      </c>
      <c r="J32" s="27">
        <v>733</v>
      </c>
      <c r="K32" s="27">
        <v>717</v>
      </c>
      <c r="L32" s="27">
        <v>745</v>
      </c>
      <c r="M32" s="27">
        <v>701</v>
      </c>
      <c r="N32" s="27">
        <v>775</v>
      </c>
      <c r="O32" s="27">
        <v>736</v>
      </c>
      <c r="P32" s="27">
        <v>669</v>
      </c>
      <c r="Q32" s="27">
        <v>600</v>
      </c>
      <c r="R32" s="27">
        <v>644</v>
      </c>
      <c r="S32" s="27">
        <v>654</v>
      </c>
      <c r="T32" s="27">
        <v>581</v>
      </c>
      <c r="U32" s="27">
        <v>615</v>
      </c>
      <c r="V32" s="27">
        <v>684</v>
      </c>
      <c r="W32" s="27">
        <v>707</v>
      </c>
      <c r="X32" s="27">
        <v>636</v>
      </c>
      <c r="Y32" s="27">
        <v>587</v>
      </c>
      <c r="Z32" s="27">
        <v>586</v>
      </c>
      <c r="AA32" s="27">
        <v>591</v>
      </c>
      <c r="AB32" s="40"/>
      <c r="AC32" s="31">
        <v>4.5</v>
      </c>
      <c r="AD32" s="31">
        <v>32.4</v>
      </c>
      <c r="AE32" s="31">
        <v>-2.8</v>
      </c>
      <c r="AF32" s="31">
        <v>5.2</v>
      </c>
      <c r="AG32" s="31">
        <v>10.7</v>
      </c>
      <c r="AH32" s="31">
        <v>-3.9</v>
      </c>
      <c r="AI32" s="31">
        <v>10.7</v>
      </c>
      <c r="AJ32" s="31">
        <f t="shared" si="4"/>
        <v>-5.4</v>
      </c>
      <c r="AK32" s="31">
        <f t="shared" si="4"/>
        <v>-2.6</v>
      </c>
      <c r="AL32" s="31">
        <f t="shared" si="4"/>
        <v>11.4</v>
      </c>
      <c r="AM32" s="31">
        <f t="shared" si="4"/>
        <v>16.8</v>
      </c>
      <c r="AN32" s="31">
        <f t="shared" si="4"/>
        <v>20.3</v>
      </c>
      <c r="AO32" s="31">
        <f t="shared" si="4"/>
        <v>12.5</v>
      </c>
      <c r="AP32" s="32">
        <f t="shared" si="4"/>
        <v>15.1</v>
      </c>
      <c r="AQ32" s="32">
        <f t="shared" si="4"/>
        <v>-2.4</v>
      </c>
      <c r="AR32" s="32">
        <f t="shared" si="4"/>
        <v>-5.8</v>
      </c>
      <c r="AS32" s="32">
        <f t="shared" si="4"/>
        <v>-7.5</v>
      </c>
      <c r="AT32" s="32">
        <f t="shared" si="4"/>
        <v>-8.6</v>
      </c>
      <c r="AU32" s="32">
        <f t="shared" si="4"/>
        <v>4.8</v>
      </c>
      <c r="AV32" s="32">
        <f t="shared" si="4"/>
        <v>16.7</v>
      </c>
      <c r="AW32" s="32">
        <f t="shared" si="4"/>
        <v>19.600000000000001</v>
      </c>
      <c r="AX32" s="40"/>
      <c r="AY32" s="31">
        <v>-12.4</v>
      </c>
      <c r="AZ32" s="31">
        <v>25.7</v>
      </c>
      <c r="BA32" s="31">
        <v>-2.2000000000000002</v>
      </c>
      <c r="BB32" s="31">
        <v>-2.9</v>
      </c>
      <c r="BC32" s="31">
        <v>10.9</v>
      </c>
      <c r="BD32" s="31">
        <v>-7.7</v>
      </c>
      <c r="BE32" s="31">
        <v>5.9</v>
      </c>
      <c r="BF32" s="31">
        <f t="shared" si="5"/>
        <v>2.2000000000000002</v>
      </c>
      <c r="BG32" s="31">
        <f t="shared" si="5"/>
        <v>-3.8</v>
      </c>
      <c r="BH32" s="32">
        <f t="shared" si="5"/>
        <v>6.3</v>
      </c>
      <c r="BI32" s="32">
        <f t="shared" si="5"/>
        <v>-9.5</v>
      </c>
      <c r="BJ32" s="32">
        <f t="shared" si="5"/>
        <v>5.3</v>
      </c>
      <c r="BK32" s="32">
        <f t="shared" si="5"/>
        <v>10</v>
      </c>
      <c r="BL32" s="32">
        <f t="shared" si="5"/>
        <v>11.5</v>
      </c>
      <c r="BM32" s="32">
        <f t="shared" si="5"/>
        <v>-6.8</v>
      </c>
      <c r="BN32" s="32">
        <f t="shared" si="5"/>
        <v>-1.5</v>
      </c>
      <c r="BO32" s="32">
        <f t="shared" si="5"/>
        <v>12.6</v>
      </c>
      <c r="BP32" s="32">
        <f t="shared" si="5"/>
        <v>-5.5</v>
      </c>
      <c r="BQ32" s="32">
        <f t="shared" si="5"/>
        <v>-10.1</v>
      </c>
      <c r="BR32" s="32">
        <f t="shared" si="5"/>
        <v>-3.3</v>
      </c>
      <c r="BS32" s="32">
        <f t="shared" si="5"/>
        <v>11.2</v>
      </c>
      <c r="BT32" s="32">
        <f t="shared" si="5"/>
        <v>8.3000000000000007</v>
      </c>
      <c r="BU32" s="32">
        <f t="shared" si="3"/>
        <v>0.2</v>
      </c>
      <c r="BV32" s="32">
        <f t="shared" si="2"/>
        <v>-0.8</v>
      </c>
      <c r="BW32" s="10"/>
      <c r="BX32" s="10"/>
      <c r="BY32" s="10"/>
      <c r="BZ32" s="10"/>
      <c r="CA32" s="10"/>
      <c r="CB32" s="10"/>
      <c r="CC32" s="10"/>
    </row>
    <row r="33" spans="1:81" ht="13">
      <c r="A33" s="8" t="s">
        <v>322</v>
      </c>
      <c r="B33" s="9" t="s">
        <v>327</v>
      </c>
      <c r="C33" s="124">
        <v>1076</v>
      </c>
      <c r="D33" s="27">
        <v>1040</v>
      </c>
      <c r="E33" s="27">
        <v>991</v>
      </c>
      <c r="F33" s="27">
        <v>933</v>
      </c>
      <c r="G33" s="27">
        <v>960</v>
      </c>
      <c r="H33" s="27">
        <v>921</v>
      </c>
      <c r="I33" s="27">
        <v>910</v>
      </c>
      <c r="J33" s="27">
        <v>955</v>
      </c>
      <c r="K33" s="27">
        <v>852</v>
      </c>
      <c r="L33" s="27">
        <v>892</v>
      </c>
      <c r="M33" s="27">
        <v>855</v>
      </c>
      <c r="N33" s="27">
        <v>863</v>
      </c>
      <c r="O33" s="27">
        <v>838</v>
      </c>
      <c r="P33" s="27">
        <v>851</v>
      </c>
      <c r="Q33" s="27">
        <v>768</v>
      </c>
      <c r="R33" s="27">
        <v>746</v>
      </c>
      <c r="S33" s="27">
        <v>764</v>
      </c>
      <c r="T33" s="27">
        <v>751</v>
      </c>
      <c r="U33" s="27">
        <v>746</v>
      </c>
      <c r="V33" s="27">
        <v>757</v>
      </c>
      <c r="W33" s="27">
        <v>744</v>
      </c>
      <c r="X33" s="27">
        <v>687</v>
      </c>
      <c r="Y33" s="27">
        <v>672</v>
      </c>
      <c r="Z33" s="27">
        <v>674</v>
      </c>
      <c r="AA33" s="27">
        <v>669</v>
      </c>
      <c r="AB33" s="40"/>
      <c r="AC33" s="31">
        <v>12.1</v>
      </c>
      <c r="AD33" s="31">
        <v>12.9</v>
      </c>
      <c r="AE33" s="31">
        <v>8.9</v>
      </c>
      <c r="AF33" s="31">
        <v>-2.2999999999999998</v>
      </c>
      <c r="AG33" s="31">
        <v>12.7</v>
      </c>
      <c r="AH33" s="31">
        <v>3.3</v>
      </c>
      <c r="AI33" s="31">
        <v>6.4</v>
      </c>
      <c r="AJ33" s="31">
        <f t="shared" si="4"/>
        <v>10.7</v>
      </c>
      <c r="AK33" s="31">
        <f t="shared" si="4"/>
        <v>1.7</v>
      </c>
      <c r="AL33" s="31">
        <f t="shared" si="4"/>
        <v>4.8</v>
      </c>
      <c r="AM33" s="31">
        <f t="shared" si="4"/>
        <v>11.3</v>
      </c>
      <c r="AN33" s="31">
        <f t="shared" si="4"/>
        <v>15.7</v>
      </c>
      <c r="AO33" s="31">
        <f t="shared" si="4"/>
        <v>9.6999999999999993</v>
      </c>
      <c r="AP33" s="32">
        <f t="shared" si="4"/>
        <v>13.3</v>
      </c>
      <c r="AQ33" s="32">
        <f t="shared" si="4"/>
        <v>2.9</v>
      </c>
      <c r="AR33" s="32">
        <f t="shared" si="4"/>
        <v>-1.5</v>
      </c>
      <c r="AS33" s="32">
        <f t="shared" si="4"/>
        <v>2.7</v>
      </c>
      <c r="AT33" s="32">
        <f t="shared" si="4"/>
        <v>9.3000000000000007</v>
      </c>
      <c r="AU33" s="32">
        <f t="shared" si="4"/>
        <v>11</v>
      </c>
      <c r="AV33" s="32">
        <f t="shared" si="4"/>
        <v>12.3</v>
      </c>
      <c r="AW33" s="32">
        <f t="shared" si="4"/>
        <v>11.2</v>
      </c>
      <c r="AX33" s="40"/>
      <c r="AY33" s="31">
        <v>3.5</v>
      </c>
      <c r="AZ33" s="31">
        <v>4.9000000000000004</v>
      </c>
      <c r="BA33" s="31">
        <v>6.2</v>
      </c>
      <c r="BB33" s="31">
        <v>-2.8</v>
      </c>
      <c r="BC33" s="31">
        <v>4.2</v>
      </c>
      <c r="BD33" s="31">
        <v>1.2</v>
      </c>
      <c r="BE33" s="31">
        <v>-4.7</v>
      </c>
      <c r="BF33" s="31">
        <f t="shared" si="5"/>
        <v>12.1</v>
      </c>
      <c r="BG33" s="31">
        <f t="shared" si="5"/>
        <v>-4.5</v>
      </c>
      <c r="BH33" s="32">
        <f t="shared" si="5"/>
        <v>4.3</v>
      </c>
      <c r="BI33" s="32">
        <f t="shared" si="5"/>
        <v>-0.9</v>
      </c>
      <c r="BJ33" s="32">
        <f t="shared" si="5"/>
        <v>3</v>
      </c>
      <c r="BK33" s="32">
        <f t="shared" si="5"/>
        <v>-1.5</v>
      </c>
      <c r="BL33" s="32">
        <f t="shared" si="5"/>
        <v>10.8</v>
      </c>
      <c r="BM33" s="32">
        <f t="shared" si="5"/>
        <v>2.9</v>
      </c>
      <c r="BN33" s="32">
        <f t="shared" si="5"/>
        <v>-2.4</v>
      </c>
      <c r="BO33" s="32">
        <f t="shared" si="5"/>
        <v>1.7</v>
      </c>
      <c r="BP33" s="32">
        <f t="shared" si="5"/>
        <v>0.7</v>
      </c>
      <c r="BQ33" s="32">
        <f t="shared" si="5"/>
        <v>-1.5</v>
      </c>
      <c r="BR33" s="32">
        <f t="shared" si="5"/>
        <v>1.7</v>
      </c>
      <c r="BS33" s="32">
        <f t="shared" si="5"/>
        <v>8.3000000000000007</v>
      </c>
      <c r="BT33" s="32">
        <f t="shared" si="5"/>
        <v>2.2000000000000002</v>
      </c>
      <c r="BU33" s="32">
        <f t="shared" si="3"/>
        <v>-0.3</v>
      </c>
      <c r="BV33" s="32">
        <f t="shared" si="2"/>
        <v>0.7</v>
      </c>
      <c r="BW33" s="10"/>
      <c r="BX33" s="10"/>
      <c r="BY33" s="10"/>
      <c r="BZ33" s="10"/>
      <c r="CA33" s="10"/>
      <c r="CB33" s="10"/>
      <c r="CC33" s="10"/>
    </row>
    <row r="34" spans="1:81" ht="13">
      <c r="A34" s="8" t="s">
        <v>323</v>
      </c>
      <c r="B34" s="9" t="s">
        <v>311</v>
      </c>
      <c r="C34" s="124">
        <v>748</v>
      </c>
      <c r="D34" s="27">
        <v>610</v>
      </c>
      <c r="E34" s="27">
        <v>567</v>
      </c>
      <c r="F34" s="27">
        <v>679</v>
      </c>
      <c r="G34" s="27">
        <v>648</v>
      </c>
      <c r="H34" s="27">
        <v>571</v>
      </c>
      <c r="I34" s="27">
        <v>606</v>
      </c>
      <c r="J34" s="27">
        <v>719</v>
      </c>
      <c r="K34" s="27">
        <v>680</v>
      </c>
      <c r="L34" s="27">
        <v>672</v>
      </c>
      <c r="M34" s="27">
        <v>634</v>
      </c>
      <c r="N34" s="27">
        <v>640</v>
      </c>
      <c r="O34" s="27">
        <v>667</v>
      </c>
      <c r="P34" s="27">
        <v>668</v>
      </c>
      <c r="Q34" s="27">
        <v>623</v>
      </c>
      <c r="R34" s="27">
        <v>616</v>
      </c>
      <c r="S34" s="27">
        <v>627</v>
      </c>
      <c r="T34" s="27">
        <v>514</v>
      </c>
      <c r="U34" s="27">
        <v>571</v>
      </c>
      <c r="V34" s="27">
        <v>676</v>
      </c>
      <c r="W34" s="27">
        <v>607</v>
      </c>
      <c r="X34" s="27">
        <v>567</v>
      </c>
      <c r="Y34" s="27">
        <v>545</v>
      </c>
      <c r="Z34" s="27">
        <v>628</v>
      </c>
      <c r="AA34" s="27">
        <v>546</v>
      </c>
      <c r="AB34" s="40"/>
      <c r="AC34" s="31">
        <v>15.4</v>
      </c>
      <c r="AD34" s="31">
        <v>6.8</v>
      </c>
      <c r="AE34" s="31">
        <v>-6.4</v>
      </c>
      <c r="AF34" s="31">
        <v>-5.6</v>
      </c>
      <c r="AG34" s="31">
        <v>-4.7</v>
      </c>
      <c r="AH34" s="31">
        <v>-15</v>
      </c>
      <c r="AI34" s="31">
        <v>-4.4000000000000004</v>
      </c>
      <c r="AJ34" s="31">
        <f t="shared" si="4"/>
        <v>12.3</v>
      </c>
      <c r="AK34" s="31">
        <f t="shared" si="4"/>
        <v>1.9</v>
      </c>
      <c r="AL34" s="31">
        <f t="shared" si="4"/>
        <v>0.6</v>
      </c>
      <c r="AM34" s="31">
        <f t="shared" si="4"/>
        <v>1.8</v>
      </c>
      <c r="AN34" s="31">
        <f t="shared" si="4"/>
        <v>3.9</v>
      </c>
      <c r="AO34" s="31">
        <f t="shared" si="4"/>
        <v>6.4</v>
      </c>
      <c r="AP34" s="32">
        <f t="shared" si="4"/>
        <v>30</v>
      </c>
      <c r="AQ34" s="32">
        <f t="shared" si="4"/>
        <v>9.1</v>
      </c>
      <c r="AR34" s="32">
        <f t="shared" si="4"/>
        <v>-8.9</v>
      </c>
      <c r="AS34" s="32">
        <f t="shared" si="4"/>
        <v>3.3</v>
      </c>
      <c r="AT34" s="32">
        <f t="shared" si="4"/>
        <v>-9.3000000000000007</v>
      </c>
      <c r="AU34" s="32">
        <f t="shared" si="4"/>
        <v>4.8</v>
      </c>
      <c r="AV34" s="32">
        <f t="shared" si="4"/>
        <v>7.6</v>
      </c>
      <c r="AW34" s="32">
        <f t="shared" si="4"/>
        <v>11.2</v>
      </c>
      <c r="AX34" s="40"/>
      <c r="AY34" s="31">
        <v>22.6</v>
      </c>
      <c r="AZ34" s="31">
        <v>7.6</v>
      </c>
      <c r="BA34" s="31">
        <v>-16.5</v>
      </c>
      <c r="BB34" s="31">
        <v>4.8</v>
      </c>
      <c r="BC34" s="31">
        <v>13.5</v>
      </c>
      <c r="BD34" s="31">
        <v>-5.8</v>
      </c>
      <c r="BE34" s="31">
        <v>-15.7</v>
      </c>
      <c r="BF34" s="31">
        <f t="shared" si="5"/>
        <v>5.7</v>
      </c>
      <c r="BG34" s="31">
        <f t="shared" si="5"/>
        <v>1.2</v>
      </c>
      <c r="BH34" s="32">
        <f t="shared" si="5"/>
        <v>6</v>
      </c>
      <c r="BI34" s="32">
        <f t="shared" si="5"/>
        <v>-0.9</v>
      </c>
      <c r="BJ34" s="32">
        <f t="shared" si="5"/>
        <v>-4</v>
      </c>
      <c r="BK34" s="32">
        <f t="shared" si="5"/>
        <v>-0.1</v>
      </c>
      <c r="BL34" s="32">
        <f t="shared" si="5"/>
        <v>7.2</v>
      </c>
      <c r="BM34" s="32">
        <f t="shared" si="5"/>
        <v>1.1000000000000001</v>
      </c>
      <c r="BN34" s="32">
        <f t="shared" si="5"/>
        <v>-1.8</v>
      </c>
      <c r="BO34" s="32">
        <f t="shared" si="5"/>
        <v>22</v>
      </c>
      <c r="BP34" s="32">
        <f t="shared" si="5"/>
        <v>-10</v>
      </c>
      <c r="BQ34" s="32">
        <f t="shared" si="5"/>
        <v>-15.5</v>
      </c>
      <c r="BR34" s="32">
        <f t="shared" si="5"/>
        <v>11.4</v>
      </c>
      <c r="BS34" s="32">
        <f t="shared" si="5"/>
        <v>7.1</v>
      </c>
      <c r="BT34" s="32">
        <f t="shared" si="5"/>
        <v>4</v>
      </c>
      <c r="BU34" s="32">
        <f t="shared" si="3"/>
        <v>-13.2</v>
      </c>
      <c r="BV34" s="32">
        <f t="shared" si="2"/>
        <v>15</v>
      </c>
      <c r="BW34" s="10"/>
      <c r="BX34" s="10"/>
      <c r="BY34" s="10"/>
      <c r="BZ34" s="10"/>
      <c r="CA34" s="10"/>
      <c r="CB34" s="10"/>
      <c r="CC34" s="10"/>
    </row>
    <row r="35" spans="1:81" ht="13">
      <c r="A35" s="8" t="s">
        <v>324</v>
      </c>
      <c r="B35" s="9" t="s">
        <v>328</v>
      </c>
      <c r="C35" s="124">
        <v>857</v>
      </c>
      <c r="D35" s="27">
        <v>784</v>
      </c>
      <c r="E35" s="27">
        <v>632</v>
      </c>
      <c r="F35" s="27">
        <v>700</v>
      </c>
      <c r="G35" s="27">
        <v>714</v>
      </c>
      <c r="H35" s="27">
        <v>667</v>
      </c>
      <c r="I35" s="27">
        <v>687</v>
      </c>
      <c r="J35" s="27">
        <v>719</v>
      </c>
      <c r="K35" s="27">
        <v>722</v>
      </c>
      <c r="L35" s="27">
        <v>657</v>
      </c>
      <c r="M35" s="27">
        <v>680</v>
      </c>
      <c r="N35" s="27">
        <v>746</v>
      </c>
      <c r="O35" s="27">
        <v>743</v>
      </c>
      <c r="P35" s="27">
        <v>660</v>
      </c>
      <c r="Q35" s="27">
        <v>627</v>
      </c>
      <c r="R35" s="27">
        <v>625</v>
      </c>
      <c r="S35" s="27">
        <v>620</v>
      </c>
      <c r="T35" s="27">
        <v>612</v>
      </c>
      <c r="U35" s="27">
        <v>601</v>
      </c>
      <c r="V35" s="27">
        <v>719</v>
      </c>
      <c r="W35" s="27">
        <v>669</v>
      </c>
      <c r="X35" s="27">
        <v>619</v>
      </c>
      <c r="Y35" s="27">
        <v>598</v>
      </c>
      <c r="Z35" s="27">
        <v>604</v>
      </c>
      <c r="AA35" s="27">
        <v>602</v>
      </c>
      <c r="AB35" s="40"/>
      <c r="AC35" s="31">
        <v>20</v>
      </c>
      <c r="AD35" s="31">
        <v>17.5</v>
      </c>
      <c r="AE35" s="31">
        <v>-8</v>
      </c>
      <c r="AF35" s="31">
        <v>-2.6</v>
      </c>
      <c r="AG35" s="31">
        <v>-1.1000000000000001</v>
      </c>
      <c r="AH35" s="31">
        <v>1.5</v>
      </c>
      <c r="AI35" s="31">
        <v>1</v>
      </c>
      <c r="AJ35" s="31">
        <f t="shared" si="4"/>
        <v>-3.6</v>
      </c>
      <c r="AK35" s="31">
        <f t="shared" si="4"/>
        <v>-2.8</v>
      </c>
      <c r="AL35" s="31">
        <f t="shared" si="4"/>
        <v>-0.5</v>
      </c>
      <c r="AM35" s="31">
        <f t="shared" si="4"/>
        <v>8.5</v>
      </c>
      <c r="AN35" s="31">
        <f t="shared" si="4"/>
        <v>19.399999999999999</v>
      </c>
      <c r="AO35" s="31">
        <f t="shared" si="4"/>
        <v>19.8</v>
      </c>
      <c r="AP35" s="32">
        <f t="shared" si="4"/>
        <v>7.8</v>
      </c>
      <c r="AQ35" s="32">
        <f t="shared" si="4"/>
        <v>4.3</v>
      </c>
      <c r="AR35" s="32">
        <f t="shared" si="4"/>
        <v>-13.1</v>
      </c>
      <c r="AS35" s="32">
        <f t="shared" si="4"/>
        <v>-7.3</v>
      </c>
      <c r="AT35" s="32">
        <f t="shared" si="4"/>
        <v>-1.1000000000000001</v>
      </c>
      <c r="AU35" s="32">
        <f t="shared" si="4"/>
        <v>0.5</v>
      </c>
      <c r="AV35" s="32">
        <f t="shared" si="4"/>
        <v>19</v>
      </c>
      <c r="AW35" s="32">
        <f t="shared" si="4"/>
        <v>11.1</v>
      </c>
      <c r="AX35" s="40"/>
      <c r="AY35" s="31">
        <v>9.3000000000000007</v>
      </c>
      <c r="AZ35" s="31">
        <v>24.1</v>
      </c>
      <c r="BA35" s="31">
        <v>-9.6999999999999993</v>
      </c>
      <c r="BB35" s="31">
        <v>-2</v>
      </c>
      <c r="BC35" s="31">
        <v>7</v>
      </c>
      <c r="BD35" s="31">
        <v>-2.9</v>
      </c>
      <c r="BE35" s="31">
        <v>-4.5</v>
      </c>
      <c r="BF35" s="31">
        <f t="shared" si="5"/>
        <v>-0.4</v>
      </c>
      <c r="BG35" s="31">
        <f t="shared" si="5"/>
        <v>9.9</v>
      </c>
      <c r="BH35" s="32">
        <f t="shared" si="5"/>
        <v>-3.4</v>
      </c>
      <c r="BI35" s="32">
        <f t="shared" si="5"/>
        <v>-8.8000000000000007</v>
      </c>
      <c r="BJ35" s="32">
        <f t="shared" si="5"/>
        <v>0.4</v>
      </c>
      <c r="BK35" s="32">
        <f t="shared" si="5"/>
        <v>12.6</v>
      </c>
      <c r="BL35" s="32">
        <f t="shared" si="5"/>
        <v>5.3</v>
      </c>
      <c r="BM35" s="32">
        <f t="shared" si="5"/>
        <v>0.3</v>
      </c>
      <c r="BN35" s="32">
        <f t="shared" si="5"/>
        <v>0.8</v>
      </c>
      <c r="BO35" s="32">
        <f t="shared" si="5"/>
        <v>1.3</v>
      </c>
      <c r="BP35" s="32">
        <f t="shared" si="5"/>
        <v>1.8</v>
      </c>
      <c r="BQ35" s="32">
        <f t="shared" si="5"/>
        <v>-16.399999999999999</v>
      </c>
      <c r="BR35" s="32">
        <f t="shared" si="5"/>
        <v>7.5</v>
      </c>
      <c r="BS35" s="32">
        <f t="shared" si="5"/>
        <v>8.1</v>
      </c>
      <c r="BT35" s="32">
        <f t="shared" si="5"/>
        <v>3.5</v>
      </c>
      <c r="BU35" s="32">
        <f t="shared" si="3"/>
        <v>-1</v>
      </c>
      <c r="BV35" s="32">
        <f t="shared" si="2"/>
        <v>0.3</v>
      </c>
      <c r="BW35" s="10"/>
      <c r="BX35" s="10"/>
      <c r="BY35" s="10"/>
      <c r="BZ35" s="10"/>
      <c r="CA35" s="10"/>
      <c r="CB35" s="10"/>
      <c r="CC35" s="10"/>
    </row>
    <row r="36" spans="1:81" ht="13">
      <c r="A36" s="8" t="s">
        <v>606</v>
      </c>
      <c r="B36" s="9" t="s">
        <v>532</v>
      </c>
      <c r="C36" s="124">
        <v>1171</v>
      </c>
      <c r="D36" s="27">
        <v>1071</v>
      </c>
      <c r="E36" s="27">
        <v>1045</v>
      </c>
      <c r="F36" s="27">
        <v>1027</v>
      </c>
      <c r="G36" s="27">
        <v>950</v>
      </c>
      <c r="H36" s="27">
        <v>972</v>
      </c>
      <c r="I36" s="27">
        <v>966</v>
      </c>
      <c r="J36" s="27">
        <v>952</v>
      </c>
      <c r="K36" s="27">
        <v>952</v>
      </c>
      <c r="L36" s="27">
        <v>923</v>
      </c>
      <c r="M36" s="27">
        <v>925</v>
      </c>
      <c r="N36" s="27">
        <v>931</v>
      </c>
      <c r="O36" s="27">
        <v>913</v>
      </c>
      <c r="P36" s="27">
        <v>854</v>
      </c>
      <c r="Q36" s="27">
        <v>857</v>
      </c>
      <c r="R36" s="27">
        <v>825</v>
      </c>
      <c r="S36" s="27">
        <v>831</v>
      </c>
      <c r="T36" s="27">
        <v>798</v>
      </c>
      <c r="U36" s="27">
        <v>789</v>
      </c>
      <c r="V36" s="27">
        <v>857</v>
      </c>
      <c r="W36" s="27">
        <v>819</v>
      </c>
      <c r="X36" s="27">
        <v>772</v>
      </c>
      <c r="Y36" s="27">
        <v>775</v>
      </c>
      <c r="Z36" s="27">
        <v>776</v>
      </c>
      <c r="AA36" s="27">
        <v>740</v>
      </c>
      <c r="AB36" s="40"/>
      <c r="AC36" s="31">
        <v>23.3</v>
      </c>
      <c r="AD36" s="31">
        <v>10.199999999999999</v>
      </c>
      <c r="AE36" s="31">
        <v>8.1999999999999993</v>
      </c>
      <c r="AF36" s="31">
        <v>7.9</v>
      </c>
      <c r="AG36" s="31">
        <v>-0.2</v>
      </c>
      <c r="AH36" s="31">
        <v>5.3</v>
      </c>
      <c r="AI36" s="31">
        <v>4.4000000000000004</v>
      </c>
      <c r="AJ36" s="31">
        <f t="shared" ref="AJ36:AW51" si="6">IFERROR(ROUND((J36-N36)/N36*100,1),"//")</f>
        <v>2.2999999999999998</v>
      </c>
      <c r="AK36" s="31">
        <f t="shared" si="6"/>
        <v>4.3</v>
      </c>
      <c r="AL36" s="31">
        <f t="shared" si="6"/>
        <v>8.1</v>
      </c>
      <c r="AM36" s="31">
        <f t="shared" si="6"/>
        <v>7.9</v>
      </c>
      <c r="AN36" s="31">
        <f t="shared" si="6"/>
        <v>12.8</v>
      </c>
      <c r="AO36" s="31">
        <f t="shared" si="6"/>
        <v>9.9</v>
      </c>
      <c r="AP36" s="32">
        <f t="shared" si="6"/>
        <v>7</v>
      </c>
      <c r="AQ36" s="32">
        <f t="shared" si="6"/>
        <v>8.6</v>
      </c>
      <c r="AR36" s="32">
        <f t="shared" si="6"/>
        <v>-3.7</v>
      </c>
      <c r="AS36" s="32">
        <f t="shared" si="6"/>
        <v>1.5</v>
      </c>
      <c r="AT36" s="32">
        <f t="shared" si="6"/>
        <v>3.4</v>
      </c>
      <c r="AU36" s="32">
        <f t="shared" si="6"/>
        <v>1.8</v>
      </c>
      <c r="AV36" s="32">
        <f t="shared" si="6"/>
        <v>10.4</v>
      </c>
      <c r="AW36" s="32">
        <f t="shared" si="6"/>
        <v>10.7</v>
      </c>
      <c r="AX36" s="40"/>
      <c r="AY36" s="31">
        <v>9.3000000000000007</v>
      </c>
      <c r="AZ36" s="31">
        <v>2.5</v>
      </c>
      <c r="BA36" s="31">
        <v>1.8</v>
      </c>
      <c r="BB36" s="31">
        <v>8.1</v>
      </c>
      <c r="BC36" s="31">
        <v>-2.2999999999999998</v>
      </c>
      <c r="BD36" s="31">
        <v>0.6</v>
      </c>
      <c r="BE36" s="31">
        <v>1.5</v>
      </c>
      <c r="BF36" s="31">
        <f t="shared" si="5"/>
        <v>0</v>
      </c>
      <c r="BG36" s="31">
        <f t="shared" si="5"/>
        <v>3.1</v>
      </c>
      <c r="BH36" s="32">
        <f t="shared" si="5"/>
        <v>-0.2</v>
      </c>
      <c r="BI36" s="32">
        <f t="shared" si="5"/>
        <v>-0.6</v>
      </c>
      <c r="BJ36" s="32">
        <f t="shared" si="5"/>
        <v>2</v>
      </c>
      <c r="BK36" s="32">
        <f t="shared" si="5"/>
        <v>6.9</v>
      </c>
      <c r="BL36" s="32">
        <f t="shared" si="5"/>
        <v>-0.4</v>
      </c>
      <c r="BM36" s="32">
        <f t="shared" si="5"/>
        <v>3.9</v>
      </c>
      <c r="BN36" s="32">
        <f t="shared" si="5"/>
        <v>-0.7</v>
      </c>
      <c r="BO36" s="32">
        <f t="shared" si="5"/>
        <v>4.0999999999999996</v>
      </c>
      <c r="BP36" s="32">
        <f t="shared" si="5"/>
        <v>1.1000000000000001</v>
      </c>
      <c r="BQ36" s="32">
        <f t="shared" si="5"/>
        <v>-7.9</v>
      </c>
      <c r="BR36" s="32">
        <f t="shared" si="5"/>
        <v>4.5999999999999996</v>
      </c>
      <c r="BS36" s="32">
        <f t="shared" si="5"/>
        <v>6.1</v>
      </c>
      <c r="BT36" s="32">
        <f t="shared" si="5"/>
        <v>-0.4</v>
      </c>
      <c r="BU36" s="32">
        <f t="shared" si="3"/>
        <v>-0.1</v>
      </c>
      <c r="BV36" s="32">
        <f t="shared" si="2"/>
        <v>4.9000000000000004</v>
      </c>
      <c r="BW36" s="10"/>
      <c r="BX36" s="10"/>
      <c r="BY36" s="10"/>
      <c r="BZ36" s="10"/>
      <c r="CA36" s="10"/>
      <c r="CB36" s="10"/>
      <c r="CC36" s="10"/>
    </row>
    <row r="37" spans="1:81" ht="13">
      <c r="A37" s="8" t="s">
        <v>607</v>
      </c>
      <c r="B37" s="9" t="s">
        <v>329</v>
      </c>
      <c r="C37" s="124">
        <v>1528</v>
      </c>
      <c r="D37" s="27">
        <v>1408</v>
      </c>
      <c r="E37" s="27">
        <v>1374</v>
      </c>
      <c r="F37" s="27">
        <v>1408</v>
      </c>
      <c r="G37" s="27">
        <v>1262</v>
      </c>
      <c r="H37" s="27">
        <v>1324</v>
      </c>
      <c r="I37" s="27">
        <v>1301</v>
      </c>
      <c r="J37" s="27">
        <v>1240</v>
      </c>
      <c r="K37" s="27">
        <v>1250</v>
      </c>
      <c r="L37" s="27">
        <v>1228</v>
      </c>
      <c r="M37" s="27">
        <v>1182</v>
      </c>
      <c r="N37" s="27">
        <v>1135</v>
      </c>
      <c r="O37" s="27">
        <v>1094</v>
      </c>
      <c r="P37" s="27">
        <v>1038</v>
      </c>
      <c r="Q37" s="27">
        <v>1016</v>
      </c>
      <c r="R37" s="27">
        <v>1005</v>
      </c>
      <c r="S37" s="27">
        <v>980</v>
      </c>
      <c r="T37" s="27">
        <v>968</v>
      </c>
      <c r="U37" s="27">
        <v>954</v>
      </c>
      <c r="V37" s="27">
        <v>953</v>
      </c>
      <c r="W37" s="27">
        <v>908</v>
      </c>
      <c r="X37" s="27">
        <v>881</v>
      </c>
      <c r="Y37" s="27">
        <v>893</v>
      </c>
      <c r="Z37" s="27">
        <v>879</v>
      </c>
      <c r="AA37" s="27">
        <v>840</v>
      </c>
      <c r="AB37" s="40"/>
      <c r="AC37" s="31">
        <v>21.1</v>
      </c>
      <c r="AD37" s="31">
        <v>6.3</v>
      </c>
      <c r="AE37" s="31">
        <v>5.6</v>
      </c>
      <c r="AF37" s="31">
        <v>13.5</v>
      </c>
      <c r="AG37" s="31">
        <v>1</v>
      </c>
      <c r="AH37" s="31">
        <v>7.8</v>
      </c>
      <c r="AI37" s="31">
        <v>10.1</v>
      </c>
      <c r="AJ37" s="31">
        <f t="shared" si="6"/>
        <v>9.3000000000000007</v>
      </c>
      <c r="AK37" s="31">
        <f t="shared" si="6"/>
        <v>14.3</v>
      </c>
      <c r="AL37" s="31">
        <f t="shared" si="6"/>
        <v>18.3</v>
      </c>
      <c r="AM37" s="31">
        <f t="shared" si="6"/>
        <v>16.3</v>
      </c>
      <c r="AN37" s="31">
        <f t="shared" si="6"/>
        <v>12.9</v>
      </c>
      <c r="AO37" s="31">
        <f t="shared" si="6"/>
        <v>11.6</v>
      </c>
      <c r="AP37" s="32">
        <f t="shared" si="6"/>
        <v>7.2</v>
      </c>
      <c r="AQ37" s="32">
        <f t="shared" si="6"/>
        <v>6.5</v>
      </c>
      <c r="AR37" s="32">
        <f t="shared" si="6"/>
        <v>5.5</v>
      </c>
      <c r="AS37" s="32">
        <f t="shared" si="6"/>
        <v>7.9</v>
      </c>
      <c r="AT37" s="32">
        <f t="shared" si="6"/>
        <v>9.9</v>
      </c>
      <c r="AU37" s="32">
        <f t="shared" si="6"/>
        <v>6.8</v>
      </c>
      <c r="AV37" s="32">
        <f t="shared" si="6"/>
        <v>8.4</v>
      </c>
      <c r="AW37" s="32">
        <f t="shared" si="6"/>
        <v>8.1</v>
      </c>
      <c r="AX37" s="40"/>
      <c r="AY37" s="31">
        <v>8.5</v>
      </c>
      <c r="AZ37" s="31">
        <v>2.5</v>
      </c>
      <c r="BA37" s="31">
        <v>-2.4</v>
      </c>
      <c r="BB37" s="31">
        <v>11.6</v>
      </c>
      <c r="BC37" s="31">
        <v>-4.7</v>
      </c>
      <c r="BD37" s="31">
        <v>1.8</v>
      </c>
      <c r="BE37" s="31">
        <v>4.9000000000000004</v>
      </c>
      <c r="BF37" s="31">
        <f t="shared" ref="BF37:BT53" si="7">IFERROR(ROUND((J37-K37)/K37*100,1),"//")</f>
        <v>-0.8</v>
      </c>
      <c r="BG37" s="31">
        <f t="shared" si="7"/>
        <v>1.8</v>
      </c>
      <c r="BH37" s="32">
        <f t="shared" si="7"/>
        <v>3.9</v>
      </c>
      <c r="BI37" s="32">
        <f t="shared" si="7"/>
        <v>4.0999999999999996</v>
      </c>
      <c r="BJ37" s="32">
        <f t="shared" si="7"/>
        <v>3.7</v>
      </c>
      <c r="BK37" s="32">
        <f t="shared" si="7"/>
        <v>5.4</v>
      </c>
      <c r="BL37" s="32">
        <f t="shared" si="7"/>
        <v>2.2000000000000002</v>
      </c>
      <c r="BM37" s="32">
        <f t="shared" si="7"/>
        <v>1.1000000000000001</v>
      </c>
      <c r="BN37" s="32">
        <f t="shared" si="7"/>
        <v>2.6</v>
      </c>
      <c r="BO37" s="32">
        <f t="shared" si="7"/>
        <v>1.2</v>
      </c>
      <c r="BP37" s="32">
        <f t="shared" si="7"/>
        <v>1.5</v>
      </c>
      <c r="BQ37" s="32">
        <f t="shared" si="7"/>
        <v>0.1</v>
      </c>
      <c r="BR37" s="32">
        <f t="shared" si="7"/>
        <v>5</v>
      </c>
      <c r="BS37" s="32">
        <f t="shared" si="7"/>
        <v>3.1</v>
      </c>
      <c r="BT37" s="32">
        <f t="shared" si="7"/>
        <v>-1.3</v>
      </c>
      <c r="BU37" s="32">
        <f t="shared" si="3"/>
        <v>1.6</v>
      </c>
      <c r="BV37" s="32">
        <f t="shared" si="2"/>
        <v>4.5999999999999996</v>
      </c>
      <c r="BW37" s="10"/>
      <c r="BX37" s="10"/>
      <c r="BY37" s="10"/>
      <c r="BZ37" s="10"/>
      <c r="CA37" s="10"/>
      <c r="CB37" s="10"/>
      <c r="CC37" s="10"/>
    </row>
    <row r="38" spans="1:81" ht="13">
      <c r="A38" s="8" t="s">
        <v>608</v>
      </c>
      <c r="B38" s="9" t="s">
        <v>330</v>
      </c>
      <c r="C38" s="124">
        <v>1321</v>
      </c>
      <c r="D38" s="27">
        <v>1275</v>
      </c>
      <c r="E38" s="27">
        <v>1205</v>
      </c>
      <c r="F38" s="27">
        <v>1154</v>
      </c>
      <c r="G38" s="27">
        <v>1084</v>
      </c>
      <c r="H38" s="27">
        <v>1107</v>
      </c>
      <c r="I38" s="27">
        <v>1111</v>
      </c>
      <c r="J38" s="27">
        <v>1110</v>
      </c>
      <c r="K38" s="27">
        <v>1037</v>
      </c>
      <c r="L38" s="27">
        <v>1047</v>
      </c>
      <c r="M38" s="27">
        <v>1079</v>
      </c>
      <c r="N38" s="27">
        <v>1056</v>
      </c>
      <c r="O38" s="27">
        <v>995</v>
      </c>
      <c r="P38" s="27">
        <v>966</v>
      </c>
      <c r="Q38" s="27">
        <v>978</v>
      </c>
      <c r="R38" s="27">
        <v>904</v>
      </c>
      <c r="S38" s="27">
        <v>906</v>
      </c>
      <c r="T38" s="27">
        <v>842</v>
      </c>
      <c r="U38" s="27">
        <v>918</v>
      </c>
      <c r="V38" s="27">
        <v>951</v>
      </c>
      <c r="W38" s="27">
        <v>928</v>
      </c>
      <c r="X38" s="27">
        <v>833</v>
      </c>
      <c r="Y38" s="27">
        <v>846</v>
      </c>
      <c r="Z38" s="27">
        <v>857</v>
      </c>
      <c r="AA38" s="27">
        <v>842</v>
      </c>
      <c r="AB38" s="40"/>
      <c r="AC38" s="31">
        <v>21.9</v>
      </c>
      <c r="AD38" s="31">
        <v>15.2</v>
      </c>
      <c r="AE38" s="31">
        <v>8.5</v>
      </c>
      <c r="AF38" s="31">
        <v>4</v>
      </c>
      <c r="AG38" s="31">
        <v>4.5</v>
      </c>
      <c r="AH38" s="31">
        <v>5.7</v>
      </c>
      <c r="AI38" s="31">
        <v>3</v>
      </c>
      <c r="AJ38" s="31">
        <f t="shared" si="6"/>
        <v>5.0999999999999996</v>
      </c>
      <c r="AK38" s="31">
        <f t="shared" si="6"/>
        <v>4.2</v>
      </c>
      <c r="AL38" s="31">
        <f t="shared" si="6"/>
        <v>8.4</v>
      </c>
      <c r="AM38" s="31">
        <f t="shared" si="6"/>
        <v>10.3</v>
      </c>
      <c r="AN38" s="31">
        <f t="shared" si="6"/>
        <v>16.8</v>
      </c>
      <c r="AO38" s="31">
        <f t="shared" si="6"/>
        <v>9.8000000000000007</v>
      </c>
      <c r="AP38" s="32">
        <f t="shared" si="6"/>
        <v>14.7</v>
      </c>
      <c r="AQ38" s="32">
        <f t="shared" si="6"/>
        <v>6.5</v>
      </c>
      <c r="AR38" s="32">
        <f t="shared" si="6"/>
        <v>-4.9000000000000004</v>
      </c>
      <c r="AS38" s="32">
        <f t="shared" si="6"/>
        <v>-2.4</v>
      </c>
      <c r="AT38" s="32">
        <f t="shared" si="6"/>
        <v>1.1000000000000001</v>
      </c>
      <c r="AU38" s="32">
        <f t="shared" si="6"/>
        <v>8.5</v>
      </c>
      <c r="AV38" s="32">
        <f t="shared" si="6"/>
        <v>11</v>
      </c>
      <c r="AW38" s="32">
        <f t="shared" si="6"/>
        <v>10.199999999999999</v>
      </c>
      <c r="AX38" s="40"/>
      <c r="AY38" s="31">
        <v>3.6</v>
      </c>
      <c r="AZ38" s="31">
        <v>5.8</v>
      </c>
      <c r="BA38" s="31">
        <v>4.4000000000000004</v>
      </c>
      <c r="BB38" s="31">
        <v>6.5</v>
      </c>
      <c r="BC38" s="31">
        <v>-2.1</v>
      </c>
      <c r="BD38" s="31">
        <v>-0.4</v>
      </c>
      <c r="BE38" s="31">
        <v>0.1</v>
      </c>
      <c r="BF38" s="31">
        <f t="shared" si="7"/>
        <v>7</v>
      </c>
      <c r="BG38" s="31">
        <f t="shared" si="7"/>
        <v>-1</v>
      </c>
      <c r="BH38" s="32">
        <f t="shared" si="7"/>
        <v>-3</v>
      </c>
      <c r="BI38" s="32">
        <f t="shared" si="7"/>
        <v>2.2000000000000002</v>
      </c>
      <c r="BJ38" s="32">
        <f t="shared" si="7"/>
        <v>6.1</v>
      </c>
      <c r="BK38" s="32">
        <f t="shared" si="7"/>
        <v>3</v>
      </c>
      <c r="BL38" s="32">
        <f t="shared" si="7"/>
        <v>-1.2</v>
      </c>
      <c r="BM38" s="32">
        <f t="shared" si="7"/>
        <v>8.1999999999999993</v>
      </c>
      <c r="BN38" s="32">
        <f t="shared" si="7"/>
        <v>-0.2</v>
      </c>
      <c r="BO38" s="32">
        <f t="shared" si="7"/>
        <v>7.6</v>
      </c>
      <c r="BP38" s="32">
        <f t="shared" si="7"/>
        <v>-8.3000000000000007</v>
      </c>
      <c r="BQ38" s="32">
        <f t="shared" si="7"/>
        <v>-3.5</v>
      </c>
      <c r="BR38" s="32">
        <f t="shared" si="7"/>
        <v>2.5</v>
      </c>
      <c r="BS38" s="32">
        <f t="shared" si="7"/>
        <v>11.4</v>
      </c>
      <c r="BT38" s="32">
        <f t="shared" si="7"/>
        <v>-1.5</v>
      </c>
      <c r="BU38" s="32">
        <f t="shared" si="3"/>
        <v>-1.3</v>
      </c>
      <c r="BV38" s="32">
        <f t="shared" si="2"/>
        <v>1.8</v>
      </c>
      <c r="BW38" s="10"/>
      <c r="BX38" s="10"/>
      <c r="BY38" s="10"/>
      <c r="BZ38" s="10"/>
      <c r="CA38" s="10"/>
      <c r="CB38" s="10"/>
      <c r="CC38" s="10"/>
    </row>
    <row r="39" spans="1:81" ht="13">
      <c r="A39" s="8" t="s">
        <v>609</v>
      </c>
      <c r="B39" s="9" t="s">
        <v>257</v>
      </c>
      <c r="C39" s="124">
        <v>1894</v>
      </c>
      <c r="D39" s="27">
        <v>1930</v>
      </c>
      <c r="E39" s="27">
        <v>1734</v>
      </c>
      <c r="F39" s="27">
        <v>1725</v>
      </c>
      <c r="G39" s="27">
        <v>1805</v>
      </c>
      <c r="H39" s="27">
        <v>1690</v>
      </c>
      <c r="I39" s="27">
        <v>1822</v>
      </c>
      <c r="J39" s="27">
        <v>1812</v>
      </c>
      <c r="K39" s="27">
        <v>1624</v>
      </c>
      <c r="L39" s="27">
        <v>1689</v>
      </c>
      <c r="M39" s="27">
        <v>1708</v>
      </c>
      <c r="N39" s="27">
        <v>1660</v>
      </c>
      <c r="O39" s="27">
        <v>1583</v>
      </c>
      <c r="P39" s="27">
        <v>1418</v>
      </c>
      <c r="Q39" s="27">
        <v>1375</v>
      </c>
      <c r="R39" s="27">
        <v>1403</v>
      </c>
      <c r="S39" s="27">
        <v>1350</v>
      </c>
      <c r="T39" s="27">
        <v>1263</v>
      </c>
      <c r="U39" s="27">
        <v>1367</v>
      </c>
      <c r="V39" s="27">
        <v>1380</v>
      </c>
      <c r="W39" s="27">
        <v>1332</v>
      </c>
      <c r="X39" s="27">
        <v>1287</v>
      </c>
      <c r="Y39" s="27">
        <v>1239</v>
      </c>
      <c r="Z39" s="27">
        <v>1294</v>
      </c>
      <c r="AA39" s="27">
        <v>1219</v>
      </c>
      <c r="AB39" s="40"/>
      <c r="AC39" s="31">
        <v>4.9000000000000004</v>
      </c>
      <c r="AD39" s="31">
        <v>14.2</v>
      </c>
      <c r="AE39" s="31">
        <v>-4.8</v>
      </c>
      <c r="AF39" s="31">
        <v>-4.8</v>
      </c>
      <c r="AG39" s="31">
        <v>11.1</v>
      </c>
      <c r="AH39" s="31">
        <v>0.1</v>
      </c>
      <c r="AI39" s="31">
        <v>6.7</v>
      </c>
      <c r="AJ39" s="31">
        <f t="shared" si="6"/>
        <v>9.1999999999999993</v>
      </c>
      <c r="AK39" s="31">
        <f t="shared" si="6"/>
        <v>2.6</v>
      </c>
      <c r="AL39" s="31">
        <f t="shared" si="6"/>
        <v>19.100000000000001</v>
      </c>
      <c r="AM39" s="31">
        <f t="shared" si="6"/>
        <v>24.2</v>
      </c>
      <c r="AN39" s="31">
        <f t="shared" si="6"/>
        <v>18.3</v>
      </c>
      <c r="AO39" s="31">
        <f t="shared" si="6"/>
        <v>17.3</v>
      </c>
      <c r="AP39" s="32">
        <f t="shared" si="6"/>
        <v>12.3</v>
      </c>
      <c r="AQ39" s="32">
        <f t="shared" si="6"/>
        <v>0.6</v>
      </c>
      <c r="AR39" s="32">
        <f t="shared" si="6"/>
        <v>1.7</v>
      </c>
      <c r="AS39" s="32">
        <f t="shared" si="6"/>
        <v>1.4</v>
      </c>
      <c r="AT39" s="32">
        <f t="shared" si="6"/>
        <v>-1.9</v>
      </c>
      <c r="AU39" s="32">
        <f t="shared" si="6"/>
        <v>10.3</v>
      </c>
      <c r="AV39" s="32">
        <f t="shared" si="6"/>
        <v>6.6</v>
      </c>
      <c r="AW39" s="32">
        <f t="shared" si="6"/>
        <v>9.3000000000000007</v>
      </c>
      <c r="AX39" s="40"/>
      <c r="AY39" s="31">
        <v>-1.9</v>
      </c>
      <c r="AZ39" s="31">
        <v>11.3</v>
      </c>
      <c r="BA39" s="31">
        <v>0.5</v>
      </c>
      <c r="BB39" s="31">
        <v>-4.4000000000000004</v>
      </c>
      <c r="BC39" s="31">
        <v>6.8</v>
      </c>
      <c r="BD39" s="31">
        <v>-7.2</v>
      </c>
      <c r="BE39" s="31">
        <v>0.6</v>
      </c>
      <c r="BF39" s="31">
        <f t="shared" si="7"/>
        <v>11.6</v>
      </c>
      <c r="BG39" s="31">
        <f t="shared" si="7"/>
        <v>-3.8</v>
      </c>
      <c r="BH39" s="32">
        <f t="shared" si="7"/>
        <v>-1.1000000000000001</v>
      </c>
      <c r="BI39" s="32">
        <f t="shared" si="7"/>
        <v>2.9</v>
      </c>
      <c r="BJ39" s="32">
        <f t="shared" si="7"/>
        <v>4.9000000000000004</v>
      </c>
      <c r="BK39" s="32">
        <f t="shared" si="7"/>
        <v>11.6</v>
      </c>
      <c r="BL39" s="32">
        <f t="shared" si="7"/>
        <v>3.1</v>
      </c>
      <c r="BM39" s="32">
        <f t="shared" si="7"/>
        <v>-2</v>
      </c>
      <c r="BN39" s="32">
        <f t="shared" si="7"/>
        <v>3.9</v>
      </c>
      <c r="BO39" s="32">
        <f t="shared" si="7"/>
        <v>6.9</v>
      </c>
      <c r="BP39" s="32">
        <f t="shared" si="7"/>
        <v>-7.6</v>
      </c>
      <c r="BQ39" s="32">
        <f t="shared" si="7"/>
        <v>-0.9</v>
      </c>
      <c r="BR39" s="32">
        <f t="shared" si="7"/>
        <v>3.6</v>
      </c>
      <c r="BS39" s="32">
        <f t="shared" si="7"/>
        <v>3.5</v>
      </c>
      <c r="BT39" s="32">
        <f t="shared" si="7"/>
        <v>3.9</v>
      </c>
      <c r="BU39" s="32">
        <f t="shared" si="3"/>
        <v>-4.3</v>
      </c>
      <c r="BV39" s="32">
        <f t="shared" si="2"/>
        <v>6.2</v>
      </c>
      <c r="BW39" s="10"/>
      <c r="BX39" s="10"/>
      <c r="BY39" s="10"/>
      <c r="BZ39" s="10"/>
      <c r="CA39" s="10"/>
      <c r="CB39" s="10"/>
      <c r="CC39" s="10"/>
    </row>
    <row r="40" spans="1:81" ht="13">
      <c r="A40" s="8" t="s">
        <v>610</v>
      </c>
      <c r="B40" s="9" t="s">
        <v>331</v>
      </c>
      <c r="C40" s="124">
        <v>1324</v>
      </c>
      <c r="D40" s="27">
        <v>1250</v>
      </c>
      <c r="E40" s="27">
        <v>1220</v>
      </c>
      <c r="F40" s="27">
        <v>1182</v>
      </c>
      <c r="G40" s="27">
        <v>1065</v>
      </c>
      <c r="H40" s="27">
        <v>1178</v>
      </c>
      <c r="I40" s="27">
        <v>1129</v>
      </c>
      <c r="J40" s="27">
        <v>1127</v>
      </c>
      <c r="K40" s="27">
        <v>1098</v>
      </c>
      <c r="L40" s="27">
        <v>1050</v>
      </c>
      <c r="M40" s="27">
        <v>1017</v>
      </c>
      <c r="N40" s="27">
        <v>1012</v>
      </c>
      <c r="O40" s="27">
        <v>947</v>
      </c>
      <c r="P40" s="27">
        <v>926</v>
      </c>
      <c r="Q40" s="27">
        <v>906</v>
      </c>
      <c r="R40" s="27">
        <v>855</v>
      </c>
      <c r="S40" s="27">
        <v>901</v>
      </c>
      <c r="T40" s="27">
        <v>845</v>
      </c>
      <c r="U40" s="27">
        <v>832</v>
      </c>
      <c r="V40" s="27">
        <v>894</v>
      </c>
      <c r="W40" s="27">
        <v>851</v>
      </c>
      <c r="X40" s="27">
        <v>835</v>
      </c>
      <c r="Y40" s="27">
        <v>810</v>
      </c>
      <c r="Z40" s="27">
        <v>768</v>
      </c>
      <c r="AA40" s="27">
        <v>760</v>
      </c>
      <c r="AB40" s="40"/>
      <c r="AC40" s="31">
        <v>24.3</v>
      </c>
      <c r="AD40" s="31">
        <v>6.1</v>
      </c>
      <c r="AE40" s="31">
        <v>8.1</v>
      </c>
      <c r="AF40" s="31">
        <v>4.9000000000000004</v>
      </c>
      <c r="AG40" s="31">
        <v>-3</v>
      </c>
      <c r="AH40" s="31">
        <v>12.2</v>
      </c>
      <c r="AI40" s="31">
        <v>11</v>
      </c>
      <c r="AJ40" s="31">
        <f t="shared" si="6"/>
        <v>11.4</v>
      </c>
      <c r="AK40" s="31">
        <f t="shared" si="6"/>
        <v>15.9</v>
      </c>
      <c r="AL40" s="31">
        <f t="shared" si="6"/>
        <v>13.4</v>
      </c>
      <c r="AM40" s="31">
        <f t="shared" si="6"/>
        <v>12.3</v>
      </c>
      <c r="AN40" s="31">
        <f t="shared" si="6"/>
        <v>18.399999999999999</v>
      </c>
      <c r="AO40" s="31">
        <f t="shared" si="6"/>
        <v>5.0999999999999996</v>
      </c>
      <c r="AP40" s="32">
        <f t="shared" si="6"/>
        <v>9.6</v>
      </c>
      <c r="AQ40" s="32">
        <f t="shared" si="6"/>
        <v>8.9</v>
      </c>
      <c r="AR40" s="32">
        <f t="shared" si="6"/>
        <v>-4.4000000000000004</v>
      </c>
      <c r="AS40" s="32">
        <f t="shared" si="6"/>
        <v>5.9</v>
      </c>
      <c r="AT40" s="32">
        <f t="shared" si="6"/>
        <v>1.2</v>
      </c>
      <c r="AU40" s="32">
        <f t="shared" si="6"/>
        <v>2.7</v>
      </c>
      <c r="AV40" s="32">
        <f t="shared" si="6"/>
        <v>16.399999999999999</v>
      </c>
      <c r="AW40" s="32">
        <f t="shared" si="6"/>
        <v>12</v>
      </c>
      <c r="AX40" s="40"/>
      <c r="AY40" s="31">
        <v>5.9</v>
      </c>
      <c r="AZ40" s="31">
        <v>2.5</v>
      </c>
      <c r="BA40" s="31">
        <v>3.2</v>
      </c>
      <c r="BB40" s="31">
        <v>11</v>
      </c>
      <c r="BC40" s="31">
        <v>-9.6</v>
      </c>
      <c r="BD40" s="31">
        <v>4.3</v>
      </c>
      <c r="BE40" s="31">
        <v>0.2</v>
      </c>
      <c r="BF40" s="31">
        <f t="shared" si="7"/>
        <v>2.6</v>
      </c>
      <c r="BG40" s="31">
        <f t="shared" si="7"/>
        <v>4.5999999999999996</v>
      </c>
      <c r="BH40" s="32">
        <f t="shared" si="7"/>
        <v>3.2</v>
      </c>
      <c r="BI40" s="32">
        <f t="shared" si="7"/>
        <v>0.5</v>
      </c>
      <c r="BJ40" s="32">
        <f t="shared" si="7"/>
        <v>6.9</v>
      </c>
      <c r="BK40" s="32">
        <f t="shared" si="7"/>
        <v>2.2999999999999998</v>
      </c>
      <c r="BL40" s="32">
        <f t="shared" si="7"/>
        <v>2.2000000000000002</v>
      </c>
      <c r="BM40" s="32">
        <f t="shared" si="7"/>
        <v>6</v>
      </c>
      <c r="BN40" s="32">
        <f t="shared" si="7"/>
        <v>-5.0999999999999996</v>
      </c>
      <c r="BO40" s="32">
        <f t="shared" si="7"/>
        <v>6.6</v>
      </c>
      <c r="BP40" s="32">
        <f t="shared" si="7"/>
        <v>1.6</v>
      </c>
      <c r="BQ40" s="32">
        <f t="shared" si="7"/>
        <v>-6.9</v>
      </c>
      <c r="BR40" s="32">
        <f t="shared" si="7"/>
        <v>5.0999999999999996</v>
      </c>
      <c r="BS40" s="32">
        <f t="shared" si="7"/>
        <v>1.9</v>
      </c>
      <c r="BT40" s="32">
        <f t="shared" si="7"/>
        <v>3.1</v>
      </c>
      <c r="BU40" s="32">
        <f t="shared" si="3"/>
        <v>5.5</v>
      </c>
      <c r="BV40" s="32">
        <f t="shared" si="2"/>
        <v>1.1000000000000001</v>
      </c>
      <c r="BW40" s="10"/>
      <c r="BX40" s="10"/>
      <c r="BY40" s="10"/>
      <c r="BZ40" s="10"/>
      <c r="CA40" s="10"/>
      <c r="CB40" s="10"/>
      <c r="CC40" s="10"/>
    </row>
    <row r="41" spans="1:81" ht="13">
      <c r="A41" s="8" t="s">
        <v>611</v>
      </c>
      <c r="B41" s="9" t="s">
        <v>266</v>
      </c>
      <c r="C41" s="124">
        <v>1694</v>
      </c>
      <c r="D41" s="27">
        <v>1567</v>
      </c>
      <c r="E41" s="27">
        <v>1485</v>
      </c>
      <c r="F41" s="27">
        <v>1442</v>
      </c>
      <c r="G41" s="27">
        <v>1440</v>
      </c>
      <c r="H41" s="27">
        <v>1466</v>
      </c>
      <c r="I41" s="27">
        <v>1450</v>
      </c>
      <c r="J41" s="27">
        <v>1391</v>
      </c>
      <c r="K41" s="27">
        <v>1358</v>
      </c>
      <c r="L41" s="27">
        <v>1300</v>
      </c>
      <c r="M41" s="27">
        <v>1294</v>
      </c>
      <c r="N41" s="27">
        <v>1272</v>
      </c>
      <c r="O41" s="27">
        <v>1139</v>
      </c>
      <c r="P41" s="27">
        <v>1170</v>
      </c>
      <c r="Q41" s="27">
        <v>1093</v>
      </c>
      <c r="R41" s="27">
        <v>1034</v>
      </c>
      <c r="S41" s="27">
        <v>1086</v>
      </c>
      <c r="T41" s="27">
        <v>1014</v>
      </c>
      <c r="U41" s="27">
        <v>1026</v>
      </c>
      <c r="V41" s="27">
        <v>1032</v>
      </c>
      <c r="W41" s="27">
        <v>1036</v>
      </c>
      <c r="X41" s="27">
        <v>1011</v>
      </c>
      <c r="Y41" s="27">
        <v>946</v>
      </c>
      <c r="Z41" s="27">
        <v>934</v>
      </c>
      <c r="AA41" s="27">
        <v>891</v>
      </c>
      <c r="AB41" s="40"/>
      <c r="AC41" s="31">
        <v>17.600000000000001</v>
      </c>
      <c r="AD41" s="31">
        <v>6.9</v>
      </c>
      <c r="AE41" s="31">
        <v>2.4</v>
      </c>
      <c r="AF41" s="31">
        <v>3.7</v>
      </c>
      <c r="AG41" s="31">
        <v>6</v>
      </c>
      <c r="AH41" s="31">
        <v>12.8</v>
      </c>
      <c r="AI41" s="31">
        <v>12.1</v>
      </c>
      <c r="AJ41" s="31">
        <f t="shared" si="6"/>
        <v>9.4</v>
      </c>
      <c r="AK41" s="31">
        <f t="shared" si="6"/>
        <v>19.2</v>
      </c>
      <c r="AL41" s="31">
        <f t="shared" si="6"/>
        <v>11.1</v>
      </c>
      <c r="AM41" s="31">
        <f t="shared" si="6"/>
        <v>18.399999999999999</v>
      </c>
      <c r="AN41" s="31">
        <f t="shared" si="6"/>
        <v>23</v>
      </c>
      <c r="AO41" s="31">
        <f t="shared" si="6"/>
        <v>4.9000000000000004</v>
      </c>
      <c r="AP41" s="32">
        <f t="shared" si="6"/>
        <v>15.4</v>
      </c>
      <c r="AQ41" s="32">
        <f t="shared" si="6"/>
        <v>6.5</v>
      </c>
      <c r="AR41" s="32">
        <f t="shared" si="6"/>
        <v>0.2</v>
      </c>
      <c r="AS41" s="32">
        <f t="shared" si="6"/>
        <v>4.8</v>
      </c>
      <c r="AT41" s="32">
        <f t="shared" si="6"/>
        <v>0.3</v>
      </c>
      <c r="AU41" s="32">
        <f t="shared" si="6"/>
        <v>8.5</v>
      </c>
      <c r="AV41" s="32">
        <f t="shared" si="6"/>
        <v>10.5</v>
      </c>
      <c r="AW41" s="32">
        <f t="shared" si="6"/>
        <v>16.3</v>
      </c>
      <c r="AX41" s="40"/>
      <c r="AY41" s="31">
        <v>8.1</v>
      </c>
      <c r="AZ41" s="31">
        <v>5.5</v>
      </c>
      <c r="BA41" s="31">
        <v>3</v>
      </c>
      <c r="BB41" s="31">
        <v>0.1</v>
      </c>
      <c r="BC41" s="31">
        <v>-1.8</v>
      </c>
      <c r="BD41" s="31">
        <v>1.1000000000000001</v>
      </c>
      <c r="BE41" s="31">
        <v>4.2</v>
      </c>
      <c r="BF41" s="31">
        <f t="shared" si="7"/>
        <v>2.4</v>
      </c>
      <c r="BG41" s="31">
        <f t="shared" si="7"/>
        <v>4.5</v>
      </c>
      <c r="BH41" s="32">
        <f t="shared" si="7"/>
        <v>0.5</v>
      </c>
      <c r="BI41" s="32">
        <f t="shared" si="7"/>
        <v>1.7</v>
      </c>
      <c r="BJ41" s="32">
        <f t="shared" si="7"/>
        <v>11.7</v>
      </c>
      <c r="BK41" s="32">
        <f t="shared" si="7"/>
        <v>-2.6</v>
      </c>
      <c r="BL41" s="32">
        <f t="shared" si="7"/>
        <v>7</v>
      </c>
      <c r="BM41" s="32">
        <f t="shared" si="7"/>
        <v>5.7</v>
      </c>
      <c r="BN41" s="32">
        <f t="shared" si="7"/>
        <v>-4.8</v>
      </c>
      <c r="BO41" s="32">
        <f t="shared" si="7"/>
        <v>7.1</v>
      </c>
      <c r="BP41" s="32">
        <f t="shared" si="7"/>
        <v>-1.2</v>
      </c>
      <c r="BQ41" s="32">
        <f t="shared" si="7"/>
        <v>-0.6</v>
      </c>
      <c r="BR41" s="32">
        <f t="shared" si="7"/>
        <v>-0.4</v>
      </c>
      <c r="BS41" s="32">
        <f t="shared" si="7"/>
        <v>2.5</v>
      </c>
      <c r="BT41" s="32">
        <f t="shared" si="7"/>
        <v>6.9</v>
      </c>
      <c r="BU41" s="32">
        <f t="shared" si="3"/>
        <v>1.3</v>
      </c>
      <c r="BV41" s="32">
        <f t="shared" si="2"/>
        <v>4.8</v>
      </c>
      <c r="BW41" s="10"/>
      <c r="BX41" s="10"/>
      <c r="BY41" s="10"/>
      <c r="BZ41" s="10"/>
      <c r="CA41" s="10"/>
      <c r="CB41" s="10"/>
      <c r="CC41" s="10"/>
    </row>
    <row r="42" spans="1:81" ht="13">
      <c r="A42" s="8" t="s">
        <v>612</v>
      </c>
      <c r="B42" s="9" t="s">
        <v>332</v>
      </c>
      <c r="C42" s="124">
        <v>953</v>
      </c>
      <c r="D42" s="27">
        <v>836</v>
      </c>
      <c r="E42" s="27">
        <v>823</v>
      </c>
      <c r="F42" s="27">
        <v>778</v>
      </c>
      <c r="G42" s="27">
        <v>794</v>
      </c>
      <c r="H42" s="27">
        <v>766</v>
      </c>
      <c r="I42" s="27">
        <v>781</v>
      </c>
      <c r="J42" s="27">
        <v>664</v>
      </c>
      <c r="K42" s="27">
        <v>799</v>
      </c>
      <c r="L42" s="27">
        <v>753</v>
      </c>
      <c r="M42" s="27">
        <v>709</v>
      </c>
      <c r="N42" s="27">
        <v>762</v>
      </c>
      <c r="O42" s="27">
        <v>855</v>
      </c>
      <c r="P42" s="27">
        <v>752</v>
      </c>
      <c r="Q42" s="27">
        <v>745</v>
      </c>
      <c r="R42" s="27">
        <v>706</v>
      </c>
      <c r="S42" s="27">
        <v>805</v>
      </c>
      <c r="T42" s="27">
        <v>687</v>
      </c>
      <c r="U42" s="27">
        <v>685</v>
      </c>
      <c r="V42" s="27">
        <v>794</v>
      </c>
      <c r="W42" s="27">
        <v>712</v>
      </c>
      <c r="X42" s="27">
        <v>717</v>
      </c>
      <c r="Y42" s="27">
        <v>705</v>
      </c>
      <c r="Z42" s="27">
        <v>727</v>
      </c>
      <c r="AA42" s="27">
        <v>670</v>
      </c>
      <c r="AB42" s="40"/>
      <c r="AC42" s="31">
        <v>20</v>
      </c>
      <c r="AD42" s="31">
        <v>9.1</v>
      </c>
      <c r="AE42" s="31">
        <v>5.4</v>
      </c>
      <c r="AF42" s="31">
        <v>17.2</v>
      </c>
      <c r="AG42" s="31">
        <v>-0.6</v>
      </c>
      <c r="AH42" s="31">
        <v>1.7</v>
      </c>
      <c r="AI42" s="31">
        <v>10.199999999999999</v>
      </c>
      <c r="AJ42" s="31">
        <f t="shared" si="6"/>
        <v>-12.9</v>
      </c>
      <c r="AK42" s="31">
        <f t="shared" si="6"/>
        <v>-6.5</v>
      </c>
      <c r="AL42" s="31">
        <f t="shared" si="6"/>
        <v>0.1</v>
      </c>
      <c r="AM42" s="31">
        <f t="shared" si="6"/>
        <v>-4.8</v>
      </c>
      <c r="AN42" s="31">
        <f t="shared" si="6"/>
        <v>7.9</v>
      </c>
      <c r="AO42" s="31">
        <f t="shared" si="6"/>
        <v>6.2</v>
      </c>
      <c r="AP42" s="32">
        <f t="shared" si="6"/>
        <v>9.5</v>
      </c>
      <c r="AQ42" s="32">
        <f t="shared" si="6"/>
        <v>8.8000000000000007</v>
      </c>
      <c r="AR42" s="32">
        <f t="shared" si="6"/>
        <v>-11.1</v>
      </c>
      <c r="AS42" s="32">
        <f t="shared" si="6"/>
        <v>13.1</v>
      </c>
      <c r="AT42" s="32">
        <f t="shared" si="6"/>
        <v>-4.2</v>
      </c>
      <c r="AU42" s="32">
        <f t="shared" si="6"/>
        <v>-2.8</v>
      </c>
      <c r="AV42" s="32">
        <f t="shared" si="6"/>
        <v>9.1999999999999993</v>
      </c>
      <c r="AW42" s="32">
        <f t="shared" si="6"/>
        <v>6.3</v>
      </c>
      <c r="AX42" s="40"/>
      <c r="AY42" s="31">
        <v>14</v>
      </c>
      <c r="AZ42" s="31">
        <v>1.6</v>
      </c>
      <c r="BA42" s="31">
        <v>5.8</v>
      </c>
      <c r="BB42" s="31">
        <v>-2</v>
      </c>
      <c r="BC42" s="31">
        <v>3.7</v>
      </c>
      <c r="BD42" s="31">
        <v>-1.9</v>
      </c>
      <c r="BE42" s="31">
        <v>17.600000000000001</v>
      </c>
      <c r="BF42" s="31">
        <f t="shared" si="7"/>
        <v>-16.899999999999999</v>
      </c>
      <c r="BG42" s="31">
        <f t="shared" si="7"/>
        <v>6.1</v>
      </c>
      <c r="BH42" s="32">
        <f t="shared" si="7"/>
        <v>6.2</v>
      </c>
      <c r="BI42" s="32">
        <f t="shared" si="7"/>
        <v>-7</v>
      </c>
      <c r="BJ42" s="32">
        <f t="shared" si="7"/>
        <v>-10.9</v>
      </c>
      <c r="BK42" s="32">
        <f t="shared" si="7"/>
        <v>13.7</v>
      </c>
      <c r="BL42" s="32">
        <f t="shared" si="7"/>
        <v>0.9</v>
      </c>
      <c r="BM42" s="32">
        <f t="shared" si="7"/>
        <v>5.5</v>
      </c>
      <c r="BN42" s="32">
        <f t="shared" si="7"/>
        <v>-12.3</v>
      </c>
      <c r="BO42" s="32">
        <f t="shared" si="7"/>
        <v>17.2</v>
      </c>
      <c r="BP42" s="32">
        <f t="shared" si="7"/>
        <v>0.3</v>
      </c>
      <c r="BQ42" s="32">
        <f t="shared" si="7"/>
        <v>-13.7</v>
      </c>
      <c r="BR42" s="32">
        <f t="shared" si="7"/>
        <v>11.5</v>
      </c>
      <c r="BS42" s="32">
        <f t="shared" si="7"/>
        <v>-0.7</v>
      </c>
      <c r="BT42" s="32">
        <f t="shared" si="7"/>
        <v>1.7</v>
      </c>
      <c r="BU42" s="32">
        <f t="shared" si="3"/>
        <v>-3</v>
      </c>
      <c r="BV42" s="32">
        <f t="shared" si="2"/>
        <v>8.5</v>
      </c>
      <c r="BW42" s="10"/>
      <c r="BX42" s="10"/>
      <c r="BY42" s="10"/>
      <c r="BZ42" s="10"/>
      <c r="CA42" s="10"/>
      <c r="CB42" s="10"/>
      <c r="CC42" s="10"/>
    </row>
    <row r="43" spans="1:81" ht="13">
      <c r="A43" s="8" t="s">
        <v>613</v>
      </c>
      <c r="B43" s="9" t="s">
        <v>333</v>
      </c>
      <c r="C43" s="124">
        <v>730</v>
      </c>
      <c r="D43" s="27">
        <v>628</v>
      </c>
      <c r="E43" s="27">
        <v>585</v>
      </c>
      <c r="F43" s="27">
        <v>562</v>
      </c>
      <c r="G43" s="27">
        <v>557</v>
      </c>
      <c r="H43" s="27">
        <v>556</v>
      </c>
      <c r="I43" s="27">
        <v>546</v>
      </c>
      <c r="J43" s="27">
        <v>564</v>
      </c>
      <c r="K43" s="27">
        <v>559</v>
      </c>
      <c r="L43" s="27">
        <v>563</v>
      </c>
      <c r="M43" s="27">
        <v>595</v>
      </c>
      <c r="N43" s="27">
        <v>648</v>
      </c>
      <c r="O43" s="27">
        <v>637</v>
      </c>
      <c r="P43" s="27">
        <v>587</v>
      </c>
      <c r="Q43" s="27">
        <v>561</v>
      </c>
      <c r="R43" s="27">
        <v>559</v>
      </c>
      <c r="S43" s="27">
        <v>616</v>
      </c>
      <c r="T43" s="27">
        <v>573</v>
      </c>
      <c r="U43" s="27">
        <v>537</v>
      </c>
      <c r="V43" s="27">
        <v>636</v>
      </c>
      <c r="W43" s="27">
        <v>597</v>
      </c>
      <c r="X43" s="27">
        <v>589</v>
      </c>
      <c r="Y43" s="27">
        <v>549</v>
      </c>
      <c r="Z43" s="27">
        <v>619</v>
      </c>
      <c r="AA43" s="27">
        <v>497</v>
      </c>
      <c r="AB43" s="40"/>
      <c r="AC43" s="31">
        <v>31.1</v>
      </c>
      <c r="AD43" s="31">
        <v>12.9</v>
      </c>
      <c r="AE43" s="31">
        <v>7.1</v>
      </c>
      <c r="AF43" s="31">
        <v>-0.4</v>
      </c>
      <c r="AG43" s="31">
        <v>-0.4</v>
      </c>
      <c r="AH43" s="31">
        <v>-1.2</v>
      </c>
      <c r="AI43" s="31">
        <v>-8.1999999999999993</v>
      </c>
      <c r="AJ43" s="31">
        <f t="shared" si="6"/>
        <v>-13</v>
      </c>
      <c r="AK43" s="31">
        <f t="shared" si="6"/>
        <v>-12.2</v>
      </c>
      <c r="AL43" s="31">
        <f t="shared" si="6"/>
        <v>-4.0999999999999996</v>
      </c>
      <c r="AM43" s="31">
        <f t="shared" si="6"/>
        <v>6.1</v>
      </c>
      <c r="AN43" s="31">
        <f t="shared" si="6"/>
        <v>15.9</v>
      </c>
      <c r="AO43" s="31">
        <f t="shared" si="6"/>
        <v>3.4</v>
      </c>
      <c r="AP43" s="32">
        <f t="shared" si="6"/>
        <v>2.4</v>
      </c>
      <c r="AQ43" s="32">
        <f t="shared" si="6"/>
        <v>4.5</v>
      </c>
      <c r="AR43" s="32">
        <f t="shared" si="6"/>
        <v>-12.1</v>
      </c>
      <c r="AS43" s="32">
        <f t="shared" si="6"/>
        <v>3.2</v>
      </c>
      <c r="AT43" s="32">
        <f t="shared" si="6"/>
        <v>-2.7</v>
      </c>
      <c r="AU43" s="32">
        <f t="shared" si="6"/>
        <v>-2.2000000000000002</v>
      </c>
      <c r="AV43" s="32">
        <f t="shared" si="6"/>
        <v>2.7</v>
      </c>
      <c r="AW43" s="32">
        <f t="shared" si="6"/>
        <v>20.100000000000001</v>
      </c>
      <c r="AX43" s="40"/>
      <c r="AY43" s="31">
        <v>16.2</v>
      </c>
      <c r="AZ43" s="31">
        <v>7.4</v>
      </c>
      <c r="BA43" s="31">
        <v>4.0999999999999996</v>
      </c>
      <c r="BB43" s="31">
        <v>0.9</v>
      </c>
      <c r="BC43" s="31">
        <v>0.2</v>
      </c>
      <c r="BD43" s="31">
        <v>1.8</v>
      </c>
      <c r="BE43" s="31">
        <v>-3.2</v>
      </c>
      <c r="BF43" s="31">
        <f t="shared" si="7"/>
        <v>0.9</v>
      </c>
      <c r="BG43" s="31">
        <f t="shared" si="7"/>
        <v>-0.7</v>
      </c>
      <c r="BH43" s="32">
        <f t="shared" si="7"/>
        <v>-5.4</v>
      </c>
      <c r="BI43" s="32">
        <f t="shared" si="7"/>
        <v>-8.1999999999999993</v>
      </c>
      <c r="BJ43" s="32">
        <f t="shared" si="7"/>
        <v>1.7</v>
      </c>
      <c r="BK43" s="32">
        <f t="shared" si="7"/>
        <v>8.5</v>
      </c>
      <c r="BL43" s="32">
        <f t="shared" si="7"/>
        <v>4.5999999999999996</v>
      </c>
      <c r="BM43" s="32">
        <f t="shared" si="7"/>
        <v>0.4</v>
      </c>
      <c r="BN43" s="32">
        <f t="shared" si="7"/>
        <v>-9.3000000000000007</v>
      </c>
      <c r="BO43" s="32">
        <f t="shared" si="7"/>
        <v>7.5</v>
      </c>
      <c r="BP43" s="32">
        <f t="shared" si="7"/>
        <v>6.7</v>
      </c>
      <c r="BQ43" s="32">
        <f t="shared" si="7"/>
        <v>-15.6</v>
      </c>
      <c r="BR43" s="32">
        <f t="shared" si="7"/>
        <v>6.5</v>
      </c>
      <c r="BS43" s="32">
        <f t="shared" si="7"/>
        <v>1.4</v>
      </c>
      <c r="BT43" s="32">
        <f t="shared" si="7"/>
        <v>7.3</v>
      </c>
      <c r="BU43" s="32">
        <f t="shared" si="3"/>
        <v>-11.3</v>
      </c>
      <c r="BV43" s="32">
        <f t="shared" si="2"/>
        <v>24.5</v>
      </c>
      <c r="BW43" s="10"/>
      <c r="BX43" s="10"/>
      <c r="BY43" s="10"/>
      <c r="BZ43" s="10"/>
      <c r="CA43" s="10"/>
      <c r="CB43" s="10"/>
      <c r="CC43" s="10"/>
    </row>
    <row r="44" spans="1:81" ht="13">
      <c r="A44" s="8" t="s">
        <v>614</v>
      </c>
      <c r="B44" s="9" t="s">
        <v>334</v>
      </c>
      <c r="C44" s="124">
        <v>698</v>
      </c>
      <c r="D44" s="27">
        <v>634</v>
      </c>
      <c r="E44" s="27">
        <v>554</v>
      </c>
      <c r="F44" s="27">
        <v>611</v>
      </c>
      <c r="G44" s="27">
        <v>553</v>
      </c>
      <c r="H44" s="27">
        <v>550</v>
      </c>
      <c r="I44" s="27">
        <v>575</v>
      </c>
      <c r="J44" s="27">
        <v>559</v>
      </c>
      <c r="K44" s="27">
        <v>598</v>
      </c>
      <c r="L44" s="27">
        <v>546</v>
      </c>
      <c r="M44" s="27">
        <v>553</v>
      </c>
      <c r="N44" s="27">
        <v>597</v>
      </c>
      <c r="O44" s="27">
        <v>580</v>
      </c>
      <c r="P44" s="27">
        <v>580</v>
      </c>
      <c r="Q44" s="27">
        <v>542</v>
      </c>
      <c r="R44" s="27">
        <v>592</v>
      </c>
      <c r="S44" s="27">
        <v>469</v>
      </c>
      <c r="T44" s="27">
        <v>560</v>
      </c>
      <c r="U44" s="27">
        <v>508</v>
      </c>
      <c r="V44" s="27">
        <v>595</v>
      </c>
      <c r="W44" s="27">
        <v>604</v>
      </c>
      <c r="X44" s="27">
        <v>477</v>
      </c>
      <c r="Y44" s="27">
        <v>540</v>
      </c>
      <c r="Z44" s="27">
        <v>500</v>
      </c>
      <c r="AA44" s="27">
        <v>542</v>
      </c>
      <c r="AB44" s="40"/>
      <c r="AC44" s="31">
        <v>26.2</v>
      </c>
      <c r="AD44" s="31">
        <v>15.3</v>
      </c>
      <c r="AE44" s="31">
        <v>-3.7</v>
      </c>
      <c r="AF44" s="31">
        <v>9.3000000000000007</v>
      </c>
      <c r="AG44" s="31">
        <v>-7.5</v>
      </c>
      <c r="AH44" s="31">
        <v>0.7</v>
      </c>
      <c r="AI44" s="31">
        <v>4</v>
      </c>
      <c r="AJ44" s="31">
        <f t="shared" si="6"/>
        <v>-6.4</v>
      </c>
      <c r="AK44" s="31">
        <f t="shared" si="6"/>
        <v>3.1</v>
      </c>
      <c r="AL44" s="31">
        <f t="shared" si="6"/>
        <v>-5.9</v>
      </c>
      <c r="AM44" s="31">
        <f t="shared" si="6"/>
        <v>2</v>
      </c>
      <c r="AN44" s="31">
        <f t="shared" si="6"/>
        <v>0.8</v>
      </c>
      <c r="AO44" s="31">
        <f t="shared" si="6"/>
        <v>23.7</v>
      </c>
      <c r="AP44" s="32">
        <f t="shared" si="6"/>
        <v>3.6</v>
      </c>
      <c r="AQ44" s="32">
        <f t="shared" si="6"/>
        <v>6.7</v>
      </c>
      <c r="AR44" s="32">
        <f t="shared" si="6"/>
        <v>-0.5</v>
      </c>
      <c r="AS44" s="32">
        <f t="shared" si="6"/>
        <v>-22.4</v>
      </c>
      <c r="AT44" s="32">
        <f t="shared" si="6"/>
        <v>17.399999999999999</v>
      </c>
      <c r="AU44" s="32">
        <f t="shared" si="6"/>
        <v>-5.9</v>
      </c>
      <c r="AV44" s="32">
        <f t="shared" si="6"/>
        <v>19</v>
      </c>
      <c r="AW44" s="32">
        <f t="shared" si="6"/>
        <v>11.4</v>
      </c>
      <c r="AX44" s="40"/>
      <c r="AY44" s="31">
        <v>10.1</v>
      </c>
      <c r="AZ44" s="31">
        <v>14.4</v>
      </c>
      <c r="BA44" s="31">
        <v>-9.3000000000000007</v>
      </c>
      <c r="BB44" s="31">
        <v>10.5</v>
      </c>
      <c r="BC44" s="31">
        <v>0.5</v>
      </c>
      <c r="BD44" s="31">
        <v>-4.3</v>
      </c>
      <c r="BE44" s="31">
        <v>2.9</v>
      </c>
      <c r="BF44" s="31">
        <f t="shared" si="7"/>
        <v>-6.5</v>
      </c>
      <c r="BG44" s="31">
        <f t="shared" si="7"/>
        <v>9.5</v>
      </c>
      <c r="BH44" s="32">
        <f t="shared" si="7"/>
        <v>-1.3</v>
      </c>
      <c r="BI44" s="32">
        <f t="shared" si="7"/>
        <v>-7.4</v>
      </c>
      <c r="BJ44" s="32">
        <f t="shared" si="7"/>
        <v>2.9</v>
      </c>
      <c r="BK44" s="32">
        <f t="shared" si="7"/>
        <v>0</v>
      </c>
      <c r="BL44" s="32">
        <f t="shared" si="7"/>
        <v>7</v>
      </c>
      <c r="BM44" s="32">
        <f t="shared" si="7"/>
        <v>-8.4</v>
      </c>
      <c r="BN44" s="32">
        <f t="shared" si="7"/>
        <v>26.2</v>
      </c>
      <c r="BO44" s="32">
        <f t="shared" si="7"/>
        <v>-16.3</v>
      </c>
      <c r="BP44" s="32">
        <f t="shared" si="7"/>
        <v>10.199999999999999</v>
      </c>
      <c r="BQ44" s="32">
        <f t="shared" si="7"/>
        <v>-14.6</v>
      </c>
      <c r="BR44" s="32">
        <f t="shared" si="7"/>
        <v>-1.5</v>
      </c>
      <c r="BS44" s="32">
        <f t="shared" si="7"/>
        <v>26.6</v>
      </c>
      <c r="BT44" s="32">
        <f t="shared" si="7"/>
        <v>-11.7</v>
      </c>
      <c r="BU44" s="32">
        <f t="shared" si="3"/>
        <v>8</v>
      </c>
      <c r="BV44" s="32">
        <f t="shared" si="2"/>
        <v>-7.7</v>
      </c>
      <c r="BW44" s="10"/>
      <c r="BX44" s="10"/>
      <c r="BY44" s="10"/>
      <c r="BZ44" s="10"/>
      <c r="CA44" s="10"/>
      <c r="CB44" s="10"/>
      <c r="CC44" s="10"/>
    </row>
    <row r="45" spans="1:81" ht="13">
      <c r="A45" s="8" t="s">
        <v>615</v>
      </c>
      <c r="B45" s="9" t="s">
        <v>616</v>
      </c>
      <c r="C45" s="124">
        <v>1412</v>
      </c>
      <c r="D45" s="27">
        <v>1352</v>
      </c>
      <c r="E45" s="27">
        <v>1333</v>
      </c>
      <c r="F45" s="27">
        <v>1238</v>
      </c>
      <c r="G45" s="27">
        <v>1189</v>
      </c>
      <c r="H45" s="27">
        <v>1158</v>
      </c>
      <c r="I45" s="27">
        <v>1167</v>
      </c>
      <c r="J45" s="27">
        <v>1148</v>
      </c>
      <c r="K45" s="27">
        <v>1078</v>
      </c>
      <c r="L45" s="27">
        <v>1037</v>
      </c>
      <c r="M45" s="27">
        <v>1030</v>
      </c>
      <c r="N45" s="27">
        <v>1021</v>
      </c>
      <c r="O45" s="27">
        <v>960</v>
      </c>
      <c r="P45" s="27">
        <v>959</v>
      </c>
      <c r="Q45" s="27">
        <v>917</v>
      </c>
      <c r="R45" s="27">
        <v>867</v>
      </c>
      <c r="S45" s="27">
        <v>889</v>
      </c>
      <c r="T45" s="27">
        <v>854</v>
      </c>
      <c r="U45" s="27">
        <v>861</v>
      </c>
      <c r="V45" s="27">
        <v>857</v>
      </c>
      <c r="W45" s="27">
        <v>888</v>
      </c>
      <c r="X45" s="27">
        <v>789</v>
      </c>
      <c r="Y45" s="27">
        <v>801</v>
      </c>
      <c r="Z45" s="27">
        <v>793</v>
      </c>
      <c r="AA45" s="27">
        <v>775</v>
      </c>
      <c r="AB45" s="40"/>
      <c r="AC45" s="31">
        <v>18.8</v>
      </c>
      <c r="AD45" s="31">
        <v>16.8</v>
      </c>
      <c r="AE45" s="31">
        <v>14.2</v>
      </c>
      <c r="AF45" s="31">
        <v>7.8</v>
      </c>
      <c r="AG45" s="31">
        <v>10.3</v>
      </c>
      <c r="AH45" s="31">
        <v>11.7</v>
      </c>
      <c r="AI45" s="31">
        <v>13.3</v>
      </c>
      <c r="AJ45" s="31">
        <f t="shared" si="6"/>
        <v>12.4</v>
      </c>
      <c r="AK45" s="31">
        <f t="shared" si="6"/>
        <v>12.3</v>
      </c>
      <c r="AL45" s="31">
        <f t="shared" si="6"/>
        <v>8.1</v>
      </c>
      <c r="AM45" s="31">
        <f t="shared" si="6"/>
        <v>12.3</v>
      </c>
      <c r="AN45" s="31">
        <f t="shared" si="6"/>
        <v>17.8</v>
      </c>
      <c r="AO45" s="31">
        <f t="shared" si="6"/>
        <v>8</v>
      </c>
      <c r="AP45" s="32">
        <f t="shared" si="6"/>
        <v>12.3</v>
      </c>
      <c r="AQ45" s="32">
        <f t="shared" si="6"/>
        <v>6.5</v>
      </c>
      <c r="AR45" s="32">
        <f t="shared" si="6"/>
        <v>1.2</v>
      </c>
      <c r="AS45" s="32">
        <f t="shared" si="6"/>
        <v>0.1</v>
      </c>
      <c r="AT45" s="32">
        <f t="shared" si="6"/>
        <v>8.1999999999999993</v>
      </c>
      <c r="AU45" s="32">
        <f t="shared" si="6"/>
        <v>7.5</v>
      </c>
      <c r="AV45" s="32">
        <f t="shared" si="6"/>
        <v>8.1</v>
      </c>
      <c r="AW45" s="32">
        <f t="shared" si="6"/>
        <v>14.6</v>
      </c>
      <c r="AX45" s="40"/>
      <c r="AY45" s="31">
        <v>4.4000000000000004</v>
      </c>
      <c r="AZ45" s="31">
        <v>1.4</v>
      </c>
      <c r="BA45" s="31">
        <v>7.7</v>
      </c>
      <c r="BB45" s="31">
        <v>4.0999999999999996</v>
      </c>
      <c r="BC45" s="31">
        <v>2.7</v>
      </c>
      <c r="BD45" s="31">
        <v>-0.8</v>
      </c>
      <c r="BE45" s="31">
        <v>1.7</v>
      </c>
      <c r="BF45" s="31">
        <f t="shared" si="7"/>
        <v>6.5</v>
      </c>
      <c r="BG45" s="31">
        <f t="shared" si="7"/>
        <v>4</v>
      </c>
      <c r="BH45" s="32">
        <f t="shared" si="7"/>
        <v>0.7</v>
      </c>
      <c r="BI45" s="32">
        <f t="shared" si="7"/>
        <v>0.9</v>
      </c>
      <c r="BJ45" s="32">
        <f t="shared" si="7"/>
        <v>6.4</v>
      </c>
      <c r="BK45" s="32">
        <f t="shared" si="7"/>
        <v>0.1</v>
      </c>
      <c r="BL45" s="32">
        <f t="shared" si="7"/>
        <v>4.5999999999999996</v>
      </c>
      <c r="BM45" s="32">
        <f t="shared" si="7"/>
        <v>5.8</v>
      </c>
      <c r="BN45" s="32">
        <f t="shared" si="7"/>
        <v>-2.5</v>
      </c>
      <c r="BO45" s="32">
        <f t="shared" si="7"/>
        <v>4.0999999999999996</v>
      </c>
      <c r="BP45" s="32">
        <f t="shared" si="7"/>
        <v>-0.8</v>
      </c>
      <c r="BQ45" s="32">
        <f t="shared" si="7"/>
        <v>0.5</v>
      </c>
      <c r="BR45" s="32">
        <f t="shared" si="7"/>
        <v>-3.5</v>
      </c>
      <c r="BS45" s="32">
        <f t="shared" si="7"/>
        <v>12.5</v>
      </c>
      <c r="BT45" s="32">
        <f t="shared" si="7"/>
        <v>-1.5</v>
      </c>
      <c r="BU45" s="32">
        <f t="shared" si="3"/>
        <v>1</v>
      </c>
      <c r="BV45" s="32">
        <f t="shared" si="2"/>
        <v>2.2999999999999998</v>
      </c>
      <c r="BW45" s="10"/>
      <c r="BX45" s="10"/>
      <c r="BY45" s="10"/>
      <c r="BZ45" s="10"/>
      <c r="CA45" s="10"/>
      <c r="CB45" s="10"/>
      <c r="CC45" s="10"/>
    </row>
    <row r="46" spans="1:81" ht="13">
      <c r="A46" s="8" t="s">
        <v>617</v>
      </c>
      <c r="B46" s="9" t="s">
        <v>312</v>
      </c>
      <c r="C46" s="124">
        <v>1768</v>
      </c>
      <c r="D46" s="27">
        <v>1683</v>
      </c>
      <c r="E46" s="27">
        <v>1677</v>
      </c>
      <c r="F46" s="27">
        <v>1568</v>
      </c>
      <c r="G46" s="27">
        <v>1488</v>
      </c>
      <c r="H46" s="27">
        <v>1530</v>
      </c>
      <c r="I46" s="27">
        <v>1478</v>
      </c>
      <c r="J46" s="27">
        <v>1483</v>
      </c>
      <c r="K46" s="27">
        <v>1393</v>
      </c>
      <c r="L46" s="27">
        <v>1311</v>
      </c>
      <c r="M46" s="27">
        <v>1324</v>
      </c>
      <c r="N46" s="27">
        <v>1323</v>
      </c>
      <c r="O46" s="27">
        <v>1236</v>
      </c>
      <c r="P46" s="27">
        <v>1200</v>
      </c>
      <c r="Q46" s="27">
        <v>1169</v>
      </c>
      <c r="R46" s="27">
        <v>1100</v>
      </c>
      <c r="S46" s="27">
        <v>1067</v>
      </c>
      <c r="T46" s="27">
        <v>1021</v>
      </c>
      <c r="U46" s="27">
        <v>1033</v>
      </c>
      <c r="V46" s="27">
        <v>1000</v>
      </c>
      <c r="W46" s="27">
        <v>1014</v>
      </c>
      <c r="X46" s="27">
        <v>931</v>
      </c>
      <c r="Y46" s="27">
        <v>946</v>
      </c>
      <c r="Z46" s="27">
        <v>931</v>
      </c>
      <c r="AA46" s="27">
        <v>909</v>
      </c>
      <c r="AB46" s="40"/>
      <c r="AC46" s="31">
        <v>18.8</v>
      </c>
      <c r="AD46" s="31">
        <v>10</v>
      </c>
      <c r="AE46" s="31">
        <v>13.5</v>
      </c>
      <c r="AF46" s="31">
        <v>5.7</v>
      </c>
      <c r="AG46" s="31">
        <v>6.8</v>
      </c>
      <c r="AH46" s="31">
        <v>16.7</v>
      </c>
      <c r="AI46" s="31">
        <v>11.6</v>
      </c>
      <c r="AJ46" s="31">
        <f t="shared" si="6"/>
        <v>12.1</v>
      </c>
      <c r="AK46" s="31">
        <f t="shared" si="6"/>
        <v>12.7</v>
      </c>
      <c r="AL46" s="31">
        <f t="shared" si="6"/>
        <v>9.3000000000000007</v>
      </c>
      <c r="AM46" s="31">
        <f t="shared" si="6"/>
        <v>13.3</v>
      </c>
      <c r="AN46" s="31">
        <f t="shared" si="6"/>
        <v>20.3</v>
      </c>
      <c r="AO46" s="31">
        <f t="shared" si="6"/>
        <v>15.8</v>
      </c>
      <c r="AP46" s="32">
        <f t="shared" si="6"/>
        <v>17.5</v>
      </c>
      <c r="AQ46" s="32">
        <f t="shared" si="6"/>
        <v>13.2</v>
      </c>
      <c r="AR46" s="32">
        <f t="shared" si="6"/>
        <v>10</v>
      </c>
      <c r="AS46" s="32">
        <f t="shared" si="6"/>
        <v>5.2</v>
      </c>
      <c r="AT46" s="32">
        <f t="shared" si="6"/>
        <v>9.6999999999999993</v>
      </c>
      <c r="AU46" s="32">
        <f t="shared" si="6"/>
        <v>9.1999999999999993</v>
      </c>
      <c r="AV46" s="32">
        <f t="shared" si="6"/>
        <v>7.4</v>
      </c>
      <c r="AW46" s="32">
        <f t="shared" si="6"/>
        <v>11.6</v>
      </c>
      <c r="AX46" s="40"/>
      <c r="AY46" s="31">
        <v>5.0999999999999996</v>
      </c>
      <c r="AZ46" s="31">
        <v>0.4</v>
      </c>
      <c r="BA46" s="31">
        <v>7</v>
      </c>
      <c r="BB46" s="31">
        <v>5.4</v>
      </c>
      <c r="BC46" s="31">
        <v>-2.7</v>
      </c>
      <c r="BD46" s="31">
        <v>3.5</v>
      </c>
      <c r="BE46" s="31">
        <v>-0.3</v>
      </c>
      <c r="BF46" s="31">
        <f t="shared" si="7"/>
        <v>6.5</v>
      </c>
      <c r="BG46" s="31">
        <f t="shared" si="7"/>
        <v>6.3</v>
      </c>
      <c r="BH46" s="32">
        <f t="shared" si="7"/>
        <v>-1</v>
      </c>
      <c r="BI46" s="32">
        <f t="shared" si="7"/>
        <v>0.1</v>
      </c>
      <c r="BJ46" s="32">
        <f t="shared" si="7"/>
        <v>7</v>
      </c>
      <c r="BK46" s="32">
        <f t="shared" si="7"/>
        <v>3</v>
      </c>
      <c r="BL46" s="32">
        <f t="shared" si="7"/>
        <v>2.7</v>
      </c>
      <c r="BM46" s="32">
        <f t="shared" si="7"/>
        <v>6.3</v>
      </c>
      <c r="BN46" s="32">
        <f t="shared" si="7"/>
        <v>3.1</v>
      </c>
      <c r="BO46" s="32">
        <f t="shared" si="7"/>
        <v>4.5</v>
      </c>
      <c r="BP46" s="32">
        <f t="shared" si="7"/>
        <v>-1.2</v>
      </c>
      <c r="BQ46" s="32">
        <f t="shared" si="7"/>
        <v>3.3</v>
      </c>
      <c r="BR46" s="32">
        <f t="shared" si="7"/>
        <v>-1.4</v>
      </c>
      <c r="BS46" s="32">
        <f t="shared" si="7"/>
        <v>8.9</v>
      </c>
      <c r="BT46" s="32">
        <f t="shared" si="7"/>
        <v>-1.6</v>
      </c>
      <c r="BU46" s="32">
        <f t="shared" si="3"/>
        <v>1.6</v>
      </c>
      <c r="BV46" s="32">
        <f t="shared" si="2"/>
        <v>2.4</v>
      </c>
      <c r="BW46" s="10"/>
      <c r="BX46" s="10"/>
      <c r="BY46" s="10"/>
      <c r="BZ46" s="10"/>
      <c r="CA46" s="10"/>
      <c r="CB46" s="10"/>
      <c r="CC46" s="10"/>
    </row>
    <row r="47" spans="1:81" ht="13">
      <c r="A47" s="8" t="s">
        <v>618</v>
      </c>
      <c r="B47" s="9" t="s">
        <v>313</v>
      </c>
      <c r="C47" s="124">
        <v>1058</v>
      </c>
      <c r="D47" s="27">
        <v>1039</v>
      </c>
      <c r="E47" s="27">
        <v>949</v>
      </c>
      <c r="F47" s="27">
        <v>852</v>
      </c>
      <c r="G47" s="27">
        <v>897</v>
      </c>
      <c r="H47" s="27">
        <v>847</v>
      </c>
      <c r="I47" s="27">
        <v>830</v>
      </c>
      <c r="J47" s="27">
        <v>875</v>
      </c>
      <c r="K47" s="27">
        <v>800</v>
      </c>
      <c r="L47" s="27">
        <v>780</v>
      </c>
      <c r="M47" s="27">
        <v>753</v>
      </c>
      <c r="N47" s="27">
        <v>734</v>
      </c>
      <c r="O47" s="27">
        <v>688</v>
      </c>
      <c r="P47" s="27">
        <v>674</v>
      </c>
      <c r="Q47" s="27">
        <v>672</v>
      </c>
      <c r="R47" s="27">
        <v>603</v>
      </c>
      <c r="S47" s="27">
        <v>645</v>
      </c>
      <c r="T47" s="27">
        <v>624</v>
      </c>
      <c r="U47" s="27">
        <v>620</v>
      </c>
      <c r="V47" s="27">
        <v>662</v>
      </c>
      <c r="W47" s="27">
        <v>713</v>
      </c>
      <c r="X47" s="27">
        <v>607</v>
      </c>
      <c r="Y47" s="27">
        <v>614</v>
      </c>
      <c r="Z47" s="27">
        <v>595</v>
      </c>
      <c r="AA47" s="27">
        <v>580</v>
      </c>
      <c r="AB47" s="40"/>
      <c r="AC47" s="31">
        <v>17.899999999999999</v>
      </c>
      <c r="AD47" s="31">
        <v>22.7</v>
      </c>
      <c r="AE47" s="31">
        <v>14.3</v>
      </c>
      <c r="AF47" s="31">
        <v>-2.6</v>
      </c>
      <c r="AG47" s="31">
        <v>12.1</v>
      </c>
      <c r="AH47" s="31">
        <v>8.6</v>
      </c>
      <c r="AI47" s="31">
        <v>10.199999999999999</v>
      </c>
      <c r="AJ47" s="31">
        <f t="shared" si="6"/>
        <v>19.2</v>
      </c>
      <c r="AK47" s="31">
        <f t="shared" si="6"/>
        <v>16.3</v>
      </c>
      <c r="AL47" s="31">
        <f t="shared" si="6"/>
        <v>15.7</v>
      </c>
      <c r="AM47" s="31">
        <f t="shared" si="6"/>
        <v>12.1</v>
      </c>
      <c r="AN47" s="31">
        <f t="shared" si="6"/>
        <v>21.7</v>
      </c>
      <c r="AO47" s="31">
        <f t="shared" si="6"/>
        <v>6.7</v>
      </c>
      <c r="AP47" s="32">
        <f t="shared" si="6"/>
        <v>8</v>
      </c>
      <c r="AQ47" s="32">
        <f t="shared" si="6"/>
        <v>8.4</v>
      </c>
      <c r="AR47" s="32">
        <f t="shared" si="6"/>
        <v>-8.9</v>
      </c>
      <c r="AS47" s="32">
        <f t="shared" si="6"/>
        <v>-9.5</v>
      </c>
      <c r="AT47" s="32">
        <f t="shared" si="6"/>
        <v>2.8</v>
      </c>
      <c r="AU47" s="32">
        <f t="shared" si="6"/>
        <v>1</v>
      </c>
      <c r="AV47" s="32">
        <f t="shared" si="6"/>
        <v>11.3</v>
      </c>
      <c r="AW47" s="32">
        <f t="shared" si="6"/>
        <v>22.9</v>
      </c>
      <c r="AX47" s="40"/>
      <c r="AY47" s="31">
        <v>1.8</v>
      </c>
      <c r="AZ47" s="31">
        <v>9.5</v>
      </c>
      <c r="BA47" s="31">
        <v>11.4</v>
      </c>
      <c r="BB47" s="31">
        <v>-5</v>
      </c>
      <c r="BC47" s="31">
        <v>5.9</v>
      </c>
      <c r="BD47" s="31">
        <v>2</v>
      </c>
      <c r="BE47" s="31">
        <v>-5.0999999999999996</v>
      </c>
      <c r="BF47" s="31">
        <f t="shared" si="7"/>
        <v>9.4</v>
      </c>
      <c r="BG47" s="31">
        <f t="shared" si="7"/>
        <v>2.6</v>
      </c>
      <c r="BH47" s="32">
        <f t="shared" si="7"/>
        <v>3.6</v>
      </c>
      <c r="BI47" s="32">
        <f t="shared" si="7"/>
        <v>2.6</v>
      </c>
      <c r="BJ47" s="32">
        <f t="shared" si="7"/>
        <v>6.7</v>
      </c>
      <c r="BK47" s="32">
        <f t="shared" si="7"/>
        <v>2.1</v>
      </c>
      <c r="BL47" s="32">
        <f t="shared" si="7"/>
        <v>0.3</v>
      </c>
      <c r="BM47" s="32">
        <f t="shared" si="7"/>
        <v>11.4</v>
      </c>
      <c r="BN47" s="32">
        <f t="shared" si="7"/>
        <v>-6.5</v>
      </c>
      <c r="BO47" s="32">
        <f t="shared" si="7"/>
        <v>3.4</v>
      </c>
      <c r="BP47" s="32">
        <f t="shared" si="7"/>
        <v>0.6</v>
      </c>
      <c r="BQ47" s="32">
        <f t="shared" si="7"/>
        <v>-6.3</v>
      </c>
      <c r="BR47" s="32">
        <f t="shared" si="7"/>
        <v>-7.2</v>
      </c>
      <c r="BS47" s="32">
        <f t="shared" si="7"/>
        <v>17.5</v>
      </c>
      <c r="BT47" s="32">
        <f t="shared" si="7"/>
        <v>-1.1000000000000001</v>
      </c>
      <c r="BU47" s="32">
        <f t="shared" si="3"/>
        <v>3.2</v>
      </c>
      <c r="BV47" s="32">
        <f t="shared" si="2"/>
        <v>2.6</v>
      </c>
      <c r="BW47" s="10"/>
      <c r="BX47" s="10"/>
      <c r="BY47" s="10"/>
      <c r="BZ47" s="10"/>
      <c r="CA47" s="10"/>
      <c r="CB47" s="10"/>
      <c r="CC47" s="10"/>
    </row>
    <row r="48" spans="1:81" ht="13">
      <c r="A48" s="8" t="s">
        <v>619</v>
      </c>
      <c r="B48" s="9" t="s">
        <v>318</v>
      </c>
      <c r="C48" s="124">
        <v>1337</v>
      </c>
      <c r="D48" s="27">
        <v>1294</v>
      </c>
      <c r="E48" s="27">
        <v>1268</v>
      </c>
      <c r="F48" s="27">
        <v>1189</v>
      </c>
      <c r="G48" s="27">
        <v>1131</v>
      </c>
      <c r="H48" s="27">
        <v>1089</v>
      </c>
      <c r="I48" s="27">
        <v>1119</v>
      </c>
      <c r="J48" s="27">
        <v>1061</v>
      </c>
      <c r="K48" s="27">
        <v>978</v>
      </c>
      <c r="L48" s="27">
        <v>993</v>
      </c>
      <c r="M48" s="27">
        <v>976</v>
      </c>
      <c r="N48" s="27">
        <v>931</v>
      </c>
      <c r="O48" s="27">
        <v>832</v>
      </c>
      <c r="P48" s="27">
        <v>858</v>
      </c>
      <c r="Q48" s="27">
        <v>817</v>
      </c>
      <c r="R48" s="27">
        <v>791</v>
      </c>
      <c r="S48" s="27">
        <v>837</v>
      </c>
      <c r="T48" s="27">
        <v>801</v>
      </c>
      <c r="U48" s="27">
        <v>809</v>
      </c>
      <c r="V48" s="27">
        <v>764</v>
      </c>
      <c r="W48" s="27">
        <v>811</v>
      </c>
      <c r="X48" s="27">
        <v>720</v>
      </c>
      <c r="Y48" s="27">
        <v>713</v>
      </c>
      <c r="Z48" s="27">
        <v>709</v>
      </c>
      <c r="AA48" s="27">
        <v>676</v>
      </c>
      <c r="AB48" s="40"/>
      <c r="AC48" s="31">
        <v>18.2</v>
      </c>
      <c r="AD48" s="31">
        <v>18.8</v>
      </c>
      <c r="AE48" s="31">
        <v>13.3</v>
      </c>
      <c r="AF48" s="31">
        <v>12.1</v>
      </c>
      <c r="AG48" s="31">
        <v>15.6</v>
      </c>
      <c r="AH48" s="31">
        <v>9.6999999999999993</v>
      </c>
      <c r="AI48" s="31">
        <v>14.7</v>
      </c>
      <c r="AJ48" s="31">
        <f t="shared" si="6"/>
        <v>14</v>
      </c>
      <c r="AK48" s="31">
        <f t="shared" si="6"/>
        <v>17.5</v>
      </c>
      <c r="AL48" s="31">
        <f t="shared" si="6"/>
        <v>15.7</v>
      </c>
      <c r="AM48" s="31">
        <f t="shared" si="6"/>
        <v>19.5</v>
      </c>
      <c r="AN48" s="31">
        <f t="shared" si="6"/>
        <v>17.7</v>
      </c>
      <c r="AO48" s="31">
        <f t="shared" si="6"/>
        <v>-0.6</v>
      </c>
      <c r="AP48" s="32">
        <f t="shared" si="6"/>
        <v>7.1</v>
      </c>
      <c r="AQ48" s="32">
        <f t="shared" si="6"/>
        <v>1</v>
      </c>
      <c r="AR48" s="32">
        <f t="shared" si="6"/>
        <v>3.5</v>
      </c>
      <c r="AS48" s="32">
        <f t="shared" si="6"/>
        <v>3.2</v>
      </c>
      <c r="AT48" s="32">
        <f t="shared" si="6"/>
        <v>11.3</v>
      </c>
      <c r="AU48" s="32">
        <f t="shared" si="6"/>
        <v>13.5</v>
      </c>
      <c r="AV48" s="32">
        <f t="shared" si="6"/>
        <v>7.8</v>
      </c>
      <c r="AW48" s="32">
        <f t="shared" si="6"/>
        <v>20</v>
      </c>
      <c r="AX48" s="40"/>
      <c r="AY48" s="31">
        <v>3.3</v>
      </c>
      <c r="AZ48" s="31">
        <v>2.1</v>
      </c>
      <c r="BA48" s="31">
        <v>6.6</v>
      </c>
      <c r="BB48" s="31">
        <v>5.0999999999999996</v>
      </c>
      <c r="BC48" s="31">
        <v>3.9</v>
      </c>
      <c r="BD48" s="31">
        <v>-2.7</v>
      </c>
      <c r="BE48" s="31">
        <v>5.5</v>
      </c>
      <c r="BF48" s="31">
        <f t="shared" si="7"/>
        <v>8.5</v>
      </c>
      <c r="BG48" s="31">
        <f t="shared" si="7"/>
        <v>-1.5</v>
      </c>
      <c r="BH48" s="32">
        <f t="shared" si="7"/>
        <v>1.7</v>
      </c>
      <c r="BI48" s="32">
        <f t="shared" si="7"/>
        <v>4.8</v>
      </c>
      <c r="BJ48" s="32">
        <f t="shared" si="7"/>
        <v>11.9</v>
      </c>
      <c r="BK48" s="32">
        <f t="shared" si="7"/>
        <v>-3</v>
      </c>
      <c r="BL48" s="32">
        <f t="shared" si="7"/>
        <v>5</v>
      </c>
      <c r="BM48" s="32">
        <f t="shared" si="7"/>
        <v>3.3</v>
      </c>
      <c r="BN48" s="32">
        <f t="shared" si="7"/>
        <v>-5.5</v>
      </c>
      <c r="BO48" s="32">
        <f t="shared" si="7"/>
        <v>4.5</v>
      </c>
      <c r="BP48" s="32">
        <f t="shared" si="7"/>
        <v>-1</v>
      </c>
      <c r="BQ48" s="32">
        <f t="shared" si="7"/>
        <v>5.9</v>
      </c>
      <c r="BR48" s="32">
        <f t="shared" si="7"/>
        <v>-5.8</v>
      </c>
      <c r="BS48" s="32">
        <f t="shared" si="7"/>
        <v>12.6</v>
      </c>
      <c r="BT48" s="32">
        <f t="shared" si="7"/>
        <v>1</v>
      </c>
      <c r="BU48" s="32">
        <f t="shared" si="3"/>
        <v>0.6</v>
      </c>
      <c r="BV48" s="32">
        <f t="shared" si="2"/>
        <v>4.9000000000000004</v>
      </c>
      <c r="BW48" s="10"/>
      <c r="BX48" s="10"/>
      <c r="BY48" s="10"/>
      <c r="BZ48" s="10"/>
      <c r="CA48" s="10"/>
      <c r="CB48" s="10"/>
      <c r="CC48" s="10"/>
    </row>
    <row r="49" spans="1:81" ht="13">
      <c r="A49" s="8" t="s">
        <v>620</v>
      </c>
      <c r="B49" s="9" t="s">
        <v>621</v>
      </c>
      <c r="C49" s="124">
        <v>3183</v>
      </c>
      <c r="D49" s="27">
        <v>3032</v>
      </c>
      <c r="E49" s="27">
        <v>3032</v>
      </c>
      <c r="F49" s="27">
        <v>2801</v>
      </c>
      <c r="G49" s="27">
        <v>2795</v>
      </c>
      <c r="H49" s="27">
        <v>2728</v>
      </c>
      <c r="I49" s="27">
        <v>2795</v>
      </c>
      <c r="J49" s="27">
        <v>2763</v>
      </c>
      <c r="K49" s="27">
        <v>2681</v>
      </c>
      <c r="L49" s="27">
        <v>2537</v>
      </c>
      <c r="M49" s="27">
        <v>2514</v>
      </c>
      <c r="N49" s="27">
        <v>2453</v>
      </c>
      <c r="O49" s="27">
        <v>2333</v>
      </c>
      <c r="P49" s="27">
        <v>2281</v>
      </c>
      <c r="Q49" s="27">
        <v>2207</v>
      </c>
      <c r="R49" s="27">
        <v>2136</v>
      </c>
      <c r="S49" s="27">
        <v>2000</v>
      </c>
      <c r="T49" s="27">
        <v>2000</v>
      </c>
      <c r="U49" s="27">
        <v>2053</v>
      </c>
      <c r="V49" s="27">
        <v>1935</v>
      </c>
      <c r="W49" s="27">
        <v>1992</v>
      </c>
      <c r="X49" s="27">
        <v>1858</v>
      </c>
      <c r="Y49" s="27">
        <v>1853</v>
      </c>
      <c r="Z49" s="27">
        <v>1797</v>
      </c>
      <c r="AA49" s="27">
        <v>1771</v>
      </c>
      <c r="AB49" s="40"/>
      <c r="AC49" s="31">
        <v>13.9</v>
      </c>
      <c r="AD49" s="31">
        <v>11.1</v>
      </c>
      <c r="AE49" s="31">
        <v>8.5</v>
      </c>
      <c r="AF49" s="31">
        <v>1.4</v>
      </c>
      <c r="AG49" s="31">
        <v>4.3</v>
      </c>
      <c r="AH49" s="31">
        <v>7.5</v>
      </c>
      <c r="AI49" s="31">
        <v>11.2</v>
      </c>
      <c r="AJ49" s="31">
        <f t="shared" si="6"/>
        <v>12.6</v>
      </c>
      <c r="AK49" s="31">
        <f t="shared" si="6"/>
        <v>14.9</v>
      </c>
      <c r="AL49" s="31">
        <f t="shared" si="6"/>
        <v>11.2</v>
      </c>
      <c r="AM49" s="31">
        <f t="shared" si="6"/>
        <v>13.9</v>
      </c>
      <c r="AN49" s="31">
        <f t="shared" si="6"/>
        <v>14.8</v>
      </c>
      <c r="AO49" s="31">
        <f t="shared" si="6"/>
        <v>16.7</v>
      </c>
      <c r="AP49" s="32">
        <f t="shared" si="6"/>
        <v>14.1</v>
      </c>
      <c r="AQ49" s="32">
        <f t="shared" si="6"/>
        <v>7.5</v>
      </c>
      <c r="AR49" s="32">
        <f t="shared" si="6"/>
        <v>10.4</v>
      </c>
      <c r="AS49" s="32">
        <f t="shared" si="6"/>
        <v>0.4</v>
      </c>
      <c r="AT49" s="32">
        <f t="shared" si="6"/>
        <v>7.6</v>
      </c>
      <c r="AU49" s="32">
        <f t="shared" si="6"/>
        <v>10.8</v>
      </c>
      <c r="AV49" s="32">
        <f t="shared" si="6"/>
        <v>7.7</v>
      </c>
      <c r="AW49" s="32">
        <f t="shared" si="6"/>
        <v>12.5</v>
      </c>
      <c r="AX49" s="40"/>
      <c r="AY49" s="31">
        <v>5</v>
      </c>
      <c r="AZ49" s="31">
        <v>0</v>
      </c>
      <c r="BA49" s="31">
        <v>8.1999999999999993</v>
      </c>
      <c r="BB49" s="31">
        <v>0.2</v>
      </c>
      <c r="BC49" s="31">
        <v>2.5</v>
      </c>
      <c r="BD49" s="31">
        <v>-2.4</v>
      </c>
      <c r="BE49" s="31">
        <v>1.2</v>
      </c>
      <c r="BF49" s="31">
        <f t="shared" si="7"/>
        <v>3.1</v>
      </c>
      <c r="BG49" s="31">
        <f t="shared" si="7"/>
        <v>5.7</v>
      </c>
      <c r="BH49" s="32">
        <f t="shared" si="7"/>
        <v>0.9</v>
      </c>
      <c r="BI49" s="32">
        <f t="shared" si="7"/>
        <v>2.5</v>
      </c>
      <c r="BJ49" s="32">
        <f t="shared" si="7"/>
        <v>5.0999999999999996</v>
      </c>
      <c r="BK49" s="32">
        <f t="shared" si="7"/>
        <v>2.2999999999999998</v>
      </c>
      <c r="BL49" s="32">
        <f t="shared" si="7"/>
        <v>3.4</v>
      </c>
      <c r="BM49" s="32">
        <f t="shared" si="7"/>
        <v>3.3</v>
      </c>
      <c r="BN49" s="32">
        <f t="shared" si="7"/>
        <v>6.8</v>
      </c>
      <c r="BO49" s="32">
        <f t="shared" si="7"/>
        <v>0</v>
      </c>
      <c r="BP49" s="32">
        <f t="shared" si="7"/>
        <v>-2.6</v>
      </c>
      <c r="BQ49" s="32">
        <f t="shared" si="7"/>
        <v>6.1</v>
      </c>
      <c r="BR49" s="32">
        <f t="shared" si="7"/>
        <v>-2.9</v>
      </c>
      <c r="BS49" s="32">
        <f t="shared" si="7"/>
        <v>7.2</v>
      </c>
      <c r="BT49" s="32">
        <f t="shared" si="7"/>
        <v>0.3</v>
      </c>
      <c r="BU49" s="32">
        <f t="shared" si="3"/>
        <v>3.1</v>
      </c>
      <c r="BV49" s="32">
        <f t="shared" si="2"/>
        <v>1.5</v>
      </c>
      <c r="BW49" s="10"/>
      <c r="BX49" s="10"/>
      <c r="BY49" s="10"/>
      <c r="BZ49" s="10"/>
      <c r="CA49" s="10"/>
      <c r="CB49" s="10"/>
      <c r="CC49" s="10"/>
    </row>
    <row r="50" spans="1:81" ht="13">
      <c r="A50" s="8" t="s">
        <v>622</v>
      </c>
      <c r="B50" s="9" t="s">
        <v>621</v>
      </c>
      <c r="C50" s="124">
        <v>3183</v>
      </c>
      <c r="D50" s="27">
        <v>3032</v>
      </c>
      <c r="E50" s="27">
        <v>3032</v>
      </c>
      <c r="F50" s="27">
        <v>2801</v>
      </c>
      <c r="G50" s="27">
        <v>2795</v>
      </c>
      <c r="H50" s="27">
        <v>2728</v>
      </c>
      <c r="I50" s="27">
        <v>2795</v>
      </c>
      <c r="J50" s="27">
        <v>2763</v>
      </c>
      <c r="K50" s="27">
        <v>2681</v>
      </c>
      <c r="L50" s="27">
        <v>2537</v>
      </c>
      <c r="M50" s="27">
        <v>2514</v>
      </c>
      <c r="N50" s="27">
        <v>2453</v>
      </c>
      <c r="O50" s="27">
        <v>2333</v>
      </c>
      <c r="P50" s="27">
        <v>2281</v>
      </c>
      <c r="Q50" s="27">
        <v>2207</v>
      </c>
      <c r="R50" s="27">
        <v>2136</v>
      </c>
      <c r="S50" s="27">
        <v>2000</v>
      </c>
      <c r="T50" s="27">
        <v>2000</v>
      </c>
      <c r="U50" s="27">
        <v>2053</v>
      </c>
      <c r="V50" s="27">
        <v>1935</v>
      </c>
      <c r="W50" s="27">
        <v>1992</v>
      </c>
      <c r="X50" s="27">
        <v>1858</v>
      </c>
      <c r="Y50" s="27">
        <v>1853</v>
      </c>
      <c r="Z50" s="27">
        <v>1797</v>
      </c>
      <c r="AA50" s="27">
        <v>1771</v>
      </c>
      <c r="AB50" s="40"/>
      <c r="AC50" s="31">
        <v>13.9</v>
      </c>
      <c r="AD50" s="31">
        <v>11.1</v>
      </c>
      <c r="AE50" s="31">
        <v>8.5</v>
      </c>
      <c r="AF50" s="31">
        <v>1.4</v>
      </c>
      <c r="AG50" s="31">
        <v>4.3</v>
      </c>
      <c r="AH50" s="31">
        <v>7.5</v>
      </c>
      <c r="AI50" s="31">
        <v>11.2</v>
      </c>
      <c r="AJ50" s="31">
        <f t="shared" si="6"/>
        <v>12.6</v>
      </c>
      <c r="AK50" s="31">
        <f t="shared" si="6"/>
        <v>14.9</v>
      </c>
      <c r="AL50" s="31">
        <f t="shared" si="6"/>
        <v>11.2</v>
      </c>
      <c r="AM50" s="31">
        <f t="shared" si="6"/>
        <v>13.9</v>
      </c>
      <c r="AN50" s="31">
        <f t="shared" si="6"/>
        <v>14.8</v>
      </c>
      <c r="AO50" s="31">
        <f t="shared" si="6"/>
        <v>16.7</v>
      </c>
      <c r="AP50" s="32">
        <f t="shared" si="6"/>
        <v>14.1</v>
      </c>
      <c r="AQ50" s="32">
        <f t="shared" si="6"/>
        <v>7.5</v>
      </c>
      <c r="AR50" s="32">
        <f t="shared" si="6"/>
        <v>10.4</v>
      </c>
      <c r="AS50" s="32">
        <f t="shared" si="6"/>
        <v>0.4</v>
      </c>
      <c r="AT50" s="32">
        <f t="shared" si="6"/>
        <v>7.6</v>
      </c>
      <c r="AU50" s="32">
        <f t="shared" si="6"/>
        <v>10.8</v>
      </c>
      <c r="AV50" s="32">
        <f t="shared" si="6"/>
        <v>7.7</v>
      </c>
      <c r="AW50" s="32">
        <f t="shared" si="6"/>
        <v>12.5</v>
      </c>
      <c r="AX50" s="40"/>
      <c r="AY50" s="31">
        <v>5</v>
      </c>
      <c r="AZ50" s="31">
        <v>0</v>
      </c>
      <c r="BA50" s="31">
        <v>8.1999999999999993</v>
      </c>
      <c r="BB50" s="31">
        <v>0.2</v>
      </c>
      <c r="BC50" s="31">
        <v>2.5</v>
      </c>
      <c r="BD50" s="31">
        <v>-2.4</v>
      </c>
      <c r="BE50" s="31">
        <v>1.2</v>
      </c>
      <c r="BF50" s="31">
        <f t="shared" si="7"/>
        <v>3.1</v>
      </c>
      <c r="BG50" s="31">
        <f t="shared" si="7"/>
        <v>5.7</v>
      </c>
      <c r="BH50" s="32">
        <f t="shared" si="7"/>
        <v>0.9</v>
      </c>
      <c r="BI50" s="32">
        <f t="shared" si="7"/>
        <v>2.5</v>
      </c>
      <c r="BJ50" s="32">
        <f t="shared" si="7"/>
        <v>5.0999999999999996</v>
      </c>
      <c r="BK50" s="32">
        <f t="shared" si="7"/>
        <v>2.2999999999999998</v>
      </c>
      <c r="BL50" s="32">
        <f t="shared" si="7"/>
        <v>3.4</v>
      </c>
      <c r="BM50" s="32">
        <f t="shared" si="7"/>
        <v>3.3</v>
      </c>
      <c r="BN50" s="32">
        <f t="shared" si="7"/>
        <v>6.8</v>
      </c>
      <c r="BO50" s="32">
        <f t="shared" si="7"/>
        <v>0</v>
      </c>
      <c r="BP50" s="32">
        <f t="shared" si="7"/>
        <v>-2.6</v>
      </c>
      <c r="BQ50" s="32">
        <f t="shared" si="7"/>
        <v>6.1</v>
      </c>
      <c r="BR50" s="32">
        <f t="shared" si="7"/>
        <v>-2.9</v>
      </c>
      <c r="BS50" s="32">
        <f t="shared" si="7"/>
        <v>7.2</v>
      </c>
      <c r="BT50" s="32">
        <f t="shared" si="7"/>
        <v>0.3</v>
      </c>
      <c r="BU50" s="32">
        <f t="shared" si="3"/>
        <v>3.1</v>
      </c>
      <c r="BV50" s="32">
        <f t="shared" si="2"/>
        <v>1.5</v>
      </c>
      <c r="BW50" s="10"/>
      <c r="BX50" s="10"/>
      <c r="BY50" s="10"/>
      <c r="BZ50" s="10"/>
      <c r="CA50" s="10"/>
      <c r="CB50" s="10"/>
      <c r="CC50" s="10"/>
    </row>
    <row r="51" spans="1:81" ht="13">
      <c r="A51" s="8" t="s">
        <v>623</v>
      </c>
      <c r="B51" s="9" t="s">
        <v>282</v>
      </c>
      <c r="C51" s="124">
        <v>2745</v>
      </c>
      <c r="D51" s="27">
        <v>2600</v>
      </c>
      <c r="E51" s="27">
        <v>2529</v>
      </c>
      <c r="F51" s="27">
        <v>2336</v>
      </c>
      <c r="G51" s="27">
        <v>2398</v>
      </c>
      <c r="H51" s="27">
        <v>2338</v>
      </c>
      <c r="I51" s="27">
        <v>2291</v>
      </c>
      <c r="J51" s="27">
        <v>2212</v>
      </c>
      <c r="K51" s="27">
        <v>2197</v>
      </c>
      <c r="L51" s="27">
        <v>2210</v>
      </c>
      <c r="M51" s="27">
        <v>2051</v>
      </c>
      <c r="N51" s="27">
        <v>1994</v>
      </c>
      <c r="O51" s="27">
        <v>1984</v>
      </c>
      <c r="P51" s="27">
        <v>1890</v>
      </c>
      <c r="Q51" s="27">
        <v>1838</v>
      </c>
      <c r="R51" s="27">
        <v>1787</v>
      </c>
      <c r="S51" s="27">
        <v>1770</v>
      </c>
      <c r="T51" s="27">
        <v>1732</v>
      </c>
      <c r="U51" s="27">
        <v>1637</v>
      </c>
      <c r="V51" s="27">
        <v>1725</v>
      </c>
      <c r="W51" s="27">
        <v>1645</v>
      </c>
      <c r="X51" s="27">
        <v>1551</v>
      </c>
      <c r="Y51" s="27">
        <v>1570</v>
      </c>
      <c r="Z51" s="27">
        <v>1511</v>
      </c>
      <c r="AA51" s="27">
        <v>1374</v>
      </c>
      <c r="AB51" s="40"/>
      <c r="AC51" s="31">
        <v>14.5</v>
      </c>
      <c r="AD51" s="31">
        <v>11.2</v>
      </c>
      <c r="AE51" s="31">
        <v>10.4</v>
      </c>
      <c r="AF51" s="31">
        <v>5.6</v>
      </c>
      <c r="AG51" s="31">
        <v>9.1</v>
      </c>
      <c r="AH51" s="31">
        <v>5.8</v>
      </c>
      <c r="AI51" s="31">
        <v>11.7</v>
      </c>
      <c r="AJ51" s="31">
        <f t="shared" si="6"/>
        <v>10.9</v>
      </c>
      <c r="AK51" s="31">
        <f t="shared" si="6"/>
        <v>10.7</v>
      </c>
      <c r="AL51" s="31">
        <f t="shared" si="6"/>
        <v>16.899999999999999</v>
      </c>
      <c r="AM51" s="31">
        <f t="shared" si="6"/>
        <v>11.6</v>
      </c>
      <c r="AN51" s="31">
        <f t="shared" si="6"/>
        <v>11.6</v>
      </c>
      <c r="AO51" s="31">
        <f t="shared" si="6"/>
        <v>12.1</v>
      </c>
      <c r="AP51" s="32">
        <f t="shared" si="6"/>
        <v>9.1</v>
      </c>
      <c r="AQ51" s="32">
        <f t="shared" si="6"/>
        <v>12.3</v>
      </c>
      <c r="AR51" s="32">
        <f t="shared" si="6"/>
        <v>3.6</v>
      </c>
      <c r="AS51" s="32">
        <f t="shared" si="6"/>
        <v>7.6</v>
      </c>
      <c r="AT51" s="32">
        <f t="shared" si="6"/>
        <v>11.7</v>
      </c>
      <c r="AU51" s="32">
        <f t="shared" si="6"/>
        <v>4.3</v>
      </c>
      <c r="AV51" s="32">
        <f t="shared" si="6"/>
        <v>14.2</v>
      </c>
      <c r="AW51" s="32">
        <f t="shared" si="6"/>
        <v>19.7</v>
      </c>
      <c r="AX51" s="40"/>
      <c r="AY51" s="31">
        <v>5.6</v>
      </c>
      <c r="AZ51" s="31">
        <v>2.8</v>
      </c>
      <c r="BA51" s="31">
        <v>8.3000000000000007</v>
      </c>
      <c r="BB51" s="31">
        <v>-2.6</v>
      </c>
      <c r="BC51" s="31">
        <v>2.6</v>
      </c>
      <c r="BD51" s="31">
        <v>2.1</v>
      </c>
      <c r="BE51" s="31">
        <v>3.6</v>
      </c>
      <c r="BF51" s="31">
        <f t="shared" si="7"/>
        <v>0.7</v>
      </c>
      <c r="BG51" s="31">
        <f t="shared" si="7"/>
        <v>-0.6</v>
      </c>
      <c r="BH51" s="32">
        <f t="shared" si="7"/>
        <v>7.8</v>
      </c>
      <c r="BI51" s="32">
        <f t="shared" si="7"/>
        <v>2.9</v>
      </c>
      <c r="BJ51" s="32">
        <f t="shared" si="7"/>
        <v>0.5</v>
      </c>
      <c r="BK51" s="32">
        <f t="shared" si="7"/>
        <v>5</v>
      </c>
      <c r="BL51" s="32">
        <f t="shared" si="7"/>
        <v>2.8</v>
      </c>
      <c r="BM51" s="32">
        <f t="shared" si="7"/>
        <v>2.9</v>
      </c>
      <c r="BN51" s="32">
        <f t="shared" si="7"/>
        <v>1</v>
      </c>
      <c r="BO51" s="32">
        <f t="shared" si="7"/>
        <v>2.2000000000000002</v>
      </c>
      <c r="BP51" s="32">
        <f t="shared" si="7"/>
        <v>5.8</v>
      </c>
      <c r="BQ51" s="32">
        <f t="shared" si="7"/>
        <v>-5.0999999999999996</v>
      </c>
      <c r="BR51" s="32">
        <f t="shared" si="7"/>
        <v>4.9000000000000004</v>
      </c>
      <c r="BS51" s="32">
        <f t="shared" si="7"/>
        <v>6.1</v>
      </c>
      <c r="BT51" s="32">
        <f t="shared" si="7"/>
        <v>-1.2</v>
      </c>
      <c r="BU51" s="32">
        <f t="shared" si="3"/>
        <v>3.9</v>
      </c>
      <c r="BV51" s="32">
        <f t="shared" si="2"/>
        <v>10</v>
      </c>
      <c r="BW51" s="10"/>
      <c r="BX51" s="10"/>
      <c r="BY51" s="10"/>
      <c r="BZ51" s="10"/>
      <c r="CA51" s="10"/>
      <c r="CB51" s="10"/>
      <c r="CC51" s="10"/>
    </row>
    <row r="52" spans="1:81" ht="13">
      <c r="A52" s="8" t="s">
        <v>624</v>
      </c>
      <c r="B52" s="9" t="s">
        <v>295</v>
      </c>
      <c r="C52" s="124">
        <v>4477</v>
      </c>
      <c r="D52" s="27">
        <v>4201</v>
      </c>
      <c r="E52" s="27">
        <v>4052</v>
      </c>
      <c r="F52" s="27">
        <v>3994</v>
      </c>
      <c r="G52" s="27">
        <v>3881</v>
      </c>
      <c r="H52" s="27">
        <v>4176</v>
      </c>
      <c r="I52" s="27">
        <v>4045</v>
      </c>
      <c r="J52" s="27">
        <v>3902</v>
      </c>
      <c r="K52" s="27">
        <v>3760</v>
      </c>
      <c r="L52" s="27">
        <v>3631</v>
      </c>
      <c r="M52" s="27">
        <v>3453</v>
      </c>
      <c r="N52" s="27">
        <v>3491</v>
      </c>
      <c r="O52" s="27">
        <v>3319</v>
      </c>
      <c r="P52" s="27">
        <v>3216</v>
      </c>
      <c r="Q52" s="27">
        <v>3113</v>
      </c>
      <c r="R52" s="27">
        <v>3017</v>
      </c>
      <c r="S52" s="27">
        <v>2857</v>
      </c>
      <c r="T52" s="27">
        <v>2817</v>
      </c>
      <c r="U52" s="27">
        <v>2698</v>
      </c>
      <c r="V52" s="27">
        <v>2762</v>
      </c>
      <c r="W52" s="27">
        <v>2836</v>
      </c>
      <c r="X52" s="27">
        <v>2682</v>
      </c>
      <c r="Y52" s="27">
        <v>2608</v>
      </c>
      <c r="Z52" s="27">
        <v>2537</v>
      </c>
      <c r="AA52" s="27">
        <v>2501</v>
      </c>
      <c r="AB52" s="40"/>
      <c r="AC52" s="31">
        <v>15.4</v>
      </c>
      <c r="AD52" s="31">
        <v>0.6</v>
      </c>
      <c r="AE52" s="31">
        <v>0.2</v>
      </c>
      <c r="AF52" s="31">
        <v>2.4</v>
      </c>
      <c r="AG52" s="31">
        <v>3.2</v>
      </c>
      <c r="AH52" s="31">
        <v>15</v>
      </c>
      <c r="AI52" s="31">
        <v>17.100000000000001</v>
      </c>
      <c r="AJ52" s="31">
        <f t="shared" ref="AJ52:AW67" si="8">IFERROR(ROUND((J52-N52)/N52*100,1),"//")</f>
        <v>11.8</v>
      </c>
      <c r="AK52" s="31">
        <f t="shared" si="8"/>
        <v>13.3</v>
      </c>
      <c r="AL52" s="31">
        <f t="shared" si="8"/>
        <v>12.9</v>
      </c>
      <c r="AM52" s="31">
        <f t="shared" si="8"/>
        <v>10.9</v>
      </c>
      <c r="AN52" s="31">
        <f t="shared" si="8"/>
        <v>15.7</v>
      </c>
      <c r="AO52" s="31">
        <f t="shared" si="8"/>
        <v>16.2</v>
      </c>
      <c r="AP52" s="32">
        <f t="shared" si="8"/>
        <v>14.2</v>
      </c>
      <c r="AQ52" s="32">
        <f t="shared" si="8"/>
        <v>15.4</v>
      </c>
      <c r="AR52" s="32">
        <f t="shared" si="8"/>
        <v>9.1999999999999993</v>
      </c>
      <c r="AS52" s="32">
        <f t="shared" si="8"/>
        <v>0.7</v>
      </c>
      <c r="AT52" s="32">
        <f t="shared" si="8"/>
        <v>5</v>
      </c>
      <c r="AU52" s="32">
        <f t="shared" si="8"/>
        <v>3.5</v>
      </c>
      <c r="AV52" s="32">
        <f t="shared" si="8"/>
        <v>8.9</v>
      </c>
      <c r="AW52" s="32">
        <f t="shared" si="8"/>
        <v>13.4</v>
      </c>
      <c r="AX52" s="40"/>
      <c r="AY52" s="31">
        <v>6.6</v>
      </c>
      <c r="AZ52" s="31">
        <v>3.7</v>
      </c>
      <c r="BA52" s="31">
        <v>1.5</v>
      </c>
      <c r="BB52" s="31">
        <v>2.9</v>
      </c>
      <c r="BC52" s="31">
        <v>-7.1</v>
      </c>
      <c r="BD52" s="31">
        <v>3.2</v>
      </c>
      <c r="BE52" s="31">
        <v>3.7</v>
      </c>
      <c r="BF52" s="31">
        <f t="shared" si="7"/>
        <v>3.8</v>
      </c>
      <c r="BG52" s="31">
        <f t="shared" si="7"/>
        <v>3.6</v>
      </c>
      <c r="BH52" s="32">
        <f t="shared" si="7"/>
        <v>5.2</v>
      </c>
      <c r="BI52" s="32">
        <f t="shared" si="7"/>
        <v>-1.1000000000000001</v>
      </c>
      <c r="BJ52" s="32">
        <f t="shared" si="7"/>
        <v>5.2</v>
      </c>
      <c r="BK52" s="32">
        <f t="shared" si="7"/>
        <v>3.2</v>
      </c>
      <c r="BL52" s="32">
        <f t="shared" si="7"/>
        <v>3.3</v>
      </c>
      <c r="BM52" s="32">
        <f t="shared" si="7"/>
        <v>3.2</v>
      </c>
      <c r="BN52" s="32">
        <f t="shared" si="7"/>
        <v>5.6</v>
      </c>
      <c r="BO52" s="32">
        <f t="shared" si="7"/>
        <v>1.4</v>
      </c>
      <c r="BP52" s="32">
        <f t="shared" si="7"/>
        <v>4.4000000000000004</v>
      </c>
      <c r="BQ52" s="32">
        <f t="shared" si="7"/>
        <v>-2.2999999999999998</v>
      </c>
      <c r="BR52" s="32">
        <f t="shared" si="7"/>
        <v>-2.6</v>
      </c>
      <c r="BS52" s="32">
        <f t="shared" si="7"/>
        <v>5.7</v>
      </c>
      <c r="BT52" s="32">
        <f t="shared" si="7"/>
        <v>2.8</v>
      </c>
      <c r="BU52" s="32">
        <f t="shared" si="3"/>
        <v>2.8</v>
      </c>
      <c r="BV52" s="32">
        <f t="shared" si="2"/>
        <v>1.4</v>
      </c>
      <c r="BW52" s="10"/>
      <c r="BX52" s="10"/>
      <c r="BY52" s="10"/>
      <c r="BZ52" s="10"/>
      <c r="CA52" s="10"/>
      <c r="CB52" s="10"/>
      <c r="CC52" s="10"/>
    </row>
    <row r="53" spans="1:81" ht="13">
      <c r="A53" s="8" t="s">
        <v>625</v>
      </c>
      <c r="B53" s="9" t="s">
        <v>0</v>
      </c>
      <c r="C53" s="124">
        <v>4492</v>
      </c>
      <c r="D53" s="27">
        <v>4425</v>
      </c>
      <c r="E53" s="27">
        <v>4336</v>
      </c>
      <c r="F53" s="27">
        <v>4367</v>
      </c>
      <c r="G53" s="27">
        <v>4190</v>
      </c>
      <c r="H53" s="27">
        <v>4086</v>
      </c>
      <c r="I53" s="27">
        <v>4167</v>
      </c>
      <c r="J53" s="27">
        <v>4275</v>
      </c>
      <c r="K53" s="27">
        <v>4103</v>
      </c>
      <c r="L53" s="27">
        <v>4022</v>
      </c>
      <c r="M53" s="27">
        <v>3882</v>
      </c>
      <c r="N53" s="27">
        <v>3786</v>
      </c>
      <c r="O53" s="27">
        <v>3757</v>
      </c>
      <c r="P53" s="27">
        <v>3723</v>
      </c>
      <c r="Q53" s="27">
        <v>3583</v>
      </c>
      <c r="R53" s="27">
        <v>3517</v>
      </c>
      <c r="S53" s="27">
        <v>3304</v>
      </c>
      <c r="T53" s="27">
        <v>3341</v>
      </c>
      <c r="U53" s="27">
        <v>3226</v>
      </c>
      <c r="V53" s="27">
        <v>3493</v>
      </c>
      <c r="W53" s="27">
        <v>3590</v>
      </c>
      <c r="X53" s="27">
        <v>3316</v>
      </c>
      <c r="Y53" s="27">
        <v>3326</v>
      </c>
      <c r="Z53" s="27">
        <v>3291</v>
      </c>
      <c r="AA53" s="27">
        <v>3219</v>
      </c>
      <c r="AB53" s="40"/>
      <c r="AC53" s="31">
        <v>7.2</v>
      </c>
      <c r="AD53" s="31">
        <v>8.3000000000000007</v>
      </c>
      <c r="AE53" s="31">
        <v>4.0999999999999996</v>
      </c>
      <c r="AF53" s="31">
        <v>2.2000000000000002</v>
      </c>
      <c r="AG53" s="31">
        <v>2.1</v>
      </c>
      <c r="AH53" s="31">
        <v>1.6</v>
      </c>
      <c r="AI53" s="31">
        <v>7.3</v>
      </c>
      <c r="AJ53" s="31">
        <f t="shared" si="8"/>
        <v>12.9</v>
      </c>
      <c r="AK53" s="31">
        <f t="shared" si="8"/>
        <v>9.1999999999999993</v>
      </c>
      <c r="AL53" s="31">
        <f t="shared" si="8"/>
        <v>8</v>
      </c>
      <c r="AM53" s="31">
        <f t="shared" si="8"/>
        <v>8.3000000000000007</v>
      </c>
      <c r="AN53" s="31">
        <f t="shared" si="8"/>
        <v>7.6</v>
      </c>
      <c r="AO53" s="31">
        <f t="shared" si="8"/>
        <v>13.7</v>
      </c>
      <c r="AP53" s="32">
        <f t="shared" si="8"/>
        <v>11.4</v>
      </c>
      <c r="AQ53" s="32">
        <f t="shared" si="8"/>
        <v>11.1</v>
      </c>
      <c r="AR53" s="32">
        <f t="shared" si="8"/>
        <v>0.7</v>
      </c>
      <c r="AS53" s="32">
        <f t="shared" si="8"/>
        <v>-8</v>
      </c>
      <c r="AT53" s="32">
        <f t="shared" si="8"/>
        <v>0.8</v>
      </c>
      <c r="AU53" s="32">
        <f t="shared" si="8"/>
        <v>-3</v>
      </c>
      <c r="AV53" s="32">
        <f t="shared" si="8"/>
        <v>6.1</v>
      </c>
      <c r="AW53" s="32">
        <f t="shared" si="8"/>
        <v>11.5</v>
      </c>
      <c r="AX53" s="40"/>
      <c r="AY53" s="31">
        <v>1.5</v>
      </c>
      <c r="AZ53" s="31">
        <v>2.1</v>
      </c>
      <c r="BA53" s="31">
        <v>-0.7</v>
      </c>
      <c r="BB53" s="31">
        <v>4.2</v>
      </c>
      <c r="BC53" s="31">
        <v>2.5</v>
      </c>
      <c r="BD53" s="31">
        <v>-1.9</v>
      </c>
      <c r="BE53" s="31">
        <v>-2.5</v>
      </c>
      <c r="BF53" s="31">
        <f t="shared" si="7"/>
        <v>4.2</v>
      </c>
      <c r="BG53" s="31">
        <f t="shared" si="7"/>
        <v>2</v>
      </c>
      <c r="BH53" s="32">
        <f t="shared" si="7"/>
        <v>3.6</v>
      </c>
      <c r="BI53" s="32">
        <f t="shared" si="7"/>
        <v>2.5</v>
      </c>
      <c r="BJ53" s="32">
        <f t="shared" si="7"/>
        <v>0.8</v>
      </c>
      <c r="BK53" s="32">
        <f t="shared" si="7"/>
        <v>0.9</v>
      </c>
      <c r="BL53" s="32">
        <f t="shared" si="7"/>
        <v>3.9</v>
      </c>
      <c r="BM53" s="32">
        <f t="shared" si="7"/>
        <v>1.9</v>
      </c>
      <c r="BN53" s="32">
        <f t="shared" si="7"/>
        <v>6.4</v>
      </c>
      <c r="BO53" s="32">
        <f t="shared" si="7"/>
        <v>-1.1000000000000001</v>
      </c>
      <c r="BP53" s="32">
        <f t="shared" si="7"/>
        <v>3.6</v>
      </c>
      <c r="BQ53" s="32">
        <f t="shared" si="7"/>
        <v>-7.6</v>
      </c>
      <c r="BR53" s="32">
        <f t="shared" si="7"/>
        <v>-2.7</v>
      </c>
      <c r="BS53" s="32">
        <f t="shared" si="7"/>
        <v>8.3000000000000007</v>
      </c>
      <c r="BT53" s="32">
        <f t="shared" si="7"/>
        <v>-0.3</v>
      </c>
      <c r="BU53" s="32">
        <f t="shared" si="3"/>
        <v>1.1000000000000001</v>
      </c>
      <c r="BV53" s="32">
        <f t="shared" si="2"/>
        <v>2.2000000000000002</v>
      </c>
      <c r="BW53" s="10"/>
      <c r="BX53" s="10"/>
      <c r="BY53" s="10"/>
      <c r="BZ53" s="10"/>
      <c r="CA53" s="10"/>
      <c r="CB53" s="10"/>
      <c r="CC53" s="10"/>
    </row>
    <row r="54" spans="1:81" ht="13">
      <c r="A54" s="8" t="s">
        <v>626</v>
      </c>
      <c r="B54" s="9" t="s">
        <v>276</v>
      </c>
      <c r="C54" s="124">
        <v>2852</v>
      </c>
      <c r="D54" s="27">
        <v>2732</v>
      </c>
      <c r="E54" s="27">
        <v>2730</v>
      </c>
      <c r="F54" s="27">
        <v>2487</v>
      </c>
      <c r="G54" s="27">
        <v>2398</v>
      </c>
      <c r="H54" s="27">
        <v>2392</v>
      </c>
      <c r="I54" s="27">
        <v>2487</v>
      </c>
      <c r="J54" s="27">
        <v>2543</v>
      </c>
      <c r="K54" s="27">
        <v>2529</v>
      </c>
      <c r="L54" s="27">
        <v>2201</v>
      </c>
      <c r="M54" s="27">
        <v>2273</v>
      </c>
      <c r="N54" s="27">
        <v>2214</v>
      </c>
      <c r="O54" s="27">
        <v>1999</v>
      </c>
      <c r="P54" s="27">
        <v>2008</v>
      </c>
      <c r="Q54" s="27">
        <v>2040</v>
      </c>
      <c r="R54" s="27">
        <v>1909</v>
      </c>
      <c r="S54" s="27">
        <v>1864</v>
      </c>
      <c r="T54" s="27">
        <v>1838</v>
      </c>
      <c r="U54" s="27">
        <v>1920</v>
      </c>
      <c r="V54" s="27">
        <v>1702</v>
      </c>
      <c r="W54" s="27">
        <v>1739</v>
      </c>
      <c r="X54" s="27">
        <v>1727</v>
      </c>
      <c r="Y54" s="27">
        <v>1642</v>
      </c>
      <c r="Z54" s="27">
        <v>1643</v>
      </c>
      <c r="AA54" s="27">
        <v>1599</v>
      </c>
      <c r="AB54" s="40"/>
      <c r="AC54" s="31">
        <v>18.899999999999999</v>
      </c>
      <c r="AD54" s="31">
        <v>14.2</v>
      </c>
      <c r="AE54" s="31">
        <v>9.8000000000000007</v>
      </c>
      <c r="AF54" s="31">
        <v>-2.2000000000000002</v>
      </c>
      <c r="AG54" s="31">
        <v>-5.2</v>
      </c>
      <c r="AH54" s="31">
        <v>8.6999999999999993</v>
      </c>
      <c r="AI54" s="31">
        <v>9.4</v>
      </c>
      <c r="AJ54" s="31">
        <f t="shared" si="8"/>
        <v>14.9</v>
      </c>
      <c r="AK54" s="31">
        <f t="shared" si="8"/>
        <v>26.5</v>
      </c>
      <c r="AL54" s="31">
        <f t="shared" si="8"/>
        <v>9.6</v>
      </c>
      <c r="AM54" s="31">
        <f t="shared" si="8"/>
        <v>11.4</v>
      </c>
      <c r="AN54" s="31">
        <f t="shared" si="8"/>
        <v>16</v>
      </c>
      <c r="AO54" s="31">
        <f t="shared" si="8"/>
        <v>7.2</v>
      </c>
      <c r="AP54" s="32">
        <f t="shared" si="8"/>
        <v>9.1999999999999993</v>
      </c>
      <c r="AQ54" s="32">
        <f t="shared" si="8"/>
        <v>6.3</v>
      </c>
      <c r="AR54" s="32">
        <f t="shared" si="8"/>
        <v>12.2</v>
      </c>
      <c r="AS54" s="32">
        <f t="shared" si="8"/>
        <v>7.2</v>
      </c>
      <c r="AT54" s="32">
        <f t="shared" si="8"/>
        <v>6.4</v>
      </c>
      <c r="AU54" s="32">
        <f t="shared" si="8"/>
        <v>16.899999999999999</v>
      </c>
      <c r="AV54" s="32">
        <f t="shared" si="8"/>
        <v>3.6</v>
      </c>
      <c r="AW54" s="32">
        <f t="shared" si="8"/>
        <v>8.8000000000000007</v>
      </c>
      <c r="AX54" s="40"/>
      <c r="AY54" s="31">
        <v>4.4000000000000004</v>
      </c>
      <c r="AZ54" s="31">
        <v>0.1</v>
      </c>
      <c r="BA54" s="31">
        <v>9.8000000000000007</v>
      </c>
      <c r="BB54" s="31">
        <v>3.7</v>
      </c>
      <c r="BC54" s="31">
        <v>0.3</v>
      </c>
      <c r="BD54" s="31">
        <v>-3.8</v>
      </c>
      <c r="BE54" s="31">
        <v>-2.2000000000000002</v>
      </c>
      <c r="BF54" s="31">
        <f t="shared" ref="BF54:BT70" si="9">IFERROR(ROUND((J54-K54)/K54*100,1),"//")</f>
        <v>0.6</v>
      </c>
      <c r="BG54" s="31">
        <f t="shared" si="9"/>
        <v>14.9</v>
      </c>
      <c r="BH54" s="32">
        <f t="shared" si="9"/>
        <v>-3.2</v>
      </c>
      <c r="BI54" s="32">
        <f t="shared" si="9"/>
        <v>2.7</v>
      </c>
      <c r="BJ54" s="32">
        <f t="shared" si="9"/>
        <v>10.8</v>
      </c>
      <c r="BK54" s="32">
        <f t="shared" si="9"/>
        <v>-0.4</v>
      </c>
      <c r="BL54" s="32">
        <f t="shared" si="9"/>
        <v>-1.6</v>
      </c>
      <c r="BM54" s="32">
        <f t="shared" si="9"/>
        <v>6.9</v>
      </c>
      <c r="BN54" s="32">
        <f t="shared" si="9"/>
        <v>2.4</v>
      </c>
      <c r="BO54" s="32">
        <f t="shared" si="9"/>
        <v>1.4</v>
      </c>
      <c r="BP54" s="32">
        <f t="shared" si="9"/>
        <v>-4.3</v>
      </c>
      <c r="BQ54" s="32">
        <f t="shared" si="9"/>
        <v>12.8</v>
      </c>
      <c r="BR54" s="32">
        <f t="shared" si="9"/>
        <v>-2.1</v>
      </c>
      <c r="BS54" s="32">
        <f t="shared" si="9"/>
        <v>0.7</v>
      </c>
      <c r="BT54" s="32">
        <f t="shared" si="9"/>
        <v>5.2</v>
      </c>
      <c r="BU54" s="32">
        <f t="shared" si="3"/>
        <v>-0.1</v>
      </c>
      <c r="BV54" s="32">
        <f t="shared" si="2"/>
        <v>2.8</v>
      </c>
      <c r="BW54" s="10"/>
      <c r="BX54" s="10"/>
      <c r="BY54" s="10"/>
      <c r="BZ54" s="10"/>
      <c r="CA54" s="10"/>
      <c r="CB54" s="10"/>
      <c r="CC54" s="10"/>
    </row>
    <row r="55" spans="1:81" ht="13">
      <c r="A55" s="8" t="s">
        <v>627</v>
      </c>
      <c r="B55" s="9" t="s">
        <v>293</v>
      </c>
      <c r="C55" s="124">
        <v>2616</v>
      </c>
      <c r="D55" s="27">
        <v>2529</v>
      </c>
      <c r="E55" s="27">
        <v>2493</v>
      </c>
      <c r="F55" s="27">
        <v>2328</v>
      </c>
      <c r="G55" s="27">
        <v>2272</v>
      </c>
      <c r="H55" s="27">
        <v>2304</v>
      </c>
      <c r="I55" s="27">
        <v>2286</v>
      </c>
      <c r="J55" s="27">
        <v>2127</v>
      </c>
      <c r="K55" s="27">
        <v>2162</v>
      </c>
      <c r="L55" s="27">
        <v>2154</v>
      </c>
      <c r="M55" s="27">
        <v>2048</v>
      </c>
      <c r="N55" s="27">
        <v>2164</v>
      </c>
      <c r="O55" s="27">
        <v>1936</v>
      </c>
      <c r="P55" s="27">
        <v>1723</v>
      </c>
      <c r="Q55" s="27">
        <v>1778</v>
      </c>
      <c r="R55" s="27">
        <v>1667</v>
      </c>
      <c r="S55" s="27">
        <v>1628</v>
      </c>
      <c r="T55" s="27">
        <v>1601</v>
      </c>
      <c r="U55" s="27">
        <v>1566</v>
      </c>
      <c r="V55" s="27">
        <v>1592</v>
      </c>
      <c r="W55" s="27">
        <v>1474</v>
      </c>
      <c r="X55" s="27">
        <v>1395</v>
      </c>
      <c r="Y55" s="27">
        <v>1372</v>
      </c>
      <c r="Z55" s="27">
        <v>1348</v>
      </c>
      <c r="AA55" s="27">
        <v>1292</v>
      </c>
      <c r="AB55" s="40"/>
      <c r="AC55" s="31">
        <v>15.1</v>
      </c>
      <c r="AD55" s="31">
        <v>9.8000000000000007</v>
      </c>
      <c r="AE55" s="31">
        <v>9.1</v>
      </c>
      <c r="AF55" s="31">
        <v>9.4</v>
      </c>
      <c r="AG55" s="31">
        <v>5.0999999999999996</v>
      </c>
      <c r="AH55" s="31">
        <v>7</v>
      </c>
      <c r="AI55" s="31">
        <v>11.6</v>
      </c>
      <c r="AJ55" s="31">
        <f t="shared" si="8"/>
        <v>-1.7</v>
      </c>
      <c r="AK55" s="31">
        <f t="shared" si="8"/>
        <v>11.7</v>
      </c>
      <c r="AL55" s="31">
        <f t="shared" si="8"/>
        <v>25</v>
      </c>
      <c r="AM55" s="31">
        <f t="shared" si="8"/>
        <v>15.2</v>
      </c>
      <c r="AN55" s="31">
        <f t="shared" si="8"/>
        <v>29.8</v>
      </c>
      <c r="AO55" s="31">
        <f t="shared" si="8"/>
        <v>18.899999999999999</v>
      </c>
      <c r="AP55" s="32">
        <f t="shared" si="8"/>
        <v>7.6</v>
      </c>
      <c r="AQ55" s="32">
        <f t="shared" si="8"/>
        <v>13.5</v>
      </c>
      <c r="AR55" s="32">
        <f t="shared" si="8"/>
        <v>4.7</v>
      </c>
      <c r="AS55" s="32">
        <f t="shared" si="8"/>
        <v>10.4</v>
      </c>
      <c r="AT55" s="32">
        <f t="shared" si="8"/>
        <v>14.8</v>
      </c>
      <c r="AU55" s="32">
        <f t="shared" si="8"/>
        <v>14.1</v>
      </c>
      <c r="AV55" s="32">
        <f t="shared" si="8"/>
        <v>18.100000000000001</v>
      </c>
      <c r="AW55" s="32">
        <f t="shared" si="8"/>
        <v>14.1</v>
      </c>
      <c r="AX55" s="40"/>
      <c r="AY55" s="31">
        <v>3.4</v>
      </c>
      <c r="AZ55" s="31">
        <v>1.4</v>
      </c>
      <c r="BA55" s="31">
        <v>7.1</v>
      </c>
      <c r="BB55" s="31">
        <v>2.5</v>
      </c>
      <c r="BC55" s="31">
        <v>-1.4</v>
      </c>
      <c r="BD55" s="31">
        <v>0.8</v>
      </c>
      <c r="BE55" s="31">
        <v>7.5</v>
      </c>
      <c r="BF55" s="31">
        <f t="shared" si="9"/>
        <v>-1.6</v>
      </c>
      <c r="BG55" s="31">
        <f t="shared" si="9"/>
        <v>0.4</v>
      </c>
      <c r="BH55" s="32">
        <f t="shared" si="9"/>
        <v>5.2</v>
      </c>
      <c r="BI55" s="32">
        <f t="shared" si="9"/>
        <v>-5.4</v>
      </c>
      <c r="BJ55" s="32">
        <f t="shared" si="9"/>
        <v>11.8</v>
      </c>
      <c r="BK55" s="32">
        <f t="shared" si="9"/>
        <v>12.4</v>
      </c>
      <c r="BL55" s="32">
        <f t="shared" si="9"/>
        <v>-3.1</v>
      </c>
      <c r="BM55" s="32">
        <f t="shared" si="9"/>
        <v>6.7</v>
      </c>
      <c r="BN55" s="32">
        <f t="shared" si="9"/>
        <v>2.4</v>
      </c>
      <c r="BO55" s="32">
        <f t="shared" si="9"/>
        <v>1.7</v>
      </c>
      <c r="BP55" s="32">
        <f t="shared" si="9"/>
        <v>2.2000000000000002</v>
      </c>
      <c r="BQ55" s="32">
        <f t="shared" si="9"/>
        <v>-1.6</v>
      </c>
      <c r="BR55" s="32">
        <f t="shared" si="9"/>
        <v>8</v>
      </c>
      <c r="BS55" s="32">
        <f t="shared" si="9"/>
        <v>5.7</v>
      </c>
      <c r="BT55" s="32">
        <f t="shared" si="9"/>
        <v>1.7</v>
      </c>
      <c r="BU55" s="32">
        <f t="shared" si="3"/>
        <v>1.8</v>
      </c>
      <c r="BV55" s="32">
        <f t="shared" si="2"/>
        <v>4.3</v>
      </c>
    </row>
    <row r="56" spans="1:81" ht="13">
      <c r="A56" s="8" t="s">
        <v>628</v>
      </c>
      <c r="B56" s="9" t="s">
        <v>286</v>
      </c>
      <c r="C56" s="124">
        <v>3048</v>
      </c>
      <c r="D56" s="27">
        <v>2894</v>
      </c>
      <c r="E56" s="27">
        <v>2824</v>
      </c>
      <c r="F56" s="27">
        <v>2761</v>
      </c>
      <c r="G56" s="27">
        <v>2592</v>
      </c>
      <c r="H56" s="27">
        <v>2513</v>
      </c>
      <c r="I56" s="27">
        <v>2575</v>
      </c>
      <c r="J56" s="27">
        <v>2400</v>
      </c>
      <c r="K56" s="27">
        <v>2577</v>
      </c>
      <c r="L56" s="27">
        <v>2425</v>
      </c>
      <c r="M56" s="27">
        <v>2414</v>
      </c>
      <c r="N56" s="27">
        <v>2318</v>
      </c>
      <c r="O56" s="27">
        <v>2265</v>
      </c>
      <c r="P56" s="27">
        <v>2161</v>
      </c>
      <c r="Q56" s="27">
        <v>2214</v>
      </c>
      <c r="R56" s="27">
        <v>2150</v>
      </c>
      <c r="S56" s="27">
        <v>2095</v>
      </c>
      <c r="T56" s="27">
        <v>2049</v>
      </c>
      <c r="U56" s="27">
        <v>2032</v>
      </c>
      <c r="V56" s="27">
        <v>2064</v>
      </c>
      <c r="W56" s="27">
        <v>1992</v>
      </c>
      <c r="X56" s="27">
        <v>1866</v>
      </c>
      <c r="Y56" s="27">
        <v>1885</v>
      </c>
      <c r="Z56" s="27">
        <v>1738</v>
      </c>
      <c r="AA56" s="27">
        <v>1750</v>
      </c>
      <c r="AB56" s="40"/>
      <c r="AC56" s="31">
        <v>17.600000000000001</v>
      </c>
      <c r="AD56" s="31">
        <v>15.2</v>
      </c>
      <c r="AE56" s="31">
        <v>9.6999999999999993</v>
      </c>
      <c r="AF56" s="31">
        <v>15</v>
      </c>
      <c r="AG56" s="31">
        <v>0.6</v>
      </c>
      <c r="AH56" s="31">
        <v>3.6</v>
      </c>
      <c r="AI56" s="31">
        <v>6.7</v>
      </c>
      <c r="AJ56" s="31">
        <f t="shared" si="8"/>
        <v>3.5</v>
      </c>
      <c r="AK56" s="31">
        <f t="shared" si="8"/>
        <v>13.8</v>
      </c>
      <c r="AL56" s="31">
        <f t="shared" si="8"/>
        <v>12.2</v>
      </c>
      <c r="AM56" s="31">
        <f t="shared" si="8"/>
        <v>9</v>
      </c>
      <c r="AN56" s="31">
        <f t="shared" si="8"/>
        <v>7.8</v>
      </c>
      <c r="AO56" s="31">
        <f t="shared" si="8"/>
        <v>8.1</v>
      </c>
      <c r="AP56" s="32">
        <f t="shared" si="8"/>
        <v>5.5</v>
      </c>
      <c r="AQ56" s="32">
        <f t="shared" si="8"/>
        <v>9</v>
      </c>
      <c r="AR56" s="32">
        <f t="shared" si="8"/>
        <v>4.2</v>
      </c>
      <c r="AS56" s="32">
        <f t="shared" si="8"/>
        <v>5.2</v>
      </c>
      <c r="AT56" s="32">
        <f t="shared" si="8"/>
        <v>9.8000000000000007</v>
      </c>
      <c r="AU56" s="32">
        <f t="shared" si="8"/>
        <v>7.8</v>
      </c>
      <c r="AV56" s="32">
        <f t="shared" si="8"/>
        <v>18.8</v>
      </c>
      <c r="AW56" s="32">
        <f t="shared" si="8"/>
        <v>13.8</v>
      </c>
      <c r="AX56" s="40"/>
      <c r="AY56" s="31">
        <v>5.3</v>
      </c>
      <c r="AZ56" s="31">
        <v>2.5</v>
      </c>
      <c r="BA56" s="31">
        <v>2.2999999999999998</v>
      </c>
      <c r="BB56" s="31">
        <v>6.5</v>
      </c>
      <c r="BC56" s="31">
        <v>3.1</v>
      </c>
      <c r="BD56" s="31">
        <v>-2.4</v>
      </c>
      <c r="BE56" s="31">
        <v>7.3</v>
      </c>
      <c r="BF56" s="31">
        <f t="shared" si="9"/>
        <v>-6.9</v>
      </c>
      <c r="BG56" s="31">
        <f t="shared" si="9"/>
        <v>6.3</v>
      </c>
      <c r="BH56" s="32">
        <f t="shared" si="9"/>
        <v>0.5</v>
      </c>
      <c r="BI56" s="32">
        <f t="shared" si="9"/>
        <v>4.0999999999999996</v>
      </c>
      <c r="BJ56" s="32">
        <f t="shared" si="9"/>
        <v>2.2999999999999998</v>
      </c>
      <c r="BK56" s="32">
        <f t="shared" si="9"/>
        <v>4.8</v>
      </c>
      <c r="BL56" s="32">
        <f t="shared" si="9"/>
        <v>-2.4</v>
      </c>
      <c r="BM56" s="32">
        <f t="shared" si="9"/>
        <v>3</v>
      </c>
      <c r="BN56" s="32">
        <f t="shared" si="9"/>
        <v>2.6</v>
      </c>
      <c r="BO56" s="32">
        <f t="shared" si="9"/>
        <v>2.2000000000000002</v>
      </c>
      <c r="BP56" s="32">
        <f t="shared" si="9"/>
        <v>0.8</v>
      </c>
      <c r="BQ56" s="32">
        <f t="shared" si="9"/>
        <v>-1.6</v>
      </c>
      <c r="BR56" s="32">
        <f t="shared" si="9"/>
        <v>3.6</v>
      </c>
      <c r="BS56" s="32">
        <f t="shared" si="9"/>
        <v>6.8</v>
      </c>
      <c r="BT56" s="32">
        <f t="shared" si="9"/>
        <v>-1</v>
      </c>
      <c r="BU56" s="32">
        <f t="shared" si="3"/>
        <v>8.5</v>
      </c>
      <c r="BV56" s="32">
        <f t="shared" si="2"/>
        <v>-0.7</v>
      </c>
    </row>
    <row r="57" spans="1:81" ht="13">
      <c r="A57" s="8" t="s">
        <v>629</v>
      </c>
      <c r="B57" s="9" t="s">
        <v>280</v>
      </c>
      <c r="C57" s="124">
        <v>3983</v>
      </c>
      <c r="D57" s="27">
        <v>3622</v>
      </c>
      <c r="E57" s="27">
        <v>3576</v>
      </c>
      <c r="F57" s="27">
        <v>3360</v>
      </c>
      <c r="G57" s="27">
        <v>3281</v>
      </c>
      <c r="H57" s="27">
        <v>3096</v>
      </c>
      <c r="I57" s="27">
        <v>3216</v>
      </c>
      <c r="J57" s="27">
        <v>3166</v>
      </c>
      <c r="K57" s="27">
        <v>3156</v>
      </c>
      <c r="L57" s="27">
        <v>3184</v>
      </c>
      <c r="M57" s="27">
        <v>3072</v>
      </c>
      <c r="N57" s="27">
        <v>2982</v>
      </c>
      <c r="O57" s="27">
        <v>2873</v>
      </c>
      <c r="P57" s="27">
        <v>2822</v>
      </c>
      <c r="Q57" s="27">
        <v>2649</v>
      </c>
      <c r="R57" s="27">
        <v>2523</v>
      </c>
      <c r="S57" s="27">
        <v>2536</v>
      </c>
      <c r="T57" s="27">
        <v>2455</v>
      </c>
      <c r="U57" s="27">
        <v>2347</v>
      </c>
      <c r="V57" s="27">
        <v>2416</v>
      </c>
      <c r="W57" s="27">
        <v>2290</v>
      </c>
      <c r="X57" s="27">
        <v>2333</v>
      </c>
      <c r="Y57" s="27">
        <v>2247</v>
      </c>
      <c r="Z57" s="27">
        <v>2285</v>
      </c>
      <c r="AA57" s="27">
        <v>2193</v>
      </c>
      <c r="AB57" s="40"/>
      <c r="AC57" s="31">
        <v>21.4</v>
      </c>
      <c r="AD57" s="31">
        <v>17</v>
      </c>
      <c r="AE57" s="31">
        <v>11.2</v>
      </c>
      <c r="AF57" s="31">
        <v>6.1</v>
      </c>
      <c r="AG57" s="31">
        <v>4</v>
      </c>
      <c r="AH57" s="31">
        <v>-2.8</v>
      </c>
      <c r="AI57" s="31">
        <v>4.7</v>
      </c>
      <c r="AJ57" s="31">
        <f t="shared" si="8"/>
        <v>6.2</v>
      </c>
      <c r="AK57" s="31">
        <f t="shared" si="8"/>
        <v>9.9</v>
      </c>
      <c r="AL57" s="31">
        <f t="shared" si="8"/>
        <v>12.8</v>
      </c>
      <c r="AM57" s="31">
        <f t="shared" si="8"/>
        <v>16</v>
      </c>
      <c r="AN57" s="31">
        <f t="shared" si="8"/>
        <v>18.2</v>
      </c>
      <c r="AO57" s="31">
        <f t="shared" si="8"/>
        <v>13.3</v>
      </c>
      <c r="AP57" s="32">
        <f t="shared" si="8"/>
        <v>14.9</v>
      </c>
      <c r="AQ57" s="32">
        <f t="shared" si="8"/>
        <v>12.9</v>
      </c>
      <c r="AR57" s="32">
        <f t="shared" si="8"/>
        <v>4.4000000000000004</v>
      </c>
      <c r="AS57" s="32">
        <f t="shared" si="8"/>
        <v>10.7</v>
      </c>
      <c r="AT57" s="32">
        <f t="shared" si="8"/>
        <v>5.2</v>
      </c>
      <c r="AU57" s="32">
        <f t="shared" si="8"/>
        <v>4.5</v>
      </c>
      <c r="AV57" s="32">
        <f t="shared" si="8"/>
        <v>5.7</v>
      </c>
      <c r="AW57" s="32">
        <f t="shared" si="8"/>
        <v>4.4000000000000004</v>
      </c>
      <c r="AX57" s="40"/>
      <c r="AY57" s="31">
        <v>10</v>
      </c>
      <c r="AZ57" s="31">
        <v>1.3</v>
      </c>
      <c r="BA57" s="31">
        <v>6.4</v>
      </c>
      <c r="BB57" s="31">
        <v>2.4</v>
      </c>
      <c r="BC57" s="31">
        <v>6</v>
      </c>
      <c r="BD57" s="31">
        <v>-3.7</v>
      </c>
      <c r="BE57" s="31">
        <v>1.6</v>
      </c>
      <c r="BF57" s="31">
        <f t="shared" si="9"/>
        <v>0.3</v>
      </c>
      <c r="BG57" s="31">
        <f t="shared" si="9"/>
        <v>-0.9</v>
      </c>
      <c r="BH57" s="32">
        <f t="shared" si="9"/>
        <v>3.6</v>
      </c>
      <c r="BI57" s="32">
        <f t="shared" si="9"/>
        <v>3</v>
      </c>
      <c r="BJ57" s="32">
        <f t="shared" si="9"/>
        <v>3.8</v>
      </c>
      <c r="BK57" s="32">
        <f t="shared" si="9"/>
        <v>1.8</v>
      </c>
      <c r="BL57" s="32">
        <f t="shared" si="9"/>
        <v>6.5</v>
      </c>
      <c r="BM57" s="32">
        <f t="shared" si="9"/>
        <v>5</v>
      </c>
      <c r="BN57" s="32">
        <f t="shared" si="9"/>
        <v>-0.5</v>
      </c>
      <c r="BO57" s="32">
        <f t="shared" si="9"/>
        <v>3.3</v>
      </c>
      <c r="BP57" s="32">
        <f t="shared" si="9"/>
        <v>4.5999999999999996</v>
      </c>
      <c r="BQ57" s="32">
        <f t="shared" si="9"/>
        <v>-2.9</v>
      </c>
      <c r="BR57" s="32">
        <f t="shared" si="9"/>
        <v>5.5</v>
      </c>
      <c r="BS57" s="32">
        <f t="shared" si="9"/>
        <v>-1.8</v>
      </c>
      <c r="BT57" s="32">
        <f t="shared" si="9"/>
        <v>3.8</v>
      </c>
      <c r="BU57" s="32">
        <f t="shared" si="3"/>
        <v>-1.7</v>
      </c>
      <c r="BV57" s="32">
        <f t="shared" si="2"/>
        <v>4.2</v>
      </c>
    </row>
    <row r="58" spans="1:81" ht="13">
      <c r="A58" s="8" t="s">
        <v>630</v>
      </c>
      <c r="B58" s="9" t="s">
        <v>275</v>
      </c>
      <c r="C58" s="124">
        <v>2466</v>
      </c>
      <c r="D58" s="27">
        <v>2315</v>
      </c>
      <c r="E58" s="27">
        <v>2271</v>
      </c>
      <c r="F58" s="27">
        <v>2151</v>
      </c>
      <c r="G58" s="27">
        <v>2123</v>
      </c>
      <c r="H58" s="27">
        <v>2079</v>
      </c>
      <c r="I58" s="27">
        <v>2051</v>
      </c>
      <c r="J58" s="27">
        <v>2000</v>
      </c>
      <c r="K58" s="27">
        <v>1927</v>
      </c>
      <c r="L58" s="27">
        <v>1891</v>
      </c>
      <c r="M58" s="27">
        <v>1863</v>
      </c>
      <c r="N58" s="27">
        <v>1812</v>
      </c>
      <c r="O58" s="27">
        <v>1730</v>
      </c>
      <c r="P58" s="27">
        <v>1627</v>
      </c>
      <c r="Q58" s="27">
        <v>1587</v>
      </c>
      <c r="R58" s="27">
        <v>1513</v>
      </c>
      <c r="S58" s="27">
        <v>1460</v>
      </c>
      <c r="T58" s="27">
        <v>1471</v>
      </c>
      <c r="U58" s="27">
        <v>1442</v>
      </c>
      <c r="V58" s="27">
        <v>1383</v>
      </c>
      <c r="W58" s="27">
        <v>1354</v>
      </c>
      <c r="X58" s="27">
        <v>1282</v>
      </c>
      <c r="Y58" s="27">
        <v>1250</v>
      </c>
      <c r="Z58" s="27">
        <v>1196</v>
      </c>
      <c r="AA58" s="27">
        <v>1116</v>
      </c>
      <c r="AB58" s="40"/>
      <c r="AC58" s="31">
        <v>16.2</v>
      </c>
      <c r="AD58" s="31">
        <v>11.4</v>
      </c>
      <c r="AE58" s="31">
        <v>10.7</v>
      </c>
      <c r="AF58" s="31">
        <v>7.6</v>
      </c>
      <c r="AG58" s="31">
        <v>10.199999999999999</v>
      </c>
      <c r="AH58" s="31">
        <v>9.9</v>
      </c>
      <c r="AI58" s="31">
        <v>10.1</v>
      </c>
      <c r="AJ58" s="31">
        <f t="shared" si="8"/>
        <v>10.4</v>
      </c>
      <c r="AK58" s="31">
        <f t="shared" si="8"/>
        <v>11.4</v>
      </c>
      <c r="AL58" s="31">
        <f t="shared" si="8"/>
        <v>16.2</v>
      </c>
      <c r="AM58" s="31">
        <f t="shared" si="8"/>
        <v>17.399999999999999</v>
      </c>
      <c r="AN58" s="31">
        <f t="shared" si="8"/>
        <v>19.8</v>
      </c>
      <c r="AO58" s="31">
        <f t="shared" si="8"/>
        <v>18.5</v>
      </c>
      <c r="AP58" s="32">
        <f t="shared" si="8"/>
        <v>10.6</v>
      </c>
      <c r="AQ58" s="32">
        <f t="shared" si="8"/>
        <v>10.1</v>
      </c>
      <c r="AR58" s="32">
        <f t="shared" si="8"/>
        <v>9.4</v>
      </c>
      <c r="AS58" s="32">
        <f t="shared" si="8"/>
        <v>7.8</v>
      </c>
      <c r="AT58" s="32">
        <f t="shared" si="8"/>
        <v>14.7</v>
      </c>
      <c r="AU58" s="32">
        <f t="shared" si="8"/>
        <v>15.4</v>
      </c>
      <c r="AV58" s="32">
        <f t="shared" si="8"/>
        <v>15.6</v>
      </c>
      <c r="AW58" s="32">
        <f t="shared" si="8"/>
        <v>21.3</v>
      </c>
      <c r="AX58" s="40"/>
      <c r="AY58" s="31">
        <v>6.5</v>
      </c>
      <c r="AZ58" s="31">
        <v>1.9</v>
      </c>
      <c r="BA58" s="31">
        <v>5.6</v>
      </c>
      <c r="BB58" s="31">
        <v>1.3</v>
      </c>
      <c r="BC58" s="31">
        <v>2.1</v>
      </c>
      <c r="BD58" s="31">
        <v>1.4</v>
      </c>
      <c r="BE58" s="31">
        <v>2.6</v>
      </c>
      <c r="BF58" s="31">
        <f t="shared" si="9"/>
        <v>3.8</v>
      </c>
      <c r="BG58" s="31">
        <f t="shared" si="9"/>
        <v>1.9</v>
      </c>
      <c r="BH58" s="32">
        <f t="shared" si="9"/>
        <v>1.5</v>
      </c>
      <c r="BI58" s="32">
        <f t="shared" si="9"/>
        <v>2.8</v>
      </c>
      <c r="BJ58" s="32">
        <f t="shared" si="9"/>
        <v>4.7</v>
      </c>
      <c r="BK58" s="32">
        <f t="shared" si="9"/>
        <v>6.3</v>
      </c>
      <c r="BL58" s="32">
        <f t="shared" si="9"/>
        <v>2.5</v>
      </c>
      <c r="BM58" s="32">
        <f t="shared" si="9"/>
        <v>4.9000000000000004</v>
      </c>
      <c r="BN58" s="32">
        <f t="shared" si="9"/>
        <v>3.6</v>
      </c>
      <c r="BO58" s="32">
        <f t="shared" si="9"/>
        <v>-0.7</v>
      </c>
      <c r="BP58" s="32">
        <f t="shared" si="9"/>
        <v>2</v>
      </c>
      <c r="BQ58" s="32">
        <f t="shared" si="9"/>
        <v>4.3</v>
      </c>
      <c r="BR58" s="32">
        <f t="shared" si="9"/>
        <v>2.1</v>
      </c>
      <c r="BS58" s="32">
        <f t="shared" si="9"/>
        <v>5.6</v>
      </c>
      <c r="BT58" s="32">
        <f t="shared" si="9"/>
        <v>2.6</v>
      </c>
      <c r="BU58" s="32">
        <f t="shared" si="3"/>
        <v>4.5</v>
      </c>
      <c r="BV58" s="32">
        <f t="shared" si="2"/>
        <v>7.2</v>
      </c>
    </row>
    <row r="59" spans="1:81" ht="13">
      <c r="A59" s="8" t="s">
        <v>631</v>
      </c>
      <c r="B59" s="9" t="s">
        <v>279</v>
      </c>
      <c r="C59" s="124">
        <v>2317</v>
      </c>
      <c r="D59" s="27">
        <v>2212</v>
      </c>
      <c r="E59" s="27">
        <v>2172</v>
      </c>
      <c r="F59" s="27">
        <v>2020</v>
      </c>
      <c r="G59" s="27">
        <v>1993</v>
      </c>
      <c r="H59" s="27">
        <v>1917</v>
      </c>
      <c r="I59" s="27">
        <v>1966</v>
      </c>
      <c r="J59" s="27">
        <v>1864</v>
      </c>
      <c r="K59" s="27">
        <v>1818</v>
      </c>
      <c r="L59" s="27">
        <v>1876</v>
      </c>
      <c r="M59" s="27">
        <v>1794</v>
      </c>
      <c r="N59" s="27">
        <v>1732</v>
      </c>
      <c r="O59" s="27">
        <v>1653</v>
      </c>
      <c r="P59" s="27">
        <v>1550</v>
      </c>
      <c r="Q59" s="27">
        <v>1585</v>
      </c>
      <c r="R59" s="27">
        <v>1497</v>
      </c>
      <c r="S59" s="27">
        <v>1460</v>
      </c>
      <c r="T59" s="27">
        <v>1395</v>
      </c>
      <c r="U59" s="27">
        <v>1368</v>
      </c>
      <c r="V59" s="27">
        <v>1327</v>
      </c>
      <c r="W59" s="27">
        <v>1365</v>
      </c>
      <c r="X59" s="27">
        <v>1238</v>
      </c>
      <c r="Y59" s="27">
        <v>1201</v>
      </c>
      <c r="Z59" s="27">
        <v>1221</v>
      </c>
      <c r="AA59" s="27">
        <v>1162</v>
      </c>
      <c r="AB59" s="40"/>
      <c r="AC59" s="31">
        <v>16.3</v>
      </c>
      <c r="AD59" s="31">
        <v>15.4</v>
      </c>
      <c r="AE59" s="31">
        <v>10.5</v>
      </c>
      <c r="AF59" s="31">
        <v>8.4</v>
      </c>
      <c r="AG59" s="31">
        <v>9.6</v>
      </c>
      <c r="AH59" s="31">
        <v>2.2000000000000002</v>
      </c>
      <c r="AI59" s="31">
        <v>9.6</v>
      </c>
      <c r="AJ59" s="31">
        <f t="shared" si="8"/>
        <v>7.6</v>
      </c>
      <c r="AK59" s="31">
        <f t="shared" si="8"/>
        <v>10</v>
      </c>
      <c r="AL59" s="31">
        <f t="shared" si="8"/>
        <v>21</v>
      </c>
      <c r="AM59" s="31">
        <f t="shared" si="8"/>
        <v>13.2</v>
      </c>
      <c r="AN59" s="31">
        <f t="shared" si="8"/>
        <v>15.7</v>
      </c>
      <c r="AO59" s="31">
        <f t="shared" si="8"/>
        <v>13.2</v>
      </c>
      <c r="AP59" s="32">
        <f t="shared" si="8"/>
        <v>11.1</v>
      </c>
      <c r="AQ59" s="32">
        <f t="shared" si="8"/>
        <v>15.9</v>
      </c>
      <c r="AR59" s="32">
        <f t="shared" si="8"/>
        <v>12.8</v>
      </c>
      <c r="AS59" s="32">
        <f t="shared" si="8"/>
        <v>7</v>
      </c>
      <c r="AT59" s="32">
        <f t="shared" si="8"/>
        <v>12.7</v>
      </c>
      <c r="AU59" s="32">
        <f t="shared" si="8"/>
        <v>13.9</v>
      </c>
      <c r="AV59" s="32">
        <f t="shared" si="8"/>
        <v>8.6999999999999993</v>
      </c>
      <c r="AW59" s="32">
        <f t="shared" si="8"/>
        <v>17.5</v>
      </c>
      <c r="AX59" s="40"/>
      <c r="AY59" s="31">
        <v>4.7</v>
      </c>
      <c r="AZ59" s="31">
        <v>1.8</v>
      </c>
      <c r="BA59" s="31">
        <v>7.5</v>
      </c>
      <c r="BB59" s="31">
        <v>1.4</v>
      </c>
      <c r="BC59" s="31">
        <v>4</v>
      </c>
      <c r="BD59" s="31">
        <v>-2.5</v>
      </c>
      <c r="BE59" s="31">
        <v>5.5</v>
      </c>
      <c r="BF59" s="31">
        <f t="shared" si="9"/>
        <v>2.5</v>
      </c>
      <c r="BG59" s="31">
        <f t="shared" si="9"/>
        <v>-3.1</v>
      </c>
      <c r="BH59" s="32">
        <f t="shared" si="9"/>
        <v>4.5999999999999996</v>
      </c>
      <c r="BI59" s="32">
        <f t="shared" si="9"/>
        <v>3.6</v>
      </c>
      <c r="BJ59" s="32">
        <f t="shared" si="9"/>
        <v>4.8</v>
      </c>
      <c r="BK59" s="32">
        <f t="shared" si="9"/>
        <v>6.6</v>
      </c>
      <c r="BL59" s="32">
        <f t="shared" si="9"/>
        <v>-2.2000000000000002</v>
      </c>
      <c r="BM59" s="32">
        <f t="shared" si="9"/>
        <v>5.9</v>
      </c>
      <c r="BN59" s="32">
        <f t="shared" si="9"/>
        <v>2.5</v>
      </c>
      <c r="BO59" s="32">
        <f t="shared" si="9"/>
        <v>4.7</v>
      </c>
      <c r="BP59" s="32">
        <f t="shared" si="9"/>
        <v>2</v>
      </c>
      <c r="BQ59" s="32">
        <f t="shared" si="9"/>
        <v>3.1</v>
      </c>
      <c r="BR59" s="32">
        <f t="shared" si="9"/>
        <v>-2.8</v>
      </c>
      <c r="BS59" s="32">
        <f t="shared" si="9"/>
        <v>10.3</v>
      </c>
      <c r="BT59" s="32">
        <f t="shared" si="9"/>
        <v>3.1</v>
      </c>
      <c r="BU59" s="32">
        <f t="shared" si="3"/>
        <v>-1.6</v>
      </c>
      <c r="BV59" s="32">
        <f t="shared" si="2"/>
        <v>5.0999999999999996</v>
      </c>
    </row>
    <row r="60" spans="1:81" ht="13">
      <c r="A60" s="8" t="s">
        <v>632</v>
      </c>
      <c r="B60" s="9" t="s">
        <v>633</v>
      </c>
      <c r="C60" s="124">
        <v>2325</v>
      </c>
      <c r="D60" s="27">
        <v>2222</v>
      </c>
      <c r="E60" s="27">
        <v>2159</v>
      </c>
      <c r="F60" s="27">
        <v>2048</v>
      </c>
      <c r="G60" s="27">
        <v>1987</v>
      </c>
      <c r="H60" s="27">
        <v>1952</v>
      </c>
      <c r="I60" s="27">
        <v>1950</v>
      </c>
      <c r="J60" s="27">
        <v>1879</v>
      </c>
      <c r="K60" s="27">
        <v>1833</v>
      </c>
      <c r="L60" s="27">
        <v>1778</v>
      </c>
      <c r="M60" s="27">
        <v>1759</v>
      </c>
      <c r="N60" s="27">
        <v>1709</v>
      </c>
      <c r="O60" s="27">
        <v>1618</v>
      </c>
      <c r="P60" s="27">
        <v>1525</v>
      </c>
      <c r="Q60" s="27">
        <v>1493</v>
      </c>
      <c r="R60" s="27">
        <v>1421</v>
      </c>
      <c r="S60" s="27">
        <v>1383</v>
      </c>
      <c r="T60" s="27">
        <v>1336</v>
      </c>
      <c r="U60" s="27">
        <v>1355</v>
      </c>
      <c r="V60" s="27">
        <v>1305</v>
      </c>
      <c r="W60" s="27">
        <v>1263</v>
      </c>
      <c r="X60" s="27">
        <v>1157</v>
      </c>
      <c r="Y60" s="27">
        <v>1179</v>
      </c>
      <c r="Z60" s="27">
        <v>1130</v>
      </c>
      <c r="AA60" s="27">
        <v>1099</v>
      </c>
      <c r="AB60" s="40"/>
      <c r="AC60" s="31">
        <v>17</v>
      </c>
      <c r="AD60" s="31">
        <v>13.8</v>
      </c>
      <c r="AE60" s="31">
        <v>10.7</v>
      </c>
      <c r="AF60" s="31">
        <v>9</v>
      </c>
      <c r="AG60" s="31">
        <v>8.4</v>
      </c>
      <c r="AH60" s="31">
        <v>9.8000000000000007</v>
      </c>
      <c r="AI60" s="31">
        <v>10.9</v>
      </c>
      <c r="AJ60" s="31">
        <f t="shared" si="8"/>
        <v>9.9</v>
      </c>
      <c r="AK60" s="31">
        <f t="shared" si="8"/>
        <v>13.3</v>
      </c>
      <c r="AL60" s="31">
        <f t="shared" si="8"/>
        <v>16.600000000000001</v>
      </c>
      <c r="AM60" s="31">
        <f t="shared" si="8"/>
        <v>17.8</v>
      </c>
      <c r="AN60" s="31">
        <f t="shared" si="8"/>
        <v>20.3</v>
      </c>
      <c r="AO60" s="31">
        <f t="shared" si="8"/>
        <v>17</v>
      </c>
      <c r="AP60" s="32">
        <f t="shared" si="8"/>
        <v>14.1</v>
      </c>
      <c r="AQ60" s="32">
        <f t="shared" si="8"/>
        <v>10.199999999999999</v>
      </c>
      <c r="AR60" s="32">
        <f t="shared" si="8"/>
        <v>8.9</v>
      </c>
      <c r="AS60" s="32">
        <f t="shared" si="8"/>
        <v>9.5</v>
      </c>
      <c r="AT60" s="32">
        <f t="shared" si="8"/>
        <v>15.5</v>
      </c>
      <c r="AU60" s="32">
        <f t="shared" si="8"/>
        <v>14.9</v>
      </c>
      <c r="AV60" s="32">
        <f t="shared" si="8"/>
        <v>15.5</v>
      </c>
      <c r="AW60" s="32">
        <f t="shared" si="8"/>
        <v>14.9</v>
      </c>
      <c r="AX60" s="40"/>
      <c r="AY60" s="31">
        <v>4.5999999999999996</v>
      </c>
      <c r="AZ60" s="31">
        <v>2.9</v>
      </c>
      <c r="BA60" s="31">
        <v>5.4</v>
      </c>
      <c r="BB60" s="31">
        <v>3.1</v>
      </c>
      <c r="BC60" s="31">
        <v>1.8</v>
      </c>
      <c r="BD60" s="31">
        <v>0.1</v>
      </c>
      <c r="BE60" s="31">
        <v>3.8</v>
      </c>
      <c r="BF60" s="31">
        <f t="shared" si="9"/>
        <v>2.5</v>
      </c>
      <c r="BG60" s="31">
        <f t="shared" si="9"/>
        <v>3.1</v>
      </c>
      <c r="BH60" s="32">
        <f t="shared" si="9"/>
        <v>1.1000000000000001</v>
      </c>
      <c r="BI60" s="32">
        <f t="shared" si="9"/>
        <v>2.9</v>
      </c>
      <c r="BJ60" s="32">
        <f t="shared" si="9"/>
        <v>5.6</v>
      </c>
      <c r="BK60" s="32">
        <f t="shared" si="9"/>
        <v>6.1</v>
      </c>
      <c r="BL60" s="32">
        <f t="shared" si="9"/>
        <v>2.1</v>
      </c>
      <c r="BM60" s="32">
        <f t="shared" si="9"/>
        <v>5.0999999999999996</v>
      </c>
      <c r="BN60" s="32">
        <f t="shared" si="9"/>
        <v>2.7</v>
      </c>
      <c r="BO60" s="32">
        <f t="shared" si="9"/>
        <v>3.5</v>
      </c>
      <c r="BP60" s="32">
        <f t="shared" si="9"/>
        <v>-1.4</v>
      </c>
      <c r="BQ60" s="32">
        <f t="shared" si="9"/>
        <v>3.8</v>
      </c>
      <c r="BR60" s="32">
        <f t="shared" si="9"/>
        <v>3.3</v>
      </c>
      <c r="BS60" s="32">
        <f t="shared" si="9"/>
        <v>9.1999999999999993</v>
      </c>
      <c r="BT60" s="32">
        <f t="shared" si="9"/>
        <v>-1.9</v>
      </c>
      <c r="BU60" s="32">
        <f t="shared" si="3"/>
        <v>4.3</v>
      </c>
      <c r="BV60" s="32">
        <f t="shared" si="2"/>
        <v>2.8</v>
      </c>
    </row>
    <row r="61" spans="1:81" ht="13">
      <c r="A61" s="8" t="s">
        <v>634</v>
      </c>
      <c r="B61" s="9" t="s">
        <v>633</v>
      </c>
      <c r="C61" s="124">
        <v>2325</v>
      </c>
      <c r="D61" s="27">
        <v>2222</v>
      </c>
      <c r="E61" s="27">
        <v>2159</v>
      </c>
      <c r="F61" s="27">
        <v>2048</v>
      </c>
      <c r="G61" s="27">
        <v>1987</v>
      </c>
      <c r="H61" s="27">
        <v>1952</v>
      </c>
      <c r="I61" s="27">
        <v>1950</v>
      </c>
      <c r="J61" s="27">
        <v>1879</v>
      </c>
      <c r="K61" s="27">
        <v>1833</v>
      </c>
      <c r="L61" s="27">
        <v>1778</v>
      </c>
      <c r="M61" s="27">
        <v>1759</v>
      </c>
      <c r="N61" s="27">
        <v>1709</v>
      </c>
      <c r="O61" s="27">
        <v>1618</v>
      </c>
      <c r="P61" s="27">
        <v>1525</v>
      </c>
      <c r="Q61" s="27">
        <v>1493</v>
      </c>
      <c r="R61" s="27">
        <v>1421</v>
      </c>
      <c r="S61" s="27">
        <v>1383</v>
      </c>
      <c r="T61" s="27">
        <v>1336</v>
      </c>
      <c r="U61" s="27">
        <v>1355</v>
      </c>
      <c r="V61" s="27">
        <v>1305</v>
      </c>
      <c r="W61" s="27">
        <v>1263</v>
      </c>
      <c r="X61" s="27">
        <v>1157</v>
      </c>
      <c r="Y61" s="27">
        <v>1179</v>
      </c>
      <c r="Z61" s="27">
        <v>1130</v>
      </c>
      <c r="AA61" s="27">
        <v>1099</v>
      </c>
      <c r="AB61" s="40"/>
      <c r="AC61" s="31">
        <v>17</v>
      </c>
      <c r="AD61" s="31">
        <v>13.8</v>
      </c>
      <c r="AE61" s="31">
        <v>10.7</v>
      </c>
      <c r="AF61" s="31">
        <v>9</v>
      </c>
      <c r="AG61" s="31">
        <v>8.4</v>
      </c>
      <c r="AH61" s="31">
        <v>9.8000000000000007</v>
      </c>
      <c r="AI61" s="31">
        <v>10.9</v>
      </c>
      <c r="AJ61" s="31">
        <f t="shared" si="8"/>
        <v>9.9</v>
      </c>
      <c r="AK61" s="31">
        <f t="shared" si="8"/>
        <v>13.3</v>
      </c>
      <c r="AL61" s="31">
        <f t="shared" si="8"/>
        <v>16.600000000000001</v>
      </c>
      <c r="AM61" s="31">
        <f t="shared" si="8"/>
        <v>17.8</v>
      </c>
      <c r="AN61" s="31">
        <f t="shared" si="8"/>
        <v>20.3</v>
      </c>
      <c r="AO61" s="31">
        <f t="shared" si="8"/>
        <v>17</v>
      </c>
      <c r="AP61" s="32">
        <f t="shared" si="8"/>
        <v>14.1</v>
      </c>
      <c r="AQ61" s="32">
        <f t="shared" si="8"/>
        <v>10.199999999999999</v>
      </c>
      <c r="AR61" s="32">
        <f t="shared" si="8"/>
        <v>8.9</v>
      </c>
      <c r="AS61" s="32">
        <f t="shared" si="8"/>
        <v>9.5</v>
      </c>
      <c r="AT61" s="32">
        <f t="shared" si="8"/>
        <v>15.5</v>
      </c>
      <c r="AU61" s="32">
        <f t="shared" si="8"/>
        <v>14.9</v>
      </c>
      <c r="AV61" s="32">
        <f t="shared" si="8"/>
        <v>15.5</v>
      </c>
      <c r="AW61" s="32">
        <f t="shared" si="8"/>
        <v>14.9</v>
      </c>
      <c r="AX61" s="40"/>
      <c r="AY61" s="31">
        <v>4.5999999999999996</v>
      </c>
      <c r="AZ61" s="31">
        <v>2.9</v>
      </c>
      <c r="BA61" s="31">
        <v>5.4</v>
      </c>
      <c r="BB61" s="31">
        <v>3.1</v>
      </c>
      <c r="BC61" s="31">
        <v>1.8</v>
      </c>
      <c r="BD61" s="31">
        <v>0.1</v>
      </c>
      <c r="BE61" s="31">
        <v>3.8</v>
      </c>
      <c r="BF61" s="31">
        <f t="shared" si="9"/>
        <v>2.5</v>
      </c>
      <c r="BG61" s="31">
        <f t="shared" si="9"/>
        <v>3.1</v>
      </c>
      <c r="BH61" s="32">
        <f t="shared" si="9"/>
        <v>1.1000000000000001</v>
      </c>
      <c r="BI61" s="32">
        <f t="shared" si="9"/>
        <v>2.9</v>
      </c>
      <c r="BJ61" s="32">
        <f t="shared" si="9"/>
        <v>5.6</v>
      </c>
      <c r="BK61" s="32">
        <f t="shared" si="9"/>
        <v>6.1</v>
      </c>
      <c r="BL61" s="32">
        <f t="shared" si="9"/>
        <v>2.1</v>
      </c>
      <c r="BM61" s="32">
        <f t="shared" si="9"/>
        <v>5.0999999999999996</v>
      </c>
      <c r="BN61" s="32">
        <f t="shared" si="9"/>
        <v>2.7</v>
      </c>
      <c r="BO61" s="32">
        <f t="shared" si="9"/>
        <v>3.5</v>
      </c>
      <c r="BP61" s="32">
        <f t="shared" si="9"/>
        <v>-1.4</v>
      </c>
      <c r="BQ61" s="32">
        <f t="shared" si="9"/>
        <v>3.8</v>
      </c>
      <c r="BR61" s="32">
        <f t="shared" si="9"/>
        <v>3.3</v>
      </c>
      <c r="BS61" s="32">
        <f t="shared" si="9"/>
        <v>9.1999999999999993</v>
      </c>
      <c r="BT61" s="32">
        <f t="shared" si="9"/>
        <v>-1.9</v>
      </c>
      <c r="BU61" s="32">
        <f t="shared" si="3"/>
        <v>4.3</v>
      </c>
      <c r="BV61" s="32">
        <f t="shared" si="2"/>
        <v>2.8</v>
      </c>
    </row>
    <row r="62" spans="1:81" ht="13">
      <c r="A62" s="8" t="s">
        <v>635</v>
      </c>
      <c r="B62" s="9" t="s">
        <v>251</v>
      </c>
      <c r="C62" s="124">
        <v>2450</v>
      </c>
      <c r="D62" s="27">
        <v>2200</v>
      </c>
      <c r="E62" s="27">
        <v>2059</v>
      </c>
      <c r="F62" s="27">
        <v>2238</v>
      </c>
      <c r="G62" s="27">
        <v>2081</v>
      </c>
      <c r="H62" s="27">
        <v>2114</v>
      </c>
      <c r="I62" s="27">
        <v>2048</v>
      </c>
      <c r="J62" s="27">
        <v>2100</v>
      </c>
      <c r="K62" s="27">
        <v>2078</v>
      </c>
      <c r="L62" s="27">
        <v>1860</v>
      </c>
      <c r="M62" s="27">
        <v>1689</v>
      </c>
      <c r="N62" s="27">
        <v>2034</v>
      </c>
      <c r="O62" s="27">
        <v>1916</v>
      </c>
      <c r="P62" s="27">
        <v>1866</v>
      </c>
      <c r="Q62" s="27">
        <v>2140</v>
      </c>
      <c r="R62" s="27">
        <v>2070</v>
      </c>
      <c r="S62" s="27">
        <v>1621</v>
      </c>
      <c r="T62" s="27">
        <v>1528</v>
      </c>
      <c r="U62" s="27">
        <v>1431</v>
      </c>
      <c r="V62" s="27">
        <v>1447</v>
      </c>
      <c r="W62" s="27">
        <v>1477</v>
      </c>
      <c r="X62" s="27">
        <v>1380</v>
      </c>
      <c r="Y62" s="27">
        <v>1426</v>
      </c>
      <c r="Z62" s="27">
        <v>1289</v>
      </c>
      <c r="AA62" s="27">
        <v>1431</v>
      </c>
      <c r="AB62" s="40"/>
      <c r="AC62" s="31">
        <v>17.7</v>
      </c>
      <c r="AD62" s="31">
        <v>4.0999999999999996</v>
      </c>
      <c r="AE62" s="31">
        <v>0.5</v>
      </c>
      <c r="AF62" s="31">
        <v>6.6</v>
      </c>
      <c r="AG62" s="31">
        <v>0.1</v>
      </c>
      <c r="AH62" s="31">
        <v>13.7</v>
      </c>
      <c r="AI62" s="31">
        <v>21.3</v>
      </c>
      <c r="AJ62" s="31">
        <f t="shared" si="8"/>
        <v>3.2</v>
      </c>
      <c r="AK62" s="31">
        <f t="shared" si="8"/>
        <v>8.5</v>
      </c>
      <c r="AL62" s="31">
        <f t="shared" si="8"/>
        <v>-0.3</v>
      </c>
      <c r="AM62" s="31">
        <f t="shared" si="8"/>
        <v>-21.1</v>
      </c>
      <c r="AN62" s="31">
        <f t="shared" si="8"/>
        <v>-1.7</v>
      </c>
      <c r="AO62" s="31">
        <f t="shared" si="8"/>
        <v>18.2</v>
      </c>
      <c r="AP62" s="32">
        <f t="shared" si="8"/>
        <v>22.1</v>
      </c>
      <c r="AQ62" s="32">
        <f t="shared" si="8"/>
        <v>49.5</v>
      </c>
      <c r="AR62" s="32">
        <f t="shared" si="8"/>
        <v>43.1</v>
      </c>
      <c r="AS62" s="32">
        <f t="shared" si="8"/>
        <v>9.6999999999999993</v>
      </c>
      <c r="AT62" s="32">
        <f t="shared" si="8"/>
        <v>10.7</v>
      </c>
      <c r="AU62" s="32">
        <f t="shared" si="8"/>
        <v>0.4</v>
      </c>
      <c r="AV62" s="32">
        <f t="shared" si="8"/>
        <v>12.3</v>
      </c>
      <c r="AW62" s="32">
        <f t="shared" si="8"/>
        <v>3.2</v>
      </c>
      <c r="AX62" s="40"/>
      <c r="AY62" s="31">
        <v>11.4</v>
      </c>
      <c r="AZ62" s="31">
        <v>6.8</v>
      </c>
      <c r="BA62" s="31">
        <v>-8</v>
      </c>
      <c r="BB62" s="31">
        <v>7.5</v>
      </c>
      <c r="BC62" s="31">
        <v>-1.6</v>
      </c>
      <c r="BD62" s="31">
        <v>3.2</v>
      </c>
      <c r="BE62" s="31">
        <v>-2.5</v>
      </c>
      <c r="BF62" s="31">
        <f t="shared" si="9"/>
        <v>1.1000000000000001</v>
      </c>
      <c r="BG62" s="31">
        <f t="shared" si="9"/>
        <v>11.7</v>
      </c>
      <c r="BH62" s="32">
        <f t="shared" si="9"/>
        <v>10.1</v>
      </c>
      <c r="BI62" s="32">
        <f t="shared" si="9"/>
        <v>-17</v>
      </c>
      <c r="BJ62" s="32">
        <f t="shared" si="9"/>
        <v>6.2</v>
      </c>
      <c r="BK62" s="32">
        <f t="shared" si="9"/>
        <v>2.7</v>
      </c>
      <c r="BL62" s="32">
        <f t="shared" si="9"/>
        <v>-12.8</v>
      </c>
      <c r="BM62" s="32">
        <f t="shared" si="9"/>
        <v>3.4</v>
      </c>
      <c r="BN62" s="32">
        <f t="shared" si="9"/>
        <v>27.7</v>
      </c>
      <c r="BO62" s="32">
        <f t="shared" si="9"/>
        <v>6.1</v>
      </c>
      <c r="BP62" s="32">
        <f t="shared" si="9"/>
        <v>6.8</v>
      </c>
      <c r="BQ62" s="32">
        <f t="shared" si="9"/>
        <v>-1.1000000000000001</v>
      </c>
      <c r="BR62" s="32">
        <f t="shared" si="9"/>
        <v>-2</v>
      </c>
      <c r="BS62" s="32">
        <f t="shared" si="9"/>
        <v>7</v>
      </c>
      <c r="BT62" s="32">
        <f t="shared" si="9"/>
        <v>-3.2</v>
      </c>
      <c r="BU62" s="32">
        <f t="shared" si="3"/>
        <v>10.6</v>
      </c>
      <c r="BV62" s="32">
        <f t="shared" si="2"/>
        <v>-9.9</v>
      </c>
    </row>
    <row r="63" spans="1:81" ht="13">
      <c r="A63" s="8" t="s">
        <v>636</v>
      </c>
      <c r="B63" s="9" t="s">
        <v>288</v>
      </c>
      <c r="C63" s="124">
        <v>2934</v>
      </c>
      <c r="D63" s="27">
        <v>2784</v>
      </c>
      <c r="E63" s="27">
        <v>2660</v>
      </c>
      <c r="F63" s="27">
        <v>2578</v>
      </c>
      <c r="G63" s="27">
        <v>2552</v>
      </c>
      <c r="H63" s="27">
        <v>2436</v>
      </c>
      <c r="I63" s="27">
        <v>2510</v>
      </c>
      <c r="J63" s="27">
        <v>2277</v>
      </c>
      <c r="K63" s="27">
        <v>2312</v>
      </c>
      <c r="L63" s="27">
        <v>2254</v>
      </c>
      <c r="M63" s="27">
        <v>2237</v>
      </c>
      <c r="N63" s="27">
        <v>2170</v>
      </c>
      <c r="O63" s="27">
        <v>2066</v>
      </c>
      <c r="P63" s="27">
        <v>1924</v>
      </c>
      <c r="Q63" s="27">
        <v>1950</v>
      </c>
      <c r="R63" s="27">
        <v>1840</v>
      </c>
      <c r="S63" s="27">
        <v>1859</v>
      </c>
      <c r="T63" s="27">
        <v>1784</v>
      </c>
      <c r="U63" s="27">
        <v>1846</v>
      </c>
      <c r="V63" s="27">
        <v>1688</v>
      </c>
      <c r="W63" s="27">
        <v>1684</v>
      </c>
      <c r="X63" s="27">
        <v>1596</v>
      </c>
      <c r="Y63" s="27">
        <v>1530</v>
      </c>
      <c r="Z63" s="27">
        <v>1533</v>
      </c>
      <c r="AA63" s="27">
        <v>1469</v>
      </c>
      <c r="AB63" s="40"/>
      <c r="AC63" s="31">
        <v>15</v>
      </c>
      <c r="AD63" s="31">
        <v>14.3</v>
      </c>
      <c r="AE63" s="31">
        <v>6</v>
      </c>
      <c r="AF63" s="31">
        <v>13.2</v>
      </c>
      <c r="AG63" s="31">
        <v>10.4</v>
      </c>
      <c r="AH63" s="31">
        <v>8.1</v>
      </c>
      <c r="AI63" s="31">
        <v>12.2</v>
      </c>
      <c r="AJ63" s="31">
        <f t="shared" si="8"/>
        <v>4.9000000000000004</v>
      </c>
      <c r="AK63" s="31">
        <f t="shared" si="8"/>
        <v>11.9</v>
      </c>
      <c r="AL63" s="31">
        <f t="shared" si="8"/>
        <v>17.2</v>
      </c>
      <c r="AM63" s="31">
        <f t="shared" si="8"/>
        <v>14.7</v>
      </c>
      <c r="AN63" s="31">
        <f t="shared" si="8"/>
        <v>17.899999999999999</v>
      </c>
      <c r="AO63" s="31">
        <f t="shared" si="8"/>
        <v>11.1</v>
      </c>
      <c r="AP63" s="32">
        <f t="shared" si="8"/>
        <v>7.8</v>
      </c>
      <c r="AQ63" s="32">
        <f t="shared" si="8"/>
        <v>5.6</v>
      </c>
      <c r="AR63" s="32">
        <f t="shared" si="8"/>
        <v>9</v>
      </c>
      <c r="AS63" s="32">
        <f t="shared" si="8"/>
        <v>10.4</v>
      </c>
      <c r="AT63" s="32">
        <f t="shared" si="8"/>
        <v>11.8</v>
      </c>
      <c r="AU63" s="32">
        <f t="shared" si="8"/>
        <v>20.7</v>
      </c>
      <c r="AV63" s="32">
        <f t="shared" si="8"/>
        <v>10.1</v>
      </c>
      <c r="AW63" s="32">
        <f t="shared" si="8"/>
        <v>14.6</v>
      </c>
      <c r="AX63" s="40"/>
      <c r="AY63" s="31">
        <v>5.4</v>
      </c>
      <c r="AZ63" s="31">
        <v>4.7</v>
      </c>
      <c r="BA63" s="31">
        <v>3.2</v>
      </c>
      <c r="BB63" s="31">
        <v>1</v>
      </c>
      <c r="BC63" s="31">
        <v>4.8</v>
      </c>
      <c r="BD63" s="31">
        <v>-2.9</v>
      </c>
      <c r="BE63" s="31">
        <v>10.199999999999999</v>
      </c>
      <c r="BF63" s="31">
        <f t="shared" si="9"/>
        <v>-1.5</v>
      </c>
      <c r="BG63" s="31">
        <f t="shared" si="9"/>
        <v>2.6</v>
      </c>
      <c r="BH63" s="32">
        <f t="shared" si="9"/>
        <v>0.8</v>
      </c>
      <c r="BI63" s="32">
        <f t="shared" si="9"/>
        <v>3.1</v>
      </c>
      <c r="BJ63" s="32">
        <f t="shared" si="9"/>
        <v>5</v>
      </c>
      <c r="BK63" s="32">
        <f t="shared" si="9"/>
        <v>7.4</v>
      </c>
      <c r="BL63" s="32">
        <f t="shared" si="9"/>
        <v>-1.3</v>
      </c>
      <c r="BM63" s="32">
        <f t="shared" si="9"/>
        <v>6</v>
      </c>
      <c r="BN63" s="32">
        <f t="shared" si="9"/>
        <v>-1</v>
      </c>
      <c r="BO63" s="32">
        <f t="shared" si="9"/>
        <v>4.2</v>
      </c>
      <c r="BP63" s="32">
        <f t="shared" si="9"/>
        <v>-3.4</v>
      </c>
      <c r="BQ63" s="32">
        <f t="shared" si="9"/>
        <v>9.4</v>
      </c>
      <c r="BR63" s="32">
        <f t="shared" si="9"/>
        <v>0.2</v>
      </c>
      <c r="BS63" s="32">
        <f t="shared" si="9"/>
        <v>5.5</v>
      </c>
      <c r="BT63" s="32">
        <f t="shared" si="9"/>
        <v>4.3</v>
      </c>
      <c r="BU63" s="32">
        <f t="shared" si="3"/>
        <v>-0.2</v>
      </c>
      <c r="BV63" s="32">
        <f t="shared" si="2"/>
        <v>4.4000000000000004</v>
      </c>
    </row>
    <row r="64" spans="1:81" ht="13">
      <c r="A64" s="8" t="s">
        <v>637</v>
      </c>
      <c r="B64" s="9" t="s">
        <v>228</v>
      </c>
      <c r="C64" s="124">
        <v>2237</v>
      </c>
      <c r="D64" s="27">
        <v>2089</v>
      </c>
      <c r="E64" s="27">
        <v>1938</v>
      </c>
      <c r="F64" s="27">
        <v>1877</v>
      </c>
      <c r="G64" s="27">
        <v>1781</v>
      </c>
      <c r="H64" s="27">
        <v>1742</v>
      </c>
      <c r="I64" s="27">
        <v>1688</v>
      </c>
      <c r="J64" s="27">
        <v>1696</v>
      </c>
      <c r="K64" s="27">
        <v>1600</v>
      </c>
      <c r="L64" s="27">
        <v>1584</v>
      </c>
      <c r="M64" s="27">
        <v>1553</v>
      </c>
      <c r="N64" s="27">
        <v>1506</v>
      </c>
      <c r="O64" s="27">
        <v>1395</v>
      </c>
      <c r="P64" s="27">
        <v>1294</v>
      </c>
      <c r="Q64" s="27">
        <v>1234</v>
      </c>
      <c r="R64" s="27">
        <v>1222</v>
      </c>
      <c r="S64" s="27">
        <v>1176</v>
      </c>
      <c r="T64" s="27">
        <v>1127</v>
      </c>
      <c r="U64" s="27">
        <v>1132</v>
      </c>
      <c r="V64" s="27">
        <v>1123</v>
      </c>
      <c r="W64" s="27">
        <v>1075</v>
      </c>
      <c r="X64" s="27">
        <v>988</v>
      </c>
      <c r="Y64" s="27">
        <v>978</v>
      </c>
      <c r="Z64" s="27">
        <v>956</v>
      </c>
      <c r="AA64" s="27">
        <v>879</v>
      </c>
      <c r="AB64" s="40"/>
      <c r="AC64" s="31">
        <v>25.6</v>
      </c>
      <c r="AD64" s="31">
        <v>19.899999999999999</v>
      </c>
      <c r="AE64" s="31">
        <v>14.8</v>
      </c>
      <c r="AF64" s="31">
        <v>10.7</v>
      </c>
      <c r="AG64" s="31">
        <v>11.3</v>
      </c>
      <c r="AH64" s="31">
        <v>10</v>
      </c>
      <c r="AI64" s="31">
        <v>8.6999999999999993</v>
      </c>
      <c r="AJ64" s="31">
        <f t="shared" si="8"/>
        <v>12.6</v>
      </c>
      <c r="AK64" s="31">
        <f t="shared" si="8"/>
        <v>14.7</v>
      </c>
      <c r="AL64" s="31">
        <f t="shared" si="8"/>
        <v>22.4</v>
      </c>
      <c r="AM64" s="31">
        <f t="shared" si="8"/>
        <v>25.9</v>
      </c>
      <c r="AN64" s="31">
        <f t="shared" si="8"/>
        <v>23.2</v>
      </c>
      <c r="AO64" s="31">
        <f t="shared" si="8"/>
        <v>18.600000000000001</v>
      </c>
      <c r="AP64" s="32">
        <f t="shared" si="8"/>
        <v>14.8</v>
      </c>
      <c r="AQ64" s="32">
        <f t="shared" si="8"/>
        <v>9</v>
      </c>
      <c r="AR64" s="32">
        <f t="shared" si="8"/>
        <v>8.8000000000000007</v>
      </c>
      <c r="AS64" s="32">
        <f t="shared" si="8"/>
        <v>9.4</v>
      </c>
      <c r="AT64" s="32">
        <f t="shared" si="8"/>
        <v>14.1</v>
      </c>
      <c r="AU64" s="32">
        <f t="shared" si="8"/>
        <v>15.7</v>
      </c>
      <c r="AV64" s="32">
        <f t="shared" si="8"/>
        <v>17.5</v>
      </c>
      <c r="AW64" s="32">
        <f t="shared" si="8"/>
        <v>22.3</v>
      </c>
      <c r="AX64" s="40"/>
      <c r="AY64" s="31">
        <v>7.1</v>
      </c>
      <c r="AZ64" s="31">
        <v>7.8</v>
      </c>
      <c r="BA64" s="31">
        <v>3.2</v>
      </c>
      <c r="BB64" s="31">
        <v>5.4</v>
      </c>
      <c r="BC64" s="31">
        <v>2.2000000000000002</v>
      </c>
      <c r="BD64" s="31">
        <v>3.2</v>
      </c>
      <c r="BE64" s="31">
        <v>-0.5</v>
      </c>
      <c r="BF64" s="31">
        <f t="shared" si="9"/>
        <v>6</v>
      </c>
      <c r="BG64" s="31">
        <f t="shared" si="9"/>
        <v>1</v>
      </c>
      <c r="BH64" s="32">
        <f t="shared" si="9"/>
        <v>2</v>
      </c>
      <c r="BI64" s="32">
        <f t="shared" si="9"/>
        <v>3.1</v>
      </c>
      <c r="BJ64" s="32">
        <f t="shared" si="9"/>
        <v>8</v>
      </c>
      <c r="BK64" s="32">
        <f t="shared" si="9"/>
        <v>7.8</v>
      </c>
      <c r="BL64" s="32">
        <f t="shared" si="9"/>
        <v>4.9000000000000004</v>
      </c>
      <c r="BM64" s="32">
        <f t="shared" si="9"/>
        <v>1</v>
      </c>
      <c r="BN64" s="32">
        <f t="shared" si="9"/>
        <v>3.9</v>
      </c>
      <c r="BO64" s="32">
        <f t="shared" si="9"/>
        <v>4.3</v>
      </c>
      <c r="BP64" s="32">
        <f t="shared" si="9"/>
        <v>-0.4</v>
      </c>
      <c r="BQ64" s="32">
        <f t="shared" si="9"/>
        <v>0.8</v>
      </c>
      <c r="BR64" s="32">
        <f t="shared" si="9"/>
        <v>4.5</v>
      </c>
      <c r="BS64" s="32">
        <f t="shared" si="9"/>
        <v>8.8000000000000007</v>
      </c>
      <c r="BT64" s="32">
        <f t="shared" si="9"/>
        <v>1</v>
      </c>
      <c r="BU64" s="32">
        <f t="shared" si="3"/>
        <v>2.2999999999999998</v>
      </c>
      <c r="BV64" s="32">
        <f t="shared" si="2"/>
        <v>8.8000000000000007</v>
      </c>
    </row>
    <row r="65" spans="1:74" ht="13">
      <c r="A65" s="8" t="s">
        <v>638</v>
      </c>
      <c r="B65" s="9" t="s">
        <v>198</v>
      </c>
      <c r="C65" s="124">
        <v>1959</v>
      </c>
      <c r="D65" s="27">
        <v>1830</v>
      </c>
      <c r="E65" s="27">
        <v>1828</v>
      </c>
      <c r="F65" s="27">
        <v>1657</v>
      </c>
      <c r="G65" s="27">
        <v>1581</v>
      </c>
      <c r="H65" s="27">
        <v>1545</v>
      </c>
      <c r="I65" s="27">
        <v>1527</v>
      </c>
      <c r="J65" s="27">
        <v>1501</v>
      </c>
      <c r="K65" s="27">
        <v>1440</v>
      </c>
      <c r="L65" s="27">
        <v>1336</v>
      </c>
      <c r="M65" s="27">
        <v>1333</v>
      </c>
      <c r="N65" s="27">
        <v>1286</v>
      </c>
      <c r="O65" s="27">
        <v>1181</v>
      </c>
      <c r="P65" s="27">
        <v>1102</v>
      </c>
      <c r="Q65" s="27">
        <v>1090</v>
      </c>
      <c r="R65" s="27">
        <v>961</v>
      </c>
      <c r="S65" s="27">
        <v>1003</v>
      </c>
      <c r="T65" s="27">
        <v>939</v>
      </c>
      <c r="U65" s="27">
        <v>960</v>
      </c>
      <c r="V65" s="27">
        <v>895</v>
      </c>
      <c r="W65" s="27">
        <v>916</v>
      </c>
      <c r="X65" s="27">
        <v>851</v>
      </c>
      <c r="Y65" s="27">
        <v>811</v>
      </c>
      <c r="Z65" s="27">
        <v>756</v>
      </c>
      <c r="AA65" s="27">
        <v>736</v>
      </c>
      <c r="AB65" s="40"/>
      <c r="AC65" s="31">
        <v>23.9</v>
      </c>
      <c r="AD65" s="31">
        <v>18.399999999999999</v>
      </c>
      <c r="AE65" s="31">
        <v>19.7</v>
      </c>
      <c r="AF65" s="31">
        <v>10.4</v>
      </c>
      <c r="AG65" s="31">
        <v>9.8000000000000007</v>
      </c>
      <c r="AH65" s="31">
        <v>15.6</v>
      </c>
      <c r="AI65" s="31">
        <v>14.6</v>
      </c>
      <c r="AJ65" s="31">
        <f t="shared" si="8"/>
        <v>16.7</v>
      </c>
      <c r="AK65" s="31">
        <f t="shared" si="8"/>
        <v>21.9</v>
      </c>
      <c r="AL65" s="31">
        <f t="shared" si="8"/>
        <v>21.2</v>
      </c>
      <c r="AM65" s="31">
        <f t="shared" si="8"/>
        <v>22.3</v>
      </c>
      <c r="AN65" s="31">
        <f t="shared" si="8"/>
        <v>33.799999999999997</v>
      </c>
      <c r="AO65" s="31">
        <f t="shared" si="8"/>
        <v>17.7</v>
      </c>
      <c r="AP65" s="32">
        <f t="shared" si="8"/>
        <v>17.399999999999999</v>
      </c>
      <c r="AQ65" s="32">
        <f t="shared" si="8"/>
        <v>13.5</v>
      </c>
      <c r="AR65" s="32">
        <f t="shared" si="8"/>
        <v>7.4</v>
      </c>
      <c r="AS65" s="32">
        <f t="shared" si="8"/>
        <v>9.5</v>
      </c>
      <c r="AT65" s="32">
        <f t="shared" si="8"/>
        <v>10.3</v>
      </c>
      <c r="AU65" s="32">
        <f t="shared" si="8"/>
        <v>18.399999999999999</v>
      </c>
      <c r="AV65" s="32">
        <f t="shared" si="8"/>
        <v>18.399999999999999</v>
      </c>
      <c r="AW65" s="32">
        <f t="shared" si="8"/>
        <v>24.5</v>
      </c>
      <c r="AX65" s="40"/>
      <c r="AY65" s="31">
        <v>7</v>
      </c>
      <c r="AZ65" s="31">
        <v>0.1</v>
      </c>
      <c r="BA65" s="31">
        <v>10.3</v>
      </c>
      <c r="BB65" s="31">
        <v>4.8</v>
      </c>
      <c r="BC65" s="31">
        <v>2.2999999999999998</v>
      </c>
      <c r="BD65" s="31">
        <v>1.2</v>
      </c>
      <c r="BE65" s="31">
        <v>1.7</v>
      </c>
      <c r="BF65" s="31">
        <f t="shared" si="9"/>
        <v>4.2</v>
      </c>
      <c r="BG65" s="31">
        <f t="shared" si="9"/>
        <v>7.8</v>
      </c>
      <c r="BH65" s="32">
        <f t="shared" si="9"/>
        <v>0.2</v>
      </c>
      <c r="BI65" s="32">
        <f t="shared" si="9"/>
        <v>3.7</v>
      </c>
      <c r="BJ65" s="32">
        <f t="shared" si="9"/>
        <v>8.9</v>
      </c>
      <c r="BK65" s="32">
        <f t="shared" si="9"/>
        <v>7.2</v>
      </c>
      <c r="BL65" s="32">
        <f t="shared" si="9"/>
        <v>1.1000000000000001</v>
      </c>
      <c r="BM65" s="32">
        <f t="shared" si="9"/>
        <v>13.4</v>
      </c>
      <c r="BN65" s="32">
        <f t="shared" si="9"/>
        <v>-4.2</v>
      </c>
      <c r="BO65" s="32">
        <f t="shared" si="9"/>
        <v>6.8</v>
      </c>
      <c r="BP65" s="32">
        <f t="shared" si="9"/>
        <v>-2.2000000000000002</v>
      </c>
      <c r="BQ65" s="32">
        <f t="shared" si="9"/>
        <v>7.3</v>
      </c>
      <c r="BR65" s="32">
        <f t="shared" si="9"/>
        <v>-2.2999999999999998</v>
      </c>
      <c r="BS65" s="32">
        <f t="shared" si="9"/>
        <v>7.6</v>
      </c>
      <c r="BT65" s="32">
        <f t="shared" si="9"/>
        <v>4.9000000000000004</v>
      </c>
      <c r="BU65" s="32">
        <f t="shared" si="3"/>
        <v>7.3</v>
      </c>
      <c r="BV65" s="32">
        <f t="shared" si="2"/>
        <v>2.7</v>
      </c>
    </row>
    <row r="66" spans="1:74" ht="13">
      <c r="A66" s="8" t="s">
        <v>639</v>
      </c>
      <c r="B66" s="9" t="s">
        <v>263</v>
      </c>
      <c r="C66" s="124">
        <v>2200</v>
      </c>
      <c r="D66" s="27">
        <v>2082</v>
      </c>
      <c r="E66" s="27">
        <v>2152</v>
      </c>
      <c r="F66" s="27">
        <v>1972</v>
      </c>
      <c r="G66" s="27">
        <v>1993</v>
      </c>
      <c r="H66" s="27">
        <v>1812</v>
      </c>
      <c r="I66" s="27">
        <v>1925</v>
      </c>
      <c r="J66" s="27">
        <v>1850</v>
      </c>
      <c r="K66" s="27">
        <v>1790</v>
      </c>
      <c r="L66" s="27">
        <v>1780</v>
      </c>
      <c r="M66" s="27">
        <v>1760</v>
      </c>
      <c r="N66" s="27">
        <v>1679</v>
      </c>
      <c r="O66" s="27">
        <v>1621</v>
      </c>
      <c r="P66" s="27">
        <v>1524</v>
      </c>
      <c r="Q66" s="27">
        <v>1428</v>
      </c>
      <c r="R66" s="27">
        <v>1344</v>
      </c>
      <c r="S66" s="27">
        <v>1369</v>
      </c>
      <c r="T66" s="27">
        <v>1313</v>
      </c>
      <c r="U66" s="27">
        <v>1326</v>
      </c>
      <c r="V66" s="27">
        <v>1332</v>
      </c>
      <c r="W66" s="27">
        <v>1320</v>
      </c>
      <c r="X66" s="27">
        <v>1247</v>
      </c>
      <c r="Y66" s="27">
        <v>1217</v>
      </c>
      <c r="Z66" s="27">
        <v>1206</v>
      </c>
      <c r="AA66" s="27">
        <v>1122</v>
      </c>
      <c r="AB66" s="40"/>
      <c r="AC66" s="31">
        <v>10.4</v>
      </c>
      <c r="AD66" s="31">
        <v>14.9</v>
      </c>
      <c r="AE66" s="31">
        <v>11.8</v>
      </c>
      <c r="AF66" s="31">
        <v>6.6</v>
      </c>
      <c r="AG66" s="31">
        <v>11.3</v>
      </c>
      <c r="AH66" s="31">
        <v>1.8</v>
      </c>
      <c r="AI66" s="31">
        <v>9.4</v>
      </c>
      <c r="AJ66" s="31">
        <f t="shared" si="8"/>
        <v>10.199999999999999</v>
      </c>
      <c r="AK66" s="31">
        <f t="shared" si="8"/>
        <v>10.4</v>
      </c>
      <c r="AL66" s="31">
        <f t="shared" si="8"/>
        <v>16.8</v>
      </c>
      <c r="AM66" s="31">
        <f t="shared" si="8"/>
        <v>23.2</v>
      </c>
      <c r="AN66" s="31">
        <f t="shared" si="8"/>
        <v>24.9</v>
      </c>
      <c r="AO66" s="31">
        <f t="shared" si="8"/>
        <v>18.399999999999999</v>
      </c>
      <c r="AP66" s="32">
        <f t="shared" si="8"/>
        <v>16.100000000000001</v>
      </c>
      <c r="AQ66" s="32">
        <f t="shared" si="8"/>
        <v>7.7</v>
      </c>
      <c r="AR66" s="32">
        <f t="shared" si="8"/>
        <v>0.9</v>
      </c>
      <c r="AS66" s="32">
        <f t="shared" si="8"/>
        <v>3.7</v>
      </c>
      <c r="AT66" s="32">
        <f t="shared" si="8"/>
        <v>5.3</v>
      </c>
      <c r="AU66" s="32">
        <f t="shared" si="8"/>
        <v>9</v>
      </c>
      <c r="AV66" s="32">
        <f t="shared" si="8"/>
        <v>10.4</v>
      </c>
      <c r="AW66" s="32">
        <f t="shared" si="8"/>
        <v>17.600000000000001</v>
      </c>
      <c r="AX66" s="40"/>
      <c r="AY66" s="31">
        <v>5.7</v>
      </c>
      <c r="AZ66" s="31">
        <v>-3.3</v>
      </c>
      <c r="BA66" s="31">
        <v>9.1</v>
      </c>
      <c r="BB66" s="31">
        <v>-1.1000000000000001</v>
      </c>
      <c r="BC66" s="31">
        <v>10</v>
      </c>
      <c r="BD66" s="31">
        <v>-5.9</v>
      </c>
      <c r="BE66" s="31">
        <v>4.0999999999999996</v>
      </c>
      <c r="BF66" s="31">
        <f t="shared" si="9"/>
        <v>3.4</v>
      </c>
      <c r="BG66" s="31">
        <f t="shared" si="9"/>
        <v>0.6</v>
      </c>
      <c r="BH66" s="32">
        <f t="shared" si="9"/>
        <v>1.1000000000000001</v>
      </c>
      <c r="BI66" s="32">
        <f t="shared" si="9"/>
        <v>4.8</v>
      </c>
      <c r="BJ66" s="32">
        <f t="shared" si="9"/>
        <v>3.6</v>
      </c>
      <c r="BK66" s="32">
        <f t="shared" si="9"/>
        <v>6.4</v>
      </c>
      <c r="BL66" s="32">
        <f t="shared" si="9"/>
        <v>6.7</v>
      </c>
      <c r="BM66" s="32">
        <f t="shared" si="9"/>
        <v>6.3</v>
      </c>
      <c r="BN66" s="32">
        <f t="shared" si="9"/>
        <v>-1.8</v>
      </c>
      <c r="BO66" s="32">
        <f t="shared" si="9"/>
        <v>4.3</v>
      </c>
      <c r="BP66" s="32">
        <f t="shared" si="9"/>
        <v>-1</v>
      </c>
      <c r="BQ66" s="32">
        <f t="shared" si="9"/>
        <v>-0.5</v>
      </c>
      <c r="BR66" s="32">
        <f t="shared" si="9"/>
        <v>0.9</v>
      </c>
      <c r="BS66" s="32">
        <f t="shared" si="9"/>
        <v>5.9</v>
      </c>
      <c r="BT66" s="32">
        <f t="shared" si="9"/>
        <v>2.5</v>
      </c>
      <c r="BU66" s="32">
        <f t="shared" si="3"/>
        <v>0.9</v>
      </c>
      <c r="BV66" s="32">
        <f t="shared" si="2"/>
        <v>7.5</v>
      </c>
    </row>
    <row r="67" spans="1:74" ht="13">
      <c r="A67" s="8" t="s">
        <v>640</v>
      </c>
      <c r="B67" s="9" t="s">
        <v>232</v>
      </c>
      <c r="C67" s="124">
        <v>2060</v>
      </c>
      <c r="D67" s="27">
        <v>2108</v>
      </c>
      <c r="E67" s="27">
        <v>1961</v>
      </c>
      <c r="F67" s="27">
        <v>1808</v>
      </c>
      <c r="G67" s="27">
        <v>1741</v>
      </c>
      <c r="H67" s="27">
        <v>1809</v>
      </c>
      <c r="I67" s="27">
        <v>1782</v>
      </c>
      <c r="J67" s="27">
        <v>1766</v>
      </c>
      <c r="K67" s="27">
        <v>1658</v>
      </c>
      <c r="L67" s="27">
        <v>1654</v>
      </c>
      <c r="M67" s="27">
        <v>1605</v>
      </c>
      <c r="N67" s="27">
        <v>1508</v>
      </c>
      <c r="O67" s="27">
        <v>1459</v>
      </c>
      <c r="P67" s="27">
        <v>1338</v>
      </c>
      <c r="Q67" s="27">
        <v>1339</v>
      </c>
      <c r="R67" s="27">
        <v>1285</v>
      </c>
      <c r="S67" s="27">
        <v>1290</v>
      </c>
      <c r="T67" s="27">
        <v>1183</v>
      </c>
      <c r="U67" s="27">
        <v>1205</v>
      </c>
      <c r="V67" s="27">
        <v>1109</v>
      </c>
      <c r="W67" s="27">
        <v>1072</v>
      </c>
      <c r="X67" s="27">
        <v>836</v>
      </c>
      <c r="Y67" s="27">
        <v>1032</v>
      </c>
      <c r="Z67" s="27">
        <v>1029</v>
      </c>
      <c r="AA67" s="27">
        <v>963</v>
      </c>
      <c r="AB67" s="40"/>
      <c r="AC67" s="31">
        <v>18.3</v>
      </c>
      <c r="AD67" s="31">
        <v>16.5</v>
      </c>
      <c r="AE67" s="31">
        <v>10</v>
      </c>
      <c r="AF67" s="31">
        <v>2.4</v>
      </c>
      <c r="AG67" s="31">
        <v>5</v>
      </c>
      <c r="AH67" s="31">
        <v>9.4</v>
      </c>
      <c r="AI67" s="31">
        <v>11</v>
      </c>
      <c r="AJ67" s="31">
        <f t="shared" si="8"/>
        <v>17.100000000000001</v>
      </c>
      <c r="AK67" s="31">
        <f t="shared" si="8"/>
        <v>13.6</v>
      </c>
      <c r="AL67" s="31">
        <f t="shared" si="8"/>
        <v>23.6</v>
      </c>
      <c r="AM67" s="31">
        <f t="shared" si="8"/>
        <v>19.899999999999999</v>
      </c>
      <c r="AN67" s="31">
        <f t="shared" si="8"/>
        <v>17.399999999999999</v>
      </c>
      <c r="AO67" s="31">
        <f t="shared" si="8"/>
        <v>13.1</v>
      </c>
      <c r="AP67" s="32">
        <f t="shared" si="8"/>
        <v>13.1</v>
      </c>
      <c r="AQ67" s="32">
        <f t="shared" si="8"/>
        <v>11.1</v>
      </c>
      <c r="AR67" s="32">
        <f t="shared" si="8"/>
        <v>15.9</v>
      </c>
      <c r="AS67" s="32">
        <f t="shared" si="8"/>
        <v>20.3</v>
      </c>
      <c r="AT67" s="32">
        <f t="shared" si="8"/>
        <v>41.5</v>
      </c>
      <c r="AU67" s="32">
        <f t="shared" si="8"/>
        <v>16.8</v>
      </c>
      <c r="AV67" s="32">
        <f t="shared" si="8"/>
        <v>7.8</v>
      </c>
      <c r="AW67" s="32">
        <f t="shared" si="8"/>
        <v>11.3</v>
      </c>
      <c r="AX67" s="40"/>
      <c r="AY67" s="31">
        <v>-2.2999999999999998</v>
      </c>
      <c r="AZ67" s="31">
        <v>7.5</v>
      </c>
      <c r="BA67" s="31">
        <v>8.5</v>
      </c>
      <c r="BB67" s="31">
        <v>3.8</v>
      </c>
      <c r="BC67" s="31">
        <v>-3.8</v>
      </c>
      <c r="BD67" s="31">
        <v>1.5</v>
      </c>
      <c r="BE67" s="31">
        <v>0.9</v>
      </c>
      <c r="BF67" s="31">
        <f t="shared" si="9"/>
        <v>6.5</v>
      </c>
      <c r="BG67" s="31">
        <f t="shared" si="9"/>
        <v>0.2</v>
      </c>
      <c r="BH67" s="32">
        <f t="shared" si="9"/>
        <v>3.1</v>
      </c>
      <c r="BI67" s="32">
        <f t="shared" si="9"/>
        <v>6.4</v>
      </c>
      <c r="BJ67" s="32">
        <f t="shared" si="9"/>
        <v>3.4</v>
      </c>
      <c r="BK67" s="32">
        <f t="shared" si="9"/>
        <v>9</v>
      </c>
      <c r="BL67" s="32">
        <f t="shared" si="9"/>
        <v>-0.1</v>
      </c>
      <c r="BM67" s="32">
        <f t="shared" si="9"/>
        <v>4.2</v>
      </c>
      <c r="BN67" s="32">
        <f t="shared" si="9"/>
        <v>-0.4</v>
      </c>
      <c r="BO67" s="32">
        <f t="shared" si="9"/>
        <v>9</v>
      </c>
      <c r="BP67" s="32">
        <f t="shared" si="9"/>
        <v>-1.8</v>
      </c>
      <c r="BQ67" s="32">
        <f t="shared" si="9"/>
        <v>8.6999999999999993</v>
      </c>
      <c r="BR67" s="32">
        <f t="shared" si="9"/>
        <v>3.5</v>
      </c>
      <c r="BS67" s="32">
        <f t="shared" si="9"/>
        <v>28.2</v>
      </c>
      <c r="BT67" s="32">
        <f t="shared" si="9"/>
        <v>-19</v>
      </c>
      <c r="BU67" s="32">
        <f t="shared" si="3"/>
        <v>0.3</v>
      </c>
      <c r="BV67" s="32">
        <f t="shared" si="2"/>
        <v>6.9</v>
      </c>
    </row>
    <row r="68" spans="1:74" ht="13">
      <c r="A68" s="8" t="s">
        <v>641</v>
      </c>
      <c r="B68" s="9" t="s">
        <v>270</v>
      </c>
      <c r="C68" s="124">
        <v>2426</v>
      </c>
      <c r="D68" s="27">
        <v>2285</v>
      </c>
      <c r="E68" s="27">
        <v>2220</v>
      </c>
      <c r="F68" s="27">
        <v>2097</v>
      </c>
      <c r="G68" s="27">
        <v>2023</v>
      </c>
      <c r="H68" s="27">
        <v>2045</v>
      </c>
      <c r="I68" s="27">
        <v>2036</v>
      </c>
      <c r="J68" s="27">
        <v>1946</v>
      </c>
      <c r="K68" s="27">
        <v>1900</v>
      </c>
      <c r="L68" s="27">
        <v>1830</v>
      </c>
      <c r="M68" s="27">
        <v>1841</v>
      </c>
      <c r="N68" s="27">
        <v>1740</v>
      </c>
      <c r="O68" s="27">
        <v>1645</v>
      </c>
      <c r="P68" s="27">
        <v>1577</v>
      </c>
      <c r="Q68" s="27">
        <v>1538</v>
      </c>
      <c r="R68" s="27">
        <v>1504</v>
      </c>
      <c r="S68" s="27">
        <v>1419</v>
      </c>
      <c r="T68" s="27">
        <v>1379</v>
      </c>
      <c r="U68" s="27">
        <v>1361</v>
      </c>
      <c r="V68" s="27">
        <v>1357</v>
      </c>
      <c r="W68" s="27">
        <v>1296</v>
      </c>
      <c r="X68" s="27">
        <v>1201</v>
      </c>
      <c r="Y68" s="27">
        <v>1159</v>
      </c>
      <c r="Z68" s="27">
        <v>1117</v>
      </c>
      <c r="AA68" s="27">
        <v>1098</v>
      </c>
      <c r="AB68" s="40"/>
      <c r="AC68" s="31">
        <v>19.899999999999999</v>
      </c>
      <c r="AD68" s="31">
        <v>11.7</v>
      </c>
      <c r="AE68" s="31">
        <v>9</v>
      </c>
      <c r="AF68" s="31">
        <v>7.8</v>
      </c>
      <c r="AG68" s="31">
        <v>6.5</v>
      </c>
      <c r="AH68" s="31">
        <v>11.7</v>
      </c>
      <c r="AI68" s="31">
        <v>10.6</v>
      </c>
      <c r="AJ68" s="31">
        <f t="shared" ref="AJ68:AW83" si="10">IFERROR(ROUND((J68-N68)/N68*100,1),"//")</f>
        <v>11.8</v>
      </c>
      <c r="AK68" s="31">
        <f t="shared" si="10"/>
        <v>15.5</v>
      </c>
      <c r="AL68" s="31">
        <f t="shared" si="10"/>
        <v>16</v>
      </c>
      <c r="AM68" s="31">
        <f t="shared" si="10"/>
        <v>19.7</v>
      </c>
      <c r="AN68" s="31">
        <f t="shared" si="10"/>
        <v>15.7</v>
      </c>
      <c r="AO68" s="31">
        <f t="shared" si="10"/>
        <v>15.9</v>
      </c>
      <c r="AP68" s="32">
        <f t="shared" si="10"/>
        <v>14.4</v>
      </c>
      <c r="AQ68" s="32">
        <f t="shared" si="10"/>
        <v>13</v>
      </c>
      <c r="AR68" s="32">
        <f t="shared" si="10"/>
        <v>10.8</v>
      </c>
      <c r="AS68" s="32">
        <f t="shared" si="10"/>
        <v>9.5</v>
      </c>
      <c r="AT68" s="32">
        <f t="shared" si="10"/>
        <v>14.8</v>
      </c>
      <c r="AU68" s="32">
        <f t="shared" si="10"/>
        <v>17.399999999999999</v>
      </c>
      <c r="AV68" s="32">
        <f t="shared" si="10"/>
        <v>21.5</v>
      </c>
      <c r="AW68" s="32">
        <f t="shared" si="10"/>
        <v>18</v>
      </c>
      <c r="AX68" s="40"/>
      <c r="AY68" s="31">
        <v>6.2</v>
      </c>
      <c r="AZ68" s="31">
        <v>2.9</v>
      </c>
      <c r="BA68" s="31">
        <v>5.9</v>
      </c>
      <c r="BB68" s="31">
        <v>3.7</v>
      </c>
      <c r="BC68" s="31">
        <v>-1.1000000000000001</v>
      </c>
      <c r="BD68" s="31">
        <v>0.4</v>
      </c>
      <c r="BE68" s="31">
        <v>4.5999999999999996</v>
      </c>
      <c r="BF68" s="31">
        <f t="shared" si="9"/>
        <v>2.4</v>
      </c>
      <c r="BG68" s="31">
        <f t="shared" si="9"/>
        <v>3.8</v>
      </c>
      <c r="BH68" s="32">
        <f t="shared" si="9"/>
        <v>-0.6</v>
      </c>
      <c r="BI68" s="32">
        <f t="shared" si="9"/>
        <v>5.8</v>
      </c>
      <c r="BJ68" s="32">
        <f t="shared" si="9"/>
        <v>5.8</v>
      </c>
      <c r="BK68" s="32">
        <f t="shared" si="9"/>
        <v>4.3</v>
      </c>
      <c r="BL68" s="32">
        <f t="shared" si="9"/>
        <v>2.5</v>
      </c>
      <c r="BM68" s="32">
        <f t="shared" si="9"/>
        <v>2.2999999999999998</v>
      </c>
      <c r="BN68" s="32">
        <f t="shared" si="9"/>
        <v>6</v>
      </c>
      <c r="BO68" s="32">
        <f t="shared" si="9"/>
        <v>2.9</v>
      </c>
      <c r="BP68" s="32">
        <f t="shared" si="9"/>
        <v>1.3</v>
      </c>
      <c r="BQ68" s="32">
        <f t="shared" si="9"/>
        <v>0.3</v>
      </c>
      <c r="BR68" s="32">
        <f t="shared" si="9"/>
        <v>4.7</v>
      </c>
      <c r="BS68" s="32">
        <f t="shared" si="9"/>
        <v>7.9</v>
      </c>
      <c r="BT68" s="32">
        <f t="shared" si="9"/>
        <v>3.6</v>
      </c>
      <c r="BU68" s="32">
        <f t="shared" si="3"/>
        <v>3.8</v>
      </c>
      <c r="BV68" s="32">
        <f t="shared" si="3"/>
        <v>1.7</v>
      </c>
    </row>
    <row r="69" spans="1:74" ht="13">
      <c r="A69" s="8" t="s">
        <v>642</v>
      </c>
      <c r="B69" s="9" t="s">
        <v>268</v>
      </c>
      <c r="C69" s="124">
        <v>2412</v>
      </c>
      <c r="D69" s="27">
        <v>2402</v>
      </c>
      <c r="E69" s="27">
        <v>2266</v>
      </c>
      <c r="F69" s="27">
        <v>2213</v>
      </c>
      <c r="G69" s="27">
        <v>2154</v>
      </c>
      <c r="H69" s="27">
        <v>2095</v>
      </c>
      <c r="I69" s="27">
        <v>2157</v>
      </c>
      <c r="J69" s="27">
        <v>2113</v>
      </c>
      <c r="K69" s="27">
        <v>1997</v>
      </c>
      <c r="L69" s="27">
        <v>2123</v>
      </c>
      <c r="M69" s="27">
        <v>2067</v>
      </c>
      <c r="N69" s="27">
        <v>1867</v>
      </c>
      <c r="O69" s="27">
        <v>1727</v>
      </c>
      <c r="P69" s="27">
        <v>1738</v>
      </c>
      <c r="Q69" s="27">
        <v>1727</v>
      </c>
      <c r="R69" s="27">
        <v>1600</v>
      </c>
      <c r="S69" s="27">
        <v>1618</v>
      </c>
      <c r="T69" s="27">
        <v>1389</v>
      </c>
      <c r="U69" s="27">
        <v>1424</v>
      </c>
      <c r="V69" s="27">
        <v>1406</v>
      </c>
      <c r="W69" s="27">
        <v>1389</v>
      </c>
      <c r="X69" s="27">
        <v>1324</v>
      </c>
      <c r="Y69" s="27">
        <v>1351</v>
      </c>
      <c r="Z69" s="27">
        <v>1290</v>
      </c>
      <c r="AA69" s="27">
        <v>1349</v>
      </c>
      <c r="AB69" s="40"/>
      <c r="AC69" s="31">
        <v>12</v>
      </c>
      <c r="AD69" s="31">
        <v>14.7</v>
      </c>
      <c r="AE69" s="31">
        <v>5.0999999999999996</v>
      </c>
      <c r="AF69" s="31">
        <v>4.7</v>
      </c>
      <c r="AG69" s="31">
        <v>7.9</v>
      </c>
      <c r="AH69" s="31">
        <v>-1.3</v>
      </c>
      <c r="AI69" s="31">
        <v>4.4000000000000004</v>
      </c>
      <c r="AJ69" s="31">
        <f t="shared" si="10"/>
        <v>13.2</v>
      </c>
      <c r="AK69" s="31">
        <f t="shared" si="10"/>
        <v>15.6</v>
      </c>
      <c r="AL69" s="31">
        <f t="shared" si="10"/>
        <v>22.2</v>
      </c>
      <c r="AM69" s="31">
        <f t="shared" si="10"/>
        <v>19.7</v>
      </c>
      <c r="AN69" s="31">
        <f t="shared" si="10"/>
        <v>16.7</v>
      </c>
      <c r="AO69" s="31">
        <f t="shared" si="10"/>
        <v>6.7</v>
      </c>
      <c r="AP69" s="32">
        <f t="shared" si="10"/>
        <v>25.1</v>
      </c>
      <c r="AQ69" s="32">
        <f t="shared" si="10"/>
        <v>21.3</v>
      </c>
      <c r="AR69" s="32">
        <f t="shared" si="10"/>
        <v>13.8</v>
      </c>
      <c r="AS69" s="32">
        <f t="shared" si="10"/>
        <v>16.5</v>
      </c>
      <c r="AT69" s="32">
        <f t="shared" si="10"/>
        <v>4.9000000000000004</v>
      </c>
      <c r="AU69" s="32">
        <f t="shared" si="10"/>
        <v>5.4</v>
      </c>
      <c r="AV69" s="32">
        <f t="shared" si="10"/>
        <v>9</v>
      </c>
      <c r="AW69" s="32">
        <f t="shared" si="10"/>
        <v>3</v>
      </c>
      <c r="AX69" s="40"/>
      <c r="AY69" s="31">
        <v>0.4</v>
      </c>
      <c r="AZ69" s="31">
        <v>6</v>
      </c>
      <c r="BA69" s="31">
        <v>2.4</v>
      </c>
      <c r="BB69" s="31">
        <v>2.7</v>
      </c>
      <c r="BC69" s="31">
        <v>2.8</v>
      </c>
      <c r="BD69" s="31">
        <v>-2.9</v>
      </c>
      <c r="BE69" s="31">
        <v>2.1</v>
      </c>
      <c r="BF69" s="31">
        <f t="shared" si="9"/>
        <v>5.8</v>
      </c>
      <c r="BG69" s="31">
        <f t="shared" si="9"/>
        <v>-5.9</v>
      </c>
      <c r="BH69" s="32">
        <f t="shared" si="9"/>
        <v>2.7</v>
      </c>
      <c r="BI69" s="32">
        <f t="shared" si="9"/>
        <v>10.7</v>
      </c>
      <c r="BJ69" s="32">
        <f t="shared" si="9"/>
        <v>8.1</v>
      </c>
      <c r="BK69" s="32">
        <f t="shared" si="9"/>
        <v>-0.6</v>
      </c>
      <c r="BL69" s="32">
        <f t="shared" si="9"/>
        <v>0.6</v>
      </c>
      <c r="BM69" s="32">
        <f t="shared" si="9"/>
        <v>7.9</v>
      </c>
      <c r="BN69" s="32">
        <f t="shared" si="9"/>
        <v>-1.1000000000000001</v>
      </c>
      <c r="BO69" s="32">
        <f t="shared" si="9"/>
        <v>16.5</v>
      </c>
      <c r="BP69" s="32">
        <f t="shared" si="9"/>
        <v>-2.5</v>
      </c>
      <c r="BQ69" s="32">
        <f t="shared" si="9"/>
        <v>1.3</v>
      </c>
      <c r="BR69" s="32">
        <f t="shared" si="9"/>
        <v>1.2</v>
      </c>
      <c r="BS69" s="32">
        <f t="shared" si="9"/>
        <v>4.9000000000000004</v>
      </c>
      <c r="BT69" s="32">
        <f t="shared" si="9"/>
        <v>-2</v>
      </c>
      <c r="BU69" s="32">
        <f t="shared" si="3"/>
        <v>4.7</v>
      </c>
      <c r="BV69" s="32">
        <f t="shared" si="3"/>
        <v>-4.4000000000000004</v>
      </c>
    </row>
    <row r="70" spans="1:74" ht="13">
      <c r="A70" s="8" t="s">
        <v>643</v>
      </c>
      <c r="B70" s="9" t="s">
        <v>291</v>
      </c>
      <c r="C70" s="124">
        <v>2171</v>
      </c>
      <c r="D70" s="27">
        <v>2120</v>
      </c>
      <c r="E70" s="27">
        <v>2044</v>
      </c>
      <c r="F70" s="27">
        <v>1996</v>
      </c>
      <c r="G70" s="27">
        <v>1974</v>
      </c>
      <c r="H70" s="27">
        <v>1866</v>
      </c>
      <c r="I70" s="27">
        <v>1855</v>
      </c>
      <c r="J70" s="27">
        <v>1830</v>
      </c>
      <c r="K70" s="27">
        <v>1779</v>
      </c>
      <c r="L70" s="27">
        <v>1785</v>
      </c>
      <c r="M70" s="27">
        <v>1675</v>
      </c>
      <c r="N70" s="27">
        <v>1650</v>
      </c>
      <c r="O70" s="27">
        <v>1534</v>
      </c>
      <c r="P70" s="27">
        <v>1498</v>
      </c>
      <c r="Q70" s="27">
        <v>1388</v>
      </c>
      <c r="R70" s="27">
        <v>1336</v>
      </c>
      <c r="S70" s="27">
        <v>1285</v>
      </c>
      <c r="T70" s="27">
        <v>1327</v>
      </c>
      <c r="U70" s="27">
        <v>1347</v>
      </c>
      <c r="V70" s="27">
        <v>1247</v>
      </c>
      <c r="W70" s="27">
        <v>1224</v>
      </c>
      <c r="X70" s="27">
        <v>1116</v>
      </c>
      <c r="Y70" s="27">
        <v>1167</v>
      </c>
      <c r="Z70" s="27">
        <v>1059</v>
      </c>
      <c r="AA70" s="27">
        <v>1033</v>
      </c>
      <c r="AB70" s="40"/>
      <c r="AC70" s="31">
        <v>10</v>
      </c>
      <c r="AD70" s="31">
        <v>13.6</v>
      </c>
      <c r="AE70" s="31">
        <v>10.199999999999999</v>
      </c>
      <c r="AF70" s="31">
        <v>9.1</v>
      </c>
      <c r="AG70" s="31">
        <v>11</v>
      </c>
      <c r="AH70" s="31">
        <v>4.5</v>
      </c>
      <c r="AI70" s="31">
        <v>10.7</v>
      </c>
      <c r="AJ70" s="31">
        <f t="shared" si="10"/>
        <v>10.9</v>
      </c>
      <c r="AK70" s="31">
        <f t="shared" si="10"/>
        <v>16</v>
      </c>
      <c r="AL70" s="31">
        <f t="shared" si="10"/>
        <v>19.2</v>
      </c>
      <c r="AM70" s="31">
        <f t="shared" si="10"/>
        <v>20.7</v>
      </c>
      <c r="AN70" s="31">
        <f t="shared" si="10"/>
        <v>23.5</v>
      </c>
      <c r="AO70" s="31">
        <f t="shared" si="10"/>
        <v>19.399999999999999</v>
      </c>
      <c r="AP70" s="32">
        <f t="shared" si="10"/>
        <v>12.9</v>
      </c>
      <c r="AQ70" s="32">
        <f t="shared" si="10"/>
        <v>3</v>
      </c>
      <c r="AR70" s="32">
        <f t="shared" si="10"/>
        <v>7.1</v>
      </c>
      <c r="AS70" s="32">
        <f t="shared" si="10"/>
        <v>5</v>
      </c>
      <c r="AT70" s="32">
        <f t="shared" si="10"/>
        <v>18.899999999999999</v>
      </c>
      <c r="AU70" s="32">
        <f t="shared" si="10"/>
        <v>15.4</v>
      </c>
      <c r="AV70" s="32">
        <f t="shared" si="10"/>
        <v>17.8</v>
      </c>
      <c r="AW70" s="32">
        <f t="shared" si="10"/>
        <v>18.5</v>
      </c>
      <c r="AX70" s="40"/>
      <c r="AY70" s="31">
        <v>2.4</v>
      </c>
      <c r="AZ70" s="31">
        <v>3.7</v>
      </c>
      <c r="BA70" s="31">
        <v>2.4</v>
      </c>
      <c r="BB70" s="31">
        <v>1.1000000000000001</v>
      </c>
      <c r="BC70" s="31">
        <v>5.8</v>
      </c>
      <c r="BD70" s="31">
        <v>0.6</v>
      </c>
      <c r="BE70" s="31">
        <v>1.4</v>
      </c>
      <c r="BF70" s="31">
        <f t="shared" si="9"/>
        <v>2.9</v>
      </c>
      <c r="BG70" s="31">
        <f t="shared" si="9"/>
        <v>-0.3</v>
      </c>
      <c r="BH70" s="32">
        <f t="shared" si="9"/>
        <v>6.6</v>
      </c>
      <c r="BI70" s="32">
        <f t="shared" si="9"/>
        <v>1.5</v>
      </c>
      <c r="BJ70" s="32">
        <f t="shared" si="9"/>
        <v>7.6</v>
      </c>
      <c r="BK70" s="32">
        <f t="shared" si="9"/>
        <v>2.4</v>
      </c>
      <c r="BL70" s="32">
        <f t="shared" si="9"/>
        <v>7.9</v>
      </c>
      <c r="BM70" s="32">
        <f t="shared" si="9"/>
        <v>3.9</v>
      </c>
      <c r="BN70" s="32">
        <f t="shared" si="9"/>
        <v>4</v>
      </c>
      <c r="BO70" s="32">
        <f t="shared" si="9"/>
        <v>-3.2</v>
      </c>
      <c r="BP70" s="32">
        <f t="shared" si="9"/>
        <v>-1.5</v>
      </c>
      <c r="BQ70" s="32">
        <f t="shared" si="9"/>
        <v>8</v>
      </c>
      <c r="BR70" s="32">
        <f t="shared" si="9"/>
        <v>1.9</v>
      </c>
      <c r="BS70" s="32">
        <f t="shared" si="9"/>
        <v>9.6999999999999993</v>
      </c>
      <c r="BT70" s="32">
        <f t="shared" si="9"/>
        <v>-4.4000000000000004</v>
      </c>
      <c r="BU70" s="32">
        <f t="shared" si="3"/>
        <v>10.199999999999999</v>
      </c>
      <c r="BV70" s="32">
        <f t="shared" si="3"/>
        <v>2.5</v>
      </c>
    </row>
    <row r="71" spans="1:74" ht="13">
      <c r="A71" s="8" t="s">
        <v>644</v>
      </c>
      <c r="B71" s="9" t="s">
        <v>533</v>
      </c>
      <c r="C71" s="124">
        <v>1006</v>
      </c>
      <c r="D71" s="27">
        <v>914</v>
      </c>
      <c r="E71" s="27">
        <v>860</v>
      </c>
      <c r="F71" s="27">
        <v>841</v>
      </c>
      <c r="G71" s="27">
        <v>808</v>
      </c>
      <c r="H71" s="27">
        <v>791</v>
      </c>
      <c r="I71" s="27">
        <v>831</v>
      </c>
      <c r="J71" s="27">
        <v>815</v>
      </c>
      <c r="K71" s="27">
        <v>784</v>
      </c>
      <c r="L71" s="27">
        <v>760</v>
      </c>
      <c r="M71" s="27">
        <v>808</v>
      </c>
      <c r="N71" s="27">
        <v>822</v>
      </c>
      <c r="O71" s="27">
        <v>781</v>
      </c>
      <c r="P71" s="27">
        <v>757</v>
      </c>
      <c r="Q71" s="27">
        <v>714</v>
      </c>
      <c r="R71" s="27">
        <v>733</v>
      </c>
      <c r="S71" s="27">
        <v>750</v>
      </c>
      <c r="T71" s="27">
        <v>688</v>
      </c>
      <c r="U71" s="27">
        <v>681</v>
      </c>
      <c r="V71" s="27">
        <v>777</v>
      </c>
      <c r="W71" s="27">
        <v>728</v>
      </c>
      <c r="X71" s="27">
        <v>676</v>
      </c>
      <c r="Y71" s="27">
        <v>663</v>
      </c>
      <c r="Z71" s="27">
        <v>674</v>
      </c>
      <c r="AA71" s="27">
        <v>676</v>
      </c>
      <c r="AB71" s="40"/>
      <c r="AC71" s="31">
        <v>24.5</v>
      </c>
      <c r="AD71" s="31">
        <v>15.5</v>
      </c>
      <c r="AE71" s="31">
        <v>3.5</v>
      </c>
      <c r="AF71" s="31">
        <v>3.2</v>
      </c>
      <c r="AG71" s="31">
        <v>3.1</v>
      </c>
      <c r="AH71" s="31">
        <v>4.0999999999999996</v>
      </c>
      <c r="AI71" s="31">
        <v>2.8</v>
      </c>
      <c r="AJ71" s="31">
        <f t="shared" si="10"/>
        <v>-0.9</v>
      </c>
      <c r="AK71" s="31">
        <f t="shared" si="10"/>
        <v>0.4</v>
      </c>
      <c r="AL71" s="31">
        <f t="shared" si="10"/>
        <v>0.4</v>
      </c>
      <c r="AM71" s="31">
        <f t="shared" si="10"/>
        <v>13.2</v>
      </c>
      <c r="AN71" s="31">
        <f t="shared" si="10"/>
        <v>12.1</v>
      </c>
      <c r="AO71" s="31">
        <f t="shared" si="10"/>
        <v>4.0999999999999996</v>
      </c>
      <c r="AP71" s="32">
        <f t="shared" si="10"/>
        <v>10</v>
      </c>
      <c r="AQ71" s="32">
        <f t="shared" si="10"/>
        <v>4.8</v>
      </c>
      <c r="AR71" s="32">
        <f t="shared" si="10"/>
        <v>-5.7</v>
      </c>
      <c r="AS71" s="32">
        <f t="shared" si="10"/>
        <v>3</v>
      </c>
      <c r="AT71" s="32">
        <f t="shared" si="10"/>
        <v>1.8</v>
      </c>
      <c r="AU71" s="32">
        <f t="shared" si="10"/>
        <v>2.7</v>
      </c>
      <c r="AV71" s="32">
        <f t="shared" si="10"/>
        <v>15.3</v>
      </c>
      <c r="AW71" s="32">
        <f t="shared" si="10"/>
        <v>7.7</v>
      </c>
      <c r="AX71" s="40"/>
      <c r="AY71" s="31">
        <v>10.1</v>
      </c>
      <c r="AZ71" s="31">
        <v>6.3</v>
      </c>
      <c r="BA71" s="31">
        <v>2.2999999999999998</v>
      </c>
      <c r="BB71" s="31">
        <v>4.0999999999999996</v>
      </c>
      <c r="BC71" s="31">
        <v>2.1</v>
      </c>
      <c r="BD71" s="31">
        <v>-4.8</v>
      </c>
      <c r="BE71" s="31">
        <v>2</v>
      </c>
      <c r="BF71" s="31">
        <f t="shared" ref="BF71:BU87" si="11">IFERROR(ROUND((J71-K71)/K71*100,1),"//")</f>
        <v>4</v>
      </c>
      <c r="BG71" s="31">
        <f t="shared" si="11"/>
        <v>3.2</v>
      </c>
      <c r="BH71" s="32">
        <f t="shared" si="11"/>
        <v>-5.9</v>
      </c>
      <c r="BI71" s="32">
        <f t="shared" si="11"/>
        <v>-1.7</v>
      </c>
      <c r="BJ71" s="32">
        <f t="shared" si="11"/>
        <v>5.2</v>
      </c>
      <c r="BK71" s="32">
        <f t="shared" si="11"/>
        <v>3.2</v>
      </c>
      <c r="BL71" s="32">
        <f t="shared" si="11"/>
        <v>6</v>
      </c>
      <c r="BM71" s="32">
        <f t="shared" si="11"/>
        <v>-2.6</v>
      </c>
      <c r="BN71" s="32">
        <f t="shared" si="11"/>
        <v>-2.2999999999999998</v>
      </c>
      <c r="BO71" s="32">
        <f t="shared" si="11"/>
        <v>9</v>
      </c>
      <c r="BP71" s="32">
        <f t="shared" si="11"/>
        <v>1</v>
      </c>
      <c r="BQ71" s="32">
        <f t="shared" si="11"/>
        <v>-12.4</v>
      </c>
      <c r="BR71" s="32">
        <f t="shared" si="11"/>
        <v>6.7</v>
      </c>
      <c r="BS71" s="32">
        <f t="shared" si="11"/>
        <v>7.7</v>
      </c>
      <c r="BT71" s="32">
        <f t="shared" si="11"/>
        <v>2</v>
      </c>
      <c r="BU71" s="32">
        <f t="shared" si="3"/>
        <v>-1.6</v>
      </c>
      <c r="BV71" s="32">
        <f t="shared" si="3"/>
        <v>-0.3</v>
      </c>
    </row>
    <row r="72" spans="1:74" ht="13">
      <c r="A72" s="8" t="s">
        <v>645</v>
      </c>
      <c r="B72" s="9" t="s">
        <v>314</v>
      </c>
      <c r="C72" s="124">
        <v>1908</v>
      </c>
      <c r="D72" s="27">
        <v>1767</v>
      </c>
      <c r="E72" s="27">
        <v>1822</v>
      </c>
      <c r="F72" s="27">
        <v>1731</v>
      </c>
      <c r="G72" s="27">
        <v>1617</v>
      </c>
      <c r="H72" s="27">
        <v>1674</v>
      </c>
      <c r="I72" s="27">
        <v>1718</v>
      </c>
      <c r="J72" s="27">
        <v>1541</v>
      </c>
      <c r="K72" s="27">
        <v>1497</v>
      </c>
      <c r="L72" s="27">
        <v>1545</v>
      </c>
      <c r="M72" s="27">
        <v>1406</v>
      </c>
      <c r="N72" s="27">
        <v>1419</v>
      </c>
      <c r="O72" s="27">
        <v>1389</v>
      </c>
      <c r="P72" s="27">
        <v>1260</v>
      </c>
      <c r="Q72" s="27">
        <v>1150</v>
      </c>
      <c r="R72" s="27">
        <v>1244</v>
      </c>
      <c r="S72" s="27">
        <v>1138</v>
      </c>
      <c r="T72" s="27">
        <v>1024</v>
      </c>
      <c r="U72" s="27">
        <v>1077</v>
      </c>
      <c r="V72" s="27">
        <v>1176</v>
      </c>
      <c r="W72" s="27">
        <v>1129</v>
      </c>
      <c r="X72" s="27">
        <v>1004</v>
      </c>
      <c r="Y72" s="27">
        <v>1074</v>
      </c>
      <c r="Z72" s="27">
        <v>1001</v>
      </c>
      <c r="AA72" s="27">
        <v>952</v>
      </c>
      <c r="AB72" s="40"/>
      <c r="AC72" s="31">
        <v>18</v>
      </c>
      <c r="AD72" s="31">
        <v>5.6</v>
      </c>
      <c r="AE72" s="31">
        <v>6.1</v>
      </c>
      <c r="AF72" s="31">
        <v>12.3</v>
      </c>
      <c r="AG72" s="31">
        <v>8</v>
      </c>
      <c r="AH72" s="31">
        <v>8.3000000000000007</v>
      </c>
      <c r="AI72" s="31">
        <v>22.2</v>
      </c>
      <c r="AJ72" s="31">
        <f t="shared" si="10"/>
        <v>8.6</v>
      </c>
      <c r="AK72" s="31">
        <f t="shared" si="10"/>
        <v>7.8</v>
      </c>
      <c r="AL72" s="31">
        <f t="shared" si="10"/>
        <v>22.6</v>
      </c>
      <c r="AM72" s="31">
        <f t="shared" si="10"/>
        <v>22.3</v>
      </c>
      <c r="AN72" s="31">
        <f t="shared" si="10"/>
        <v>14.1</v>
      </c>
      <c r="AO72" s="31">
        <f t="shared" si="10"/>
        <v>22.1</v>
      </c>
      <c r="AP72" s="32">
        <f t="shared" si="10"/>
        <v>23</v>
      </c>
      <c r="AQ72" s="32">
        <f t="shared" si="10"/>
        <v>6.8</v>
      </c>
      <c r="AR72" s="32">
        <f t="shared" si="10"/>
        <v>5.8</v>
      </c>
      <c r="AS72" s="32">
        <f t="shared" si="10"/>
        <v>0.8</v>
      </c>
      <c r="AT72" s="32">
        <f t="shared" si="10"/>
        <v>2</v>
      </c>
      <c r="AU72" s="32">
        <f t="shared" si="10"/>
        <v>0.3</v>
      </c>
      <c r="AV72" s="32">
        <f t="shared" si="10"/>
        <v>17.5</v>
      </c>
      <c r="AW72" s="32">
        <f t="shared" si="10"/>
        <v>18.600000000000001</v>
      </c>
      <c r="AX72" s="40"/>
      <c r="AY72" s="31">
        <v>8</v>
      </c>
      <c r="AZ72" s="31">
        <v>-3</v>
      </c>
      <c r="BA72" s="31">
        <v>5.3</v>
      </c>
      <c r="BB72" s="31">
        <v>7.1</v>
      </c>
      <c r="BC72" s="31">
        <v>-3.4</v>
      </c>
      <c r="BD72" s="31">
        <v>-2.6</v>
      </c>
      <c r="BE72" s="31">
        <v>11.5</v>
      </c>
      <c r="BF72" s="31">
        <f t="shared" si="11"/>
        <v>2.9</v>
      </c>
      <c r="BG72" s="31">
        <f t="shared" si="11"/>
        <v>-3.1</v>
      </c>
      <c r="BH72" s="32">
        <f t="shared" si="11"/>
        <v>9.9</v>
      </c>
      <c r="BI72" s="32">
        <f t="shared" si="11"/>
        <v>-0.9</v>
      </c>
      <c r="BJ72" s="32">
        <f t="shared" si="11"/>
        <v>2.2000000000000002</v>
      </c>
      <c r="BK72" s="32">
        <f t="shared" si="11"/>
        <v>10.199999999999999</v>
      </c>
      <c r="BL72" s="32">
        <f t="shared" si="11"/>
        <v>9.6</v>
      </c>
      <c r="BM72" s="32">
        <f t="shared" si="11"/>
        <v>-7.6</v>
      </c>
      <c r="BN72" s="32">
        <f t="shared" si="11"/>
        <v>9.3000000000000007</v>
      </c>
      <c r="BO72" s="32">
        <f t="shared" si="11"/>
        <v>11.1</v>
      </c>
      <c r="BP72" s="32">
        <f t="shared" si="11"/>
        <v>-4.9000000000000004</v>
      </c>
      <c r="BQ72" s="32">
        <f t="shared" si="11"/>
        <v>-8.4</v>
      </c>
      <c r="BR72" s="32">
        <f t="shared" si="11"/>
        <v>4.2</v>
      </c>
      <c r="BS72" s="32">
        <f t="shared" si="11"/>
        <v>12.5</v>
      </c>
      <c r="BT72" s="32">
        <f t="shared" si="11"/>
        <v>-6.5</v>
      </c>
      <c r="BU72" s="32">
        <f t="shared" si="3"/>
        <v>7.3</v>
      </c>
      <c r="BV72" s="32">
        <f t="shared" si="3"/>
        <v>5.0999999999999996</v>
      </c>
    </row>
    <row r="73" spans="1:74" ht="13">
      <c r="A73" s="8" t="s">
        <v>646</v>
      </c>
      <c r="B73" s="9" t="s">
        <v>317</v>
      </c>
      <c r="C73" s="124">
        <v>829</v>
      </c>
      <c r="D73" s="27">
        <v>739</v>
      </c>
      <c r="E73" s="27">
        <v>698</v>
      </c>
      <c r="F73" s="27">
        <v>636</v>
      </c>
      <c r="G73" s="27">
        <v>694</v>
      </c>
      <c r="H73" s="27">
        <v>700</v>
      </c>
      <c r="I73" s="27">
        <v>652</v>
      </c>
      <c r="J73" s="27">
        <v>629</v>
      </c>
      <c r="K73" s="27">
        <v>540</v>
      </c>
      <c r="L73" s="27">
        <v>628</v>
      </c>
      <c r="M73" s="27">
        <v>654</v>
      </c>
      <c r="N73" s="27">
        <v>706</v>
      </c>
      <c r="O73" s="27">
        <v>623</v>
      </c>
      <c r="P73" s="27">
        <v>591</v>
      </c>
      <c r="Q73" s="27">
        <v>598</v>
      </c>
      <c r="R73" s="27">
        <v>580</v>
      </c>
      <c r="S73" s="27">
        <v>600</v>
      </c>
      <c r="T73" s="27">
        <v>606</v>
      </c>
      <c r="U73" s="27">
        <v>545</v>
      </c>
      <c r="V73" s="27">
        <v>556</v>
      </c>
      <c r="W73" s="27">
        <v>496</v>
      </c>
      <c r="X73" s="27">
        <v>542</v>
      </c>
      <c r="Y73" s="27">
        <v>507</v>
      </c>
      <c r="Z73" s="27">
        <v>507</v>
      </c>
      <c r="AA73" s="27">
        <v>585</v>
      </c>
      <c r="AB73" s="40"/>
      <c r="AC73" s="31">
        <v>19.5</v>
      </c>
      <c r="AD73" s="31">
        <v>5.6</v>
      </c>
      <c r="AE73" s="31">
        <v>7.1</v>
      </c>
      <c r="AF73" s="31">
        <v>1.1000000000000001</v>
      </c>
      <c r="AG73" s="31">
        <v>28.5</v>
      </c>
      <c r="AH73" s="31">
        <v>11.5</v>
      </c>
      <c r="AI73" s="31">
        <v>-0.3</v>
      </c>
      <c r="AJ73" s="31">
        <f t="shared" si="10"/>
        <v>-10.9</v>
      </c>
      <c r="AK73" s="31">
        <f t="shared" si="10"/>
        <v>-13.3</v>
      </c>
      <c r="AL73" s="31">
        <f t="shared" si="10"/>
        <v>6.3</v>
      </c>
      <c r="AM73" s="31">
        <f t="shared" si="10"/>
        <v>9.4</v>
      </c>
      <c r="AN73" s="31">
        <f t="shared" si="10"/>
        <v>21.7</v>
      </c>
      <c r="AO73" s="31">
        <f t="shared" si="10"/>
        <v>3.8</v>
      </c>
      <c r="AP73" s="32">
        <f t="shared" si="10"/>
        <v>-2.5</v>
      </c>
      <c r="AQ73" s="32">
        <f t="shared" si="10"/>
        <v>9.6999999999999993</v>
      </c>
      <c r="AR73" s="32">
        <f t="shared" si="10"/>
        <v>4.3</v>
      </c>
      <c r="AS73" s="32">
        <f t="shared" si="10"/>
        <v>21</v>
      </c>
      <c r="AT73" s="32">
        <f t="shared" si="10"/>
        <v>11.8</v>
      </c>
      <c r="AU73" s="32">
        <f t="shared" si="10"/>
        <v>7.5</v>
      </c>
      <c r="AV73" s="32">
        <f t="shared" si="10"/>
        <v>9.6999999999999993</v>
      </c>
      <c r="AW73" s="32">
        <f t="shared" si="10"/>
        <v>-15.2</v>
      </c>
      <c r="AX73" s="40"/>
      <c r="AY73" s="31">
        <v>12.2</v>
      </c>
      <c r="AZ73" s="31">
        <v>5.9</v>
      </c>
      <c r="BA73" s="31">
        <v>9.6999999999999993</v>
      </c>
      <c r="BB73" s="31">
        <v>-8.4</v>
      </c>
      <c r="BC73" s="31">
        <v>-0.9</v>
      </c>
      <c r="BD73" s="31">
        <v>7.4</v>
      </c>
      <c r="BE73" s="31">
        <v>3.7</v>
      </c>
      <c r="BF73" s="31">
        <f t="shared" si="11"/>
        <v>16.5</v>
      </c>
      <c r="BG73" s="31">
        <f t="shared" si="11"/>
        <v>-14</v>
      </c>
      <c r="BH73" s="32">
        <f t="shared" si="11"/>
        <v>-4</v>
      </c>
      <c r="BI73" s="32">
        <f t="shared" si="11"/>
        <v>-7.4</v>
      </c>
      <c r="BJ73" s="32">
        <f t="shared" si="11"/>
        <v>13.3</v>
      </c>
      <c r="BK73" s="32">
        <f t="shared" si="11"/>
        <v>5.4</v>
      </c>
      <c r="BL73" s="32">
        <f t="shared" si="11"/>
        <v>-1.2</v>
      </c>
      <c r="BM73" s="32">
        <f t="shared" si="11"/>
        <v>3.1</v>
      </c>
      <c r="BN73" s="32">
        <f t="shared" si="11"/>
        <v>-3.3</v>
      </c>
      <c r="BO73" s="32">
        <f t="shared" si="11"/>
        <v>-1</v>
      </c>
      <c r="BP73" s="32">
        <f t="shared" si="11"/>
        <v>11.2</v>
      </c>
      <c r="BQ73" s="32">
        <f t="shared" si="11"/>
        <v>-2</v>
      </c>
      <c r="BR73" s="32">
        <f t="shared" si="11"/>
        <v>12.1</v>
      </c>
      <c r="BS73" s="32">
        <f t="shared" si="11"/>
        <v>-8.5</v>
      </c>
      <c r="BT73" s="32">
        <f t="shared" si="11"/>
        <v>6.9</v>
      </c>
      <c r="BU73" s="32">
        <f t="shared" si="3"/>
        <v>0</v>
      </c>
      <c r="BV73" s="32">
        <f t="shared" si="3"/>
        <v>-13.3</v>
      </c>
    </row>
    <row r="74" spans="1:74" ht="13">
      <c r="A74" s="8" t="s">
        <v>647</v>
      </c>
      <c r="B74" s="9" t="s">
        <v>315</v>
      </c>
      <c r="C74" s="124">
        <v>764</v>
      </c>
      <c r="D74" s="27">
        <v>659</v>
      </c>
      <c r="E74" s="27">
        <v>606</v>
      </c>
      <c r="F74" s="27">
        <v>575</v>
      </c>
      <c r="G74" s="27">
        <v>504</v>
      </c>
      <c r="H74" s="27">
        <v>520</v>
      </c>
      <c r="I74" s="27">
        <v>480</v>
      </c>
      <c r="J74" s="27">
        <v>546</v>
      </c>
      <c r="K74" s="27">
        <v>526</v>
      </c>
      <c r="L74" s="27">
        <v>496</v>
      </c>
      <c r="M74" s="27">
        <v>492</v>
      </c>
      <c r="N74" s="27">
        <v>500</v>
      </c>
      <c r="O74" s="27">
        <v>500</v>
      </c>
      <c r="P74" s="27">
        <v>487</v>
      </c>
      <c r="Q74" s="27">
        <v>455</v>
      </c>
      <c r="R74" s="27">
        <v>435</v>
      </c>
      <c r="S74" s="27">
        <v>527</v>
      </c>
      <c r="T74" s="27">
        <v>433</v>
      </c>
      <c r="U74" s="27">
        <v>444</v>
      </c>
      <c r="V74" s="27">
        <v>511</v>
      </c>
      <c r="W74" s="27">
        <v>472</v>
      </c>
      <c r="X74" s="27">
        <v>435</v>
      </c>
      <c r="Y74" s="27">
        <v>338</v>
      </c>
      <c r="Z74" s="27">
        <v>486</v>
      </c>
      <c r="AA74" s="27">
        <v>500</v>
      </c>
      <c r="AB74" s="40"/>
      <c r="AC74" s="31">
        <v>51.6</v>
      </c>
      <c r="AD74" s="31">
        <v>26.7</v>
      </c>
      <c r="AE74" s="31">
        <v>26.3</v>
      </c>
      <c r="AF74" s="31">
        <v>5.3</v>
      </c>
      <c r="AG74" s="31">
        <v>-4.2</v>
      </c>
      <c r="AH74" s="31">
        <v>4.8</v>
      </c>
      <c r="AI74" s="31">
        <v>-2.4</v>
      </c>
      <c r="AJ74" s="31">
        <f t="shared" si="10"/>
        <v>9.1999999999999993</v>
      </c>
      <c r="AK74" s="31">
        <f t="shared" si="10"/>
        <v>5.2</v>
      </c>
      <c r="AL74" s="31">
        <f t="shared" si="10"/>
        <v>1.8</v>
      </c>
      <c r="AM74" s="31">
        <f t="shared" si="10"/>
        <v>8.1</v>
      </c>
      <c r="AN74" s="31">
        <f t="shared" si="10"/>
        <v>14.9</v>
      </c>
      <c r="AO74" s="31">
        <f t="shared" si="10"/>
        <v>-5.0999999999999996</v>
      </c>
      <c r="AP74" s="32">
        <f t="shared" si="10"/>
        <v>12.5</v>
      </c>
      <c r="AQ74" s="32">
        <f t="shared" si="10"/>
        <v>2.5</v>
      </c>
      <c r="AR74" s="32">
        <f t="shared" si="10"/>
        <v>-14.9</v>
      </c>
      <c r="AS74" s="32">
        <f t="shared" si="10"/>
        <v>11.7</v>
      </c>
      <c r="AT74" s="32">
        <f t="shared" si="10"/>
        <v>-0.5</v>
      </c>
      <c r="AU74" s="32">
        <f t="shared" si="10"/>
        <v>31.4</v>
      </c>
      <c r="AV74" s="32">
        <f t="shared" si="10"/>
        <v>5.0999999999999996</v>
      </c>
      <c r="AW74" s="32">
        <f t="shared" si="10"/>
        <v>-5.6</v>
      </c>
      <c r="AX74" s="40"/>
      <c r="AY74" s="31">
        <v>15.9</v>
      </c>
      <c r="AZ74" s="31">
        <v>8.6999999999999993</v>
      </c>
      <c r="BA74" s="31">
        <v>5.4</v>
      </c>
      <c r="BB74" s="31">
        <v>14.1</v>
      </c>
      <c r="BC74" s="31">
        <v>-3.1</v>
      </c>
      <c r="BD74" s="31">
        <v>8.3000000000000007</v>
      </c>
      <c r="BE74" s="31">
        <v>-12.1</v>
      </c>
      <c r="BF74" s="31">
        <f t="shared" si="11"/>
        <v>3.8</v>
      </c>
      <c r="BG74" s="31">
        <f t="shared" si="11"/>
        <v>6</v>
      </c>
      <c r="BH74" s="32">
        <f t="shared" si="11"/>
        <v>0.8</v>
      </c>
      <c r="BI74" s="32">
        <f t="shared" si="11"/>
        <v>-1.6</v>
      </c>
      <c r="BJ74" s="32">
        <f t="shared" si="11"/>
        <v>0</v>
      </c>
      <c r="BK74" s="32">
        <f t="shared" si="11"/>
        <v>2.7</v>
      </c>
      <c r="BL74" s="32">
        <f t="shared" si="11"/>
        <v>7</v>
      </c>
      <c r="BM74" s="32">
        <f t="shared" si="11"/>
        <v>4.5999999999999996</v>
      </c>
      <c r="BN74" s="32">
        <f t="shared" si="11"/>
        <v>-17.5</v>
      </c>
      <c r="BO74" s="32">
        <f t="shared" si="11"/>
        <v>21.7</v>
      </c>
      <c r="BP74" s="32">
        <f t="shared" si="11"/>
        <v>-2.5</v>
      </c>
      <c r="BQ74" s="32">
        <f t="shared" si="11"/>
        <v>-13.1</v>
      </c>
      <c r="BR74" s="32">
        <f t="shared" si="11"/>
        <v>8.3000000000000007</v>
      </c>
      <c r="BS74" s="32">
        <f t="shared" si="11"/>
        <v>8.5</v>
      </c>
      <c r="BT74" s="32">
        <f t="shared" si="11"/>
        <v>28.7</v>
      </c>
      <c r="BU74" s="32">
        <f t="shared" si="3"/>
        <v>-30.5</v>
      </c>
      <c r="BV74" s="32">
        <f t="shared" si="3"/>
        <v>-2.8</v>
      </c>
    </row>
    <row r="75" spans="1:74" ht="13">
      <c r="A75" s="8" t="s">
        <v>648</v>
      </c>
      <c r="B75" s="9" t="s">
        <v>316</v>
      </c>
      <c r="C75" s="124">
        <v>1117</v>
      </c>
      <c r="D75" s="27">
        <v>1045</v>
      </c>
      <c r="E75" s="27">
        <v>965</v>
      </c>
      <c r="F75" s="27">
        <v>1000</v>
      </c>
      <c r="G75" s="27">
        <v>1006</v>
      </c>
      <c r="H75" s="27">
        <v>990</v>
      </c>
      <c r="I75" s="27">
        <v>938</v>
      </c>
      <c r="J75" s="27">
        <v>952</v>
      </c>
      <c r="K75" s="27">
        <v>994</v>
      </c>
      <c r="L75" s="27">
        <v>938</v>
      </c>
      <c r="M75" s="27">
        <v>923</v>
      </c>
      <c r="N75" s="27">
        <v>911</v>
      </c>
      <c r="O75" s="27">
        <v>893</v>
      </c>
      <c r="P75" s="27">
        <v>847</v>
      </c>
      <c r="Q75" s="27">
        <v>803</v>
      </c>
      <c r="R75" s="27">
        <v>770</v>
      </c>
      <c r="S75" s="27">
        <v>750</v>
      </c>
      <c r="T75" s="27">
        <v>739</v>
      </c>
      <c r="U75" s="27">
        <v>712</v>
      </c>
      <c r="V75" s="27">
        <v>888</v>
      </c>
      <c r="W75" s="27">
        <v>835</v>
      </c>
      <c r="X75" s="27">
        <v>742</v>
      </c>
      <c r="Y75" s="27">
        <v>763</v>
      </c>
      <c r="Z75" s="27">
        <v>730</v>
      </c>
      <c r="AA75" s="27">
        <v>708</v>
      </c>
      <c r="AB75" s="40"/>
      <c r="AC75" s="31">
        <v>11</v>
      </c>
      <c r="AD75" s="31">
        <v>5.6</v>
      </c>
      <c r="AE75" s="31">
        <v>2.9</v>
      </c>
      <c r="AF75" s="31">
        <v>5</v>
      </c>
      <c r="AG75" s="31">
        <v>1.2</v>
      </c>
      <c r="AH75" s="31">
        <v>5.5</v>
      </c>
      <c r="AI75" s="31">
        <v>1.6</v>
      </c>
      <c r="AJ75" s="31">
        <f t="shared" si="10"/>
        <v>4.5</v>
      </c>
      <c r="AK75" s="31">
        <f t="shared" si="10"/>
        <v>11.3</v>
      </c>
      <c r="AL75" s="31">
        <f t="shared" si="10"/>
        <v>10.7</v>
      </c>
      <c r="AM75" s="31">
        <f t="shared" si="10"/>
        <v>14.9</v>
      </c>
      <c r="AN75" s="31">
        <f t="shared" si="10"/>
        <v>18.3</v>
      </c>
      <c r="AO75" s="31">
        <f t="shared" si="10"/>
        <v>19.100000000000001</v>
      </c>
      <c r="AP75" s="32">
        <f t="shared" si="10"/>
        <v>14.6</v>
      </c>
      <c r="AQ75" s="32">
        <f t="shared" si="10"/>
        <v>12.8</v>
      </c>
      <c r="AR75" s="32">
        <f t="shared" si="10"/>
        <v>-13.3</v>
      </c>
      <c r="AS75" s="32">
        <f t="shared" si="10"/>
        <v>-10.199999999999999</v>
      </c>
      <c r="AT75" s="32">
        <f t="shared" si="10"/>
        <v>-0.4</v>
      </c>
      <c r="AU75" s="32">
        <f t="shared" si="10"/>
        <v>-6.7</v>
      </c>
      <c r="AV75" s="32">
        <f t="shared" si="10"/>
        <v>21.6</v>
      </c>
      <c r="AW75" s="32">
        <f t="shared" si="10"/>
        <v>17.899999999999999</v>
      </c>
      <c r="AX75" s="40"/>
      <c r="AY75" s="31">
        <v>6.9</v>
      </c>
      <c r="AZ75" s="31">
        <v>8.3000000000000007</v>
      </c>
      <c r="BA75" s="31">
        <v>-3.5</v>
      </c>
      <c r="BB75" s="31">
        <v>-0.6</v>
      </c>
      <c r="BC75" s="31">
        <v>1.6</v>
      </c>
      <c r="BD75" s="31">
        <v>5.5</v>
      </c>
      <c r="BE75" s="31">
        <v>-1.5</v>
      </c>
      <c r="BF75" s="31">
        <f t="shared" si="11"/>
        <v>-4.2</v>
      </c>
      <c r="BG75" s="31">
        <f t="shared" si="11"/>
        <v>6</v>
      </c>
      <c r="BH75" s="32">
        <f t="shared" si="11"/>
        <v>1.6</v>
      </c>
      <c r="BI75" s="32">
        <f t="shared" si="11"/>
        <v>1.3</v>
      </c>
      <c r="BJ75" s="32">
        <f t="shared" si="11"/>
        <v>2</v>
      </c>
      <c r="BK75" s="32">
        <f t="shared" si="11"/>
        <v>5.4</v>
      </c>
      <c r="BL75" s="32">
        <f t="shared" si="11"/>
        <v>5.5</v>
      </c>
      <c r="BM75" s="32">
        <f t="shared" si="11"/>
        <v>4.3</v>
      </c>
      <c r="BN75" s="32">
        <f t="shared" si="11"/>
        <v>2.7</v>
      </c>
      <c r="BO75" s="32">
        <f t="shared" si="11"/>
        <v>1.5</v>
      </c>
      <c r="BP75" s="32">
        <f t="shared" si="11"/>
        <v>3.8</v>
      </c>
      <c r="BQ75" s="32">
        <f t="shared" si="11"/>
        <v>-19.8</v>
      </c>
      <c r="BR75" s="32">
        <f t="shared" si="11"/>
        <v>6.3</v>
      </c>
      <c r="BS75" s="32">
        <f t="shared" si="11"/>
        <v>12.5</v>
      </c>
      <c r="BT75" s="32">
        <f t="shared" si="11"/>
        <v>-2.8</v>
      </c>
      <c r="BU75" s="32">
        <f t="shared" si="3"/>
        <v>4.5</v>
      </c>
      <c r="BV75" s="32">
        <f t="shared" si="3"/>
        <v>3.1</v>
      </c>
    </row>
    <row r="76" spans="1:74" ht="13">
      <c r="A76" s="8" t="s">
        <v>536</v>
      </c>
      <c r="B76" s="9" t="s">
        <v>1</v>
      </c>
      <c r="C76" s="124">
        <v>2929</v>
      </c>
      <c r="D76" s="27">
        <v>2851</v>
      </c>
      <c r="E76" s="27">
        <v>2746</v>
      </c>
      <c r="F76" s="27">
        <v>2735</v>
      </c>
      <c r="G76" s="27">
        <v>2666</v>
      </c>
      <c r="H76" s="27">
        <v>2623</v>
      </c>
      <c r="I76" s="27">
        <v>2654</v>
      </c>
      <c r="J76" s="27">
        <v>2583</v>
      </c>
      <c r="K76" s="27">
        <v>2609</v>
      </c>
      <c r="L76" s="27">
        <v>2435</v>
      </c>
      <c r="M76" s="27">
        <v>2378</v>
      </c>
      <c r="N76" s="27">
        <v>2358</v>
      </c>
      <c r="O76" s="27">
        <v>2237</v>
      </c>
      <c r="P76" s="27">
        <v>2114</v>
      </c>
      <c r="Q76" s="27">
        <v>2089</v>
      </c>
      <c r="R76" s="27">
        <v>1905</v>
      </c>
      <c r="S76" s="27">
        <v>1833</v>
      </c>
      <c r="T76" s="27">
        <v>1825</v>
      </c>
      <c r="U76" s="27">
        <v>1863</v>
      </c>
      <c r="V76" s="27">
        <v>1833</v>
      </c>
      <c r="W76" s="27">
        <v>1754</v>
      </c>
      <c r="X76" s="27">
        <v>1692</v>
      </c>
      <c r="Y76" s="27">
        <v>1725</v>
      </c>
      <c r="Z76" s="27">
        <v>1716</v>
      </c>
      <c r="AA76" s="27">
        <v>1658</v>
      </c>
      <c r="AB76" s="40"/>
      <c r="AC76" s="31">
        <v>9.9</v>
      </c>
      <c r="AD76" s="31">
        <v>8.6999999999999993</v>
      </c>
      <c r="AE76" s="31">
        <v>3.5</v>
      </c>
      <c r="AF76" s="31">
        <v>5.9</v>
      </c>
      <c r="AG76" s="31">
        <v>2.2000000000000002</v>
      </c>
      <c r="AH76" s="31">
        <v>7.7</v>
      </c>
      <c r="AI76" s="31">
        <v>11.6</v>
      </c>
      <c r="AJ76" s="31">
        <f t="shared" si="10"/>
        <v>9.5</v>
      </c>
      <c r="AK76" s="31">
        <f t="shared" si="10"/>
        <v>16.600000000000001</v>
      </c>
      <c r="AL76" s="31">
        <f t="shared" si="10"/>
        <v>15.2</v>
      </c>
      <c r="AM76" s="31">
        <f t="shared" si="10"/>
        <v>13.8</v>
      </c>
      <c r="AN76" s="31">
        <f t="shared" si="10"/>
        <v>23.8</v>
      </c>
      <c r="AO76" s="31">
        <f t="shared" si="10"/>
        <v>22</v>
      </c>
      <c r="AP76" s="32">
        <f t="shared" si="10"/>
        <v>15.8</v>
      </c>
      <c r="AQ76" s="32">
        <f t="shared" si="10"/>
        <v>12.1</v>
      </c>
      <c r="AR76" s="32">
        <f t="shared" si="10"/>
        <v>3.9</v>
      </c>
      <c r="AS76" s="32">
        <f t="shared" si="10"/>
        <v>4.5</v>
      </c>
      <c r="AT76" s="32">
        <f t="shared" si="10"/>
        <v>7.9</v>
      </c>
      <c r="AU76" s="32">
        <f t="shared" si="10"/>
        <v>8</v>
      </c>
      <c r="AV76" s="32">
        <f t="shared" si="10"/>
        <v>6.8</v>
      </c>
      <c r="AW76" s="32">
        <f t="shared" si="10"/>
        <v>5.8</v>
      </c>
      <c r="AX76" s="40"/>
      <c r="AY76" s="31">
        <v>2.7</v>
      </c>
      <c r="AZ76" s="31">
        <v>3.8</v>
      </c>
      <c r="BA76" s="31">
        <v>0.4</v>
      </c>
      <c r="BB76" s="31">
        <v>2.6</v>
      </c>
      <c r="BC76" s="31">
        <v>1.6</v>
      </c>
      <c r="BD76" s="31">
        <v>-1.2</v>
      </c>
      <c r="BE76" s="31">
        <v>2.7</v>
      </c>
      <c r="BF76" s="31">
        <f t="shared" si="11"/>
        <v>-1</v>
      </c>
      <c r="BG76" s="31">
        <f t="shared" si="11"/>
        <v>7.1</v>
      </c>
      <c r="BH76" s="32">
        <f t="shared" si="11"/>
        <v>2.4</v>
      </c>
      <c r="BI76" s="32">
        <f t="shared" si="11"/>
        <v>0.8</v>
      </c>
      <c r="BJ76" s="32">
        <f t="shared" si="11"/>
        <v>5.4</v>
      </c>
      <c r="BK76" s="32">
        <f t="shared" si="11"/>
        <v>5.8</v>
      </c>
      <c r="BL76" s="32">
        <f t="shared" si="11"/>
        <v>1.2</v>
      </c>
      <c r="BM76" s="32">
        <f t="shared" si="11"/>
        <v>9.6999999999999993</v>
      </c>
      <c r="BN76" s="32">
        <f t="shared" si="11"/>
        <v>3.9</v>
      </c>
      <c r="BO76" s="32">
        <f t="shared" si="11"/>
        <v>0.4</v>
      </c>
      <c r="BP76" s="32">
        <f t="shared" si="11"/>
        <v>-2</v>
      </c>
      <c r="BQ76" s="32">
        <f t="shared" si="11"/>
        <v>1.6</v>
      </c>
      <c r="BR76" s="32">
        <f t="shared" si="11"/>
        <v>4.5</v>
      </c>
      <c r="BS76" s="32">
        <f t="shared" si="11"/>
        <v>3.7</v>
      </c>
      <c r="BT76" s="32">
        <f t="shared" si="11"/>
        <v>-1.9</v>
      </c>
      <c r="BU76" s="32">
        <f t="shared" si="3"/>
        <v>0.5</v>
      </c>
      <c r="BV76" s="32">
        <f t="shared" si="3"/>
        <v>3.5</v>
      </c>
    </row>
    <row r="77" spans="1:74" ht="13">
      <c r="A77" s="8" t="s">
        <v>525</v>
      </c>
      <c r="B77" s="9" t="s">
        <v>1</v>
      </c>
      <c r="C77" s="124">
        <v>2929</v>
      </c>
      <c r="D77" s="27">
        <v>2851</v>
      </c>
      <c r="E77" s="27">
        <v>2746</v>
      </c>
      <c r="F77" s="27">
        <v>2735</v>
      </c>
      <c r="G77" s="27">
        <v>2666</v>
      </c>
      <c r="H77" s="27">
        <v>2623</v>
      </c>
      <c r="I77" s="27">
        <v>2654</v>
      </c>
      <c r="J77" s="27">
        <v>2583</v>
      </c>
      <c r="K77" s="27">
        <v>2609</v>
      </c>
      <c r="L77" s="27">
        <v>2435</v>
      </c>
      <c r="M77" s="27">
        <v>2378</v>
      </c>
      <c r="N77" s="27">
        <v>2358</v>
      </c>
      <c r="O77" s="27">
        <v>2237</v>
      </c>
      <c r="P77" s="27">
        <v>2114</v>
      </c>
      <c r="Q77" s="27">
        <v>2089</v>
      </c>
      <c r="R77" s="27">
        <v>1905</v>
      </c>
      <c r="S77" s="27">
        <v>1833</v>
      </c>
      <c r="T77" s="27">
        <v>1825</v>
      </c>
      <c r="U77" s="27">
        <v>1863</v>
      </c>
      <c r="V77" s="27">
        <v>1833</v>
      </c>
      <c r="W77" s="27">
        <v>1754</v>
      </c>
      <c r="X77" s="27">
        <v>1692</v>
      </c>
      <c r="Y77" s="27">
        <v>1725</v>
      </c>
      <c r="Z77" s="27">
        <v>1716</v>
      </c>
      <c r="AA77" s="27">
        <v>1658</v>
      </c>
      <c r="AB77" s="40"/>
      <c r="AC77" s="31">
        <v>9.9</v>
      </c>
      <c r="AD77" s="31">
        <v>8.6999999999999993</v>
      </c>
      <c r="AE77" s="31">
        <v>3.5</v>
      </c>
      <c r="AF77" s="31">
        <v>5.9</v>
      </c>
      <c r="AG77" s="31">
        <v>2.2000000000000002</v>
      </c>
      <c r="AH77" s="31">
        <v>7.7</v>
      </c>
      <c r="AI77" s="31">
        <v>11.6</v>
      </c>
      <c r="AJ77" s="31">
        <f t="shared" si="10"/>
        <v>9.5</v>
      </c>
      <c r="AK77" s="31">
        <f t="shared" si="10"/>
        <v>16.600000000000001</v>
      </c>
      <c r="AL77" s="31">
        <f t="shared" si="10"/>
        <v>15.2</v>
      </c>
      <c r="AM77" s="31">
        <f t="shared" si="10"/>
        <v>13.8</v>
      </c>
      <c r="AN77" s="31">
        <f t="shared" si="10"/>
        <v>23.8</v>
      </c>
      <c r="AO77" s="31">
        <f t="shared" si="10"/>
        <v>22</v>
      </c>
      <c r="AP77" s="32">
        <f t="shared" si="10"/>
        <v>15.8</v>
      </c>
      <c r="AQ77" s="32">
        <f t="shared" si="10"/>
        <v>12.1</v>
      </c>
      <c r="AR77" s="32">
        <f t="shared" si="10"/>
        <v>3.9</v>
      </c>
      <c r="AS77" s="32">
        <f t="shared" si="10"/>
        <v>4.5</v>
      </c>
      <c r="AT77" s="32">
        <f t="shared" si="10"/>
        <v>7.9</v>
      </c>
      <c r="AU77" s="32">
        <f t="shared" si="10"/>
        <v>8</v>
      </c>
      <c r="AV77" s="32">
        <f t="shared" si="10"/>
        <v>6.8</v>
      </c>
      <c r="AW77" s="32">
        <f t="shared" si="10"/>
        <v>5.8</v>
      </c>
      <c r="AX77" s="40"/>
      <c r="AY77" s="31">
        <v>2.7</v>
      </c>
      <c r="AZ77" s="31">
        <v>3.8</v>
      </c>
      <c r="BA77" s="31">
        <v>0.4</v>
      </c>
      <c r="BB77" s="31">
        <v>2.6</v>
      </c>
      <c r="BC77" s="31">
        <v>1.6</v>
      </c>
      <c r="BD77" s="31">
        <v>-1.2</v>
      </c>
      <c r="BE77" s="31">
        <v>2.7</v>
      </c>
      <c r="BF77" s="31">
        <f t="shared" si="11"/>
        <v>-1</v>
      </c>
      <c r="BG77" s="31">
        <f t="shared" si="11"/>
        <v>7.1</v>
      </c>
      <c r="BH77" s="32">
        <f t="shared" si="11"/>
        <v>2.4</v>
      </c>
      <c r="BI77" s="32">
        <f t="shared" si="11"/>
        <v>0.8</v>
      </c>
      <c r="BJ77" s="32">
        <f t="shared" si="11"/>
        <v>5.4</v>
      </c>
      <c r="BK77" s="32">
        <f t="shared" si="11"/>
        <v>5.8</v>
      </c>
      <c r="BL77" s="32">
        <f t="shared" si="11"/>
        <v>1.2</v>
      </c>
      <c r="BM77" s="32">
        <f t="shared" si="11"/>
        <v>9.6999999999999993</v>
      </c>
      <c r="BN77" s="32">
        <f t="shared" si="11"/>
        <v>3.9</v>
      </c>
      <c r="BO77" s="32">
        <f t="shared" si="11"/>
        <v>0.4</v>
      </c>
      <c r="BP77" s="32">
        <f t="shared" si="11"/>
        <v>-2</v>
      </c>
      <c r="BQ77" s="32">
        <f t="shared" si="11"/>
        <v>1.6</v>
      </c>
      <c r="BR77" s="32">
        <f t="shared" si="11"/>
        <v>4.5</v>
      </c>
      <c r="BS77" s="32">
        <f t="shared" si="11"/>
        <v>3.7</v>
      </c>
      <c r="BT77" s="32">
        <f t="shared" si="11"/>
        <v>-1.9</v>
      </c>
      <c r="BU77" s="32">
        <f t="shared" si="3"/>
        <v>0.5</v>
      </c>
      <c r="BV77" s="32">
        <f t="shared" si="3"/>
        <v>3.5</v>
      </c>
    </row>
    <row r="78" spans="1:74" ht="13">
      <c r="A78" s="8" t="s">
        <v>446</v>
      </c>
      <c r="B78" s="9" t="s">
        <v>299</v>
      </c>
      <c r="C78" s="124">
        <v>3188</v>
      </c>
      <c r="D78" s="27">
        <v>3014</v>
      </c>
      <c r="E78" s="27">
        <v>2938</v>
      </c>
      <c r="F78" s="27">
        <v>2957</v>
      </c>
      <c r="G78" s="27">
        <v>2843</v>
      </c>
      <c r="H78" s="27">
        <v>2806</v>
      </c>
      <c r="I78" s="27">
        <v>2871</v>
      </c>
      <c r="J78" s="27">
        <v>2719</v>
      </c>
      <c r="K78" s="27">
        <v>2661</v>
      </c>
      <c r="L78" s="27">
        <v>2612</v>
      </c>
      <c r="M78" s="27">
        <v>2647</v>
      </c>
      <c r="N78" s="27">
        <v>2450</v>
      </c>
      <c r="O78" s="27">
        <v>2456</v>
      </c>
      <c r="P78" s="27">
        <v>2258</v>
      </c>
      <c r="Q78" s="27">
        <v>2282</v>
      </c>
      <c r="R78" s="27">
        <v>2242</v>
      </c>
      <c r="S78" s="27">
        <v>2000</v>
      </c>
      <c r="T78" s="27">
        <v>2079</v>
      </c>
      <c r="U78" s="27">
        <v>2059</v>
      </c>
      <c r="V78" s="27">
        <v>2111</v>
      </c>
      <c r="W78" s="27">
        <v>1975</v>
      </c>
      <c r="X78" s="27">
        <v>1894</v>
      </c>
      <c r="Y78" s="27">
        <v>2136</v>
      </c>
      <c r="Z78" s="27">
        <v>1878</v>
      </c>
      <c r="AA78" s="27">
        <v>1910</v>
      </c>
      <c r="AB78" s="40"/>
      <c r="AC78" s="31">
        <v>12.1</v>
      </c>
      <c r="AD78" s="31">
        <v>7.4</v>
      </c>
      <c r="AE78" s="31">
        <v>2.2999999999999998</v>
      </c>
      <c r="AF78" s="31">
        <v>8.8000000000000007</v>
      </c>
      <c r="AG78" s="31">
        <v>6.8</v>
      </c>
      <c r="AH78" s="31">
        <v>7.4</v>
      </c>
      <c r="AI78" s="31">
        <v>8.5</v>
      </c>
      <c r="AJ78" s="31">
        <f t="shared" si="10"/>
        <v>11</v>
      </c>
      <c r="AK78" s="31">
        <f t="shared" si="10"/>
        <v>8.3000000000000007</v>
      </c>
      <c r="AL78" s="31">
        <f t="shared" si="10"/>
        <v>15.7</v>
      </c>
      <c r="AM78" s="31">
        <f t="shared" si="10"/>
        <v>16</v>
      </c>
      <c r="AN78" s="31">
        <f t="shared" si="10"/>
        <v>9.3000000000000007</v>
      </c>
      <c r="AO78" s="31">
        <f t="shared" si="10"/>
        <v>22.8</v>
      </c>
      <c r="AP78" s="32">
        <f t="shared" si="10"/>
        <v>8.6</v>
      </c>
      <c r="AQ78" s="32">
        <f t="shared" si="10"/>
        <v>10.8</v>
      </c>
      <c r="AR78" s="32">
        <f t="shared" si="10"/>
        <v>6.2</v>
      </c>
      <c r="AS78" s="32">
        <f t="shared" si="10"/>
        <v>1.3</v>
      </c>
      <c r="AT78" s="32">
        <f t="shared" si="10"/>
        <v>9.8000000000000007</v>
      </c>
      <c r="AU78" s="32">
        <f t="shared" si="10"/>
        <v>-3.6</v>
      </c>
      <c r="AV78" s="32">
        <f t="shared" si="10"/>
        <v>12.4</v>
      </c>
      <c r="AW78" s="32">
        <f t="shared" si="10"/>
        <v>3.4</v>
      </c>
      <c r="AX78" s="40"/>
      <c r="AY78" s="31">
        <v>5.8</v>
      </c>
      <c r="AZ78" s="31">
        <v>2.6</v>
      </c>
      <c r="BA78" s="31">
        <v>-0.6</v>
      </c>
      <c r="BB78" s="31">
        <v>4</v>
      </c>
      <c r="BC78" s="31">
        <v>1.3</v>
      </c>
      <c r="BD78" s="31">
        <v>-2.2999999999999998</v>
      </c>
      <c r="BE78" s="31">
        <v>5.6</v>
      </c>
      <c r="BF78" s="31">
        <f t="shared" si="11"/>
        <v>2.2000000000000002</v>
      </c>
      <c r="BG78" s="31">
        <f t="shared" si="11"/>
        <v>1.9</v>
      </c>
      <c r="BH78" s="32">
        <f t="shared" si="11"/>
        <v>-1.3</v>
      </c>
      <c r="BI78" s="32">
        <f t="shared" si="11"/>
        <v>8</v>
      </c>
      <c r="BJ78" s="32">
        <f t="shared" si="11"/>
        <v>-0.2</v>
      </c>
      <c r="BK78" s="32">
        <f t="shared" si="11"/>
        <v>8.8000000000000007</v>
      </c>
      <c r="BL78" s="32">
        <f t="shared" si="11"/>
        <v>-1.1000000000000001</v>
      </c>
      <c r="BM78" s="32">
        <f t="shared" si="11"/>
        <v>1.8</v>
      </c>
      <c r="BN78" s="32">
        <f t="shared" si="11"/>
        <v>12.1</v>
      </c>
      <c r="BO78" s="32">
        <f t="shared" si="11"/>
        <v>-3.8</v>
      </c>
      <c r="BP78" s="32">
        <f t="shared" si="11"/>
        <v>1</v>
      </c>
      <c r="BQ78" s="32">
        <f t="shared" si="11"/>
        <v>-2.5</v>
      </c>
      <c r="BR78" s="32">
        <f t="shared" si="11"/>
        <v>6.9</v>
      </c>
      <c r="BS78" s="32">
        <f t="shared" si="11"/>
        <v>4.3</v>
      </c>
      <c r="BT78" s="32">
        <f t="shared" si="11"/>
        <v>-11.3</v>
      </c>
      <c r="BU78" s="32">
        <f t="shared" si="3"/>
        <v>13.7</v>
      </c>
      <c r="BV78" s="32">
        <f t="shared" si="3"/>
        <v>-1.7</v>
      </c>
    </row>
    <row r="79" spans="1:74" ht="13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40"/>
      <c r="AC79" s="27" t="s">
        <v>507</v>
      </c>
      <c r="AD79" s="27" t="s">
        <v>507</v>
      </c>
      <c r="AE79" s="27" t="s">
        <v>507</v>
      </c>
      <c r="AF79" s="27" t="s">
        <v>507</v>
      </c>
      <c r="AG79" s="33" t="s">
        <v>507</v>
      </c>
      <c r="AH79" s="31" t="s">
        <v>507</v>
      </c>
      <c r="AI79" s="27" t="s">
        <v>507</v>
      </c>
      <c r="AJ79" s="27" t="str">
        <f t="shared" si="10"/>
        <v>//</v>
      </c>
      <c r="AK79" s="31" t="str">
        <f t="shared" si="10"/>
        <v>//</v>
      </c>
      <c r="AL79" s="31" t="str">
        <f t="shared" si="10"/>
        <v>//</v>
      </c>
      <c r="AM79" s="31" t="str">
        <f t="shared" si="10"/>
        <v>//</v>
      </c>
      <c r="AN79" s="31" t="str">
        <f t="shared" si="10"/>
        <v>//</v>
      </c>
      <c r="AO79" s="31" t="str">
        <f t="shared" si="10"/>
        <v>//</v>
      </c>
      <c r="AP79" s="32" t="str">
        <f t="shared" si="10"/>
        <v>//</v>
      </c>
      <c r="AQ79" s="32" t="str">
        <f t="shared" si="10"/>
        <v>//</v>
      </c>
      <c r="AR79" s="32" t="str">
        <f t="shared" si="10"/>
        <v>//</v>
      </c>
      <c r="AS79" s="32" t="str">
        <f t="shared" si="10"/>
        <v>//</v>
      </c>
      <c r="AT79" s="32" t="str">
        <f t="shared" si="10"/>
        <v>//</v>
      </c>
      <c r="AU79" s="32" t="str">
        <f t="shared" si="10"/>
        <v>//</v>
      </c>
      <c r="AV79" s="32" t="str">
        <f t="shared" si="10"/>
        <v>//</v>
      </c>
      <c r="AW79" s="32" t="str">
        <f t="shared" si="10"/>
        <v>//</v>
      </c>
      <c r="AX79" s="40"/>
      <c r="AY79" s="27" t="s">
        <v>507</v>
      </c>
      <c r="AZ79" s="27" t="s">
        <v>507</v>
      </c>
      <c r="BA79" s="27" t="s">
        <v>507</v>
      </c>
      <c r="BB79" s="27" t="s">
        <v>507</v>
      </c>
      <c r="BC79" s="33" t="s">
        <v>507</v>
      </c>
      <c r="BD79" s="31" t="s">
        <v>507</v>
      </c>
      <c r="BE79" s="27" t="s">
        <v>507</v>
      </c>
      <c r="BF79" s="27" t="str">
        <f t="shared" si="11"/>
        <v>//</v>
      </c>
      <c r="BG79" s="31" t="str">
        <f t="shared" si="11"/>
        <v>//</v>
      </c>
      <c r="BH79" s="27" t="str">
        <f t="shared" si="11"/>
        <v>//</v>
      </c>
      <c r="BI79" s="27" t="str">
        <f t="shared" si="11"/>
        <v>//</v>
      </c>
      <c r="BJ79" s="27" t="str">
        <f t="shared" si="11"/>
        <v>//</v>
      </c>
      <c r="BK79" s="32" t="str">
        <f t="shared" si="11"/>
        <v>//</v>
      </c>
      <c r="BL79" s="32" t="str">
        <f t="shared" si="11"/>
        <v>//</v>
      </c>
      <c r="BM79" s="32" t="str">
        <f t="shared" si="11"/>
        <v>//</v>
      </c>
      <c r="BN79" s="32" t="str">
        <f t="shared" si="11"/>
        <v>//</v>
      </c>
      <c r="BO79" s="32" t="str">
        <f t="shared" si="11"/>
        <v>//</v>
      </c>
      <c r="BP79" s="32" t="str">
        <f t="shared" si="11"/>
        <v>//</v>
      </c>
      <c r="BQ79" s="32" t="str">
        <f t="shared" si="11"/>
        <v>//</v>
      </c>
      <c r="BR79" s="32" t="str">
        <f t="shared" si="11"/>
        <v>//</v>
      </c>
      <c r="BS79" s="32" t="str">
        <f t="shared" si="11"/>
        <v>//</v>
      </c>
      <c r="BT79" s="32" t="str">
        <f t="shared" si="11"/>
        <v>//</v>
      </c>
      <c r="BU79" s="32" t="str">
        <f t="shared" si="3"/>
        <v>//</v>
      </c>
      <c r="BV79" s="32" t="str">
        <f t="shared" si="3"/>
        <v>//</v>
      </c>
    </row>
    <row r="80" spans="1:74" ht="13">
      <c r="A80" s="8" t="s">
        <v>448</v>
      </c>
      <c r="B80" s="9" t="s">
        <v>285</v>
      </c>
      <c r="C80" s="27" t="s">
        <v>507</v>
      </c>
      <c r="D80" s="27">
        <v>3126</v>
      </c>
      <c r="E80" s="27">
        <v>3108</v>
      </c>
      <c r="F80" s="27">
        <v>2676</v>
      </c>
      <c r="G80" s="27" t="s">
        <v>507</v>
      </c>
      <c r="H80" s="27" t="s">
        <v>507</v>
      </c>
      <c r="I80" s="27">
        <v>3010</v>
      </c>
      <c r="J80" s="27" t="s">
        <v>507</v>
      </c>
      <c r="K80" s="27">
        <v>2843</v>
      </c>
      <c r="L80" s="27">
        <v>2743</v>
      </c>
      <c r="M80" s="27">
        <v>2557</v>
      </c>
      <c r="N80" s="27">
        <v>2593</v>
      </c>
      <c r="O80" s="27">
        <v>2364</v>
      </c>
      <c r="P80" s="27">
        <v>2119</v>
      </c>
      <c r="Q80" s="27">
        <v>2031</v>
      </c>
      <c r="R80" s="27">
        <v>2228</v>
      </c>
      <c r="S80" s="27">
        <v>1893</v>
      </c>
      <c r="T80" s="27">
        <v>1831</v>
      </c>
      <c r="U80" s="27">
        <v>1501</v>
      </c>
      <c r="V80" s="27" t="s">
        <v>507</v>
      </c>
      <c r="W80" s="27">
        <v>1807</v>
      </c>
      <c r="X80" s="27">
        <v>1569</v>
      </c>
      <c r="Y80" s="27">
        <v>1562</v>
      </c>
      <c r="Z80" s="27">
        <v>1547</v>
      </c>
      <c r="AA80" s="27">
        <v>1459</v>
      </c>
      <c r="AB80" s="40"/>
      <c r="AC80" s="27" t="s">
        <v>507</v>
      </c>
      <c r="AD80" s="27" t="s">
        <v>507</v>
      </c>
      <c r="AE80" s="27">
        <v>3.3</v>
      </c>
      <c r="AF80" s="27" t="s">
        <v>507</v>
      </c>
      <c r="AG80" s="27" t="s">
        <v>507</v>
      </c>
      <c r="AH80" s="31" t="s">
        <v>507</v>
      </c>
      <c r="AI80" s="33">
        <v>17.7</v>
      </c>
      <c r="AJ80" s="27" t="str">
        <f t="shared" si="10"/>
        <v>//</v>
      </c>
      <c r="AK80" s="31">
        <f t="shared" si="10"/>
        <v>20.3</v>
      </c>
      <c r="AL80" s="31">
        <f t="shared" si="10"/>
        <v>29.4</v>
      </c>
      <c r="AM80" s="31">
        <f t="shared" si="10"/>
        <v>25.9</v>
      </c>
      <c r="AN80" s="31">
        <f t="shared" si="10"/>
        <v>16.399999999999999</v>
      </c>
      <c r="AO80" s="31">
        <f t="shared" si="10"/>
        <v>24.9</v>
      </c>
      <c r="AP80" s="32">
        <f t="shared" si="10"/>
        <v>15.7</v>
      </c>
      <c r="AQ80" s="32">
        <f t="shared" si="10"/>
        <v>35.299999999999997</v>
      </c>
      <c r="AR80" s="32" t="str">
        <f t="shared" si="10"/>
        <v>//</v>
      </c>
      <c r="AS80" s="32">
        <f t="shared" si="10"/>
        <v>4.8</v>
      </c>
      <c r="AT80" s="32">
        <f t="shared" si="10"/>
        <v>16.7</v>
      </c>
      <c r="AU80" s="32">
        <f t="shared" si="10"/>
        <v>-3.9</v>
      </c>
      <c r="AV80" s="32" t="str">
        <f t="shared" si="10"/>
        <v>//</v>
      </c>
      <c r="AW80" s="32">
        <f t="shared" si="10"/>
        <v>23.9</v>
      </c>
      <c r="AX80" s="40"/>
      <c r="AY80" s="27" t="s">
        <v>507</v>
      </c>
      <c r="AZ80" s="27">
        <v>0.6</v>
      </c>
      <c r="BA80" s="27">
        <v>16.100000000000001</v>
      </c>
      <c r="BB80" s="27" t="s">
        <v>507</v>
      </c>
      <c r="BC80" s="33" t="s">
        <v>507</v>
      </c>
      <c r="BD80" s="31" t="s">
        <v>507</v>
      </c>
      <c r="BE80" s="27" t="s">
        <v>507</v>
      </c>
      <c r="BF80" s="27" t="str">
        <f t="shared" si="11"/>
        <v>//</v>
      </c>
      <c r="BG80" s="31">
        <f t="shared" si="11"/>
        <v>3.6</v>
      </c>
      <c r="BH80" s="32">
        <f t="shared" si="11"/>
        <v>7.3</v>
      </c>
      <c r="BI80" s="32">
        <f t="shared" si="11"/>
        <v>-1.4</v>
      </c>
      <c r="BJ80" s="32">
        <f t="shared" si="11"/>
        <v>9.6999999999999993</v>
      </c>
      <c r="BK80" s="32">
        <f t="shared" si="11"/>
        <v>11.6</v>
      </c>
      <c r="BL80" s="32">
        <f t="shared" si="11"/>
        <v>4.3</v>
      </c>
      <c r="BM80" s="32">
        <f t="shared" si="11"/>
        <v>-8.8000000000000007</v>
      </c>
      <c r="BN80" s="32">
        <f t="shared" si="11"/>
        <v>17.7</v>
      </c>
      <c r="BO80" s="32">
        <f t="shared" si="11"/>
        <v>3.4</v>
      </c>
      <c r="BP80" s="32">
        <f t="shared" si="11"/>
        <v>22</v>
      </c>
      <c r="BQ80" s="32" t="str">
        <f t="shared" si="11"/>
        <v>//</v>
      </c>
      <c r="BR80" s="32" t="str">
        <f t="shared" si="11"/>
        <v>//</v>
      </c>
      <c r="BS80" s="32">
        <f t="shared" si="11"/>
        <v>15.2</v>
      </c>
      <c r="BT80" s="32">
        <f t="shared" si="11"/>
        <v>0.4</v>
      </c>
      <c r="BU80" s="32">
        <f t="shared" si="3"/>
        <v>1</v>
      </c>
      <c r="BV80" s="32">
        <f t="shared" si="3"/>
        <v>6</v>
      </c>
    </row>
    <row r="81" spans="1:74" ht="13">
      <c r="A81" s="8" t="s">
        <v>449</v>
      </c>
      <c r="B81" s="9" t="s">
        <v>233</v>
      </c>
      <c r="C81" s="124">
        <v>1721</v>
      </c>
      <c r="D81" s="27">
        <v>2335</v>
      </c>
      <c r="E81" s="27">
        <v>1862</v>
      </c>
      <c r="F81" s="27">
        <v>2191</v>
      </c>
      <c r="G81" s="27">
        <v>1911</v>
      </c>
      <c r="H81" s="27">
        <v>2184</v>
      </c>
      <c r="I81" s="27">
        <v>2059</v>
      </c>
      <c r="J81" s="27">
        <v>1901</v>
      </c>
      <c r="K81" s="27">
        <v>2352</v>
      </c>
      <c r="L81" s="27">
        <v>2025</v>
      </c>
      <c r="M81" s="27">
        <v>1916</v>
      </c>
      <c r="N81" s="27">
        <v>1991</v>
      </c>
      <c r="O81" s="27">
        <v>1949</v>
      </c>
      <c r="P81" s="27">
        <v>1801</v>
      </c>
      <c r="Q81" s="27">
        <v>1775</v>
      </c>
      <c r="R81" s="27">
        <v>1507</v>
      </c>
      <c r="S81" s="27">
        <v>1794</v>
      </c>
      <c r="T81" s="27">
        <v>1534</v>
      </c>
      <c r="U81" s="27">
        <v>1413</v>
      </c>
      <c r="V81" s="27" t="s">
        <v>507</v>
      </c>
      <c r="W81" s="27">
        <v>1471</v>
      </c>
      <c r="X81" s="27">
        <v>1310</v>
      </c>
      <c r="Y81" s="27">
        <v>1439</v>
      </c>
      <c r="Z81" s="27">
        <v>1459</v>
      </c>
      <c r="AA81" s="27">
        <v>1335</v>
      </c>
      <c r="AB81" s="40"/>
      <c r="AC81" s="31">
        <v>-9.9</v>
      </c>
      <c r="AD81" s="31">
        <v>6.9</v>
      </c>
      <c r="AE81" s="31">
        <v>-9.6</v>
      </c>
      <c r="AF81" s="31">
        <v>15.3</v>
      </c>
      <c r="AG81" s="31">
        <v>-18.8</v>
      </c>
      <c r="AH81" s="31">
        <v>7.9</v>
      </c>
      <c r="AI81" s="31">
        <v>7.5</v>
      </c>
      <c r="AJ81" s="31">
        <f t="shared" si="10"/>
        <v>-4.5</v>
      </c>
      <c r="AK81" s="31">
        <f t="shared" si="10"/>
        <v>20.7</v>
      </c>
      <c r="AL81" s="31">
        <f t="shared" si="10"/>
        <v>12.4</v>
      </c>
      <c r="AM81" s="31">
        <f t="shared" si="10"/>
        <v>7.9</v>
      </c>
      <c r="AN81" s="31">
        <f t="shared" si="10"/>
        <v>32.1</v>
      </c>
      <c r="AO81" s="31">
        <f t="shared" si="10"/>
        <v>8.6</v>
      </c>
      <c r="AP81" s="32">
        <f t="shared" si="10"/>
        <v>17.399999999999999</v>
      </c>
      <c r="AQ81" s="32">
        <f t="shared" si="10"/>
        <v>25.6</v>
      </c>
      <c r="AR81" s="32" t="str">
        <f t="shared" si="10"/>
        <v>//</v>
      </c>
      <c r="AS81" s="32">
        <f t="shared" si="10"/>
        <v>22</v>
      </c>
      <c r="AT81" s="32">
        <f t="shared" si="10"/>
        <v>17.100000000000001</v>
      </c>
      <c r="AU81" s="32">
        <f t="shared" si="10"/>
        <v>-1.8</v>
      </c>
      <c r="AV81" s="32" t="str">
        <f t="shared" si="10"/>
        <v>//</v>
      </c>
      <c r="AW81" s="32">
        <f t="shared" si="10"/>
        <v>10.199999999999999</v>
      </c>
      <c r="AX81" s="40"/>
      <c r="AY81" s="31">
        <v>-26.3</v>
      </c>
      <c r="AZ81" s="31">
        <v>25.4</v>
      </c>
      <c r="BA81" s="31">
        <v>-15</v>
      </c>
      <c r="BB81" s="31">
        <v>14.7</v>
      </c>
      <c r="BC81" s="31">
        <v>-12.5</v>
      </c>
      <c r="BD81" s="31">
        <v>6.1</v>
      </c>
      <c r="BE81" s="31">
        <v>8.3000000000000007</v>
      </c>
      <c r="BF81" s="31">
        <f t="shared" si="11"/>
        <v>-19.2</v>
      </c>
      <c r="BG81" s="31">
        <f t="shared" si="11"/>
        <v>16.100000000000001</v>
      </c>
      <c r="BH81" s="32">
        <f t="shared" si="11"/>
        <v>5.7</v>
      </c>
      <c r="BI81" s="32">
        <f t="shared" si="11"/>
        <v>-3.8</v>
      </c>
      <c r="BJ81" s="32">
        <f t="shared" si="11"/>
        <v>2.2000000000000002</v>
      </c>
      <c r="BK81" s="32">
        <f t="shared" si="11"/>
        <v>8.1999999999999993</v>
      </c>
      <c r="BL81" s="32">
        <f t="shared" si="11"/>
        <v>1.5</v>
      </c>
      <c r="BM81" s="32">
        <f t="shared" si="11"/>
        <v>17.8</v>
      </c>
      <c r="BN81" s="32">
        <f t="shared" si="11"/>
        <v>-16</v>
      </c>
      <c r="BO81" s="32">
        <f t="shared" si="11"/>
        <v>16.899999999999999</v>
      </c>
      <c r="BP81" s="32">
        <f t="shared" si="11"/>
        <v>8.6</v>
      </c>
      <c r="BQ81" s="32" t="str">
        <f t="shared" si="11"/>
        <v>//</v>
      </c>
      <c r="BR81" s="32" t="str">
        <f t="shared" si="11"/>
        <v>//</v>
      </c>
      <c r="BS81" s="32">
        <f t="shared" si="11"/>
        <v>12.3</v>
      </c>
      <c r="BT81" s="32">
        <f t="shared" si="11"/>
        <v>-9</v>
      </c>
      <c r="BU81" s="32">
        <f t="shared" si="3"/>
        <v>-1.4</v>
      </c>
      <c r="BV81" s="32">
        <f t="shared" si="3"/>
        <v>9.3000000000000007</v>
      </c>
    </row>
    <row r="82" spans="1:74" ht="13">
      <c r="A82" s="8" t="s">
        <v>450</v>
      </c>
      <c r="B82" s="9" t="s">
        <v>284</v>
      </c>
      <c r="C82" s="124">
        <v>2770</v>
      </c>
      <c r="D82" s="27">
        <v>2750</v>
      </c>
      <c r="E82" s="27">
        <v>2509</v>
      </c>
      <c r="F82" s="27">
        <v>2368</v>
      </c>
      <c r="G82" s="27">
        <v>2412</v>
      </c>
      <c r="H82" s="27">
        <v>2433</v>
      </c>
      <c r="I82" s="27">
        <v>2462</v>
      </c>
      <c r="J82" s="27">
        <v>2126</v>
      </c>
      <c r="K82" s="27">
        <v>2288</v>
      </c>
      <c r="L82" s="27">
        <v>2361</v>
      </c>
      <c r="M82" s="27">
        <v>2257</v>
      </c>
      <c r="N82" s="27">
        <v>2288</v>
      </c>
      <c r="O82" s="27">
        <v>2091</v>
      </c>
      <c r="P82" s="27">
        <v>2120</v>
      </c>
      <c r="Q82" s="27">
        <v>2003</v>
      </c>
      <c r="R82" s="27">
        <v>1585</v>
      </c>
      <c r="S82" s="27">
        <v>1642</v>
      </c>
      <c r="T82" s="27">
        <v>1707</v>
      </c>
      <c r="U82" s="27">
        <v>1837</v>
      </c>
      <c r="V82" s="27">
        <v>1836</v>
      </c>
      <c r="W82" s="27">
        <v>1707</v>
      </c>
      <c r="X82" s="27">
        <v>1760</v>
      </c>
      <c r="Y82" s="27">
        <v>1600</v>
      </c>
      <c r="Z82" s="27">
        <v>1634</v>
      </c>
      <c r="AA82" s="27">
        <v>1485</v>
      </c>
      <c r="AB82" s="40"/>
      <c r="AC82" s="31">
        <v>14.8</v>
      </c>
      <c r="AD82" s="31">
        <v>13</v>
      </c>
      <c r="AE82" s="31">
        <v>1.9</v>
      </c>
      <c r="AF82" s="31">
        <v>11.4</v>
      </c>
      <c r="AG82" s="31">
        <v>5.4</v>
      </c>
      <c r="AH82" s="31">
        <v>3</v>
      </c>
      <c r="AI82" s="31">
        <v>9.1</v>
      </c>
      <c r="AJ82" s="31">
        <f t="shared" si="10"/>
        <v>-7.1</v>
      </c>
      <c r="AK82" s="31">
        <f t="shared" si="10"/>
        <v>9.4</v>
      </c>
      <c r="AL82" s="31">
        <f t="shared" si="10"/>
        <v>11.4</v>
      </c>
      <c r="AM82" s="31">
        <f t="shared" si="10"/>
        <v>12.7</v>
      </c>
      <c r="AN82" s="31">
        <f t="shared" si="10"/>
        <v>44.4</v>
      </c>
      <c r="AO82" s="31">
        <f t="shared" si="10"/>
        <v>27.3</v>
      </c>
      <c r="AP82" s="32">
        <f t="shared" si="10"/>
        <v>24.2</v>
      </c>
      <c r="AQ82" s="32">
        <f t="shared" si="10"/>
        <v>9</v>
      </c>
      <c r="AR82" s="32">
        <f t="shared" si="10"/>
        <v>-13.7</v>
      </c>
      <c r="AS82" s="32">
        <f t="shared" si="10"/>
        <v>-3.8</v>
      </c>
      <c r="AT82" s="32">
        <f t="shared" si="10"/>
        <v>-3</v>
      </c>
      <c r="AU82" s="32">
        <f t="shared" si="10"/>
        <v>14.8</v>
      </c>
      <c r="AV82" s="32">
        <f t="shared" si="10"/>
        <v>12.4</v>
      </c>
      <c r="AW82" s="32">
        <f t="shared" si="10"/>
        <v>14.9</v>
      </c>
      <c r="AX82" s="40"/>
      <c r="AY82" s="31">
        <v>0.7</v>
      </c>
      <c r="AZ82" s="31">
        <v>9.6</v>
      </c>
      <c r="BA82" s="31">
        <v>6</v>
      </c>
      <c r="BB82" s="31">
        <v>-1.8</v>
      </c>
      <c r="BC82" s="31">
        <v>-0.9</v>
      </c>
      <c r="BD82" s="31">
        <v>-1.2</v>
      </c>
      <c r="BE82" s="31">
        <v>15.8</v>
      </c>
      <c r="BF82" s="31">
        <f t="shared" si="11"/>
        <v>-7.1</v>
      </c>
      <c r="BG82" s="31">
        <f t="shared" si="11"/>
        <v>-3.1</v>
      </c>
      <c r="BH82" s="32">
        <f t="shared" si="11"/>
        <v>4.5999999999999996</v>
      </c>
      <c r="BI82" s="32">
        <f t="shared" si="11"/>
        <v>-1.4</v>
      </c>
      <c r="BJ82" s="32">
        <f t="shared" si="11"/>
        <v>9.4</v>
      </c>
      <c r="BK82" s="32">
        <f t="shared" si="11"/>
        <v>-1.4</v>
      </c>
      <c r="BL82" s="32">
        <f t="shared" si="11"/>
        <v>5.8</v>
      </c>
      <c r="BM82" s="32">
        <f t="shared" si="11"/>
        <v>26.4</v>
      </c>
      <c r="BN82" s="32">
        <f t="shared" si="11"/>
        <v>-3.5</v>
      </c>
      <c r="BO82" s="32">
        <f t="shared" si="11"/>
        <v>-3.8</v>
      </c>
      <c r="BP82" s="32">
        <f t="shared" si="11"/>
        <v>-7.1</v>
      </c>
      <c r="BQ82" s="32">
        <f t="shared" si="11"/>
        <v>0.1</v>
      </c>
      <c r="BR82" s="32">
        <f t="shared" si="11"/>
        <v>7.6</v>
      </c>
      <c r="BS82" s="32">
        <f t="shared" si="11"/>
        <v>-3</v>
      </c>
      <c r="BT82" s="32">
        <f t="shared" si="11"/>
        <v>10</v>
      </c>
      <c r="BU82" s="32">
        <f t="shared" si="3"/>
        <v>-2.1</v>
      </c>
      <c r="BV82" s="32">
        <f t="shared" si="3"/>
        <v>10</v>
      </c>
    </row>
    <row r="83" spans="1:74" ht="13">
      <c r="A83" s="8" t="s">
        <v>451</v>
      </c>
      <c r="B83" s="9" t="s">
        <v>304</v>
      </c>
      <c r="C83" s="124">
        <v>2967</v>
      </c>
      <c r="D83" s="27">
        <v>2825</v>
      </c>
      <c r="E83" s="27">
        <v>2685</v>
      </c>
      <c r="F83" s="27">
        <v>2697</v>
      </c>
      <c r="G83" s="27">
        <v>2812</v>
      </c>
      <c r="H83" s="27">
        <v>2713</v>
      </c>
      <c r="I83" s="27">
        <v>2756</v>
      </c>
      <c r="J83" s="27">
        <v>2590</v>
      </c>
      <c r="K83" s="27">
        <v>2477</v>
      </c>
      <c r="L83" s="27">
        <v>2411</v>
      </c>
      <c r="M83" s="27">
        <v>2369</v>
      </c>
      <c r="N83" s="27">
        <v>2419</v>
      </c>
      <c r="O83" s="27">
        <v>2286</v>
      </c>
      <c r="P83" s="27">
        <v>2351</v>
      </c>
      <c r="Q83" s="27">
        <v>2184</v>
      </c>
      <c r="R83" s="27">
        <v>1904</v>
      </c>
      <c r="S83" s="27">
        <v>1808</v>
      </c>
      <c r="T83" s="27">
        <v>1831</v>
      </c>
      <c r="U83" s="27">
        <v>1996</v>
      </c>
      <c r="V83" s="27">
        <v>1822</v>
      </c>
      <c r="W83" s="27">
        <v>1683</v>
      </c>
      <c r="X83" s="27">
        <v>1667</v>
      </c>
      <c r="Y83" s="27">
        <v>1734</v>
      </c>
      <c r="Z83" s="27">
        <v>1718</v>
      </c>
      <c r="AA83" s="27">
        <v>1861</v>
      </c>
      <c r="AB83" s="40"/>
      <c r="AC83" s="31">
        <v>5.5</v>
      </c>
      <c r="AD83" s="31">
        <v>4.0999999999999996</v>
      </c>
      <c r="AE83" s="31">
        <v>-2.6</v>
      </c>
      <c r="AF83" s="31">
        <v>4.0999999999999996</v>
      </c>
      <c r="AG83" s="31">
        <v>13.5</v>
      </c>
      <c r="AH83" s="31">
        <v>12.5</v>
      </c>
      <c r="AI83" s="31">
        <v>16.3</v>
      </c>
      <c r="AJ83" s="31">
        <f t="shared" si="10"/>
        <v>7.1</v>
      </c>
      <c r="AK83" s="31">
        <f t="shared" si="10"/>
        <v>8.4</v>
      </c>
      <c r="AL83" s="31">
        <f t="shared" si="10"/>
        <v>2.6</v>
      </c>
      <c r="AM83" s="31">
        <f t="shared" si="10"/>
        <v>8.5</v>
      </c>
      <c r="AN83" s="31">
        <f t="shared" si="10"/>
        <v>27</v>
      </c>
      <c r="AO83" s="31">
        <f t="shared" si="10"/>
        <v>26.4</v>
      </c>
      <c r="AP83" s="32">
        <f t="shared" si="10"/>
        <v>28.4</v>
      </c>
      <c r="AQ83" s="32">
        <f t="shared" si="10"/>
        <v>9.4</v>
      </c>
      <c r="AR83" s="32">
        <f t="shared" si="10"/>
        <v>4.5</v>
      </c>
      <c r="AS83" s="32">
        <f t="shared" si="10"/>
        <v>7.4</v>
      </c>
      <c r="AT83" s="32">
        <f t="shared" si="10"/>
        <v>9.8000000000000007</v>
      </c>
      <c r="AU83" s="32">
        <f t="shared" si="10"/>
        <v>15.1</v>
      </c>
      <c r="AV83" s="32">
        <f t="shared" si="10"/>
        <v>6.1</v>
      </c>
      <c r="AW83" s="32">
        <f t="shared" si="10"/>
        <v>-9.6</v>
      </c>
      <c r="AX83" s="40"/>
      <c r="AY83" s="31">
        <v>5</v>
      </c>
      <c r="AZ83" s="31">
        <v>5.2</v>
      </c>
      <c r="BA83" s="31">
        <v>-0.4</v>
      </c>
      <c r="BB83" s="31">
        <v>-4.0999999999999996</v>
      </c>
      <c r="BC83" s="31">
        <v>3.6</v>
      </c>
      <c r="BD83" s="31">
        <v>-1.6</v>
      </c>
      <c r="BE83" s="31">
        <v>6.4</v>
      </c>
      <c r="BF83" s="31">
        <f t="shared" si="11"/>
        <v>4.5999999999999996</v>
      </c>
      <c r="BG83" s="31">
        <f t="shared" si="11"/>
        <v>2.7</v>
      </c>
      <c r="BH83" s="32">
        <f t="shared" si="11"/>
        <v>1.8</v>
      </c>
      <c r="BI83" s="32">
        <f t="shared" si="11"/>
        <v>-2.1</v>
      </c>
      <c r="BJ83" s="32">
        <f t="shared" si="11"/>
        <v>5.8</v>
      </c>
      <c r="BK83" s="32">
        <f t="shared" si="11"/>
        <v>-2.8</v>
      </c>
      <c r="BL83" s="32">
        <f t="shared" si="11"/>
        <v>7.6</v>
      </c>
      <c r="BM83" s="32">
        <f t="shared" si="11"/>
        <v>14.7</v>
      </c>
      <c r="BN83" s="32">
        <f t="shared" si="11"/>
        <v>5.3</v>
      </c>
      <c r="BO83" s="32">
        <f t="shared" si="11"/>
        <v>-1.3</v>
      </c>
      <c r="BP83" s="32">
        <f t="shared" si="11"/>
        <v>-8.3000000000000007</v>
      </c>
      <c r="BQ83" s="32">
        <f t="shared" si="11"/>
        <v>9.5</v>
      </c>
      <c r="BR83" s="32">
        <f t="shared" si="11"/>
        <v>8.3000000000000007</v>
      </c>
      <c r="BS83" s="32">
        <f t="shared" si="11"/>
        <v>1</v>
      </c>
      <c r="BT83" s="32">
        <f t="shared" si="11"/>
        <v>-3.9</v>
      </c>
      <c r="BU83" s="32">
        <f t="shared" si="11"/>
        <v>0.9</v>
      </c>
      <c r="BV83" s="32">
        <f t="shared" ref="BV83:BV100" si="12">IFERROR(ROUND((Z83-AA83)/AA83*100,1),"//")</f>
        <v>-7.7</v>
      </c>
    </row>
    <row r="84" spans="1:74" ht="13">
      <c r="A84" s="8" t="s">
        <v>452</v>
      </c>
      <c r="B84" s="9" t="s">
        <v>298</v>
      </c>
      <c r="C84" s="124">
        <v>3845</v>
      </c>
      <c r="D84" s="27">
        <v>3551</v>
      </c>
      <c r="E84" s="27">
        <v>3531</v>
      </c>
      <c r="F84" s="27">
        <v>3395</v>
      </c>
      <c r="G84" s="27">
        <v>3234</v>
      </c>
      <c r="H84" s="27">
        <v>3333</v>
      </c>
      <c r="I84" s="27">
        <v>3221</v>
      </c>
      <c r="J84" s="27">
        <v>3110</v>
      </c>
      <c r="K84" s="27">
        <v>3104</v>
      </c>
      <c r="L84" s="27">
        <v>2876</v>
      </c>
      <c r="M84" s="27">
        <v>2741</v>
      </c>
      <c r="N84" s="27">
        <v>2679</v>
      </c>
      <c r="O84" s="27">
        <v>2496</v>
      </c>
      <c r="P84" s="27">
        <v>2547</v>
      </c>
      <c r="Q84" s="27">
        <v>2376</v>
      </c>
      <c r="R84" s="27">
        <v>2171</v>
      </c>
      <c r="S84" s="27">
        <v>2148</v>
      </c>
      <c r="T84" s="27">
        <v>2035</v>
      </c>
      <c r="U84" s="27">
        <v>2092</v>
      </c>
      <c r="V84" s="27">
        <v>2145</v>
      </c>
      <c r="W84" s="27">
        <v>2126</v>
      </c>
      <c r="X84" s="27">
        <v>2069</v>
      </c>
      <c r="Y84" s="27">
        <v>1906</v>
      </c>
      <c r="Z84" s="27">
        <v>2023</v>
      </c>
      <c r="AA84" s="27">
        <v>2020</v>
      </c>
      <c r="AB84" s="40"/>
      <c r="AC84" s="31">
        <v>18.899999999999999</v>
      </c>
      <c r="AD84" s="31">
        <v>6.5</v>
      </c>
      <c r="AE84" s="31">
        <v>9.6</v>
      </c>
      <c r="AF84" s="31">
        <v>9.1999999999999993</v>
      </c>
      <c r="AG84" s="31">
        <v>4.2</v>
      </c>
      <c r="AH84" s="31">
        <v>15.9</v>
      </c>
      <c r="AI84" s="31">
        <v>17.5</v>
      </c>
      <c r="AJ84" s="31">
        <f t="shared" ref="AJ84:AW99" si="13">IFERROR(ROUND((J84-N84)/N84*100,1),"//")</f>
        <v>16.100000000000001</v>
      </c>
      <c r="AK84" s="31">
        <f t="shared" si="13"/>
        <v>24.4</v>
      </c>
      <c r="AL84" s="31">
        <f t="shared" si="13"/>
        <v>12.9</v>
      </c>
      <c r="AM84" s="31">
        <f t="shared" si="13"/>
        <v>15.4</v>
      </c>
      <c r="AN84" s="31">
        <f t="shared" si="13"/>
        <v>23.4</v>
      </c>
      <c r="AO84" s="31">
        <f t="shared" si="13"/>
        <v>16.2</v>
      </c>
      <c r="AP84" s="32">
        <f t="shared" si="13"/>
        <v>25.2</v>
      </c>
      <c r="AQ84" s="32">
        <f t="shared" si="13"/>
        <v>13.6</v>
      </c>
      <c r="AR84" s="32">
        <f t="shared" si="13"/>
        <v>1.2</v>
      </c>
      <c r="AS84" s="32">
        <f t="shared" si="13"/>
        <v>1</v>
      </c>
      <c r="AT84" s="32">
        <f t="shared" si="13"/>
        <v>-1.6</v>
      </c>
      <c r="AU84" s="32">
        <f t="shared" si="13"/>
        <v>9.8000000000000007</v>
      </c>
      <c r="AV84" s="32">
        <f t="shared" si="13"/>
        <v>6</v>
      </c>
      <c r="AW84" s="32">
        <f t="shared" si="13"/>
        <v>5.2</v>
      </c>
      <c r="AX84" s="40"/>
      <c r="AY84" s="31">
        <v>8.3000000000000007</v>
      </c>
      <c r="AZ84" s="31">
        <v>0.6</v>
      </c>
      <c r="BA84" s="31">
        <v>4</v>
      </c>
      <c r="BB84" s="31">
        <v>5</v>
      </c>
      <c r="BC84" s="31">
        <v>-3</v>
      </c>
      <c r="BD84" s="31">
        <v>3.5</v>
      </c>
      <c r="BE84" s="31">
        <v>3.6</v>
      </c>
      <c r="BF84" s="31">
        <f t="shared" si="11"/>
        <v>0.2</v>
      </c>
      <c r="BG84" s="31">
        <f t="shared" si="11"/>
        <v>7.9</v>
      </c>
      <c r="BH84" s="32">
        <f t="shared" si="11"/>
        <v>4.9000000000000004</v>
      </c>
      <c r="BI84" s="32">
        <f t="shared" si="11"/>
        <v>2.2999999999999998</v>
      </c>
      <c r="BJ84" s="32">
        <f t="shared" si="11"/>
        <v>7.3</v>
      </c>
      <c r="BK84" s="32">
        <f t="shared" si="11"/>
        <v>-2</v>
      </c>
      <c r="BL84" s="32">
        <f t="shared" si="11"/>
        <v>7.2</v>
      </c>
      <c r="BM84" s="32">
        <f t="shared" si="11"/>
        <v>9.4</v>
      </c>
      <c r="BN84" s="32">
        <f t="shared" si="11"/>
        <v>1.1000000000000001</v>
      </c>
      <c r="BO84" s="32">
        <f t="shared" si="11"/>
        <v>5.6</v>
      </c>
      <c r="BP84" s="32">
        <f t="shared" si="11"/>
        <v>-2.7</v>
      </c>
      <c r="BQ84" s="32">
        <f t="shared" si="11"/>
        <v>-2.5</v>
      </c>
      <c r="BR84" s="32">
        <f t="shared" si="11"/>
        <v>0.9</v>
      </c>
      <c r="BS84" s="32">
        <f t="shared" si="11"/>
        <v>2.8</v>
      </c>
      <c r="BT84" s="32">
        <f t="shared" si="11"/>
        <v>8.6</v>
      </c>
      <c r="BU84" s="32">
        <f t="shared" si="11"/>
        <v>-5.8</v>
      </c>
      <c r="BV84" s="32">
        <f t="shared" si="12"/>
        <v>0.1</v>
      </c>
    </row>
    <row r="85" spans="1:74" ht="13">
      <c r="A85" s="8" t="s">
        <v>453</v>
      </c>
      <c r="B85" s="9" t="s">
        <v>296</v>
      </c>
      <c r="C85" s="124">
        <v>3631</v>
      </c>
      <c r="D85" s="27">
        <v>3571</v>
      </c>
      <c r="E85" s="27">
        <v>3189</v>
      </c>
      <c r="F85" s="27">
        <v>3272</v>
      </c>
      <c r="G85" s="27">
        <v>3273</v>
      </c>
      <c r="H85" s="27">
        <v>3291</v>
      </c>
      <c r="I85" s="27">
        <v>3250</v>
      </c>
      <c r="J85" s="27">
        <v>3338</v>
      </c>
      <c r="K85" s="27">
        <v>3150</v>
      </c>
      <c r="L85" s="27">
        <v>2943</v>
      </c>
      <c r="M85" s="27">
        <v>2966</v>
      </c>
      <c r="N85" s="27">
        <v>2983</v>
      </c>
      <c r="O85" s="27">
        <v>2723</v>
      </c>
      <c r="P85" s="27">
        <v>2872</v>
      </c>
      <c r="Q85" s="27">
        <v>2882</v>
      </c>
      <c r="R85" s="27">
        <v>2567</v>
      </c>
      <c r="S85" s="27">
        <v>2332</v>
      </c>
      <c r="T85" s="27">
        <v>2385</v>
      </c>
      <c r="U85" s="27">
        <v>2289</v>
      </c>
      <c r="V85" s="27">
        <v>2213</v>
      </c>
      <c r="W85" s="27">
        <v>2390</v>
      </c>
      <c r="X85" s="27">
        <v>2149</v>
      </c>
      <c r="Y85" s="27">
        <v>2195</v>
      </c>
      <c r="Z85" s="27">
        <v>2202</v>
      </c>
      <c r="AA85" s="27">
        <v>2078</v>
      </c>
      <c r="AB85" s="40"/>
      <c r="AC85" s="31">
        <v>10.9</v>
      </c>
      <c r="AD85" s="31">
        <v>8.5</v>
      </c>
      <c r="AE85" s="31">
        <v>-1.9</v>
      </c>
      <c r="AF85" s="31">
        <v>-2</v>
      </c>
      <c r="AG85" s="31">
        <v>3.9</v>
      </c>
      <c r="AH85" s="31">
        <v>11.8</v>
      </c>
      <c r="AI85" s="31">
        <v>9.6</v>
      </c>
      <c r="AJ85" s="31">
        <f t="shared" si="13"/>
        <v>11.9</v>
      </c>
      <c r="AK85" s="31">
        <f t="shared" si="13"/>
        <v>15.7</v>
      </c>
      <c r="AL85" s="31">
        <f t="shared" si="13"/>
        <v>2.5</v>
      </c>
      <c r="AM85" s="31">
        <f t="shared" si="13"/>
        <v>2.9</v>
      </c>
      <c r="AN85" s="31">
        <f t="shared" si="13"/>
        <v>16.2</v>
      </c>
      <c r="AO85" s="31">
        <f t="shared" si="13"/>
        <v>16.8</v>
      </c>
      <c r="AP85" s="32">
        <f t="shared" si="13"/>
        <v>20.399999999999999</v>
      </c>
      <c r="AQ85" s="32">
        <f t="shared" si="13"/>
        <v>25.9</v>
      </c>
      <c r="AR85" s="32">
        <f t="shared" si="13"/>
        <v>16</v>
      </c>
      <c r="AS85" s="32">
        <f t="shared" si="13"/>
        <v>-2.4</v>
      </c>
      <c r="AT85" s="32">
        <f t="shared" si="13"/>
        <v>11</v>
      </c>
      <c r="AU85" s="32">
        <f t="shared" si="13"/>
        <v>4.3</v>
      </c>
      <c r="AV85" s="32">
        <f t="shared" si="13"/>
        <v>0.5</v>
      </c>
      <c r="AW85" s="32">
        <f t="shared" si="13"/>
        <v>15</v>
      </c>
      <c r="AX85" s="40"/>
      <c r="AY85" s="31">
        <v>1.7</v>
      </c>
      <c r="AZ85" s="31">
        <v>12</v>
      </c>
      <c r="BA85" s="31">
        <v>-2.5</v>
      </c>
      <c r="BB85" s="31">
        <v>0</v>
      </c>
      <c r="BC85" s="31">
        <v>-0.5</v>
      </c>
      <c r="BD85" s="31">
        <v>1.3</v>
      </c>
      <c r="BE85" s="31">
        <v>-2.6</v>
      </c>
      <c r="BF85" s="31">
        <f t="shared" si="11"/>
        <v>6</v>
      </c>
      <c r="BG85" s="31">
        <f t="shared" si="11"/>
        <v>7</v>
      </c>
      <c r="BH85" s="32">
        <f t="shared" si="11"/>
        <v>-0.8</v>
      </c>
      <c r="BI85" s="32">
        <f t="shared" si="11"/>
        <v>-0.6</v>
      </c>
      <c r="BJ85" s="32">
        <f t="shared" si="11"/>
        <v>9.5</v>
      </c>
      <c r="BK85" s="32">
        <f t="shared" si="11"/>
        <v>-5.2</v>
      </c>
      <c r="BL85" s="32">
        <f t="shared" si="11"/>
        <v>-0.3</v>
      </c>
      <c r="BM85" s="32">
        <f t="shared" si="11"/>
        <v>12.3</v>
      </c>
      <c r="BN85" s="32">
        <f t="shared" si="11"/>
        <v>10.1</v>
      </c>
      <c r="BO85" s="32">
        <f t="shared" si="11"/>
        <v>-2.2000000000000002</v>
      </c>
      <c r="BP85" s="32">
        <f t="shared" si="11"/>
        <v>4.2</v>
      </c>
      <c r="BQ85" s="32">
        <f t="shared" si="11"/>
        <v>3.4</v>
      </c>
      <c r="BR85" s="32">
        <f t="shared" si="11"/>
        <v>-7.4</v>
      </c>
      <c r="BS85" s="32">
        <f t="shared" si="11"/>
        <v>11.2</v>
      </c>
      <c r="BT85" s="32">
        <f t="shared" si="11"/>
        <v>-2.1</v>
      </c>
      <c r="BU85" s="32">
        <f t="shared" si="11"/>
        <v>-0.3</v>
      </c>
      <c r="BV85" s="32">
        <f t="shared" si="12"/>
        <v>6</v>
      </c>
    </row>
    <row r="86" spans="1:74" ht="13">
      <c r="A86" s="8" t="s">
        <v>454</v>
      </c>
      <c r="B86" s="9" t="s">
        <v>212</v>
      </c>
      <c r="C86" s="27" t="s">
        <v>507</v>
      </c>
      <c r="D86" s="27" t="s">
        <v>507</v>
      </c>
      <c r="E86" s="27">
        <v>1061</v>
      </c>
      <c r="F86" s="27" t="s">
        <v>507</v>
      </c>
      <c r="G86" s="27" t="s">
        <v>507</v>
      </c>
      <c r="H86" s="27" t="s">
        <v>507</v>
      </c>
      <c r="I86" s="27" t="s">
        <v>507</v>
      </c>
      <c r="J86" s="27">
        <v>922</v>
      </c>
      <c r="K86" s="27" t="s">
        <v>507</v>
      </c>
      <c r="L86" s="27" t="s">
        <v>507</v>
      </c>
      <c r="M86" s="27" t="s">
        <v>507</v>
      </c>
      <c r="N86" s="27">
        <v>1147</v>
      </c>
      <c r="O86" s="27" t="s">
        <v>507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40"/>
      <c r="AC86" s="27" t="s">
        <v>507</v>
      </c>
      <c r="AD86" s="27" t="s">
        <v>507</v>
      </c>
      <c r="AE86" s="27" t="s">
        <v>507</v>
      </c>
      <c r="AF86" s="27" t="s">
        <v>507</v>
      </c>
      <c r="AG86" s="33" t="s">
        <v>507</v>
      </c>
      <c r="AH86" s="31" t="s">
        <v>507</v>
      </c>
      <c r="AI86" s="31" t="s">
        <v>507</v>
      </c>
      <c r="AJ86" s="31">
        <f t="shared" si="13"/>
        <v>-19.600000000000001</v>
      </c>
      <c r="AK86" s="31" t="str">
        <f t="shared" si="13"/>
        <v>//</v>
      </c>
      <c r="AL86" s="31" t="str">
        <f t="shared" si="13"/>
        <v>//</v>
      </c>
      <c r="AM86" s="31" t="str">
        <f t="shared" si="13"/>
        <v>//</v>
      </c>
      <c r="AN86" s="31" t="str">
        <f t="shared" si="13"/>
        <v>//</v>
      </c>
      <c r="AO86" s="31" t="str">
        <f t="shared" si="13"/>
        <v>//</v>
      </c>
      <c r="AP86" s="32" t="str">
        <f t="shared" si="13"/>
        <v>//</v>
      </c>
      <c r="AQ86" s="32" t="str">
        <f t="shared" si="13"/>
        <v>//</v>
      </c>
      <c r="AR86" s="32" t="str">
        <f t="shared" si="13"/>
        <v>//</v>
      </c>
      <c r="AS86" s="32" t="str">
        <f t="shared" si="13"/>
        <v>//</v>
      </c>
      <c r="AT86" s="32" t="str">
        <f t="shared" si="13"/>
        <v>//</v>
      </c>
      <c r="AU86" s="32" t="str">
        <f t="shared" si="13"/>
        <v>//</v>
      </c>
      <c r="AV86" s="32" t="str">
        <f t="shared" si="13"/>
        <v>//</v>
      </c>
      <c r="AW86" s="32" t="str">
        <f t="shared" si="13"/>
        <v>//</v>
      </c>
      <c r="AX86" s="40"/>
      <c r="AY86" s="27" t="s">
        <v>507</v>
      </c>
      <c r="AZ86" s="27" t="s">
        <v>507</v>
      </c>
      <c r="BA86" s="27" t="s">
        <v>507</v>
      </c>
      <c r="BB86" s="27" t="s">
        <v>507</v>
      </c>
      <c r="BC86" s="33" t="s">
        <v>507</v>
      </c>
      <c r="BD86" s="31" t="s">
        <v>507</v>
      </c>
      <c r="BE86" s="31" t="s">
        <v>507</v>
      </c>
      <c r="BF86" s="31" t="str">
        <f t="shared" si="11"/>
        <v>//</v>
      </c>
      <c r="BG86" s="31" t="str">
        <f t="shared" si="11"/>
        <v>//</v>
      </c>
      <c r="BH86" s="32" t="str">
        <f t="shared" si="11"/>
        <v>//</v>
      </c>
      <c r="BI86" s="32" t="str">
        <f t="shared" si="11"/>
        <v>//</v>
      </c>
      <c r="BJ86" s="32" t="str">
        <f t="shared" si="11"/>
        <v>//</v>
      </c>
      <c r="BK86" s="32" t="str">
        <f t="shared" si="11"/>
        <v>//</v>
      </c>
      <c r="BL86" s="32" t="str">
        <f t="shared" si="11"/>
        <v>//</v>
      </c>
      <c r="BM86" s="32" t="str">
        <f t="shared" si="11"/>
        <v>//</v>
      </c>
      <c r="BN86" s="32" t="str">
        <f t="shared" si="11"/>
        <v>//</v>
      </c>
      <c r="BO86" s="32" t="str">
        <f t="shared" si="11"/>
        <v>//</v>
      </c>
      <c r="BP86" s="32" t="str">
        <f t="shared" si="11"/>
        <v>//</v>
      </c>
      <c r="BQ86" s="32" t="str">
        <f t="shared" si="11"/>
        <v>//</v>
      </c>
      <c r="BR86" s="32" t="str">
        <f t="shared" si="11"/>
        <v>//</v>
      </c>
      <c r="BS86" s="32" t="str">
        <f t="shared" si="11"/>
        <v>//</v>
      </c>
      <c r="BT86" s="32" t="str">
        <f t="shared" si="11"/>
        <v>//</v>
      </c>
      <c r="BU86" s="32" t="str">
        <f t="shared" si="11"/>
        <v>//</v>
      </c>
      <c r="BV86" s="32" t="str">
        <f t="shared" si="12"/>
        <v>//</v>
      </c>
    </row>
    <row r="87" spans="1:74" ht="13">
      <c r="A87" s="8" t="s">
        <v>455</v>
      </c>
      <c r="B87" s="9" t="s">
        <v>249</v>
      </c>
      <c r="C87" s="124">
        <v>2511</v>
      </c>
      <c r="D87" s="27">
        <v>2315</v>
      </c>
      <c r="E87" s="27">
        <v>2245</v>
      </c>
      <c r="F87" s="27">
        <v>2192</v>
      </c>
      <c r="G87" s="27">
        <v>2233</v>
      </c>
      <c r="H87" s="27">
        <v>2333</v>
      </c>
      <c r="I87" s="27">
        <v>2088</v>
      </c>
      <c r="J87" s="27">
        <v>2013</v>
      </c>
      <c r="K87" s="27">
        <v>2029</v>
      </c>
      <c r="L87" s="27">
        <v>1907</v>
      </c>
      <c r="M87" s="27">
        <v>2002</v>
      </c>
      <c r="N87" s="27">
        <v>1907</v>
      </c>
      <c r="O87" s="27">
        <v>1761</v>
      </c>
      <c r="P87" s="27">
        <v>1710</v>
      </c>
      <c r="Q87" s="27">
        <v>1664</v>
      </c>
      <c r="R87" s="27">
        <v>1490</v>
      </c>
      <c r="S87" s="27">
        <v>1521</v>
      </c>
      <c r="T87" s="27">
        <v>1470</v>
      </c>
      <c r="U87" s="27">
        <v>1414</v>
      </c>
      <c r="V87" s="27">
        <v>1404</v>
      </c>
      <c r="W87" s="27">
        <v>1333</v>
      </c>
      <c r="X87" s="27">
        <v>1383</v>
      </c>
      <c r="Y87" s="27">
        <v>1282</v>
      </c>
      <c r="Z87" s="27">
        <v>1389</v>
      </c>
      <c r="AA87" s="27">
        <v>1435</v>
      </c>
      <c r="AB87" s="40"/>
      <c r="AC87" s="31">
        <v>12.4</v>
      </c>
      <c r="AD87" s="31">
        <v>-0.8</v>
      </c>
      <c r="AE87" s="31">
        <v>7.5</v>
      </c>
      <c r="AF87" s="31">
        <v>8.9</v>
      </c>
      <c r="AG87" s="31">
        <v>10.1</v>
      </c>
      <c r="AH87" s="31">
        <v>22.3</v>
      </c>
      <c r="AI87" s="31">
        <v>4.3</v>
      </c>
      <c r="AJ87" s="31">
        <f t="shared" si="13"/>
        <v>5.6</v>
      </c>
      <c r="AK87" s="31">
        <f t="shared" si="13"/>
        <v>15.2</v>
      </c>
      <c r="AL87" s="31">
        <f t="shared" si="13"/>
        <v>11.5</v>
      </c>
      <c r="AM87" s="31">
        <f t="shared" si="13"/>
        <v>20.3</v>
      </c>
      <c r="AN87" s="31">
        <f t="shared" si="13"/>
        <v>28</v>
      </c>
      <c r="AO87" s="31">
        <f t="shared" si="13"/>
        <v>15.8</v>
      </c>
      <c r="AP87" s="32">
        <f t="shared" si="13"/>
        <v>16.3</v>
      </c>
      <c r="AQ87" s="32">
        <f t="shared" si="13"/>
        <v>17.7</v>
      </c>
      <c r="AR87" s="32">
        <f t="shared" si="13"/>
        <v>6.1</v>
      </c>
      <c r="AS87" s="32">
        <f t="shared" si="13"/>
        <v>14.1</v>
      </c>
      <c r="AT87" s="32">
        <f t="shared" si="13"/>
        <v>6.3</v>
      </c>
      <c r="AU87" s="32">
        <f t="shared" si="13"/>
        <v>10.3</v>
      </c>
      <c r="AV87" s="32">
        <f t="shared" si="13"/>
        <v>1.1000000000000001</v>
      </c>
      <c r="AW87" s="32">
        <f t="shared" si="13"/>
        <v>-7.1</v>
      </c>
      <c r="AX87" s="40"/>
      <c r="AY87" s="31">
        <v>8.5</v>
      </c>
      <c r="AZ87" s="31">
        <v>3.1</v>
      </c>
      <c r="BA87" s="31">
        <v>2.4</v>
      </c>
      <c r="BB87" s="31">
        <v>-1.8</v>
      </c>
      <c r="BC87" s="31">
        <v>-4.3</v>
      </c>
      <c r="BD87" s="31">
        <v>11.7</v>
      </c>
      <c r="BE87" s="31">
        <v>3.7</v>
      </c>
      <c r="BF87" s="31">
        <f t="shared" si="11"/>
        <v>-0.8</v>
      </c>
      <c r="BG87" s="31">
        <f t="shared" si="11"/>
        <v>6.4</v>
      </c>
      <c r="BH87" s="32">
        <f t="shared" si="11"/>
        <v>-4.7</v>
      </c>
      <c r="BI87" s="32">
        <f t="shared" si="11"/>
        <v>5</v>
      </c>
      <c r="BJ87" s="32">
        <f t="shared" si="11"/>
        <v>8.3000000000000007</v>
      </c>
      <c r="BK87" s="32">
        <f t="shared" si="11"/>
        <v>3</v>
      </c>
      <c r="BL87" s="32">
        <f t="shared" si="11"/>
        <v>2.8</v>
      </c>
      <c r="BM87" s="32">
        <f t="shared" si="11"/>
        <v>11.7</v>
      </c>
      <c r="BN87" s="32">
        <f t="shared" si="11"/>
        <v>-2</v>
      </c>
      <c r="BO87" s="32">
        <f t="shared" si="11"/>
        <v>3.5</v>
      </c>
      <c r="BP87" s="32">
        <f t="shared" si="11"/>
        <v>4</v>
      </c>
      <c r="BQ87" s="32">
        <f t="shared" ref="BQ87:BU100" si="14">IFERROR(ROUND((U87-V87)/V87*100,1),"//")</f>
        <v>0.7</v>
      </c>
      <c r="BR87" s="32">
        <f t="shared" si="14"/>
        <v>5.3</v>
      </c>
      <c r="BS87" s="32">
        <f t="shared" si="14"/>
        <v>-3.6</v>
      </c>
      <c r="BT87" s="32">
        <f t="shared" si="14"/>
        <v>7.9</v>
      </c>
      <c r="BU87" s="32">
        <f t="shared" si="14"/>
        <v>-7.7</v>
      </c>
      <c r="BV87" s="32">
        <f t="shared" si="12"/>
        <v>-3.2</v>
      </c>
    </row>
    <row r="88" spans="1:74" ht="13">
      <c r="A88" s="8" t="s">
        <v>456</v>
      </c>
      <c r="B88" s="9" t="s">
        <v>297</v>
      </c>
      <c r="C88" s="124">
        <v>2721</v>
      </c>
      <c r="D88" s="27">
        <v>2586</v>
      </c>
      <c r="E88" s="27">
        <v>2641</v>
      </c>
      <c r="F88" s="27">
        <v>2586</v>
      </c>
      <c r="G88" s="27">
        <v>2500</v>
      </c>
      <c r="H88" s="27">
        <v>2502</v>
      </c>
      <c r="I88" s="27">
        <v>2422</v>
      </c>
      <c r="J88" s="27">
        <v>2488</v>
      </c>
      <c r="K88" s="27">
        <v>2689</v>
      </c>
      <c r="L88" s="27">
        <v>2474</v>
      </c>
      <c r="M88" s="27">
        <v>2279</v>
      </c>
      <c r="N88" s="27">
        <v>2159</v>
      </c>
      <c r="O88" s="27">
        <v>2066</v>
      </c>
      <c r="P88" s="27">
        <v>1900</v>
      </c>
      <c r="Q88" s="27">
        <v>1941</v>
      </c>
      <c r="R88" s="27">
        <v>1710</v>
      </c>
      <c r="S88" s="27">
        <v>1623</v>
      </c>
      <c r="T88" s="27">
        <v>1647</v>
      </c>
      <c r="U88" s="27">
        <v>1785</v>
      </c>
      <c r="V88" s="27">
        <v>1729</v>
      </c>
      <c r="W88" s="27">
        <v>1626</v>
      </c>
      <c r="X88" s="27">
        <v>1412</v>
      </c>
      <c r="Y88" s="27">
        <v>1512</v>
      </c>
      <c r="Z88" s="27">
        <v>1507</v>
      </c>
      <c r="AA88" s="27">
        <v>1538</v>
      </c>
      <c r="AB88" s="40"/>
      <c r="AC88" s="31">
        <v>8.8000000000000007</v>
      </c>
      <c r="AD88" s="31">
        <v>3.4</v>
      </c>
      <c r="AE88" s="31">
        <v>9</v>
      </c>
      <c r="AF88" s="31">
        <v>3.9</v>
      </c>
      <c r="AG88" s="31">
        <v>-7</v>
      </c>
      <c r="AH88" s="31">
        <v>1.1000000000000001</v>
      </c>
      <c r="AI88" s="31">
        <v>6.3</v>
      </c>
      <c r="AJ88" s="31">
        <f t="shared" si="13"/>
        <v>15.2</v>
      </c>
      <c r="AK88" s="31">
        <f t="shared" si="13"/>
        <v>30.2</v>
      </c>
      <c r="AL88" s="31">
        <f t="shared" si="13"/>
        <v>30.2</v>
      </c>
      <c r="AM88" s="31">
        <f t="shared" si="13"/>
        <v>17.399999999999999</v>
      </c>
      <c r="AN88" s="31">
        <f t="shared" si="13"/>
        <v>26.3</v>
      </c>
      <c r="AO88" s="31">
        <f t="shared" si="13"/>
        <v>27.3</v>
      </c>
      <c r="AP88" s="32">
        <f t="shared" si="13"/>
        <v>15.4</v>
      </c>
      <c r="AQ88" s="32">
        <f t="shared" si="13"/>
        <v>8.6999999999999993</v>
      </c>
      <c r="AR88" s="32">
        <f t="shared" si="13"/>
        <v>-1.1000000000000001</v>
      </c>
      <c r="AS88" s="32">
        <f t="shared" si="13"/>
        <v>-0.2</v>
      </c>
      <c r="AT88" s="32">
        <f t="shared" si="13"/>
        <v>16.600000000000001</v>
      </c>
      <c r="AU88" s="32">
        <f t="shared" si="13"/>
        <v>18.100000000000001</v>
      </c>
      <c r="AV88" s="32">
        <f t="shared" si="13"/>
        <v>14.7</v>
      </c>
      <c r="AW88" s="32">
        <f t="shared" si="13"/>
        <v>5.7</v>
      </c>
      <c r="AX88" s="40"/>
      <c r="AY88" s="31">
        <v>5.2</v>
      </c>
      <c r="AZ88" s="31">
        <v>-2.1</v>
      </c>
      <c r="BA88" s="31">
        <v>2.1</v>
      </c>
      <c r="BB88" s="31">
        <v>3.4</v>
      </c>
      <c r="BC88" s="31">
        <v>-0.1</v>
      </c>
      <c r="BD88" s="31">
        <v>3.3</v>
      </c>
      <c r="BE88" s="31">
        <v>-2.7</v>
      </c>
      <c r="BF88" s="31">
        <f t="shared" ref="BF88:BP100" si="15">IFERROR(ROUND((J88-K88)/K88*100,1),"//")</f>
        <v>-7.5</v>
      </c>
      <c r="BG88" s="31">
        <f t="shared" si="15"/>
        <v>8.6999999999999993</v>
      </c>
      <c r="BH88" s="32">
        <f t="shared" si="15"/>
        <v>8.6</v>
      </c>
      <c r="BI88" s="32">
        <f t="shared" si="15"/>
        <v>5.6</v>
      </c>
      <c r="BJ88" s="32">
        <f t="shared" si="15"/>
        <v>4.5</v>
      </c>
      <c r="BK88" s="32">
        <f t="shared" si="15"/>
        <v>8.6999999999999993</v>
      </c>
      <c r="BL88" s="32">
        <f t="shared" si="15"/>
        <v>-2.1</v>
      </c>
      <c r="BM88" s="32">
        <f t="shared" si="15"/>
        <v>13.5</v>
      </c>
      <c r="BN88" s="32">
        <f t="shared" si="15"/>
        <v>5.4</v>
      </c>
      <c r="BO88" s="32">
        <f t="shared" si="15"/>
        <v>-1.5</v>
      </c>
      <c r="BP88" s="32">
        <f t="shared" si="15"/>
        <v>-7.7</v>
      </c>
      <c r="BQ88" s="32">
        <f t="shared" si="14"/>
        <v>3.2</v>
      </c>
      <c r="BR88" s="32">
        <f t="shared" si="14"/>
        <v>6.3</v>
      </c>
      <c r="BS88" s="32">
        <f t="shared" si="14"/>
        <v>15.2</v>
      </c>
      <c r="BT88" s="32">
        <f t="shared" si="14"/>
        <v>-6.6</v>
      </c>
      <c r="BU88" s="32">
        <f t="shared" si="14"/>
        <v>0.3</v>
      </c>
      <c r="BV88" s="32">
        <f t="shared" si="12"/>
        <v>-2</v>
      </c>
    </row>
    <row r="89" spans="1:74" ht="13">
      <c r="A89" s="8" t="s">
        <v>457</v>
      </c>
      <c r="B89" s="9" t="s">
        <v>252</v>
      </c>
      <c r="C89" s="124">
        <v>1959</v>
      </c>
      <c r="D89" s="27">
        <v>1361</v>
      </c>
      <c r="E89" s="27">
        <v>2158</v>
      </c>
      <c r="F89" s="27">
        <v>2225</v>
      </c>
      <c r="G89" s="27">
        <v>2018</v>
      </c>
      <c r="H89" s="27">
        <v>1905</v>
      </c>
      <c r="I89" s="27">
        <v>1937</v>
      </c>
      <c r="J89" s="27">
        <v>1854</v>
      </c>
      <c r="K89" s="27">
        <v>1781</v>
      </c>
      <c r="L89" s="27">
        <v>2035</v>
      </c>
      <c r="M89" s="27">
        <v>1844</v>
      </c>
      <c r="N89" s="27">
        <v>1609</v>
      </c>
      <c r="O89" s="27">
        <v>1711</v>
      </c>
      <c r="P89" s="27">
        <v>1571</v>
      </c>
      <c r="Q89" s="27">
        <v>1404</v>
      </c>
      <c r="R89" s="27">
        <v>1346</v>
      </c>
      <c r="S89" s="27">
        <v>1384</v>
      </c>
      <c r="T89" s="27">
        <v>1334</v>
      </c>
      <c r="U89" s="27">
        <v>1277</v>
      </c>
      <c r="V89" s="27" t="s">
        <v>507</v>
      </c>
      <c r="W89" s="27">
        <v>1157</v>
      </c>
      <c r="X89" s="27">
        <v>1179</v>
      </c>
      <c r="Y89" s="27">
        <v>1210</v>
      </c>
      <c r="Z89" s="27">
        <v>1126</v>
      </c>
      <c r="AA89" s="27">
        <v>1170</v>
      </c>
      <c r="AB89" s="40"/>
      <c r="AC89" s="31">
        <v>-2.9</v>
      </c>
      <c r="AD89" s="31">
        <v>-28.6</v>
      </c>
      <c r="AE89" s="31">
        <v>11.4</v>
      </c>
      <c r="AF89" s="31">
        <v>20</v>
      </c>
      <c r="AG89" s="31">
        <v>13.3</v>
      </c>
      <c r="AH89" s="31">
        <v>-6.4</v>
      </c>
      <c r="AI89" s="31">
        <v>5</v>
      </c>
      <c r="AJ89" s="31">
        <f t="shared" si="13"/>
        <v>15.2</v>
      </c>
      <c r="AK89" s="31">
        <f t="shared" si="13"/>
        <v>4.0999999999999996</v>
      </c>
      <c r="AL89" s="31">
        <f t="shared" si="13"/>
        <v>29.5</v>
      </c>
      <c r="AM89" s="31">
        <f t="shared" si="13"/>
        <v>31.3</v>
      </c>
      <c r="AN89" s="31">
        <f t="shared" si="13"/>
        <v>19.5</v>
      </c>
      <c r="AO89" s="31">
        <f t="shared" si="13"/>
        <v>23.6</v>
      </c>
      <c r="AP89" s="32">
        <f t="shared" si="13"/>
        <v>17.8</v>
      </c>
      <c r="AQ89" s="32">
        <f t="shared" si="13"/>
        <v>9.9</v>
      </c>
      <c r="AR89" s="32" t="str">
        <f t="shared" si="13"/>
        <v>//</v>
      </c>
      <c r="AS89" s="32">
        <f t="shared" si="13"/>
        <v>19.600000000000001</v>
      </c>
      <c r="AT89" s="32">
        <f t="shared" si="13"/>
        <v>13.1</v>
      </c>
      <c r="AU89" s="32">
        <f t="shared" si="13"/>
        <v>5.5</v>
      </c>
      <c r="AV89" s="32" t="str">
        <f t="shared" si="13"/>
        <v>//</v>
      </c>
      <c r="AW89" s="32">
        <f t="shared" si="13"/>
        <v>-1.1000000000000001</v>
      </c>
      <c r="AX89" s="40"/>
      <c r="AY89" s="31">
        <v>43.9</v>
      </c>
      <c r="AZ89" s="31">
        <v>-36.9</v>
      </c>
      <c r="BA89" s="31">
        <v>-3</v>
      </c>
      <c r="BB89" s="31">
        <v>10.3</v>
      </c>
      <c r="BC89" s="31">
        <v>5.9</v>
      </c>
      <c r="BD89" s="31">
        <v>-1.7</v>
      </c>
      <c r="BE89" s="31">
        <v>4.5</v>
      </c>
      <c r="BF89" s="31">
        <f t="shared" si="15"/>
        <v>4.0999999999999996</v>
      </c>
      <c r="BG89" s="31">
        <f t="shared" si="15"/>
        <v>-12.5</v>
      </c>
      <c r="BH89" s="32">
        <f t="shared" si="15"/>
        <v>10.4</v>
      </c>
      <c r="BI89" s="32">
        <f t="shared" si="15"/>
        <v>14.6</v>
      </c>
      <c r="BJ89" s="32">
        <f t="shared" si="15"/>
        <v>-6</v>
      </c>
      <c r="BK89" s="32">
        <f t="shared" si="15"/>
        <v>8.9</v>
      </c>
      <c r="BL89" s="32">
        <f t="shared" si="15"/>
        <v>11.9</v>
      </c>
      <c r="BM89" s="32">
        <f t="shared" si="15"/>
        <v>4.3</v>
      </c>
      <c r="BN89" s="32">
        <f t="shared" si="15"/>
        <v>-2.7</v>
      </c>
      <c r="BO89" s="32">
        <f t="shared" si="15"/>
        <v>3.7</v>
      </c>
      <c r="BP89" s="32">
        <f t="shared" si="15"/>
        <v>4.5</v>
      </c>
      <c r="BQ89" s="32" t="str">
        <f t="shared" si="14"/>
        <v>//</v>
      </c>
      <c r="BR89" s="32" t="str">
        <f t="shared" si="14"/>
        <v>//</v>
      </c>
      <c r="BS89" s="32">
        <f t="shared" si="14"/>
        <v>-1.9</v>
      </c>
      <c r="BT89" s="32">
        <f t="shared" si="14"/>
        <v>-2.6</v>
      </c>
      <c r="BU89" s="32">
        <f t="shared" si="14"/>
        <v>7.5</v>
      </c>
      <c r="BV89" s="32">
        <f t="shared" si="12"/>
        <v>-3.8</v>
      </c>
    </row>
    <row r="90" spans="1:74" ht="13">
      <c r="A90" s="8" t="s">
        <v>458</v>
      </c>
      <c r="B90" s="9" t="s">
        <v>287</v>
      </c>
      <c r="C90" s="124">
        <v>2652</v>
      </c>
      <c r="D90" s="27">
        <v>2543</v>
      </c>
      <c r="E90" s="27">
        <v>2489</v>
      </c>
      <c r="F90" s="27">
        <v>2255</v>
      </c>
      <c r="G90" s="27">
        <v>2512</v>
      </c>
      <c r="H90" s="27">
        <v>2268</v>
      </c>
      <c r="I90" s="27">
        <v>2172</v>
      </c>
      <c r="J90" s="27">
        <v>2280</v>
      </c>
      <c r="K90" s="27">
        <v>2135</v>
      </c>
      <c r="L90" s="27">
        <v>2022</v>
      </c>
      <c r="M90" s="27">
        <v>1824</v>
      </c>
      <c r="N90" s="27">
        <v>2024</v>
      </c>
      <c r="O90" s="27">
        <v>1836</v>
      </c>
      <c r="P90" s="27">
        <v>1895</v>
      </c>
      <c r="Q90" s="27">
        <v>1656</v>
      </c>
      <c r="R90" s="27">
        <v>1565</v>
      </c>
      <c r="S90" s="27">
        <v>1587</v>
      </c>
      <c r="T90" s="27">
        <v>1481</v>
      </c>
      <c r="U90" s="27">
        <v>1514</v>
      </c>
      <c r="V90" s="27">
        <v>1418</v>
      </c>
      <c r="W90" s="27">
        <v>1497</v>
      </c>
      <c r="X90" s="27">
        <v>1526</v>
      </c>
      <c r="Y90" s="27">
        <v>1474</v>
      </c>
      <c r="Z90" s="27">
        <v>1513</v>
      </c>
      <c r="AA90" s="27">
        <v>1411</v>
      </c>
      <c r="AB90" s="40"/>
      <c r="AC90" s="31">
        <v>5.6</v>
      </c>
      <c r="AD90" s="31">
        <v>12.1</v>
      </c>
      <c r="AE90" s="31">
        <v>14.6</v>
      </c>
      <c r="AF90" s="31">
        <v>-1.1000000000000001</v>
      </c>
      <c r="AG90" s="31">
        <v>17.7</v>
      </c>
      <c r="AH90" s="31">
        <v>12.2</v>
      </c>
      <c r="AI90" s="31">
        <v>19.100000000000001</v>
      </c>
      <c r="AJ90" s="31">
        <f t="shared" si="13"/>
        <v>12.6</v>
      </c>
      <c r="AK90" s="31">
        <f t="shared" si="13"/>
        <v>16.3</v>
      </c>
      <c r="AL90" s="31">
        <f t="shared" si="13"/>
        <v>6.7</v>
      </c>
      <c r="AM90" s="31">
        <f t="shared" si="13"/>
        <v>10.1</v>
      </c>
      <c r="AN90" s="31">
        <f t="shared" si="13"/>
        <v>29.3</v>
      </c>
      <c r="AO90" s="31">
        <f t="shared" si="13"/>
        <v>15.7</v>
      </c>
      <c r="AP90" s="32">
        <f t="shared" si="13"/>
        <v>28</v>
      </c>
      <c r="AQ90" s="32">
        <f t="shared" si="13"/>
        <v>9.4</v>
      </c>
      <c r="AR90" s="32">
        <f t="shared" si="13"/>
        <v>10.4</v>
      </c>
      <c r="AS90" s="32">
        <f t="shared" si="13"/>
        <v>6</v>
      </c>
      <c r="AT90" s="32">
        <f t="shared" si="13"/>
        <v>-2.9</v>
      </c>
      <c r="AU90" s="32">
        <f t="shared" si="13"/>
        <v>2.7</v>
      </c>
      <c r="AV90" s="32">
        <f t="shared" si="13"/>
        <v>-6.3</v>
      </c>
      <c r="AW90" s="32">
        <f t="shared" si="13"/>
        <v>6.1</v>
      </c>
      <c r="AX90" s="40"/>
      <c r="AY90" s="31">
        <v>4.3</v>
      </c>
      <c r="AZ90" s="31">
        <v>2.2000000000000002</v>
      </c>
      <c r="BA90" s="31">
        <v>10.4</v>
      </c>
      <c r="BB90" s="31">
        <v>-10.199999999999999</v>
      </c>
      <c r="BC90" s="31">
        <v>10.8</v>
      </c>
      <c r="BD90" s="31">
        <v>4.4000000000000004</v>
      </c>
      <c r="BE90" s="31">
        <v>-4.7</v>
      </c>
      <c r="BF90" s="31">
        <f t="shared" si="15"/>
        <v>6.8</v>
      </c>
      <c r="BG90" s="31">
        <f t="shared" si="15"/>
        <v>5.6</v>
      </c>
      <c r="BH90" s="32">
        <f t="shared" si="15"/>
        <v>10.9</v>
      </c>
      <c r="BI90" s="32">
        <f t="shared" si="15"/>
        <v>-9.9</v>
      </c>
      <c r="BJ90" s="32">
        <f t="shared" si="15"/>
        <v>10.199999999999999</v>
      </c>
      <c r="BK90" s="32">
        <f t="shared" si="15"/>
        <v>-3.1</v>
      </c>
      <c r="BL90" s="32">
        <f t="shared" si="15"/>
        <v>14.4</v>
      </c>
      <c r="BM90" s="32">
        <f t="shared" si="15"/>
        <v>5.8</v>
      </c>
      <c r="BN90" s="32">
        <f t="shared" si="15"/>
        <v>-1.4</v>
      </c>
      <c r="BO90" s="32">
        <f t="shared" si="15"/>
        <v>7.2</v>
      </c>
      <c r="BP90" s="32">
        <f t="shared" si="15"/>
        <v>-2.2000000000000002</v>
      </c>
      <c r="BQ90" s="32">
        <f t="shared" si="14"/>
        <v>6.8</v>
      </c>
      <c r="BR90" s="32">
        <f t="shared" si="14"/>
        <v>-5.3</v>
      </c>
      <c r="BS90" s="32">
        <f t="shared" si="14"/>
        <v>-1.9</v>
      </c>
      <c r="BT90" s="32">
        <f t="shared" si="14"/>
        <v>3.5</v>
      </c>
      <c r="BU90" s="32">
        <f t="shared" si="14"/>
        <v>-2.6</v>
      </c>
      <c r="BV90" s="32">
        <f t="shared" si="12"/>
        <v>7.2</v>
      </c>
    </row>
    <row r="91" spans="1:74" ht="13">
      <c r="A91" s="8" t="s">
        <v>459</v>
      </c>
      <c r="B91" s="9" t="s">
        <v>274</v>
      </c>
      <c r="C91" s="124">
        <v>2995</v>
      </c>
      <c r="D91" s="27">
        <v>2954</v>
      </c>
      <c r="E91" s="27">
        <v>2750</v>
      </c>
      <c r="F91" s="27">
        <v>2848</v>
      </c>
      <c r="G91" s="27">
        <v>2732</v>
      </c>
      <c r="H91" s="27">
        <v>2617</v>
      </c>
      <c r="I91" s="27">
        <v>3074</v>
      </c>
      <c r="J91" s="27">
        <v>3004</v>
      </c>
      <c r="K91" s="27">
        <v>2627</v>
      </c>
      <c r="L91" s="27">
        <v>2428</v>
      </c>
      <c r="M91" s="27">
        <v>2352</v>
      </c>
      <c r="N91" s="27">
        <v>2401</v>
      </c>
      <c r="O91" s="27">
        <v>2349</v>
      </c>
      <c r="P91" s="27">
        <v>2126</v>
      </c>
      <c r="Q91" s="27">
        <v>2066</v>
      </c>
      <c r="R91" s="27">
        <v>1973</v>
      </c>
      <c r="S91" s="27">
        <v>2186</v>
      </c>
      <c r="T91" s="27">
        <v>1972</v>
      </c>
      <c r="U91" s="27">
        <v>2056</v>
      </c>
      <c r="V91" s="27">
        <v>2100</v>
      </c>
      <c r="W91" s="27">
        <v>1851</v>
      </c>
      <c r="X91" s="27">
        <v>1870</v>
      </c>
      <c r="Y91" s="27">
        <v>1852</v>
      </c>
      <c r="Z91" s="27">
        <v>1964</v>
      </c>
      <c r="AA91" s="27">
        <v>1684</v>
      </c>
      <c r="AB91" s="40"/>
      <c r="AC91" s="31">
        <v>9.6</v>
      </c>
      <c r="AD91" s="31">
        <v>12.9</v>
      </c>
      <c r="AE91" s="31">
        <v>-10.5</v>
      </c>
      <c r="AF91" s="31">
        <v>-5.2</v>
      </c>
      <c r="AG91" s="31">
        <v>4</v>
      </c>
      <c r="AH91" s="31">
        <v>7.8</v>
      </c>
      <c r="AI91" s="31">
        <v>30.7</v>
      </c>
      <c r="AJ91" s="31">
        <f t="shared" si="13"/>
        <v>25.1</v>
      </c>
      <c r="AK91" s="31">
        <f t="shared" si="13"/>
        <v>11.8</v>
      </c>
      <c r="AL91" s="31">
        <f t="shared" si="13"/>
        <v>14.2</v>
      </c>
      <c r="AM91" s="31">
        <f t="shared" si="13"/>
        <v>13.8</v>
      </c>
      <c r="AN91" s="31">
        <f t="shared" si="13"/>
        <v>21.7</v>
      </c>
      <c r="AO91" s="31">
        <f t="shared" si="13"/>
        <v>7.5</v>
      </c>
      <c r="AP91" s="32">
        <f t="shared" si="13"/>
        <v>7.8</v>
      </c>
      <c r="AQ91" s="32">
        <f t="shared" si="13"/>
        <v>0.5</v>
      </c>
      <c r="AR91" s="32">
        <f t="shared" si="13"/>
        <v>-6</v>
      </c>
      <c r="AS91" s="32">
        <f t="shared" si="13"/>
        <v>18.100000000000001</v>
      </c>
      <c r="AT91" s="32">
        <f t="shared" si="13"/>
        <v>5.5</v>
      </c>
      <c r="AU91" s="32">
        <f t="shared" si="13"/>
        <v>11</v>
      </c>
      <c r="AV91" s="32">
        <f t="shared" si="13"/>
        <v>6.9</v>
      </c>
      <c r="AW91" s="32">
        <f t="shared" si="13"/>
        <v>9.9</v>
      </c>
      <c r="AX91" s="40"/>
      <c r="AY91" s="31">
        <v>1.4</v>
      </c>
      <c r="AZ91" s="31">
        <v>7.4</v>
      </c>
      <c r="BA91" s="31">
        <v>-3.4</v>
      </c>
      <c r="BB91" s="31">
        <v>4.2</v>
      </c>
      <c r="BC91" s="31">
        <v>4.4000000000000004</v>
      </c>
      <c r="BD91" s="31">
        <v>-14.9</v>
      </c>
      <c r="BE91" s="31">
        <v>2.2999999999999998</v>
      </c>
      <c r="BF91" s="31">
        <f t="shared" si="15"/>
        <v>14.4</v>
      </c>
      <c r="BG91" s="31">
        <f t="shared" si="15"/>
        <v>8.1999999999999993</v>
      </c>
      <c r="BH91" s="32">
        <f t="shared" si="15"/>
        <v>3.2</v>
      </c>
      <c r="BI91" s="32">
        <f t="shared" si="15"/>
        <v>-2</v>
      </c>
      <c r="BJ91" s="32">
        <f t="shared" si="15"/>
        <v>2.2000000000000002</v>
      </c>
      <c r="BK91" s="32">
        <f t="shared" si="15"/>
        <v>10.5</v>
      </c>
      <c r="BL91" s="32">
        <f t="shared" si="15"/>
        <v>2.9</v>
      </c>
      <c r="BM91" s="32">
        <f t="shared" si="15"/>
        <v>4.7</v>
      </c>
      <c r="BN91" s="32">
        <f t="shared" si="15"/>
        <v>-9.6999999999999993</v>
      </c>
      <c r="BO91" s="32">
        <f t="shared" si="15"/>
        <v>10.9</v>
      </c>
      <c r="BP91" s="32">
        <f t="shared" si="15"/>
        <v>-4.0999999999999996</v>
      </c>
      <c r="BQ91" s="32">
        <f t="shared" si="14"/>
        <v>-2.1</v>
      </c>
      <c r="BR91" s="32">
        <f t="shared" si="14"/>
        <v>13.5</v>
      </c>
      <c r="BS91" s="32">
        <f t="shared" si="14"/>
        <v>-1</v>
      </c>
      <c r="BT91" s="32">
        <f t="shared" si="14"/>
        <v>1</v>
      </c>
      <c r="BU91" s="32">
        <f t="shared" si="14"/>
        <v>-5.7</v>
      </c>
      <c r="BV91" s="32">
        <f t="shared" si="12"/>
        <v>16.600000000000001</v>
      </c>
    </row>
    <row r="92" spans="1:74" ht="13">
      <c r="A92" s="8" t="s">
        <v>460</v>
      </c>
      <c r="B92" s="9" t="s">
        <v>255</v>
      </c>
      <c r="C92" s="27" t="s">
        <v>507</v>
      </c>
      <c r="D92" s="27">
        <v>2591</v>
      </c>
      <c r="E92" s="27">
        <v>3075</v>
      </c>
      <c r="F92" s="27">
        <v>3125</v>
      </c>
      <c r="G92" s="27">
        <v>2948</v>
      </c>
      <c r="H92" s="27" t="s">
        <v>507</v>
      </c>
      <c r="I92" s="27">
        <v>2920</v>
      </c>
      <c r="J92" s="27">
        <v>3601</v>
      </c>
      <c r="K92" s="27">
        <v>3438</v>
      </c>
      <c r="L92" s="27">
        <v>2045</v>
      </c>
      <c r="M92" s="27">
        <v>2684</v>
      </c>
      <c r="N92" s="27">
        <v>2467</v>
      </c>
      <c r="O92" s="27">
        <v>2163</v>
      </c>
      <c r="P92" s="27">
        <v>2284</v>
      </c>
      <c r="Q92" s="27">
        <v>1824</v>
      </c>
      <c r="R92" s="27">
        <v>2130</v>
      </c>
      <c r="S92" s="27">
        <v>1799</v>
      </c>
      <c r="T92" s="27">
        <v>1698</v>
      </c>
      <c r="U92" s="27">
        <v>1650</v>
      </c>
      <c r="V92" s="27" t="s">
        <v>507</v>
      </c>
      <c r="W92" s="27">
        <v>1429</v>
      </c>
      <c r="X92" s="27">
        <v>1784</v>
      </c>
      <c r="Y92" s="27">
        <v>1741</v>
      </c>
      <c r="Z92" s="27">
        <v>1483</v>
      </c>
      <c r="AA92" s="27">
        <v>1481</v>
      </c>
      <c r="AB92" s="40"/>
      <c r="AC92" s="27" t="s">
        <v>507</v>
      </c>
      <c r="AD92" s="27" t="s">
        <v>507</v>
      </c>
      <c r="AE92" s="33">
        <v>5.3</v>
      </c>
      <c r="AF92" s="33">
        <v>-13.2</v>
      </c>
      <c r="AG92" s="31">
        <v>-14.3</v>
      </c>
      <c r="AH92" s="31" t="s">
        <v>507</v>
      </c>
      <c r="AI92" s="31">
        <v>8.8000000000000007</v>
      </c>
      <c r="AJ92" s="31">
        <f t="shared" si="13"/>
        <v>46</v>
      </c>
      <c r="AK92" s="31">
        <f t="shared" si="13"/>
        <v>58.9</v>
      </c>
      <c r="AL92" s="31">
        <f t="shared" si="13"/>
        <v>-10.5</v>
      </c>
      <c r="AM92" s="31">
        <f t="shared" si="13"/>
        <v>47.1</v>
      </c>
      <c r="AN92" s="31">
        <f t="shared" si="13"/>
        <v>15.8</v>
      </c>
      <c r="AO92" s="31">
        <f t="shared" si="13"/>
        <v>20.2</v>
      </c>
      <c r="AP92" s="32">
        <f t="shared" si="13"/>
        <v>34.5</v>
      </c>
      <c r="AQ92" s="32">
        <f t="shared" si="13"/>
        <v>10.5</v>
      </c>
      <c r="AR92" s="32" t="str">
        <f t="shared" si="13"/>
        <v>//</v>
      </c>
      <c r="AS92" s="32">
        <f t="shared" si="13"/>
        <v>25.9</v>
      </c>
      <c r="AT92" s="32">
        <f t="shared" si="13"/>
        <v>-4.8</v>
      </c>
      <c r="AU92" s="32">
        <f t="shared" si="13"/>
        <v>-5.2</v>
      </c>
      <c r="AV92" s="32" t="str">
        <f t="shared" si="13"/>
        <v>//</v>
      </c>
      <c r="AW92" s="32">
        <f t="shared" si="13"/>
        <v>-3.5</v>
      </c>
      <c r="AX92" s="40"/>
      <c r="AY92" s="27" t="s">
        <v>507</v>
      </c>
      <c r="AZ92" s="33">
        <v>-15.7</v>
      </c>
      <c r="BA92" s="33">
        <v>-1.6</v>
      </c>
      <c r="BB92" s="33">
        <v>6</v>
      </c>
      <c r="BC92" s="33" t="s">
        <v>507</v>
      </c>
      <c r="BD92" s="31" t="s">
        <v>507</v>
      </c>
      <c r="BE92" s="31">
        <v>-18.899999999999999</v>
      </c>
      <c r="BF92" s="31">
        <f t="shared" si="15"/>
        <v>4.7</v>
      </c>
      <c r="BG92" s="31">
        <f t="shared" si="15"/>
        <v>68.099999999999994</v>
      </c>
      <c r="BH92" s="32">
        <f t="shared" si="15"/>
        <v>-23.8</v>
      </c>
      <c r="BI92" s="32">
        <f t="shared" si="15"/>
        <v>8.8000000000000007</v>
      </c>
      <c r="BJ92" s="32">
        <f t="shared" si="15"/>
        <v>14.1</v>
      </c>
      <c r="BK92" s="32">
        <f t="shared" si="15"/>
        <v>-5.3</v>
      </c>
      <c r="BL92" s="32">
        <f t="shared" si="15"/>
        <v>25.2</v>
      </c>
      <c r="BM92" s="32">
        <f t="shared" si="15"/>
        <v>-14.4</v>
      </c>
      <c r="BN92" s="32">
        <f t="shared" si="15"/>
        <v>18.399999999999999</v>
      </c>
      <c r="BO92" s="32">
        <f t="shared" si="15"/>
        <v>5.9</v>
      </c>
      <c r="BP92" s="32">
        <f t="shared" si="15"/>
        <v>2.9</v>
      </c>
      <c r="BQ92" s="32" t="str">
        <f t="shared" si="14"/>
        <v>//</v>
      </c>
      <c r="BR92" s="32" t="str">
        <f t="shared" si="14"/>
        <v>//</v>
      </c>
      <c r="BS92" s="32">
        <f t="shared" si="14"/>
        <v>-19.899999999999999</v>
      </c>
      <c r="BT92" s="32">
        <f t="shared" si="14"/>
        <v>2.5</v>
      </c>
      <c r="BU92" s="32">
        <f t="shared" si="14"/>
        <v>17.399999999999999</v>
      </c>
      <c r="BV92" s="32">
        <f t="shared" si="12"/>
        <v>0.1</v>
      </c>
    </row>
    <row r="93" spans="1:74" ht="13">
      <c r="A93" s="8" t="s">
        <v>461</v>
      </c>
      <c r="B93" s="9" t="s">
        <v>269</v>
      </c>
      <c r="C93" s="124">
        <v>2718</v>
      </c>
      <c r="D93" s="27">
        <v>2645</v>
      </c>
      <c r="E93" s="27">
        <v>2538</v>
      </c>
      <c r="F93" s="27">
        <v>2442</v>
      </c>
      <c r="G93" s="27">
        <v>2541</v>
      </c>
      <c r="H93" s="27">
        <v>2236</v>
      </c>
      <c r="I93" s="27">
        <v>2439</v>
      </c>
      <c r="J93" s="27">
        <v>2292</v>
      </c>
      <c r="K93" s="27">
        <v>2481</v>
      </c>
      <c r="L93" s="27">
        <v>2154</v>
      </c>
      <c r="M93" s="27">
        <v>1698</v>
      </c>
      <c r="N93" s="27">
        <v>2122</v>
      </c>
      <c r="O93" s="27">
        <v>1974</v>
      </c>
      <c r="P93" s="27">
        <v>1880</v>
      </c>
      <c r="Q93" s="27">
        <v>1845</v>
      </c>
      <c r="R93" s="27">
        <v>1852</v>
      </c>
      <c r="S93" s="27">
        <v>1608</v>
      </c>
      <c r="T93" s="27">
        <v>1681</v>
      </c>
      <c r="U93" s="27">
        <v>1767</v>
      </c>
      <c r="V93" s="27">
        <v>1851</v>
      </c>
      <c r="W93" s="27">
        <v>1597</v>
      </c>
      <c r="X93" s="27">
        <v>1627</v>
      </c>
      <c r="Y93" s="27">
        <v>1609</v>
      </c>
      <c r="Z93" s="27">
        <v>1419</v>
      </c>
      <c r="AA93" s="27">
        <v>1573</v>
      </c>
      <c r="AB93" s="40"/>
      <c r="AC93" s="31">
        <v>7</v>
      </c>
      <c r="AD93" s="31">
        <v>18.3</v>
      </c>
      <c r="AE93" s="31">
        <v>4.0999999999999996</v>
      </c>
      <c r="AF93" s="31">
        <v>6.5</v>
      </c>
      <c r="AG93" s="31">
        <v>2.4</v>
      </c>
      <c r="AH93" s="31">
        <v>3.8</v>
      </c>
      <c r="AI93" s="31">
        <v>43.6</v>
      </c>
      <c r="AJ93" s="31">
        <f t="shared" si="13"/>
        <v>8</v>
      </c>
      <c r="AK93" s="31">
        <f t="shared" si="13"/>
        <v>25.7</v>
      </c>
      <c r="AL93" s="31">
        <f t="shared" si="13"/>
        <v>14.6</v>
      </c>
      <c r="AM93" s="31">
        <f t="shared" si="13"/>
        <v>-8</v>
      </c>
      <c r="AN93" s="31">
        <f t="shared" si="13"/>
        <v>14.6</v>
      </c>
      <c r="AO93" s="31">
        <f t="shared" si="13"/>
        <v>22.8</v>
      </c>
      <c r="AP93" s="32">
        <f t="shared" si="13"/>
        <v>11.8</v>
      </c>
      <c r="AQ93" s="32">
        <f t="shared" si="13"/>
        <v>4.4000000000000004</v>
      </c>
      <c r="AR93" s="32">
        <f t="shared" si="13"/>
        <v>0.1</v>
      </c>
      <c r="AS93" s="32">
        <f t="shared" si="13"/>
        <v>0.7</v>
      </c>
      <c r="AT93" s="32">
        <f t="shared" si="13"/>
        <v>3.3</v>
      </c>
      <c r="AU93" s="32">
        <f t="shared" si="13"/>
        <v>9.8000000000000007</v>
      </c>
      <c r="AV93" s="32">
        <f t="shared" si="13"/>
        <v>30.4</v>
      </c>
      <c r="AW93" s="32">
        <f t="shared" si="13"/>
        <v>1.5</v>
      </c>
      <c r="AX93" s="40"/>
      <c r="AY93" s="31">
        <v>2.8</v>
      </c>
      <c r="AZ93" s="31">
        <v>4.2</v>
      </c>
      <c r="BA93" s="31">
        <v>3.9</v>
      </c>
      <c r="BB93" s="31">
        <v>-3.9</v>
      </c>
      <c r="BC93" s="31">
        <v>13.6</v>
      </c>
      <c r="BD93" s="31">
        <v>-8.3000000000000007</v>
      </c>
      <c r="BE93" s="31">
        <v>6.4</v>
      </c>
      <c r="BF93" s="31">
        <f t="shared" si="15"/>
        <v>-7.6</v>
      </c>
      <c r="BG93" s="31">
        <f t="shared" si="15"/>
        <v>15.2</v>
      </c>
      <c r="BH93" s="32">
        <f t="shared" si="15"/>
        <v>26.9</v>
      </c>
      <c r="BI93" s="32">
        <f t="shared" si="15"/>
        <v>-20</v>
      </c>
      <c r="BJ93" s="32">
        <f t="shared" si="15"/>
        <v>7.5</v>
      </c>
      <c r="BK93" s="32">
        <f t="shared" si="15"/>
        <v>5</v>
      </c>
      <c r="BL93" s="32">
        <f t="shared" si="15"/>
        <v>1.9</v>
      </c>
      <c r="BM93" s="32">
        <f t="shared" si="15"/>
        <v>-0.4</v>
      </c>
      <c r="BN93" s="32">
        <f t="shared" si="15"/>
        <v>15.2</v>
      </c>
      <c r="BO93" s="32">
        <f t="shared" si="15"/>
        <v>-4.3</v>
      </c>
      <c r="BP93" s="32">
        <f t="shared" si="15"/>
        <v>-4.9000000000000004</v>
      </c>
      <c r="BQ93" s="32">
        <f t="shared" si="14"/>
        <v>-4.5</v>
      </c>
      <c r="BR93" s="32">
        <f t="shared" si="14"/>
        <v>15.9</v>
      </c>
      <c r="BS93" s="32">
        <f t="shared" si="14"/>
        <v>-1.8</v>
      </c>
      <c r="BT93" s="32">
        <f t="shared" si="14"/>
        <v>1.1000000000000001</v>
      </c>
      <c r="BU93" s="32">
        <f t="shared" si="14"/>
        <v>13.4</v>
      </c>
      <c r="BV93" s="32">
        <f t="shared" si="12"/>
        <v>-9.8000000000000007</v>
      </c>
    </row>
    <row r="94" spans="1:74" ht="13">
      <c r="A94" s="8" t="s">
        <v>537</v>
      </c>
      <c r="B94" s="9" t="s">
        <v>527</v>
      </c>
      <c r="C94" s="124">
        <v>1316</v>
      </c>
      <c r="D94" s="27">
        <v>1131</v>
      </c>
      <c r="E94" s="27">
        <v>1263</v>
      </c>
      <c r="F94" s="27">
        <v>1209</v>
      </c>
      <c r="G94" s="27">
        <v>1104</v>
      </c>
      <c r="H94" s="27">
        <v>1098</v>
      </c>
      <c r="I94" s="27">
        <v>1150</v>
      </c>
      <c r="J94" s="27">
        <v>1085</v>
      </c>
      <c r="K94" s="27">
        <v>1096</v>
      </c>
      <c r="L94" s="27">
        <v>1040</v>
      </c>
      <c r="M94" s="27">
        <v>1091</v>
      </c>
      <c r="N94" s="27">
        <v>1007</v>
      </c>
      <c r="O94" s="27">
        <v>1022</v>
      </c>
      <c r="P94" s="27">
        <v>974</v>
      </c>
      <c r="Q94" s="27">
        <v>879</v>
      </c>
      <c r="R94" s="27">
        <v>848</v>
      </c>
      <c r="S94" s="27">
        <v>878</v>
      </c>
      <c r="T94" s="27">
        <v>857</v>
      </c>
      <c r="U94" s="27">
        <v>871</v>
      </c>
      <c r="V94" s="27">
        <v>867</v>
      </c>
      <c r="W94" s="27">
        <v>900</v>
      </c>
      <c r="X94" s="27">
        <v>776</v>
      </c>
      <c r="Y94" s="27">
        <v>760</v>
      </c>
      <c r="Z94" s="27">
        <v>794</v>
      </c>
      <c r="AA94" s="27">
        <v>787</v>
      </c>
      <c r="AB94" s="40"/>
      <c r="AC94" s="31">
        <v>19.2</v>
      </c>
      <c r="AD94" s="31">
        <v>3</v>
      </c>
      <c r="AE94" s="31">
        <v>9.8000000000000007</v>
      </c>
      <c r="AF94" s="31">
        <v>11.4</v>
      </c>
      <c r="AG94" s="31">
        <v>0.7</v>
      </c>
      <c r="AH94" s="31">
        <v>5.6</v>
      </c>
      <c r="AI94" s="31">
        <v>5.4</v>
      </c>
      <c r="AJ94" s="31">
        <f t="shared" si="13"/>
        <v>7.7</v>
      </c>
      <c r="AK94" s="31">
        <f t="shared" si="13"/>
        <v>7.2</v>
      </c>
      <c r="AL94" s="31">
        <f t="shared" si="13"/>
        <v>6.8</v>
      </c>
      <c r="AM94" s="31">
        <f t="shared" si="13"/>
        <v>24.1</v>
      </c>
      <c r="AN94" s="31">
        <f t="shared" si="13"/>
        <v>18.8</v>
      </c>
      <c r="AO94" s="31">
        <f t="shared" si="13"/>
        <v>16.399999999999999</v>
      </c>
      <c r="AP94" s="32">
        <f t="shared" si="13"/>
        <v>13.7</v>
      </c>
      <c r="AQ94" s="32">
        <f t="shared" si="13"/>
        <v>0.9</v>
      </c>
      <c r="AR94" s="32">
        <f t="shared" si="13"/>
        <v>-2.2000000000000002</v>
      </c>
      <c r="AS94" s="32">
        <f t="shared" si="13"/>
        <v>-2.4</v>
      </c>
      <c r="AT94" s="32">
        <f t="shared" si="13"/>
        <v>10.4</v>
      </c>
      <c r="AU94" s="32">
        <f t="shared" si="13"/>
        <v>14.6</v>
      </c>
      <c r="AV94" s="32">
        <f t="shared" si="13"/>
        <v>9.1999999999999993</v>
      </c>
      <c r="AW94" s="32">
        <f t="shared" si="13"/>
        <v>14.4</v>
      </c>
      <c r="AX94" s="40"/>
      <c r="AY94" s="31">
        <v>16.399999999999999</v>
      </c>
      <c r="AZ94" s="31">
        <v>-10.5</v>
      </c>
      <c r="BA94" s="31">
        <v>4.5</v>
      </c>
      <c r="BB94" s="31">
        <v>9.5</v>
      </c>
      <c r="BC94" s="31">
        <v>0.5</v>
      </c>
      <c r="BD94" s="31">
        <v>-4.5</v>
      </c>
      <c r="BE94" s="31">
        <v>6</v>
      </c>
      <c r="BF94" s="31">
        <f t="shared" si="15"/>
        <v>-1</v>
      </c>
      <c r="BG94" s="31">
        <f t="shared" si="15"/>
        <v>5.4</v>
      </c>
      <c r="BH94" s="32">
        <f t="shared" si="15"/>
        <v>-4.7</v>
      </c>
      <c r="BI94" s="32">
        <f t="shared" si="15"/>
        <v>8.3000000000000007</v>
      </c>
      <c r="BJ94" s="32">
        <f t="shared" si="15"/>
        <v>-1.5</v>
      </c>
      <c r="BK94" s="32">
        <f t="shared" si="15"/>
        <v>4.9000000000000004</v>
      </c>
      <c r="BL94" s="32">
        <f t="shared" si="15"/>
        <v>10.8</v>
      </c>
      <c r="BM94" s="32">
        <f t="shared" si="15"/>
        <v>3.7</v>
      </c>
      <c r="BN94" s="32">
        <f t="shared" si="15"/>
        <v>-3.4</v>
      </c>
      <c r="BO94" s="32">
        <f t="shared" si="15"/>
        <v>2.5</v>
      </c>
      <c r="BP94" s="32">
        <f t="shared" si="15"/>
        <v>-1.6</v>
      </c>
      <c r="BQ94" s="32">
        <f t="shared" si="14"/>
        <v>0.5</v>
      </c>
      <c r="BR94" s="32">
        <f t="shared" si="14"/>
        <v>-3.7</v>
      </c>
      <c r="BS94" s="32">
        <f t="shared" si="14"/>
        <v>16</v>
      </c>
      <c r="BT94" s="32">
        <f t="shared" si="14"/>
        <v>2.1</v>
      </c>
      <c r="BU94" s="32">
        <f t="shared" si="14"/>
        <v>-4.3</v>
      </c>
      <c r="BV94" s="32">
        <f t="shared" si="12"/>
        <v>0.9</v>
      </c>
    </row>
    <row r="95" spans="1:74" ht="13">
      <c r="A95" s="8" t="s">
        <v>538</v>
      </c>
      <c r="B95" s="9" t="s">
        <v>527</v>
      </c>
      <c r="C95" s="124">
        <v>1316</v>
      </c>
      <c r="D95" s="27">
        <v>1131</v>
      </c>
      <c r="E95" s="27">
        <v>1263</v>
      </c>
      <c r="F95" s="27">
        <v>1209</v>
      </c>
      <c r="G95" s="27">
        <v>1104</v>
      </c>
      <c r="H95" s="27">
        <v>1098</v>
      </c>
      <c r="I95" s="27">
        <v>1150</v>
      </c>
      <c r="J95" s="27">
        <v>1085</v>
      </c>
      <c r="K95" s="27">
        <v>1096</v>
      </c>
      <c r="L95" s="27">
        <v>1040</v>
      </c>
      <c r="M95" s="27">
        <v>1091</v>
      </c>
      <c r="N95" s="27">
        <v>1007</v>
      </c>
      <c r="O95" s="27">
        <v>1022</v>
      </c>
      <c r="P95" s="27">
        <v>974</v>
      </c>
      <c r="Q95" s="27">
        <v>879</v>
      </c>
      <c r="R95" s="27">
        <v>848</v>
      </c>
      <c r="S95" s="27">
        <v>878</v>
      </c>
      <c r="T95" s="27">
        <v>857</v>
      </c>
      <c r="U95" s="27">
        <v>871</v>
      </c>
      <c r="V95" s="27">
        <v>867</v>
      </c>
      <c r="W95" s="27">
        <v>900</v>
      </c>
      <c r="X95" s="27">
        <v>776</v>
      </c>
      <c r="Y95" s="27">
        <v>760</v>
      </c>
      <c r="Z95" s="27">
        <v>794</v>
      </c>
      <c r="AA95" s="27">
        <v>787</v>
      </c>
      <c r="AB95" s="40"/>
      <c r="AC95" s="31">
        <v>19.2</v>
      </c>
      <c r="AD95" s="31">
        <v>3</v>
      </c>
      <c r="AE95" s="31">
        <v>9.8000000000000007</v>
      </c>
      <c r="AF95" s="31">
        <v>11.4</v>
      </c>
      <c r="AG95" s="31">
        <v>0.7</v>
      </c>
      <c r="AH95" s="31">
        <v>5.6</v>
      </c>
      <c r="AI95" s="31">
        <v>5.4</v>
      </c>
      <c r="AJ95" s="31">
        <f t="shared" si="13"/>
        <v>7.7</v>
      </c>
      <c r="AK95" s="31">
        <f t="shared" si="13"/>
        <v>7.2</v>
      </c>
      <c r="AL95" s="31">
        <f t="shared" si="13"/>
        <v>6.8</v>
      </c>
      <c r="AM95" s="31">
        <f t="shared" si="13"/>
        <v>24.1</v>
      </c>
      <c r="AN95" s="31">
        <f t="shared" si="13"/>
        <v>18.8</v>
      </c>
      <c r="AO95" s="31">
        <f t="shared" si="13"/>
        <v>16.399999999999999</v>
      </c>
      <c r="AP95" s="32">
        <f t="shared" si="13"/>
        <v>13.7</v>
      </c>
      <c r="AQ95" s="32">
        <f t="shared" si="13"/>
        <v>0.9</v>
      </c>
      <c r="AR95" s="32">
        <f t="shared" si="13"/>
        <v>-2.2000000000000002</v>
      </c>
      <c r="AS95" s="32">
        <f t="shared" si="13"/>
        <v>-2.4</v>
      </c>
      <c r="AT95" s="32">
        <f t="shared" si="13"/>
        <v>10.4</v>
      </c>
      <c r="AU95" s="32">
        <f t="shared" si="13"/>
        <v>14.6</v>
      </c>
      <c r="AV95" s="32">
        <f t="shared" si="13"/>
        <v>9.1999999999999993</v>
      </c>
      <c r="AW95" s="32">
        <f t="shared" si="13"/>
        <v>14.4</v>
      </c>
      <c r="AX95" s="40"/>
      <c r="AY95" s="31">
        <v>16.399999999999999</v>
      </c>
      <c r="AZ95" s="31">
        <v>-10.5</v>
      </c>
      <c r="BA95" s="31">
        <v>4.5</v>
      </c>
      <c r="BB95" s="31">
        <v>9.5</v>
      </c>
      <c r="BC95" s="31">
        <v>0.5</v>
      </c>
      <c r="BD95" s="31">
        <v>-4.5</v>
      </c>
      <c r="BE95" s="31">
        <v>6</v>
      </c>
      <c r="BF95" s="31">
        <f t="shared" si="15"/>
        <v>-1</v>
      </c>
      <c r="BG95" s="31">
        <f t="shared" si="15"/>
        <v>5.4</v>
      </c>
      <c r="BH95" s="32">
        <f t="shared" si="15"/>
        <v>-4.7</v>
      </c>
      <c r="BI95" s="32">
        <f t="shared" si="15"/>
        <v>8.3000000000000007</v>
      </c>
      <c r="BJ95" s="32">
        <f t="shared" si="15"/>
        <v>-1.5</v>
      </c>
      <c r="BK95" s="32">
        <f t="shared" si="15"/>
        <v>4.9000000000000004</v>
      </c>
      <c r="BL95" s="32">
        <f t="shared" si="15"/>
        <v>10.8</v>
      </c>
      <c r="BM95" s="32">
        <f t="shared" si="15"/>
        <v>3.7</v>
      </c>
      <c r="BN95" s="32">
        <f t="shared" si="15"/>
        <v>-3.4</v>
      </c>
      <c r="BO95" s="32">
        <f t="shared" si="15"/>
        <v>2.5</v>
      </c>
      <c r="BP95" s="32">
        <f t="shared" si="15"/>
        <v>-1.6</v>
      </c>
      <c r="BQ95" s="32">
        <f t="shared" si="14"/>
        <v>0.5</v>
      </c>
      <c r="BR95" s="32">
        <f t="shared" si="14"/>
        <v>-3.7</v>
      </c>
      <c r="BS95" s="32">
        <f t="shared" si="14"/>
        <v>16</v>
      </c>
      <c r="BT95" s="32">
        <f t="shared" si="14"/>
        <v>2.1</v>
      </c>
      <c r="BU95" s="32">
        <f t="shared" si="14"/>
        <v>-4.3</v>
      </c>
      <c r="BV95" s="32">
        <f t="shared" si="12"/>
        <v>0.9</v>
      </c>
    </row>
    <row r="96" spans="1:74" ht="13">
      <c r="A96" s="8" t="s">
        <v>526</v>
      </c>
      <c r="B96" s="9" t="s">
        <v>527</v>
      </c>
      <c r="C96" s="124">
        <v>1316</v>
      </c>
      <c r="D96" s="27">
        <v>1131</v>
      </c>
      <c r="E96" s="27">
        <v>1263</v>
      </c>
      <c r="F96" s="27">
        <v>1209</v>
      </c>
      <c r="G96" s="27">
        <v>1104</v>
      </c>
      <c r="H96" s="27">
        <v>1098</v>
      </c>
      <c r="I96" s="27">
        <v>1150</v>
      </c>
      <c r="J96" s="27">
        <v>1085</v>
      </c>
      <c r="K96" s="27">
        <v>1096</v>
      </c>
      <c r="L96" s="27">
        <v>1040</v>
      </c>
      <c r="M96" s="27">
        <v>1091</v>
      </c>
      <c r="N96" s="27">
        <v>1007</v>
      </c>
      <c r="O96" s="27">
        <v>1022</v>
      </c>
      <c r="P96" s="27">
        <v>974</v>
      </c>
      <c r="Q96" s="27">
        <v>879</v>
      </c>
      <c r="R96" s="27">
        <v>848</v>
      </c>
      <c r="S96" s="27">
        <v>878</v>
      </c>
      <c r="T96" s="27">
        <v>857</v>
      </c>
      <c r="U96" s="27">
        <v>871</v>
      </c>
      <c r="V96" s="27">
        <v>867</v>
      </c>
      <c r="W96" s="27">
        <v>900</v>
      </c>
      <c r="X96" s="27">
        <v>776</v>
      </c>
      <c r="Y96" s="27">
        <v>760</v>
      </c>
      <c r="Z96" s="27">
        <v>794</v>
      </c>
      <c r="AA96" s="27">
        <v>787</v>
      </c>
      <c r="AB96" s="40"/>
      <c r="AC96" s="31">
        <v>19.2</v>
      </c>
      <c r="AD96" s="31">
        <v>3</v>
      </c>
      <c r="AE96" s="31">
        <v>9.8000000000000007</v>
      </c>
      <c r="AF96" s="31">
        <v>11.4</v>
      </c>
      <c r="AG96" s="31">
        <v>0.7</v>
      </c>
      <c r="AH96" s="31">
        <v>5.6</v>
      </c>
      <c r="AI96" s="31">
        <v>5.4</v>
      </c>
      <c r="AJ96" s="31">
        <f t="shared" si="13"/>
        <v>7.7</v>
      </c>
      <c r="AK96" s="31">
        <f t="shared" si="13"/>
        <v>7.2</v>
      </c>
      <c r="AL96" s="31">
        <f t="shared" si="13"/>
        <v>6.8</v>
      </c>
      <c r="AM96" s="31">
        <f t="shared" si="13"/>
        <v>24.1</v>
      </c>
      <c r="AN96" s="31">
        <f t="shared" si="13"/>
        <v>18.8</v>
      </c>
      <c r="AO96" s="31">
        <f t="shared" si="13"/>
        <v>16.399999999999999</v>
      </c>
      <c r="AP96" s="32">
        <f t="shared" si="13"/>
        <v>13.7</v>
      </c>
      <c r="AQ96" s="32">
        <f t="shared" si="13"/>
        <v>0.9</v>
      </c>
      <c r="AR96" s="32">
        <f t="shared" si="13"/>
        <v>-2.2000000000000002</v>
      </c>
      <c r="AS96" s="32">
        <f t="shared" si="13"/>
        <v>-2.4</v>
      </c>
      <c r="AT96" s="32">
        <f t="shared" si="13"/>
        <v>10.4</v>
      </c>
      <c r="AU96" s="32">
        <f t="shared" si="13"/>
        <v>14.6</v>
      </c>
      <c r="AV96" s="32">
        <f t="shared" si="13"/>
        <v>9.1999999999999993</v>
      </c>
      <c r="AW96" s="32">
        <f t="shared" si="13"/>
        <v>14.4</v>
      </c>
      <c r="AX96" s="40"/>
      <c r="AY96" s="31">
        <v>16.399999999999999</v>
      </c>
      <c r="AZ96" s="31">
        <v>-10.5</v>
      </c>
      <c r="BA96" s="31">
        <v>4.5</v>
      </c>
      <c r="BB96" s="31">
        <v>9.5</v>
      </c>
      <c r="BC96" s="31">
        <v>0.5</v>
      </c>
      <c r="BD96" s="31">
        <v>-4.5</v>
      </c>
      <c r="BE96" s="31">
        <v>6</v>
      </c>
      <c r="BF96" s="31">
        <f t="shared" si="15"/>
        <v>-1</v>
      </c>
      <c r="BG96" s="31">
        <f t="shared" si="15"/>
        <v>5.4</v>
      </c>
      <c r="BH96" s="32">
        <f t="shared" si="15"/>
        <v>-4.7</v>
      </c>
      <c r="BI96" s="32">
        <f t="shared" si="15"/>
        <v>8.3000000000000007</v>
      </c>
      <c r="BJ96" s="32">
        <f t="shared" si="15"/>
        <v>-1.5</v>
      </c>
      <c r="BK96" s="32">
        <f t="shared" si="15"/>
        <v>4.9000000000000004</v>
      </c>
      <c r="BL96" s="32">
        <f t="shared" si="15"/>
        <v>10.8</v>
      </c>
      <c r="BM96" s="32">
        <f t="shared" si="15"/>
        <v>3.7</v>
      </c>
      <c r="BN96" s="32">
        <f t="shared" si="15"/>
        <v>-3.4</v>
      </c>
      <c r="BO96" s="32">
        <f t="shared" si="15"/>
        <v>2.5</v>
      </c>
      <c r="BP96" s="32">
        <f t="shared" si="15"/>
        <v>-1.6</v>
      </c>
      <c r="BQ96" s="32">
        <f t="shared" si="14"/>
        <v>0.5</v>
      </c>
      <c r="BR96" s="32">
        <f t="shared" si="14"/>
        <v>-3.7</v>
      </c>
      <c r="BS96" s="32">
        <f t="shared" si="14"/>
        <v>16</v>
      </c>
      <c r="BT96" s="32">
        <f t="shared" si="14"/>
        <v>2.1</v>
      </c>
      <c r="BU96" s="32">
        <f t="shared" si="14"/>
        <v>-4.3</v>
      </c>
      <c r="BV96" s="32">
        <f t="shared" si="12"/>
        <v>0.9</v>
      </c>
    </row>
    <row r="97" spans="1:74" ht="13">
      <c r="A97" s="8" t="s">
        <v>539</v>
      </c>
      <c r="B97" s="9" t="s">
        <v>529</v>
      </c>
      <c r="C97" s="124">
        <v>2518</v>
      </c>
      <c r="D97" s="27">
        <v>2895</v>
      </c>
      <c r="E97" s="27">
        <v>2327</v>
      </c>
      <c r="F97" s="27">
        <v>2080</v>
      </c>
      <c r="G97" s="27">
        <v>2046</v>
      </c>
      <c r="H97" s="27">
        <v>1869</v>
      </c>
      <c r="I97" s="27">
        <v>2107</v>
      </c>
      <c r="J97" s="27">
        <v>1916</v>
      </c>
      <c r="K97" s="27">
        <v>1697</v>
      </c>
      <c r="L97" s="27">
        <v>1791</v>
      </c>
      <c r="M97" s="27">
        <v>1473</v>
      </c>
      <c r="N97" s="27">
        <v>1534</v>
      </c>
      <c r="O97" s="27">
        <v>1586</v>
      </c>
      <c r="P97" s="27">
        <v>1506</v>
      </c>
      <c r="Q97" s="27">
        <v>1393</v>
      </c>
      <c r="R97" s="27">
        <v>1450</v>
      </c>
      <c r="S97" s="27">
        <v>1389</v>
      </c>
      <c r="T97" s="27">
        <v>1252</v>
      </c>
      <c r="U97" s="27">
        <v>1324</v>
      </c>
      <c r="V97" s="27">
        <v>1290</v>
      </c>
      <c r="W97" s="27">
        <v>1354</v>
      </c>
      <c r="X97" s="27">
        <v>1238</v>
      </c>
      <c r="Y97" s="27">
        <v>1219</v>
      </c>
      <c r="Z97" s="27">
        <v>1209</v>
      </c>
      <c r="AA97" s="27">
        <v>1209</v>
      </c>
      <c r="AB97" s="40"/>
      <c r="AC97" s="31">
        <v>23.1</v>
      </c>
      <c r="AD97" s="31">
        <v>54.9</v>
      </c>
      <c r="AE97" s="31">
        <v>10.4</v>
      </c>
      <c r="AF97" s="31">
        <v>8.6</v>
      </c>
      <c r="AG97" s="31">
        <v>20.6</v>
      </c>
      <c r="AH97" s="31">
        <v>4.4000000000000004</v>
      </c>
      <c r="AI97" s="31">
        <v>43</v>
      </c>
      <c r="AJ97" s="31">
        <f t="shared" si="13"/>
        <v>24.9</v>
      </c>
      <c r="AK97" s="31">
        <f t="shared" si="13"/>
        <v>7</v>
      </c>
      <c r="AL97" s="31">
        <f t="shared" si="13"/>
        <v>18.899999999999999</v>
      </c>
      <c r="AM97" s="31">
        <f t="shared" si="13"/>
        <v>5.7</v>
      </c>
      <c r="AN97" s="31">
        <f t="shared" si="13"/>
        <v>5.8</v>
      </c>
      <c r="AO97" s="31">
        <f t="shared" si="13"/>
        <v>14.2</v>
      </c>
      <c r="AP97" s="32">
        <f t="shared" si="13"/>
        <v>20.3</v>
      </c>
      <c r="AQ97" s="32">
        <f t="shared" si="13"/>
        <v>5.2</v>
      </c>
      <c r="AR97" s="32">
        <f t="shared" si="13"/>
        <v>12.4</v>
      </c>
      <c r="AS97" s="32">
        <f t="shared" si="13"/>
        <v>2.6</v>
      </c>
      <c r="AT97" s="32">
        <f t="shared" si="13"/>
        <v>1.1000000000000001</v>
      </c>
      <c r="AU97" s="32">
        <f t="shared" si="13"/>
        <v>8.6</v>
      </c>
      <c r="AV97" s="32">
        <f t="shared" si="13"/>
        <v>6.7</v>
      </c>
      <c r="AW97" s="32">
        <f t="shared" si="13"/>
        <v>12</v>
      </c>
      <c r="AX97" s="40"/>
      <c r="AY97" s="31">
        <v>-13</v>
      </c>
      <c r="AZ97" s="31">
        <v>24.4</v>
      </c>
      <c r="BA97" s="31">
        <v>11.9</v>
      </c>
      <c r="BB97" s="31">
        <v>1.7</v>
      </c>
      <c r="BC97" s="31">
        <v>9.5</v>
      </c>
      <c r="BD97" s="31">
        <v>-11.3</v>
      </c>
      <c r="BE97" s="31">
        <v>10</v>
      </c>
      <c r="BF97" s="31">
        <f t="shared" si="15"/>
        <v>12.9</v>
      </c>
      <c r="BG97" s="31">
        <f t="shared" si="15"/>
        <v>-5.2</v>
      </c>
      <c r="BH97" s="32">
        <f t="shared" si="15"/>
        <v>21.6</v>
      </c>
      <c r="BI97" s="32">
        <f t="shared" si="15"/>
        <v>-4</v>
      </c>
      <c r="BJ97" s="32">
        <f t="shared" si="15"/>
        <v>-3.3</v>
      </c>
      <c r="BK97" s="32">
        <f t="shared" si="15"/>
        <v>5.3</v>
      </c>
      <c r="BL97" s="32">
        <f t="shared" si="15"/>
        <v>8.1</v>
      </c>
      <c r="BM97" s="32">
        <f t="shared" si="15"/>
        <v>-3.9</v>
      </c>
      <c r="BN97" s="32">
        <f t="shared" si="15"/>
        <v>4.4000000000000004</v>
      </c>
      <c r="BO97" s="32">
        <f t="shared" si="15"/>
        <v>10.9</v>
      </c>
      <c r="BP97" s="32">
        <f t="shared" si="15"/>
        <v>-5.4</v>
      </c>
      <c r="BQ97" s="32">
        <f t="shared" si="14"/>
        <v>2.6</v>
      </c>
      <c r="BR97" s="32">
        <f t="shared" si="14"/>
        <v>-4.7</v>
      </c>
      <c r="BS97" s="32">
        <f t="shared" si="14"/>
        <v>9.4</v>
      </c>
      <c r="BT97" s="32">
        <f t="shared" si="14"/>
        <v>1.6</v>
      </c>
      <c r="BU97" s="32">
        <f t="shared" si="14"/>
        <v>0.8</v>
      </c>
      <c r="BV97" s="32">
        <f t="shared" si="12"/>
        <v>0</v>
      </c>
    </row>
    <row r="98" spans="1:74" ht="13">
      <c r="A98" s="8" t="s">
        <v>540</v>
      </c>
      <c r="B98" s="9" t="s">
        <v>529</v>
      </c>
      <c r="C98" s="124">
        <v>2518</v>
      </c>
      <c r="D98" s="27">
        <v>2895</v>
      </c>
      <c r="E98" s="27">
        <v>2327</v>
      </c>
      <c r="F98" s="27">
        <v>2080</v>
      </c>
      <c r="G98" s="27">
        <v>2046</v>
      </c>
      <c r="H98" s="27">
        <v>1869</v>
      </c>
      <c r="I98" s="27">
        <v>2107</v>
      </c>
      <c r="J98" s="27">
        <v>1916</v>
      </c>
      <c r="K98" s="27">
        <v>1697</v>
      </c>
      <c r="L98" s="27">
        <v>1791</v>
      </c>
      <c r="M98" s="27">
        <v>1473</v>
      </c>
      <c r="N98" s="27">
        <v>1534</v>
      </c>
      <c r="O98" s="27">
        <v>1586</v>
      </c>
      <c r="P98" s="27">
        <v>1506</v>
      </c>
      <c r="Q98" s="27">
        <v>1393</v>
      </c>
      <c r="R98" s="27">
        <v>1450</v>
      </c>
      <c r="S98" s="27">
        <v>1389</v>
      </c>
      <c r="T98" s="27">
        <v>1252</v>
      </c>
      <c r="U98" s="27">
        <v>1324</v>
      </c>
      <c r="V98" s="27">
        <v>1290</v>
      </c>
      <c r="W98" s="27">
        <v>1354</v>
      </c>
      <c r="X98" s="27">
        <v>1238</v>
      </c>
      <c r="Y98" s="27">
        <v>1219</v>
      </c>
      <c r="Z98" s="27">
        <v>1209</v>
      </c>
      <c r="AA98" s="27">
        <v>1209</v>
      </c>
      <c r="AB98" s="40"/>
      <c r="AC98" s="31">
        <v>23.1</v>
      </c>
      <c r="AD98" s="31">
        <v>54.9</v>
      </c>
      <c r="AE98" s="31">
        <v>10.4</v>
      </c>
      <c r="AF98" s="31">
        <v>8.6</v>
      </c>
      <c r="AG98" s="31">
        <v>20.6</v>
      </c>
      <c r="AH98" s="31">
        <v>4.4000000000000004</v>
      </c>
      <c r="AI98" s="31">
        <v>43</v>
      </c>
      <c r="AJ98" s="31">
        <f t="shared" si="13"/>
        <v>24.9</v>
      </c>
      <c r="AK98" s="31">
        <f t="shared" si="13"/>
        <v>7</v>
      </c>
      <c r="AL98" s="31">
        <f t="shared" si="13"/>
        <v>18.899999999999999</v>
      </c>
      <c r="AM98" s="31">
        <f t="shared" si="13"/>
        <v>5.7</v>
      </c>
      <c r="AN98" s="31">
        <f t="shared" si="13"/>
        <v>5.8</v>
      </c>
      <c r="AO98" s="31">
        <f t="shared" si="13"/>
        <v>14.2</v>
      </c>
      <c r="AP98" s="32">
        <f t="shared" si="13"/>
        <v>20.3</v>
      </c>
      <c r="AQ98" s="32">
        <f t="shared" si="13"/>
        <v>5.2</v>
      </c>
      <c r="AR98" s="32">
        <f t="shared" si="13"/>
        <v>12.4</v>
      </c>
      <c r="AS98" s="32">
        <f t="shared" si="13"/>
        <v>2.6</v>
      </c>
      <c r="AT98" s="32">
        <f t="shared" si="13"/>
        <v>1.1000000000000001</v>
      </c>
      <c r="AU98" s="32">
        <f t="shared" si="13"/>
        <v>8.6</v>
      </c>
      <c r="AV98" s="32">
        <f t="shared" si="13"/>
        <v>6.7</v>
      </c>
      <c r="AW98" s="32">
        <f t="shared" si="13"/>
        <v>12</v>
      </c>
      <c r="AX98" s="40"/>
      <c r="AY98" s="31">
        <v>-13</v>
      </c>
      <c r="AZ98" s="31">
        <v>24.4</v>
      </c>
      <c r="BA98" s="31">
        <v>11.9</v>
      </c>
      <c r="BB98" s="31">
        <v>1.7</v>
      </c>
      <c r="BC98" s="31">
        <v>9.5</v>
      </c>
      <c r="BD98" s="31">
        <v>-11.3</v>
      </c>
      <c r="BE98" s="31">
        <v>10</v>
      </c>
      <c r="BF98" s="31">
        <f t="shared" si="15"/>
        <v>12.9</v>
      </c>
      <c r="BG98" s="31">
        <f t="shared" si="15"/>
        <v>-5.2</v>
      </c>
      <c r="BH98" s="32">
        <f t="shared" si="15"/>
        <v>21.6</v>
      </c>
      <c r="BI98" s="32">
        <f t="shared" si="15"/>
        <v>-4</v>
      </c>
      <c r="BJ98" s="32">
        <f t="shared" si="15"/>
        <v>-3.3</v>
      </c>
      <c r="BK98" s="32">
        <f t="shared" si="15"/>
        <v>5.3</v>
      </c>
      <c r="BL98" s="32">
        <f t="shared" si="15"/>
        <v>8.1</v>
      </c>
      <c r="BM98" s="32">
        <f t="shared" si="15"/>
        <v>-3.9</v>
      </c>
      <c r="BN98" s="32">
        <f t="shared" si="15"/>
        <v>4.4000000000000004</v>
      </c>
      <c r="BO98" s="32">
        <f t="shared" si="15"/>
        <v>10.9</v>
      </c>
      <c r="BP98" s="32">
        <f t="shared" si="15"/>
        <v>-5.4</v>
      </c>
      <c r="BQ98" s="32">
        <f t="shared" si="14"/>
        <v>2.6</v>
      </c>
      <c r="BR98" s="32">
        <f t="shared" si="14"/>
        <v>-4.7</v>
      </c>
      <c r="BS98" s="32">
        <f t="shared" si="14"/>
        <v>9.4</v>
      </c>
      <c r="BT98" s="32">
        <f t="shared" si="14"/>
        <v>1.6</v>
      </c>
      <c r="BU98" s="32">
        <f t="shared" si="14"/>
        <v>0.8</v>
      </c>
      <c r="BV98" s="32">
        <f t="shared" si="12"/>
        <v>0</v>
      </c>
    </row>
    <row r="99" spans="1:74" ht="13">
      <c r="A99" s="8" t="s">
        <v>528</v>
      </c>
      <c r="B99" s="9" t="s">
        <v>529</v>
      </c>
      <c r="C99" s="124">
        <v>2518</v>
      </c>
      <c r="D99" s="27">
        <v>2895</v>
      </c>
      <c r="E99" s="27">
        <v>2327</v>
      </c>
      <c r="F99" s="27">
        <v>2080</v>
      </c>
      <c r="G99" s="27">
        <v>2046</v>
      </c>
      <c r="H99" s="27">
        <v>1869</v>
      </c>
      <c r="I99" s="27">
        <v>2107</v>
      </c>
      <c r="J99" s="27">
        <v>1916</v>
      </c>
      <c r="K99" s="27">
        <v>1697</v>
      </c>
      <c r="L99" s="27">
        <v>1791</v>
      </c>
      <c r="M99" s="27">
        <v>1473</v>
      </c>
      <c r="N99" s="27">
        <v>1534</v>
      </c>
      <c r="O99" s="27">
        <v>1586</v>
      </c>
      <c r="P99" s="27">
        <v>1506</v>
      </c>
      <c r="Q99" s="27">
        <v>1393</v>
      </c>
      <c r="R99" s="27">
        <v>1450</v>
      </c>
      <c r="S99" s="27">
        <v>1389</v>
      </c>
      <c r="T99" s="27">
        <v>1252</v>
      </c>
      <c r="U99" s="27">
        <v>1324</v>
      </c>
      <c r="V99" s="27">
        <v>1290</v>
      </c>
      <c r="W99" s="27">
        <v>1354</v>
      </c>
      <c r="X99" s="27">
        <v>1238</v>
      </c>
      <c r="Y99" s="27">
        <v>1219</v>
      </c>
      <c r="Z99" s="27">
        <v>1209</v>
      </c>
      <c r="AA99" s="27">
        <v>1209</v>
      </c>
      <c r="AB99" s="40"/>
      <c r="AC99" s="31">
        <v>23.1</v>
      </c>
      <c r="AD99" s="31">
        <v>54.9</v>
      </c>
      <c r="AE99" s="31">
        <v>10.4</v>
      </c>
      <c r="AF99" s="31">
        <v>8.6</v>
      </c>
      <c r="AG99" s="31">
        <v>20.6</v>
      </c>
      <c r="AH99" s="31">
        <v>4.4000000000000004</v>
      </c>
      <c r="AI99" s="31">
        <v>43</v>
      </c>
      <c r="AJ99" s="31">
        <f t="shared" si="13"/>
        <v>24.9</v>
      </c>
      <c r="AK99" s="31">
        <f t="shared" si="13"/>
        <v>7</v>
      </c>
      <c r="AL99" s="31">
        <f t="shared" si="13"/>
        <v>18.899999999999999</v>
      </c>
      <c r="AM99" s="31">
        <f t="shared" si="13"/>
        <v>5.7</v>
      </c>
      <c r="AN99" s="31">
        <f t="shared" si="13"/>
        <v>5.8</v>
      </c>
      <c r="AO99" s="31">
        <f t="shared" si="13"/>
        <v>14.2</v>
      </c>
      <c r="AP99" s="32">
        <f t="shared" si="13"/>
        <v>20.3</v>
      </c>
      <c r="AQ99" s="32">
        <f t="shared" si="13"/>
        <v>5.2</v>
      </c>
      <c r="AR99" s="32">
        <f t="shared" si="13"/>
        <v>12.4</v>
      </c>
      <c r="AS99" s="32">
        <f t="shared" si="13"/>
        <v>2.6</v>
      </c>
      <c r="AT99" s="32">
        <f t="shared" si="13"/>
        <v>1.1000000000000001</v>
      </c>
      <c r="AU99" s="32">
        <f t="shared" si="13"/>
        <v>8.6</v>
      </c>
      <c r="AV99" s="32">
        <f t="shared" si="13"/>
        <v>6.7</v>
      </c>
      <c r="AW99" s="32">
        <f t="shared" si="13"/>
        <v>12</v>
      </c>
      <c r="AX99" s="40"/>
      <c r="AY99" s="31">
        <v>-13</v>
      </c>
      <c r="AZ99" s="31">
        <v>24.4</v>
      </c>
      <c r="BA99" s="31">
        <v>11.9</v>
      </c>
      <c r="BB99" s="31">
        <v>1.7</v>
      </c>
      <c r="BC99" s="31">
        <v>9.5</v>
      </c>
      <c r="BD99" s="31">
        <v>-11.3</v>
      </c>
      <c r="BE99" s="31">
        <v>10</v>
      </c>
      <c r="BF99" s="31">
        <f t="shared" si="15"/>
        <v>12.9</v>
      </c>
      <c r="BG99" s="31">
        <f t="shared" si="15"/>
        <v>-5.2</v>
      </c>
      <c r="BH99" s="32">
        <f t="shared" si="15"/>
        <v>21.6</v>
      </c>
      <c r="BI99" s="32">
        <f t="shared" si="15"/>
        <v>-4</v>
      </c>
      <c r="BJ99" s="32">
        <f t="shared" si="15"/>
        <v>-3.3</v>
      </c>
      <c r="BK99" s="32">
        <f t="shared" si="15"/>
        <v>5.3</v>
      </c>
      <c r="BL99" s="32">
        <f t="shared" si="15"/>
        <v>8.1</v>
      </c>
      <c r="BM99" s="32">
        <f t="shared" si="15"/>
        <v>-3.9</v>
      </c>
      <c r="BN99" s="32">
        <f t="shared" si="15"/>
        <v>4.4000000000000004</v>
      </c>
      <c r="BO99" s="32">
        <f t="shared" si="15"/>
        <v>10.9</v>
      </c>
      <c r="BP99" s="32">
        <f t="shared" si="15"/>
        <v>-5.4</v>
      </c>
      <c r="BQ99" s="32">
        <f t="shared" si="14"/>
        <v>2.6</v>
      </c>
      <c r="BR99" s="32">
        <f t="shared" si="14"/>
        <v>-4.7</v>
      </c>
      <c r="BS99" s="32">
        <f t="shared" si="14"/>
        <v>9.4</v>
      </c>
      <c r="BT99" s="32">
        <f t="shared" si="14"/>
        <v>1.6</v>
      </c>
      <c r="BU99" s="32">
        <f t="shared" si="14"/>
        <v>0.8</v>
      </c>
      <c r="BV99" s="32">
        <f t="shared" si="12"/>
        <v>0</v>
      </c>
    </row>
    <row r="100" spans="1:74" ht="13.5" thickBot="1">
      <c r="A100" s="36" t="s">
        <v>498</v>
      </c>
      <c r="B100" s="37" t="s">
        <v>242</v>
      </c>
      <c r="C100" s="125">
        <v>2928</v>
      </c>
      <c r="D100" s="28">
        <v>3693</v>
      </c>
      <c r="E100" s="28">
        <v>2909</v>
      </c>
      <c r="F100" s="28">
        <v>2732</v>
      </c>
      <c r="G100" s="28">
        <v>2640</v>
      </c>
      <c r="H100" s="28">
        <v>2444</v>
      </c>
      <c r="I100" s="28">
        <v>2667</v>
      </c>
      <c r="J100" s="28">
        <v>2559</v>
      </c>
      <c r="K100" s="28">
        <v>2233</v>
      </c>
      <c r="L100" s="28">
        <v>2429</v>
      </c>
      <c r="M100" s="28">
        <v>2218</v>
      </c>
      <c r="N100" s="28">
        <v>1919</v>
      </c>
      <c r="O100" s="28">
        <v>1971</v>
      </c>
      <c r="P100" s="28">
        <v>1967</v>
      </c>
      <c r="Q100" s="28">
        <v>1816</v>
      </c>
      <c r="R100" s="28">
        <v>1613</v>
      </c>
      <c r="S100" s="28">
        <v>1741</v>
      </c>
      <c r="T100" s="28">
        <v>1605</v>
      </c>
      <c r="U100" s="28">
        <v>1716</v>
      </c>
      <c r="V100" s="28">
        <v>1511</v>
      </c>
      <c r="W100" s="28">
        <v>1762</v>
      </c>
      <c r="X100" s="28">
        <v>1540</v>
      </c>
      <c r="Y100" s="28">
        <v>1575</v>
      </c>
      <c r="Z100" s="28">
        <v>1539</v>
      </c>
      <c r="AA100" s="28">
        <v>1509</v>
      </c>
      <c r="AB100" s="41"/>
      <c r="AC100" s="34">
        <v>10.9</v>
      </c>
      <c r="AD100" s="34">
        <v>51.1</v>
      </c>
      <c r="AE100" s="34">
        <v>9.1</v>
      </c>
      <c r="AF100" s="34">
        <v>6.8</v>
      </c>
      <c r="AG100" s="34">
        <v>18.2</v>
      </c>
      <c r="AH100" s="34">
        <v>0.6</v>
      </c>
      <c r="AI100" s="34">
        <v>20.2</v>
      </c>
      <c r="AJ100" s="34">
        <f t="shared" ref="AJ100:AW100" si="16">IFERROR(ROUND((J100-N100)/N100*100,1),"//")</f>
        <v>33.4</v>
      </c>
      <c r="AK100" s="34">
        <f t="shared" si="16"/>
        <v>13.3</v>
      </c>
      <c r="AL100" s="34">
        <f t="shared" si="16"/>
        <v>23.5</v>
      </c>
      <c r="AM100" s="34">
        <f t="shared" si="16"/>
        <v>22.1</v>
      </c>
      <c r="AN100" s="34">
        <f t="shared" si="16"/>
        <v>19</v>
      </c>
      <c r="AO100" s="34">
        <f t="shared" si="16"/>
        <v>13.2</v>
      </c>
      <c r="AP100" s="35">
        <f t="shared" si="16"/>
        <v>22.6</v>
      </c>
      <c r="AQ100" s="35">
        <f t="shared" si="16"/>
        <v>5.8</v>
      </c>
      <c r="AR100" s="35">
        <f t="shared" si="16"/>
        <v>6.8</v>
      </c>
      <c r="AS100" s="35">
        <f t="shared" si="16"/>
        <v>-1.2</v>
      </c>
      <c r="AT100" s="35">
        <f t="shared" si="16"/>
        <v>4.2</v>
      </c>
      <c r="AU100" s="35">
        <f t="shared" si="16"/>
        <v>9</v>
      </c>
      <c r="AV100" s="35">
        <f t="shared" si="16"/>
        <v>-1.8</v>
      </c>
      <c r="AW100" s="35">
        <f t="shared" si="16"/>
        <v>16.8</v>
      </c>
      <c r="AX100" s="41"/>
      <c r="AY100" s="34">
        <v>-20.7</v>
      </c>
      <c r="AZ100" s="34">
        <v>27</v>
      </c>
      <c r="BA100" s="34">
        <v>6.5</v>
      </c>
      <c r="BB100" s="34">
        <v>3.5</v>
      </c>
      <c r="BC100" s="34">
        <v>8</v>
      </c>
      <c r="BD100" s="34">
        <v>-8.4</v>
      </c>
      <c r="BE100" s="34">
        <v>4.2</v>
      </c>
      <c r="BF100" s="34">
        <f t="shared" si="15"/>
        <v>14.6</v>
      </c>
      <c r="BG100" s="34">
        <f t="shared" si="15"/>
        <v>-8.1</v>
      </c>
      <c r="BH100" s="35">
        <f t="shared" si="15"/>
        <v>9.5</v>
      </c>
      <c r="BI100" s="35">
        <f t="shared" si="15"/>
        <v>15.6</v>
      </c>
      <c r="BJ100" s="35">
        <f t="shared" si="15"/>
        <v>-2.6</v>
      </c>
      <c r="BK100" s="35">
        <f t="shared" si="15"/>
        <v>0.2</v>
      </c>
      <c r="BL100" s="35">
        <f t="shared" si="15"/>
        <v>8.3000000000000007</v>
      </c>
      <c r="BM100" s="35">
        <f t="shared" si="15"/>
        <v>12.6</v>
      </c>
      <c r="BN100" s="35">
        <f t="shared" si="15"/>
        <v>-7.4</v>
      </c>
      <c r="BO100" s="35">
        <f t="shared" si="15"/>
        <v>8.5</v>
      </c>
      <c r="BP100" s="35">
        <f t="shared" si="15"/>
        <v>-6.5</v>
      </c>
      <c r="BQ100" s="35">
        <f t="shared" si="14"/>
        <v>13.6</v>
      </c>
      <c r="BR100" s="35">
        <f t="shared" si="14"/>
        <v>-14.2</v>
      </c>
      <c r="BS100" s="35">
        <f t="shared" si="14"/>
        <v>14.4</v>
      </c>
      <c r="BT100" s="35">
        <f t="shared" si="14"/>
        <v>-2.2000000000000002</v>
      </c>
      <c r="BU100" s="35">
        <f t="shared" si="14"/>
        <v>2.2999999999999998</v>
      </c>
      <c r="BV100" s="35">
        <f t="shared" si="12"/>
        <v>2</v>
      </c>
    </row>
    <row r="101" spans="1:74" ht="13.5" thickTop="1">
      <c r="A101" s="11" t="s">
        <v>859</v>
      </c>
    </row>
  </sheetData>
  <mergeCells count="5">
    <mergeCell ref="A2:A3"/>
    <mergeCell ref="B2:B3"/>
    <mergeCell ref="C2:AA2"/>
    <mergeCell ref="AC2:AW2"/>
    <mergeCell ref="AY2:BV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CC03-F153-4423-AF5E-33B2B88CEF31}">
  <dimension ref="A1:C23"/>
  <sheetViews>
    <sheetView showGridLines="0" workbookViewId="0"/>
  </sheetViews>
  <sheetFormatPr defaultColWidth="8.7265625" defaultRowHeight="12.5"/>
  <cols>
    <col min="1" max="1" width="8.7265625" style="4"/>
    <col min="2" max="3" width="18" style="50" customWidth="1"/>
    <col min="4" max="16384" width="8.7265625" style="4"/>
  </cols>
  <sheetData>
    <row r="1" spans="1:3" ht="13">
      <c r="A1" s="18" t="s">
        <v>543</v>
      </c>
      <c r="B1" s="51" t="s">
        <v>587</v>
      </c>
      <c r="C1" s="51" t="s">
        <v>587</v>
      </c>
    </row>
    <row r="2" spans="1:3" ht="52">
      <c r="B2" s="52" t="s">
        <v>848</v>
      </c>
      <c r="C2" s="52" t="s">
        <v>845</v>
      </c>
    </row>
    <row r="3" spans="1:3" ht="13">
      <c r="A3" s="53" t="s">
        <v>558</v>
      </c>
      <c r="B3" s="54">
        <v>13.7</v>
      </c>
      <c r="C3" s="54">
        <v>-1.4</v>
      </c>
    </row>
    <row r="4" spans="1:3" ht="13">
      <c r="A4" s="55" t="s">
        <v>557</v>
      </c>
      <c r="B4" s="54">
        <v>8.3000000000000007</v>
      </c>
      <c r="C4" s="54">
        <v>-29</v>
      </c>
    </row>
    <row r="5" spans="1:3" ht="13">
      <c r="A5" s="53" t="s">
        <v>556</v>
      </c>
      <c r="B5" s="54">
        <v>6.6</v>
      </c>
      <c r="C5" s="54">
        <v>-10.6</v>
      </c>
    </row>
    <row r="6" spans="1:3" ht="13">
      <c r="A6" s="56" t="s">
        <v>555</v>
      </c>
      <c r="B6" s="54">
        <v>6.9</v>
      </c>
      <c r="C6" s="54">
        <v>-6.6</v>
      </c>
    </row>
    <row r="7" spans="1:3" ht="13">
      <c r="A7" s="56" t="s">
        <v>554</v>
      </c>
      <c r="B7" s="54">
        <v>2.5</v>
      </c>
      <c r="C7" s="54">
        <v>-5.5</v>
      </c>
    </row>
    <row r="8" spans="1:3" ht="13">
      <c r="A8" s="56" t="s">
        <v>553</v>
      </c>
      <c r="B8" s="54">
        <v>6.6</v>
      </c>
      <c r="C8" s="54">
        <v>58.8</v>
      </c>
    </row>
    <row r="9" spans="1:3" ht="13">
      <c r="A9" s="53" t="s">
        <v>552</v>
      </c>
      <c r="B9" s="54">
        <v>12.2</v>
      </c>
      <c r="C9" s="54">
        <v>20.3</v>
      </c>
    </row>
    <row r="10" spans="1:3" ht="13">
      <c r="A10" s="56" t="s">
        <v>551</v>
      </c>
      <c r="B10" s="54">
        <v>14.1</v>
      </c>
      <c r="C10" s="54">
        <v>15.1</v>
      </c>
    </row>
    <row r="11" spans="1:3" ht="13">
      <c r="A11" s="56" t="s">
        <v>563</v>
      </c>
      <c r="B11" s="54">
        <v>17.2</v>
      </c>
      <c r="C11" s="54">
        <v>24.8</v>
      </c>
    </row>
    <row r="12" spans="1:3" ht="13">
      <c r="A12" s="56" t="s">
        <v>598</v>
      </c>
      <c r="B12" s="54">
        <v>17.8</v>
      </c>
      <c r="C12" s="54">
        <v>3.6</v>
      </c>
    </row>
    <row r="13" spans="1:3" ht="13">
      <c r="A13" s="53" t="s">
        <v>599</v>
      </c>
      <c r="B13" s="54">
        <v>13.5</v>
      </c>
      <c r="C13" s="54">
        <v>-2.4</v>
      </c>
    </row>
    <row r="14" spans="1:3" ht="13">
      <c r="A14" s="56" t="s">
        <v>600</v>
      </c>
      <c r="B14" s="54">
        <v>10.7</v>
      </c>
      <c r="C14" s="54">
        <v>-13</v>
      </c>
    </row>
    <row r="15" spans="1:3" ht="13">
      <c r="A15" s="56" t="s">
        <v>601</v>
      </c>
      <c r="B15" s="57">
        <v>7.6</v>
      </c>
      <c r="C15" s="57">
        <v>-18</v>
      </c>
    </row>
    <row r="16" spans="1:3" ht="13">
      <c r="A16" s="56" t="s">
        <v>602</v>
      </c>
      <c r="B16" s="57">
        <v>9</v>
      </c>
      <c r="C16" s="57">
        <v>-20.399999999999999</v>
      </c>
    </row>
    <row r="17" spans="1:3" ht="13">
      <c r="A17" s="53" t="s">
        <v>604</v>
      </c>
      <c r="B17" s="57">
        <v>10</v>
      </c>
      <c r="C17" s="57">
        <v>-15.9</v>
      </c>
    </row>
    <row r="18" spans="1:3" ht="13">
      <c r="A18" s="56" t="s">
        <v>838</v>
      </c>
      <c r="B18" s="57">
        <v>7.9</v>
      </c>
      <c r="C18" s="57">
        <v>-11.5</v>
      </c>
    </row>
    <row r="19" spans="1:3" ht="13">
      <c r="A19" s="56" t="s">
        <v>839</v>
      </c>
      <c r="B19" s="57">
        <v>5</v>
      </c>
      <c r="C19" s="57">
        <v>-4.3</v>
      </c>
    </row>
    <row r="20" spans="1:3" ht="13">
      <c r="A20" s="56" t="s">
        <v>840</v>
      </c>
      <c r="B20" s="57">
        <v>6.6</v>
      </c>
      <c r="C20" s="57">
        <v>10.199999999999999</v>
      </c>
    </row>
    <row r="21" spans="1:3" ht="13">
      <c r="A21" s="53" t="s">
        <v>841</v>
      </c>
      <c r="B21" s="57">
        <v>10.8</v>
      </c>
      <c r="C21" s="57">
        <v>18.399999999999999</v>
      </c>
    </row>
    <row r="22" spans="1:3" ht="13">
      <c r="A22" s="56" t="s">
        <v>847</v>
      </c>
      <c r="B22" s="57">
        <v>15.5</v>
      </c>
      <c r="C22" s="57">
        <v>34.200000000000003</v>
      </c>
    </row>
    <row r="23" spans="1:3" ht="13">
      <c r="A23" s="56" t="s">
        <v>869</v>
      </c>
      <c r="B23" s="57">
        <v>18.7</v>
      </c>
      <c r="C23" s="57">
        <v>24.9</v>
      </c>
    </row>
  </sheetData>
  <hyperlinks>
    <hyperlink ref="A1" location="Contents!A1" display="Contents" xr:uid="{ED733638-1877-4B31-851D-1F42C8CCE4EA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796875" defaultRowHeight="12.5"/>
  <cols>
    <col min="1" max="1" width="9.7265625" style="50" bestFit="1" customWidth="1"/>
    <col min="2" max="2" width="26.54296875" style="50" bestFit="1" customWidth="1"/>
    <col min="3" max="4" width="18.453125" style="50" customWidth="1"/>
    <col min="5" max="5" width="20.7265625" style="50" customWidth="1"/>
    <col min="6" max="6" width="21" style="50" customWidth="1"/>
    <col min="7" max="8" width="20.7265625" style="50" customWidth="1"/>
    <col min="9" max="16384" width="9.1796875" style="50"/>
  </cols>
  <sheetData>
    <row r="1" spans="1:12" s="58" customFormat="1" ht="15" customHeight="1">
      <c r="A1" s="18" t="s">
        <v>543</v>
      </c>
      <c r="C1" s="51" t="s">
        <v>849</v>
      </c>
      <c r="D1" s="51" t="s">
        <v>850</v>
      </c>
      <c r="E1" s="59" t="s">
        <v>588</v>
      </c>
      <c r="F1" s="59" t="s">
        <v>588</v>
      </c>
      <c r="G1" s="59" t="s">
        <v>569</v>
      </c>
      <c r="H1" s="59" t="s">
        <v>569</v>
      </c>
    </row>
    <row r="2" spans="1:12" ht="65">
      <c r="A2" s="51" t="s">
        <v>585</v>
      </c>
      <c r="B2" s="51" t="s">
        <v>586</v>
      </c>
      <c r="C2" s="60" t="s">
        <v>568</v>
      </c>
      <c r="D2" s="60" t="s">
        <v>568</v>
      </c>
      <c r="E2" s="60" t="s">
        <v>575</v>
      </c>
      <c r="F2" s="60" t="s">
        <v>576</v>
      </c>
      <c r="G2" s="60" t="s">
        <v>577</v>
      </c>
      <c r="H2" s="60" t="s">
        <v>578</v>
      </c>
      <c r="I2" s="61"/>
      <c r="J2" s="61"/>
    </row>
    <row r="3" spans="1:12" ht="15" thickBot="1">
      <c r="A3" s="62"/>
      <c r="B3" s="62"/>
      <c r="C3" s="63" t="s">
        <v>872</v>
      </c>
      <c r="D3" s="63" t="s">
        <v>873</v>
      </c>
      <c r="E3" s="63" t="s">
        <v>872</v>
      </c>
      <c r="F3" s="63" t="s">
        <v>872</v>
      </c>
      <c r="G3" s="63" t="s">
        <v>872</v>
      </c>
      <c r="H3" s="63" t="s">
        <v>872</v>
      </c>
      <c r="J3" s="64"/>
      <c r="K3" s="64"/>
      <c r="L3" s="64"/>
    </row>
    <row r="4" spans="1:12" ht="13">
      <c r="A4" s="65" t="s">
        <v>2</v>
      </c>
      <c r="B4" s="66" t="s">
        <v>515</v>
      </c>
      <c r="C4" s="67">
        <v>1951</v>
      </c>
      <c r="D4" s="67">
        <v>1644</v>
      </c>
      <c r="E4" s="67">
        <v>1931</v>
      </c>
      <c r="F4" s="67">
        <v>2573</v>
      </c>
      <c r="G4" s="67">
        <v>1986</v>
      </c>
      <c r="H4" s="67">
        <v>1601</v>
      </c>
      <c r="J4" s="64"/>
      <c r="K4" s="64"/>
      <c r="L4" s="64"/>
    </row>
    <row r="5" spans="1:12" ht="13">
      <c r="A5" s="68" t="s">
        <v>307</v>
      </c>
      <c r="B5" s="69" t="s">
        <v>325</v>
      </c>
      <c r="C5" s="70">
        <v>1384</v>
      </c>
      <c r="D5" s="70">
        <v>1127</v>
      </c>
      <c r="E5" s="70">
        <v>1380</v>
      </c>
      <c r="F5" s="70">
        <v>1467</v>
      </c>
      <c r="G5" s="70">
        <v>1383</v>
      </c>
      <c r="H5" s="70">
        <v>1429</v>
      </c>
      <c r="J5" s="64"/>
      <c r="K5" s="64"/>
      <c r="L5" s="64"/>
    </row>
    <row r="6" spans="1:12" ht="13">
      <c r="A6" s="68" t="s">
        <v>308</v>
      </c>
      <c r="B6" s="69" t="s">
        <v>309</v>
      </c>
      <c r="C6" s="70">
        <v>1630</v>
      </c>
      <c r="D6" s="70">
        <v>1389</v>
      </c>
      <c r="E6" s="70">
        <v>1620</v>
      </c>
      <c r="F6" s="70">
        <v>2018</v>
      </c>
      <c r="G6" s="70">
        <v>1667</v>
      </c>
      <c r="H6" s="70">
        <v>1337</v>
      </c>
      <c r="J6" s="64"/>
      <c r="K6" s="64"/>
      <c r="L6" s="64"/>
    </row>
    <row r="7" spans="1:12" ht="13">
      <c r="A7" s="68" t="s">
        <v>319</v>
      </c>
      <c r="B7" s="69" t="s">
        <v>310</v>
      </c>
      <c r="C7" s="70">
        <v>1451</v>
      </c>
      <c r="D7" s="70">
        <v>1176</v>
      </c>
      <c r="E7" s="70">
        <v>1455</v>
      </c>
      <c r="F7" s="70" t="s">
        <v>507</v>
      </c>
      <c r="G7" s="70">
        <v>1482</v>
      </c>
      <c r="H7" s="70">
        <v>1114</v>
      </c>
      <c r="J7" s="64"/>
      <c r="K7" s="64"/>
      <c r="L7" s="64"/>
    </row>
    <row r="8" spans="1:12" ht="13">
      <c r="A8" s="68" t="s">
        <v>320</v>
      </c>
      <c r="B8" s="69" t="s">
        <v>326</v>
      </c>
      <c r="C8" s="70">
        <v>2154</v>
      </c>
      <c r="D8" s="70">
        <v>1847</v>
      </c>
      <c r="E8" s="70">
        <v>2143</v>
      </c>
      <c r="F8" s="70">
        <v>2835</v>
      </c>
      <c r="G8" s="70">
        <v>2183</v>
      </c>
      <c r="H8" s="70">
        <v>1782</v>
      </c>
      <c r="J8" s="64"/>
      <c r="K8" s="64"/>
      <c r="L8" s="64"/>
    </row>
    <row r="9" spans="1:12" ht="13">
      <c r="A9" s="68" t="s">
        <v>321</v>
      </c>
      <c r="B9" s="69" t="s">
        <v>812</v>
      </c>
      <c r="C9" s="70">
        <v>830</v>
      </c>
      <c r="D9" s="70">
        <v>794</v>
      </c>
      <c r="E9" s="70">
        <v>827</v>
      </c>
      <c r="F9" s="70" t="s">
        <v>507</v>
      </c>
      <c r="G9" s="70">
        <v>827</v>
      </c>
      <c r="H9" s="70" t="s">
        <v>507</v>
      </c>
      <c r="J9" s="64"/>
      <c r="K9" s="64"/>
      <c r="L9" s="64"/>
    </row>
    <row r="10" spans="1:12" ht="13">
      <c r="A10" s="68" t="s">
        <v>322</v>
      </c>
      <c r="B10" s="69" t="s">
        <v>327</v>
      </c>
      <c r="C10" s="70">
        <v>1076</v>
      </c>
      <c r="D10" s="70">
        <v>960</v>
      </c>
      <c r="E10" s="70">
        <v>1076</v>
      </c>
      <c r="F10" s="70" t="s">
        <v>507</v>
      </c>
      <c r="G10" s="70">
        <v>1125</v>
      </c>
      <c r="H10" s="70">
        <v>522</v>
      </c>
      <c r="J10" s="64"/>
      <c r="K10" s="64"/>
      <c r="L10" s="64"/>
    </row>
    <row r="11" spans="1:12" ht="13">
      <c r="A11" s="68" t="s">
        <v>323</v>
      </c>
      <c r="B11" s="69" t="s">
        <v>311</v>
      </c>
      <c r="C11" s="70">
        <v>748</v>
      </c>
      <c r="D11" s="70">
        <v>648</v>
      </c>
      <c r="E11" s="70">
        <v>750</v>
      </c>
      <c r="F11" s="70" t="s">
        <v>507</v>
      </c>
      <c r="G11" s="70">
        <v>795</v>
      </c>
      <c r="H11" s="70">
        <v>316</v>
      </c>
      <c r="J11" s="64"/>
      <c r="K11" s="64"/>
      <c r="L11" s="64"/>
    </row>
    <row r="12" spans="1:12" ht="13">
      <c r="A12" s="68" t="s">
        <v>324</v>
      </c>
      <c r="B12" s="69" t="s">
        <v>328</v>
      </c>
      <c r="C12" s="70">
        <v>857</v>
      </c>
      <c r="D12" s="70">
        <v>714</v>
      </c>
      <c r="E12" s="70">
        <v>876</v>
      </c>
      <c r="F12" s="70" t="s">
        <v>507</v>
      </c>
      <c r="G12" s="70">
        <v>875</v>
      </c>
      <c r="H12" s="70" t="s">
        <v>507</v>
      </c>
      <c r="J12" s="64"/>
      <c r="K12" s="64"/>
      <c r="L12" s="64"/>
    </row>
    <row r="13" spans="1:12" ht="13">
      <c r="A13" s="71" t="s">
        <v>607</v>
      </c>
      <c r="B13" s="69" t="s">
        <v>329</v>
      </c>
      <c r="C13" s="70">
        <v>1528</v>
      </c>
      <c r="D13" s="70">
        <v>1262</v>
      </c>
      <c r="E13" s="70">
        <v>1529</v>
      </c>
      <c r="F13" s="70" t="s">
        <v>507</v>
      </c>
      <c r="G13" s="70">
        <v>1529</v>
      </c>
      <c r="H13" s="70">
        <v>1360</v>
      </c>
      <c r="J13" s="64"/>
      <c r="K13" s="64"/>
      <c r="L13" s="64"/>
    </row>
    <row r="14" spans="1:12" ht="13">
      <c r="A14" s="71" t="s">
        <v>608</v>
      </c>
      <c r="B14" s="69" t="s">
        <v>330</v>
      </c>
      <c r="C14" s="70">
        <v>1321</v>
      </c>
      <c r="D14" s="70">
        <v>1084</v>
      </c>
      <c r="E14" s="70">
        <v>1322</v>
      </c>
      <c r="F14" s="70">
        <v>1307</v>
      </c>
      <c r="G14" s="70">
        <v>1348</v>
      </c>
      <c r="H14" s="70">
        <v>920</v>
      </c>
      <c r="J14" s="64"/>
      <c r="K14" s="64"/>
      <c r="L14" s="64"/>
    </row>
    <row r="15" spans="1:12" ht="13">
      <c r="A15" s="71" t="s">
        <v>610</v>
      </c>
      <c r="B15" s="69" t="s">
        <v>331</v>
      </c>
      <c r="C15" s="70">
        <v>1324</v>
      </c>
      <c r="D15" s="70">
        <v>1065</v>
      </c>
      <c r="E15" s="70">
        <v>1331</v>
      </c>
      <c r="F15" s="70">
        <v>1239</v>
      </c>
      <c r="G15" s="70">
        <v>1365</v>
      </c>
      <c r="H15" s="70">
        <v>982</v>
      </c>
      <c r="J15" s="64"/>
      <c r="K15" s="64"/>
      <c r="L15" s="64"/>
    </row>
    <row r="16" spans="1:12" ht="13">
      <c r="A16" s="71" t="s">
        <v>612</v>
      </c>
      <c r="B16" s="69" t="s">
        <v>332</v>
      </c>
      <c r="C16" s="70">
        <v>953</v>
      </c>
      <c r="D16" s="70">
        <v>794</v>
      </c>
      <c r="E16" s="70">
        <v>971</v>
      </c>
      <c r="F16" s="70">
        <v>811</v>
      </c>
      <c r="G16" s="70">
        <v>973</v>
      </c>
      <c r="H16" s="70">
        <v>688</v>
      </c>
      <c r="J16" s="64"/>
      <c r="K16" s="64"/>
      <c r="L16" s="64"/>
    </row>
    <row r="17" spans="1:12" ht="13">
      <c r="A17" s="71" t="s">
        <v>613</v>
      </c>
      <c r="B17" s="69" t="s">
        <v>333</v>
      </c>
      <c r="C17" s="70">
        <v>730</v>
      </c>
      <c r="D17" s="70">
        <v>557</v>
      </c>
      <c r="E17" s="70">
        <v>730</v>
      </c>
      <c r="F17" s="70" t="s">
        <v>507</v>
      </c>
      <c r="G17" s="70">
        <v>736</v>
      </c>
      <c r="H17" s="70">
        <v>586</v>
      </c>
      <c r="J17" s="64"/>
      <c r="K17" s="64"/>
      <c r="L17" s="64"/>
    </row>
    <row r="18" spans="1:12" ht="13">
      <c r="A18" s="71" t="s">
        <v>614</v>
      </c>
      <c r="B18" s="69" t="s">
        <v>334</v>
      </c>
      <c r="C18" s="70">
        <v>698</v>
      </c>
      <c r="D18" s="70">
        <v>553</v>
      </c>
      <c r="E18" s="70">
        <v>698</v>
      </c>
      <c r="F18" s="70">
        <v>716</v>
      </c>
      <c r="G18" s="70">
        <v>709</v>
      </c>
      <c r="H18" s="70">
        <v>593</v>
      </c>
      <c r="J18" s="64"/>
      <c r="K18" s="64"/>
      <c r="L18" s="64"/>
    </row>
    <row r="19" spans="1:12" ht="13">
      <c r="A19" s="68" t="s">
        <v>617</v>
      </c>
      <c r="B19" s="69" t="s">
        <v>312</v>
      </c>
      <c r="C19" s="70">
        <v>1768</v>
      </c>
      <c r="D19" s="70">
        <v>1488</v>
      </c>
      <c r="E19" s="70">
        <v>1734</v>
      </c>
      <c r="F19" s="70">
        <v>2223</v>
      </c>
      <c r="G19" s="70">
        <v>1810</v>
      </c>
      <c r="H19" s="70">
        <v>1239</v>
      </c>
      <c r="J19" s="64"/>
      <c r="K19" s="64"/>
      <c r="L19" s="64"/>
    </row>
    <row r="20" spans="1:12" ht="13">
      <c r="A20" s="68" t="s">
        <v>618</v>
      </c>
      <c r="B20" s="69" t="s">
        <v>313</v>
      </c>
      <c r="C20" s="70">
        <v>1058</v>
      </c>
      <c r="D20" s="70">
        <v>897</v>
      </c>
      <c r="E20" s="70">
        <v>1050</v>
      </c>
      <c r="F20" s="70" t="s">
        <v>507</v>
      </c>
      <c r="G20" s="70">
        <v>1149</v>
      </c>
      <c r="H20" s="70">
        <v>526</v>
      </c>
      <c r="J20" s="64"/>
      <c r="K20" s="64"/>
      <c r="L20" s="64"/>
    </row>
    <row r="21" spans="1:12" ht="13">
      <c r="A21" s="68" t="s">
        <v>619</v>
      </c>
      <c r="B21" s="69" t="s">
        <v>318</v>
      </c>
      <c r="C21" s="70">
        <v>1337</v>
      </c>
      <c r="D21" s="70">
        <v>1131</v>
      </c>
      <c r="E21" s="70">
        <v>1335</v>
      </c>
      <c r="F21" s="70" t="s">
        <v>507</v>
      </c>
      <c r="G21" s="70">
        <v>1391</v>
      </c>
      <c r="H21" s="70">
        <v>859</v>
      </c>
      <c r="J21" s="64"/>
      <c r="K21" s="64"/>
      <c r="L21" s="64"/>
    </row>
    <row r="22" spans="1:12" ht="13">
      <c r="A22" s="68" t="s">
        <v>622</v>
      </c>
      <c r="B22" s="69" t="s">
        <v>621</v>
      </c>
      <c r="C22" s="70">
        <v>3183</v>
      </c>
      <c r="D22" s="70">
        <v>2795</v>
      </c>
      <c r="E22" s="70">
        <v>3143</v>
      </c>
      <c r="F22" s="70">
        <v>4792</v>
      </c>
      <c r="G22" s="70">
        <v>3217</v>
      </c>
      <c r="H22" s="70">
        <v>2951</v>
      </c>
      <c r="J22" s="64"/>
      <c r="K22" s="64"/>
      <c r="L22" s="64"/>
    </row>
    <row r="23" spans="1:12" ht="13">
      <c r="A23" s="68" t="s">
        <v>634</v>
      </c>
      <c r="B23" s="69" t="s">
        <v>633</v>
      </c>
      <c r="C23" s="70">
        <v>2325</v>
      </c>
      <c r="D23" s="70">
        <v>1987</v>
      </c>
      <c r="E23" s="70">
        <v>2321</v>
      </c>
      <c r="F23" s="70">
        <v>2656</v>
      </c>
      <c r="G23" s="70">
        <v>2371</v>
      </c>
      <c r="H23" s="70">
        <v>1726</v>
      </c>
      <c r="J23" s="64"/>
      <c r="K23" s="64"/>
      <c r="L23" s="64"/>
    </row>
    <row r="24" spans="1:12" ht="13">
      <c r="A24" s="68" t="s">
        <v>645</v>
      </c>
      <c r="B24" s="69" t="s">
        <v>314</v>
      </c>
      <c r="C24" s="70">
        <v>1908</v>
      </c>
      <c r="D24" s="70">
        <v>1617</v>
      </c>
      <c r="E24" s="70">
        <v>1863</v>
      </c>
      <c r="F24" s="70" t="s">
        <v>507</v>
      </c>
      <c r="G24" s="70">
        <v>1944</v>
      </c>
      <c r="H24" s="70">
        <v>1654</v>
      </c>
      <c r="J24" s="64"/>
      <c r="K24" s="64"/>
      <c r="L24" s="64"/>
    </row>
    <row r="25" spans="1:12" ht="13">
      <c r="A25" s="68" t="s">
        <v>646</v>
      </c>
      <c r="B25" s="69" t="s">
        <v>317</v>
      </c>
      <c r="C25" s="70">
        <v>829</v>
      </c>
      <c r="D25" s="70">
        <v>694</v>
      </c>
      <c r="E25" s="70">
        <v>843</v>
      </c>
      <c r="F25" s="70" t="s">
        <v>507</v>
      </c>
      <c r="G25" s="70">
        <v>882</v>
      </c>
      <c r="H25" s="70">
        <v>280</v>
      </c>
      <c r="J25" s="64"/>
      <c r="K25" s="64"/>
      <c r="L25" s="64"/>
    </row>
    <row r="26" spans="1:12" ht="13">
      <c r="A26" s="68" t="s">
        <v>647</v>
      </c>
      <c r="B26" s="69" t="s">
        <v>315</v>
      </c>
      <c r="C26" s="70">
        <v>764</v>
      </c>
      <c r="D26" s="70">
        <v>504</v>
      </c>
      <c r="E26" s="70">
        <v>769</v>
      </c>
      <c r="F26" s="70" t="s">
        <v>507</v>
      </c>
      <c r="G26" s="70">
        <v>737</v>
      </c>
      <c r="H26" s="70">
        <v>1020</v>
      </c>
      <c r="J26" s="64"/>
      <c r="K26" s="64"/>
      <c r="L26" s="64"/>
    </row>
    <row r="27" spans="1:12" ht="13">
      <c r="A27" s="68" t="s">
        <v>648</v>
      </c>
      <c r="B27" s="69" t="s">
        <v>316</v>
      </c>
      <c r="C27" s="70">
        <v>1117</v>
      </c>
      <c r="D27" s="70">
        <v>1006</v>
      </c>
      <c r="E27" s="70">
        <v>1108</v>
      </c>
      <c r="F27" s="70" t="s">
        <v>507</v>
      </c>
      <c r="G27" s="70">
        <v>1163</v>
      </c>
      <c r="H27" s="70">
        <v>739</v>
      </c>
      <c r="J27" s="64"/>
      <c r="K27" s="64"/>
      <c r="L27" s="64"/>
    </row>
    <row r="28" spans="1:12" ht="13">
      <c r="A28" s="68" t="s">
        <v>525</v>
      </c>
      <c r="B28" s="69" t="s">
        <v>1</v>
      </c>
      <c r="C28" s="70">
        <v>2929</v>
      </c>
      <c r="D28" s="70">
        <v>2666</v>
      </c>
      <c r="E28" s="70">
        <v>2793</v>
      </c>
      <c r="F28" s="70">
        <v>3556</v>
      </c>
      <c r="G28" s="70">
        <v>2918</v>
      </c>
      <c r="H28" s="70">
        <v>3009</v>
      </c>
      <c r="J28" s="64"/>
      <c r="K28" s="64"/>
      <c r="L28" s="64"/>
    </row>
    <row r="29" spans="1:12" ht="13">
      <c r="A29" s="68" t="s">
        <v>526</v>
      </c>
      <c r="B29" s="69" t="s">
        <v>527</v>
      </c>
      <c r="C29" s="70">
        <v>1316</v>
      </c>
      <c r="D29" s="70">
        <v>1104</v>
      </c>
      <c r="E29" s="70">
        <v>1312</v>
      </c>
      <c r="F29" s="70">
        <v>1383</v>
      </c>
      <c r="G29" s="70">
        <v>1350</v>
      </c>
      <c r="H29" s="70">
        <v>1010</v>
      </c>
    </row>
    <row r="30" spans="1:12" ht="13">
      <c r="A30" s="68" t="s">
        <v>528</v>
      </c>
      <c r="B30" s="69" t="s">
        <v>529</v>
      </c>
      <c r="C30" s="70">
        <v>2518</v>
      </c>
      <c r="D30" s="70">
        <v>2046</v>
      </c>
      <c r="E30" s="70">
        <v>2476</v>
      </c>
      <c r="F30" s="70">
        <v>3193</v>
      </c>
      <c r="G30" s="70">
        <v>2554</v>
      </c>
      <c r="H30" s="70">
        <v>2228</v>
      </c>
    </row>
    <row r="32" spans="1:12" ht="13">
      <c r="A32" s="72" t="s">
        <v>871</v>
      </c>
    </row>
  </sheetData>
  <conditionalFormatting sqref="A32">
    <cfRule type="cellIs" dxfId="13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796875" defaultRowHeight="13"/>
  <cols>
    <col min="1" max="1" width="12.54296875" style="73" customWidth="1"/>
    <col min="2" max="2" width="24.7265625" style="73" bestFit="1" customWidth="1"/>
    <col min="3" max="3" width="18.7265625" style="89" customWidth="1"/>
    <col min="4" max="4" width="18.7265625" style="90" customWidth="1"/>
    <col min="5" max="5" width="18.7265625" style="89" customWidth="1"/>
    <col min="6" max="16" width="18.7265625" style="73" customWidth="1"/>
    <col min="17" max="16384" width="9.1796875" style="73"/>
  </cols>
  <sheetData>
    <row r="1" spans="1:18" ht="15" customHeight="1">
      <c r="A1" s="18" t="s">
        <v>543</v>
      </c>
      <c r="C1" s="59" t="s">
        <v>570</v>
      </c>
      <c r="D1" s="59" t="s">
        <v>851</v>
      </c>
      <c r="E1" s="59" t="s">
        <v>567</v>
      </c>
      <c r="F1" s="59" t="s">
        <v>852</v>
      </c>
      <c r="G1" s="59" t="s">
        <v>572</v>
      </c>
      <c r="H1" s="59" t="s">
        <v>572</v>
      </c>
      <c r="I1" s="59" t="s">
        <v>573</v>
      </c>
      <c r="J1" s="59" t="s">
        <v>573</v>
      </c>
      <c r="K1" s="59" t="s">
        <v>574</v>
      </c>
      <c r="L1" s="59" t="s">
        <v>574</v>
      </c>
      <c r="M1" s="59" t="s">
        <v>853</v>
      </c>
      <c r="N1" s="59" t="s">
        <v>853</v>
      </c>
      <c r="O1" s="59" t="s">
        <v>853</v>
      </c>
      <c r="P1" s="59" t="s">
        <v>853</v>
      </c>
    </row>
    <row r="2" spans="1:18" ht="65">
      <c r="A2" s="51" t="s">
        <v>524</v>
      </c>
      <c r="B2" s="51" t="s">
        <v>547</v>
      </c>
      <c r="C2" s="60" t="s">
        <v>568</v>
      </c>
      <c r="D2" s="74" t="s">
        <v>549</v>
      </c>
      <c r="E2" s="74" t="s">
        <v>549</v>
      </c>
      <c r="F2" s="60" t="s">
        <v>568</v>
      </c>
      <c r="G2" s="60" t="s">
        <v>575</v>
      </c>
      <c r="H2" s="60" t="s">
        <v>576</v>
      </c>
      <c r="I2" s="60" t="s">
        <v>577</v>
      </c>
      <c r="J2" s="60" t="s">
        <v>578</v>
      </c>
      <c r="K2" s="60" t="s">
        <v>579</v>
      </c>
      <c r="L2" s="60" t="s">
        <v>580</v>
      </c>
      <c r="M2" s="60" t="s">
        <v>581</v>
      </c>
      <c r="N2" s="60" t="s">
        <v>582</v>
      </c>
      <c r="O2" s="60" t="s">
        <v>583</v>
      </c>
      <c r="P2" s="60" t="s">
        <v>584</v>
      </c>
    </row>
    <row r="3" spans="1:18" ht="26.5" thickBot="1">
      <c r="A3" s="75"/>
      <c r="B3" s="75"/>
      <c r="C3" s="63" t="s">
        <v>874</v>
      </c>
      <c r="D3" s="63" t="s">
        <v>874</v>
      </c>
      <c r="E3" s="63" t="s">
        <v>870</v>
      </c>
      <c r="F3" s="76" t="s">
        <v>875</v>
      </c>
      <c r="G3" s="76" t="s">
        <v>875</v>
      </c>
      <c r="H3" s="76" t="s">
        <v>875</v>
      </c>
      <c r="I3" s="76" t="s">
        <v>875</v>
      </c>
      <c r="J3" s="76" t="s">
        <v>875</v>
      </c>
      <c r="K3" s="76" t="s">
        <v>875</v>
      </c>
      <c r="L3" s="76" t="s">
        <v>875</v>
      </c>
      <c r="M3" s="76" t="s">
        <v>875</v>
      </c>
      <c r="N3" s="76" t="s">
        <v>875</v>
      </c>
      <c r="O3" s="76" t="s">
        <v>875</v>
      </c>
      <c r="P3" s="76" t="s">
        <v>875</v>
      </c>
    </row>
    <row r="4" spans="1:18">
      <c r="A4" s="77" t="s">
        <v>2</v>
      </c>
      <c r="B4" s="78" t="s">
        <v>336</v>
      </c>
      <c r="C4" s="79">
        <v>1951</v>
      </c>
      <c r="D4" s="80">
        <v>18.7</v>
      </c>
      <c r="E4" s="80">
        <v>15.5</v>
      </c>
      <c r="F4" s="79">
        <v>1845</v>
      </c>
      <c r="G4" s="79">
        <v>1818</v>
      </c>
      <c r="H4" s="79">
        <v>2496</v>
      </c>
      <c r="I4" s="79">
        <v>1871</v>
      </c>
      <c r="J4" s="79">
        <v>1605</v>
      </c>
      <c r="K4" s="79">
        <v>2202</v>
      </c>
      <c r="L4" s="79">
        <v>1762</v>
      </c>
      <c r="M4" s="79">
        <v>2346</v>
      </c>
      <c r="N4" s="79">
        <v>2024</v>
      </c>
      <c r="O4" s="79">
        <v>1687</v>
      </c>
      <c r="P4" s="79">
        <v>1333</v>
      </c>
    </row>
    <row r="5" spans="1:18">
      <c r="A5" s="81" t="s">
        <v>371</v>
      </c>
      <c r="B5" s="81" t="s">
        <v>99</v>
      </c>
      <c r="C5" s="82">
        <v>1378</v>
      </c>
      <c r="D5" s="83">
        <v>11.6</v>
      </c>
      <c r="E5" s="83">
        <v>17.8</v>
      </c>
      <c r="F5" s="82">
        <v>1399</v>
      </c>
      <c r="G5" s="82">
        <v>1396</v>
      </c>
      <c r="H5" s="84" t="s">
        <v>507</v>
      </c>
      <c r="I5" s="82">
        <v>1412</v>
      </c>
      <c r="J5" s="82">
        <v>1272</v>
      </c>
      <c r="K5" s="82">
        <v>1566</v>
      </c>
      <c r="L5" s="82">
        <v>1300</v>
      </c>
      <c r="M5" s="82">
        <v>1766</v>
      </c>
      <c r="N5" s="82">
        <v>1570</v>
      </c>
      <c r="O5" s="82">
        <v>1398</v>
      </c>
      <c r="P5" s="82">
        <v>1178</v>
      </c>
      <c r="R5" s="85"/>
    </row>
    <row r="6" spans="1:18">
      <c r="A6" s="81" t="s">
        <v>372</v>
      </c>
      <c r="B6" s="81" t="s">
        <v>235</v>
      </c>
      <c r="C6" s="82">
        <v>1792</v>
      </c>
      <c r="D6" s="86">
        <v>15.2</v>
      </c>
      <c r="E6" s="86">
        <v>8.3000000000000007</v>
      </c>
      <c r="F6" s="82">
        <v>1720</v>
      </c>
      <c r="G6" s="82">
        <v>1715</v>
      </c>
      <c r="H6" s="84">
        <v>2026</v>
      </c>
      <c r="I6" s="82">
        <v>1744</v>
      </c>
      <c r="J6" s="82">
        <v>1432</v>
      </c>
      <c r="K6" s="82">
        <v>1896</v>
      </c>
      <c r="L6" s="82">
        <v>1686</v>
      </c>
      <c r="M6" s="82">
        <v>2200</v>
      </c>
      <c r="N6" s="82">
        <v>1749</v>
      </c>
      <c r="O6" s="82">
        <v>1708</v>
      </c>
      <c r="P6" s="82">
        <v>1493</v>
      </c>
      <c r="R6" s="85"/>
    </row>
    <row r="7" spans="1:18">
      <c r="A7" s="81" t="s">
        <v>378</v>
      </c>
      <c r="B7" s="81" t="s">
        <v>112</v>
      </c>
      <c r="C7" s="82">
        <v>1486</v>
      </c>
      <c r="D7" s="86">
        <v>22.7</v>
      </c>
      <c r="E7" s="86">
        <v>19.3</v>
      </c>
      <c r="F7" s="82">
        <v>1414</v>
      </c>
      <c r="G7" s="82">
        <v>1413</v>
      </c>
      <c r="H7" s="84" t="s">
        <v>507</v>
      </c>
      <c r="I7" s="82">
        <v>1429</v>
      </c>
      <c r="J7" s="82">
        <v>1143</v>
      </c>
      <c r="K7" s="82">
        <v>1497</v>
      </c>
      <c r="L7" s="82">
        <v>1366</v>
      </c>
      <c r="M7" s="82">
        <v>1851</v>
      </c>
      <c r="N7" s="82">
        <v>1480</v>
      </c>
      <c r="O7" s="82">
        <v>1386</v>
      </c>
      <c r="P7" s="82">
        <v>1200</v>
      </c>
      <c r="R7" s="85"/>
    </row>
    <row r="8" spans="1:18">
      <c r="A8" s="81" t="s">
        <v>381</v>
      </c>
      <c r="B8" s="81" t="s">
        <v>117</v>
      </c>
      <c r="C8" s="82">
        <v>1667</v>
      </c>
      <c r="D8" s="86">
        <v>22.6</v>
      </c>
      <c r="E8" s="86">
        <v>14.7</v>
      </c>
      <c r="F8" s="82">
        <v>1481</v>
      </c>
      <c r="G8" s="82">
        <v>1481</v>
      </c>
      <c r="H8" s="84" t="s">
        <v>507</v>
      </c>
      <c r="I8" s="82">
        <v>1500</v>
      </c>
      <c r="J8" s="82">
        <v>1196</v>
      </c>
      <c r="K8" s="82">
        <v>1652</v>
      </c>
      <c r="L8" s="82">
        <v>1422</v>
      </c>
      <c r="M8" s="82">
        <v>1793</v>
      </c>
      <c r="N8" s="82">
        <v>1596</v>
      </c>
      <c r="O8" s="82">
        <v>1451</v>
      </c>
      <c r="P8" s="82">
        <v>1271</v>
      </c>
      <c r="R8" s="85"/>
    </row>
    <row r="9" spans="1:18">
      <c r="A9" s="81" t="s">
        <v>386</v>
      </c>
      <c r="B9" s="81" t="s">
        <v>120</v>
      </c>
      <c r="C9" s="82">
        <v>1560</v>
      </c>
      <c r="D9" s="86">
        <v>27</v>
      </c>
      <c r="E9" s="86">
        <v>11.2</v>
      </c>
      <c r="F9" s="82">
        <v>1403</v>
      </c>
      <c r="G9" s="82">
        <v>1402</v>
      </c>
      <c r="H9" s="84" t="s">
        <v>507</v>
      </c>
      <c r="I9" s="82">
        <v>1429</v>
      </c>
      <c r="J9" s="82">
        <v>918</v>
      </c>
      <c r="K9" s="82">
        <v>1576</v>
      </c>
      <c r="L9" s="82">
        <v>1379</v>
      </c>
      <c r="M9" s="82">
        <v>1097</v>
      </c>
      <c r="N9" s="82">
        <v>1530</v>
      </c>
      <c r="O9" s="82">
        <v>1389</v>
      </c>
      <c r="P9" s="82">
        <v>1075</v>
      </c>
      <c r="R9" s="85"/>
    </row>
    <row r="10" spans="1:18">
      <c r="A10" s="81" t="s">
        <v>390</v>
      </c>
      <c r="B10" s="81" t="s">
        <v>148</v>
      </c>
      <c r="C10" s="82">
        <v>1911</v>
      </c>
      <c r="D10" s="86">
        <v>16.5</v>
      </c>
      <c r="E10" s="86">
        <v>21.1</v>
      </c>
      <c r="F10" s="82">
        <v>1821</v>
      </c>
      <c r="G10" s="82">
        <v>1820</v>
      </c>
      <c r="H10" s="84" t="s">
        <v>507</v>
      </c>
      <c r="I10" s="82">
        <v>1866</v>
      </c>
      <c r="J10" s="82">
        <v>1577</v>
      </c>
      <c r="K10" s="82">
        <v>1905</v>
      </c>
      <c r="L10" s="82">
        <v>1805</v>
      </c>
      <c r="M10" s="82">
        <v>1974</v>
      </c>
      <c r="N10" s="82">
        <v>1882</v>
      </c>
      <c r="O10" s="82">
        <v>1747</v>
      </c>
      <c r="P10" s="82">
        <v>1444</v>
      </c>
      <c r="R10" s="85"/>
    </row>
    <row r="11" spans="1:18">
      <c r="A11" s="81" t="s">
        <v>391</v>
      </c>
      <c r="B11" s="81" t="s">
        <v>222</v>
      </c>
      <c r="C11" s="82">
        <v>2234</v>
      </c>
      <c r="D11" s="86">
        <v>22.7</v>
      </c>
      <c r="E11" s="86">
        <v>14.3</v>
      </c>
      <c r="F11" s="82">
        <v>2125</v>
      </c>
      <c r="G11" s="82">
        <v>2123</v>
      </c>
      <c r="H11" s="84" t="s">
        <v>507</v>
      </c>
      <c r="I11" s="82">
        <v>2135</v>
      </c>
      <c r="J11" s="82">
        <v>1946</v>
      </c>
      <c r="K11" s="82">
        <v>2373</v>
      </c>
      <c r="L11" s="82">
        <v>2000</v>
      </c>
      <c r="M11" s="82">
        <v>2432</v>
      </c>
      <c r="N11" s="82">
        <v>2130</v>
      </c>
      <c r="O11" s="82">
        <v>2037</v>
      </c>
      <c r="P11" s="82">
        <v>1848</v>
      </c>
      <c r="R11" s="85"/>
    </row>
    <row r="12" spans="1:18">
      <c r="A12" s="81" t="s">
        <v>392</v>
      </c>
      <c r="B12" s="81" t="s">
        <v>239</v>
      </c>
      <c r="C12" s="82">
        <v>2822</v>
      </c>
      <c r="D12" s="86">
        <v>14.5</v>
      </c>
      <c r="E12" s="86">
        <v>13.8</v>
      </c>
      <c r="F12" s="82">
        <v>2663</v>
      </c>
      <c r="G12" s="82">
        <v>2645</v>
      </c>
      <c r="H12" s="84">
        <v>3538</v>
      </c>
      <c r="I12" s="82">
        <v>2682</v>
      </c>
      <c r="J12" s="82">
        <v>2577</v>
      </c>
      <c r="K12" s="82">
        <v>3168</v>
      </c>
      <c r="L12" s="82">
        <v>2480</v>
      </c>
      <c r="M12" s="82">
        <v>3167</v>
      </c>
      <c r="N12" s="82">
        <v>2551</v>
      </c>
      <c r="O12" s="82">
        <v>2519</v>
      </c>
      <c r="P12" s="82">
        <v>2229</v>
      </c>
      <c r="R12" s="85"/>
    </row>
    <row r="13" spans="1:18">
      <c r="A13" s="81" t="s">
        <v>394</v>
      </c>
      <c r="B13" s="81" t="s">
        <v>259</v>
      </c>
      <c r="C13" s="82">
        <v>3066</v>
      </c>
      <c r="D13" s="86">
        <v>4.3</v>
      </c>
      <c r="E13" s="86">
        <v>6.3</v>
      </c>
      <c r="F13" s="82">
        <v>3007</v>
      </c>
      <c r="G13" s="82">
        <v>2968</v>
      </c>
      <c r="H13" s="84">
        <v>3680</v>
      </c>
      <c r="I13" s="82">
        <v>3106</v>
      </c>
      <c r="J13" s="82">
        <v>2610</v>
      </c>
      <c r="K13" s="82">
        <v>3283</v>
      </c>
      <c r="L13" s="82">
        <v>2827</v>
      </c>
      <c r="M13" s="82">
        <v>3461</v>
      </c>
      <c r="N13" s="82">
        <v>2909</v>
      </c>
      <c r="O13" s="82">
        <v>2821</v>
      </c>
      <c r="P13" s="82">
        <v>2553</v>
      </c>
      <c r="R13" s="85"/>
    </row>
    <row r="14" spans="1:18">
      <c r="A14" s="81" t="s">
        <v>399</v>
      </c>
      <c r="B14" s="81" t="s">
        <v>199</v>
      </c>
      <c r="C14" s="82">
        <v>2271</v>
      </c>
      <c r="D14" s="86">
        <v>9.1</v>
      </c>
      <c r="E14" s="86">
        <v>10.6</v>
      </c>
      <c r="F14" s="82">
        <v>2179</v>
      </c>
      <c r="G14" s="82">
        <v>2159</v>
      </c>
      <c r="H14" s="84">
        <v>2985</v>
      </c>
      <c r="I14" s="82">
        <v>2222</v>
      </c>
      <c r="J14" s="82">
        <v>1802</v>
      </c>
      <c r="K14" s="82">
        <v>2599</v>
      </c>
      <c r="L14" s="82">
        <v>1989</v>
      </c>
      <c r="M14" s="82">
        <v>2548</v>
      </c>
      <c r="N14" s="82">
        <v>2164</v>
      </c>
      <c r="O14" s="82">
        <v>2060</v>
      </c>
      <c r="P14" s="82">
        <v>1686</v>
      </c>
      <c r="R14" s="85"/>
    </row>
    <row r="15" spans="1:18">
      <c r="A15" s="81" t="s">
        <v>462</v>
      </c>
      <c r="B15" s="81" t="s">
        <v>257</v>
      </c>
      <c r="C15" s="82">
        <v>1894</v>
      </c>
      <c r="D15" s="87">
        <v>4.9000000000000004</v>
      </c>
      <c r="E15" s="87">
        <v>14.2</v>
      </c>
      <c r="F15" s="82">
        <v>1813</v>
      </c>
      <c r="G15" s="82">
        <v>1810</v>
      </c>
      <c r="H15" s="84">
        <v>1911</v>
      </c>
      <c r="I15" s="82">
        <v>1836</v>
      </c>
      <c r="J15" s="82">
        <v>1700</v>
      </c>
      <c r="K15" s="82">
        <v>2237</v>
      </c>
      <c r="L15" s="82">
        <v>1750</v>
      </c>
      <c r="M15" s="82">
        <v>2114</v>
      </c>
      <c r="N15" s="82">
        <v>2000</v>
      </c>
      <c r="O15" s="82">
        <v>1735</v>
      </c>
      <c r="P15" s="82">
        <v>1558</v>
      </c>
      <c r="R15" s="85"/>
    </row>
    <row r="16" spans="1:18">
      <c r="A16" s="81" t="s">
        <v>463</v>
      </c>
      <c r="B16" s="81" t="s">
        <v>266</v>
      </c>
      <c r="C16" s="82">
        <v>1694</v>
      </c>
      <c r="D16" s="86">
        <v>17.600000000000001</v>
      </c>
      <c r="E16" s="86">
        <v>6.9</v>
      </c>
      <c r="F16" s="82">
        <v>1546</v>
      </c>
      <c r="G16" s="82">
        <v>1539</v>
      </c>
      <c r="H16" s="84">
        <v>1639</v>
      </c>
      <c r="I16" s="82">
        <v>1611</v>
      </c>
      <c r="J16" s="82">
        <v>1220</v>
      </c>
      <c r="K16" s="82">
        <v>1788</v>
      </c>
      <c r="L16" s="82">
        <v>1455</v>
      </c>
      <c r="M16" s="82">
        <v>2055</v>
      </c>
      <c r="N16" s="82">
        <v>1722</v>
      </c>
      <c r="O16" s="82">
        <v>1547</v>
      </c>
      <c r="P16" s="82">
        <v>1185</v>
      </c>
      <c r="R16" s="85"/>
    </row>
    <row r="17" spans="1:18">
      <c r="A17" s="81" t="s">
        <v>465</v>
      </c>
      <c r="B17" s="81" t="s">
        <v>295</v>
      </c>
      <c r="C17" s="82">
        <v>4477</v>
      </c>
      <c r="D17" s="86">
        <v>15.4</v>
      </c>
      <c r="E17" s="86">
        <v>0.6</v>
      </c>
      <c r="F17" s="82">
        <v>4190</v>
      </c>
      <c r="G17" s="82">
        <v>4112</v>
      </c>
      <c r="H17" s="84">
        <v>5618</v>
      </c>
      <c r="I17" s="82">
        <v>4211</v>
      </c>
      <c r="J17" s="82">
        <v>3948</v>
      </c>
      <c r="K17" s="82">
        <v>5201</v>
      </c>
      <c r="L17" s="82">
        <v>4000</v>
      </c>
      <c r="M17" s="82">
        <v>4482</v>
      </c>
      <c r="N17" s="82">
        <v>4029</v>
      </c>
      <c r="O17" s="82">
        <v>4055</v>
      </c>
      <c r="P17" s="82">
        <v>4681</v>
      </c>
      <c r="R17" s="85"/>
    </row>
    <row r="18" spans="1:18">
      <c r="A18" s="81" t="s">
        <v>466</v>
      </c>
      <c r="B18" s="81" t="s">
        <v>0</v>
      </c>
      <c r="C18" s="82">
        <v>4492</v>
      </c>
      <c r="D18" s="86">
        <v>7.2</v>
      </c>
      <c r="E18" s="86">
        <v>8.3000000000000007</v>
      </c>
      <c r="F18" s="82">
        <v>4412</v>
      </c>
      <c r="G18" s="82">
        <v>4321</v>
      </c>
      <c r="H18" s="84">
        <v>5682</v>
      </c>
      <c r="I18" s="82">
        <v>4529</v>
      </c>
      <c r="J18" s="82">
        <v>3750</v>
      </c>
      <c r="K18" s="82">
        <v>5044</v>
      </c>
      <c r="L18" s="82">
        <v>4286</v>
      </c>
      <c r="M18" s="82">
        <v>5047</v>
      </c>
      <c r="N18" s="82">
        <v>4421</v>
      </c>
      <c r="O18" s="82">
        <v>4203</v>
      </c>
      <c r="P18" s="82">
        <v>4118</v>
      </c>
      <c r="R18" s="85"/>
    </row>
    <row r="19" spans="1:18">
      <c r="A19" s="81" t="s">
        <v>467</v>
      </c>
      <c r="B19" s="81" t="s">
        <v>276</v>
      </c>
      <c r="C19" s="82">
        <v>2852</v>
      </c>
      <c r="D19" s="86">
        <v>18.899999999999999</v>
      </c>
      <c r="E19" s="86">
        <v>14.2</v>
      </c>
      <c r="F19" s="82">
        <v>2707</v>
      </c>
      <c r="G19" s="82">
        <v>2707</v>
      </c>
      <c r="H19" s="84" t="s">
        <v>507</v>
      </c>
      <c r="I19" s="82">
        <v>2754</v>
      </c>
      <c r="J19" s="82">
        <v>2130</v>
      </c>
      <c r="K19" s="82">
        <v>2987</v>
      </c>
      <c r="L19" s="82">
        <v>2647</v>
      </c>
      <c r="M19" s="82">
        <v>2727</v>
      </c>
      <c r="N19" s="82">
        <v>2735</v>
      </c>
      <c r="O19" s="82">
        <v>2735</v>
      </c>
      <c r="P19" s="82">
        <v>2510</v>
      </c>
      <c r="R19" s="85"/>
    </row>
    <row r="20" spans="1:18">
      <c r="A20" s="81" t="s">
        <v>468</v>
      </c>
      <c r="B20" s="81" t="s">
        <v>280</v>
      </c>
      <c r="C20" s="82">
        <v>3983</v>
      </c>
      <c r="D20" s="83">
        <v>21.4</v>
      </c>
      <c r="E20" s="83">
        <v>17</v>
      </c>
      <c r="F20" s="82">
        <v>3643</v>
      </c>
      <c r="G20" s="82">
        <v>3633</v>
      </c>
      <c r="H20" s="84">
        <v>3843</v>
      </c>
      <c r="I20" s="82">
        <v>3685</v>
      </c>
      <c r="J20" s="82">
        <v>3237</v>
      </c>
      <c r="K20" s="82">
        <v>4277</v>
      </c>
      <c r="L20" s="82">
        <v>3462</v>
      </c>
      <c r="M20" s="82">
        <v>4010</v>
      </c>
      <c r="N20" s="82">
        <v>3617</v>
      </c>
      <c r="O20" s="82">
        <v>3560</v>
      </c>
      <c r="P20" s="82">
        <v>3453</v>
      </c>
      <c r="R20" s="85"/>
    </row>
    <row r="21" spans="1:18">
      <c r="A21" s="81" t="s">
        <v>469</v>
      </c>
      <c r="B21" s="81" t="s">
        <v>275</v>
      </c>
      <c r="C21" s="82">
        <v>2466</v>
      </c>
      <c r="D21" s="83">
        <v>16.2</v>
      </c>
      <c r="E21" s="83">
        <v>11.4</v>
      </c>
      <c r="F21" s="82">
        <v>2297</v>
      </c>
      <c r="G21" s="82">
        <v>2296</v>
      </c>
      <c r="H21" s="84">
        <v>2374</v>
      </c>
      <c r="I21" s="82">
        <v>2341</v>
      </c>
      <c r="J21" s="82">
        <v>1803</v>
      </c>
      <c r="K21" s="82">
        <v>2757</v>
      </c>
      <c r="L21" s="82">
        <v>2278</v>
      </c>
      <c r="M21" s="82">
        <v>2462</v>
      </c>
      <c r="N21" s="82">
        <v>2320</v>
      </c>
      <c r="O21" s="82">
        <v>2213</v>
      </c>
      <c r="P21" s="82">
        <v>2183</v>
      </c>
      <c r="R21" s="85"/>
    </row>
    <row r="22" spans="1:18">
      <c r="A22" s="81" t="s">
        <v>470</v>
      </c>
      <c r="B22" s="81" t="s">
        <v>279</v>
      </c>
      <c r="C22" s="82">
        <v>2317</v>
      </c>
      <c r="D22" s="83">
        <v>16.3</v>
      </c>
      <c r="E22" s="83">
        <v>15.4</v>
      </c>
      <c r="F22" s="82">
        <v>2194</v>
      </c>
      <c r="G22" s="82">
        <v>2194</v>
      </c>
      <c r="H22" s="84" t="s">
        <v>507</v>
      </c>
      <c r="I22" s="82">
        <v>2230</v>
      </c>
      <c r="J22" s="82">
        <v>1399</v>
      </c>
      <c r="K22" s="82">
        <v>2320</v>
      </c>
      <c r="L22" s="82">
        <v>2171</v>
      </c>
      <c r="M22" s="82">
        <v>2427</v>
      </c>
      <c r="N22" s="82">
        <v>2254</v>
      </c>
      <c r="O22" s="82">
        <v>2121</v>
      </c>
      <c r="P22" s="82">
        <v>1983</v>
      </c>
      <c r="R22" s="85"/>
    </row>
    <row r="23" spans="1:18">
      <c r="A23" s="81" t="s">
        <v>471</v>
      </c>
      <c r="B23" s="81" t="s">
        <v>282</v>
      </c>
      <c r="C23" s="82">
        <v>2745</v>
      </c>
      <c r="D23" s="83">
        <v>14.5</v>
      </c>
      <c r="E23" s="83">
        <v>11.2</v>
      </c>
      <c r="F23" s="82">
        <v>2568</v>
      </c>
      <c r="G23" s="82">
        <v>2568</v>
      </c>
      <c r="H23" s="84">
        <v>2502</v>
      </c>
      <c r="I23" s="82">
        <v>2632</v>
      </c>
      <c r="J23" s="82">
        <v>2097</v>
      </c>
      <c r="K23" s="82">
        <v>2553</v>
      </c>
      <c r="L23" s="82">
        <v>2571</v>
      </c>
      <c r="M23" s="82">
        <v>2798</v>
      </c>
      <c r="N23" s="82">
        <v>2581</v>
      </c>
      <c r="O23" s="82">
        <v>2450</v>
      </c>
      <c r="P23" s="82">
        <v>2350</v>
      </c>
      <c r="R23" s="85"/>
    </row>
    <row r="24" spans="1:18">
      <c r="A24" s="81" t="s">
        <v>472</v>
      </c>
      <c r="B24" s="81" t="s">
        <v>286</v>
      </c>
      <c r="C24" s="82">
        <v>3048</v>
      </c>
      <c r="D24" s="83">
        <v>17.600000000000001</v>
      </c>
      <c r="E24" s="83">
        <v>15.2</v>
      </c>
      <c r="F24" s="82">
        <v>2876</v>
      </c>
      <c r="G24" s="82">
        <v>2871</v>
      </c>
      <c r="H24" s="84">
        <v>3095</v>
      </c>
      <c r="I24" s="82">
        <v>2925</v>
      </c>
      <c r="J24" s="82">
        <v>2566</v>
      </c>
      <c r="K24" s="82">
        <v>3205</v>
      </c>
      <c r="L24" s="82">
        <v>2828</v>
      </c>
      <c r="M24" s="82">
        <v>3037</v>
      </c>
      <c r="N24" s="82">
        <v>2971</v>
      </c>
      <c r="O24" s="82">
        <v>2790</v>
      </c>
      <c r="P24" s="82">
        <v>2537</v>
      </c>
      <c r="R24" s="85"/>
    </row>
    <row r="25" spans="1:18">
      <c r="A25" s="81" t="s">
        <v>473</v>
      </c>
      <c r="B25" s="81" t="s">
        <v>288</v>
      </c>
      <c r="C25" s="82">
        <v>2934</v>
      </c>
      <c r="D25" s="86">
        <v>15</v>
      </c>
      <c r="E25" s="86">
        <v>14.3</v>
      </c>
      <c r="F25" s="82">
        <v>2742</v>
      </c>
      <c r="G25" s="82">
        <v>2727</v>
      </c>
      <c r="H25" s="84">
        <v>3324</v>
      </c>
      <c r="I25" s="82">
        <v>2806</v>
      </c>
      <c r="J25" s="82">
        <v>2110</v>
      </c>
      <c r="K25" s="82">
        <v>3138</v>
      </c>
      <c r="L25" s="82">
        <v>2678</v>
      </c>
      <c r="M25" s="82">
        <v>3190</v>
      </c>
      <c r="N25" s="82">
        <v>2807</v>
      </c>
      <c r="O25" s="82">
        <v>2577</v>
      </c>
      <c r="P25" s="82">
        <v>2451</v>
      </c>
      <c r="R25" s="85"/>
    </row>
    <row r="26" spans="1:18">
      <c r="A26" s="81" t="s">
        <v>474</v>
      </c>
      <c r="B26" s="81" t="s">
        <v>270</v>
      </c>
      <c r="C26" s="82">
        <v>2426</v>
      </c>
      <c r="D26" s="86">
        <v>19.899999999999999</v>
      </c>
      <c r="E26" s="86">
        <v>11.7</v>
      </c>
      <c r="F26" s="82">
        <v>2253</v>
      </c>
      <c r="G26" s="82">
        <v>2250</v>
      </c>
      <c r="H26" s="84">
        <v>2331</v>
      </c>
      <c r="I26" s="82">
        <v>2286</v>
      </c>
      <c r="J26" s="82">
        <v>1824</v>
      </c>
      <c r="K26" s="82">
        <v>2751</v>
      </c>
      <c r="L26" s="82">
        <v>2167</v>
      </c>
      <c r="M26" s="82">
        <v>2662</v>
      </c>
      <c r="N26" s="82">
        <v>2267</v>
      </c>
      <c r="O26" s="82">
        <v>2167</v>
      </c>
      <c r="P26" s="82">
        <v>2199</v>
      </c>
      <c r="R26" s="85"/>
    </row>
    <row r="27" spans="1:18">
      <c r="A27" s="81" t="s">
        <v>475</v>
      </c>
      <c r="B27" s="81" t="s">
        <v>291</v>
      </c>
      <c r="C27" s="82">
        <v>2171</v>
      </c>
      <c r="D27" s="86">
        <v>10</v>
      </c>
      <c r="E27" s="86">
        <v>13.6</v>
      </c>
      <c r="F27" s="82">
        <v>2095</v>
      </c>
      <c r="G27" s="82">
        <v>2083</v>
      </c>
      <c r="H27" s="84">
        <v>2383</v>
      </c>
      <c r="I27" s="82">
        <v>2141</v>
      </c>
      <c r="J27" s="82">
        <v>1586</v>
      </c>
      <c r="K27" s="82">
        <v>2756</v>
      </c>
      <c r="L27" s="82">
        <v>2035</v>
      </c>
      <c r="M27" s="82">
        <v>2321</v>
      </c>
      <c r="N27" s="82">
        <v>2110</v>
      </c>
      <c r="O27" s="82">
        <v>2043</v>
      </c>
      <c r="P27" s="82">
        <v>2102</v>
      </c>
      <c r="R27" s="85"/>
    </row>
    <row r="28" spans="1:18">
      <c r="A28" s="81" t="s">
        <v>498</v>
      </c>
      <c r="B28" s="81" t="s">
        <v>242</v>
      </c>
      <c r="C28" s="82">
        <v>2928</v>
      </c>
      <c r="D28" s="86">
        <v>10.9</v>
      </c>
      <c r="E28" s="86">
        <v>51.1</v>
      </c>
      <c r="F28" s="82">
        <v>3100</v>
      </c>
      <c r="G28" s="82">
        <v>3000</v>
      </c>
      <c r="H28" s="84">
        <v>4132</v>
      </c>
      <c r="I28" s="82">
        <v>3100</v>
      </c>
      <c r="J28" s="82">
        <v>3094</v>
      </c>
      <c r="K28" s="82">
        <v>3546</v>
      </c>
      <c r="L28" s="82">
        <v>2800</v>
      </c>
      <c r="M28" s="82">
        <v>3254</v>
      </c>
      <c r="N28" s="82">
        <v>3194</v>
      </c>
      <c r="O28" s="82">
        <v>3006</v>
      </c>
      <c r="P28" s="82">
        <v>2399</v>
      </c>
      <c r="R28" s="85"/>
    </row>
    <row r="29" spans="1:18">
      <c r="A29" s="81"/>
      <c r="B29" s="81"/>
      <c r="C29" s="88"/>
      <c r="D29" s="86"/>
      <c r="E29" s="88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8">
      <c r="A30" s="72" t="s">
        <v>871</v>
      </c>
    </row>
  </sheetData>
  <sortState xmlns:xlrd2="http://schemas.microsoft.com/office/spreadsheetml/2017/richdata2" ref="I5:P28">
    <sortCondition ref="I5:I28"/>
  </sortState>
  <conditionalFormatting sqref="A30">
    <cfRule type="cellIs" dxfId="12" priority="37" operator="equal">
      <formula>9999</formula>
    </cfRule>
  </conditionalFormatting>
  <conditionalFormatting sqref="C4:C29">
    <cfRule type="cellIs" dxfId="11" priority="3" operator="equal">
      <formula>9999</formula>
    </cfRule>
  </conditionalFormatting>
  <conditionalFormatting sqref="E29">
    <cfRule type="cellIs" dxfId="10" priority="53" operator="equal">
      <formula>9999</formula>
    </cfRule>
  </conditionalFormatting>
  <conditionalFormatting sqref="F5:G5 I5:P5 F6:P6 F7:G11 I7:P11 F12:P18 F19:G19 I19:P19 F20:P21 F22:G22 I22:P22 F23:P28">
    <cfRule type="cellIs" dxfId="9" priority="2" operator="equal">
      <formula>9999</formula>
    </cfRule>
  </conditionalFormatting>
  <conditionalFormatting sqref="F4:P4">
    <cfRule type="cellIs" dxfId="8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796875" defaultRowHeight="13"/>
  <cols>
    <col min="1" max="1" width="12.54296875" style="100" customWidth="1"/>
    <col min="2" max="2" width="24.7265625" style="1" bestFit="1" customWidth="1"/>
    <col min="3" max="3" width="21.81640625" style="103" customWidth="1"/>
    <col min="4" max="16384" width="9.1796875" style="1"/>
  </cols>
  <sheetData>
    <row r="1" spans="1:3" ht="15" customHeight="1">
      <c r="A1" s="18" t="s">
        <v>543</v>
      </c>
      <c r="C1" s="51" t="s">
        <v>571</v>
      </c>
    </row>
    <row r="2" spans="1:3" ht="26">
      <c r="A2" s="91" t="s">
        <v>524</v>
      </c>
      <c r="B2" s="91" t="s">
        <v>547</v>
      </c>
      <c r="C2" s="92" t="s">
        <v>568</v>
      </c>
    </row>
    <row r="3" spans="1:3" ht="26.5" thickBot="1">
      <c r="A3" s="93"/>
      <c r="B3" s="62"/>
      <c r="C3" s="76" t="s">
        <v>875</v>
      </c>
    </row>
    <row r="4" spans="1:3">
      <c r="A4" s="94" t="s">
        <v>2</v>
      </c>
      <c r="B4" s="95" t="s">
        <v>336</v>
      </c>
      <c r="C4" s="96">
        <v>1845</v>
      </c>
    </row>
    <row r="5" spans="1:3">
      <c r="A5" s="97" t="s">
        <v>534</v>
      </c>
      <c r="B5" s="97" t="s">
        <v>530</v>
      </c>
      <c r="C5" s="98">
        <v>1846</v>
      </c>
    </row>
    <row r="6" spans="1:3">
      <c r="A6" s="97" t="s">
        <v>535</v>
      </c>
      <c r="B6" s="97" t="s">
        <v>531</v>
      </c>
      <c r="C6" s="98">
        <v>1621</v>
      </c>
    </row>
    <row r="7" spans="1:3">
      <c r="A7" s="97" t="s">
        <v>307</v>
      </c>
      <c r="B7" s="97" t="s">
        <v>325</v>
      </c>
      <c r="C7" s="98">
        <v>1313</v>
      </c>
    </row>
    <row r="8" spans="1:3">
      <c r="A8" s="97" t="s">
        <v>360</v>
      </c>
      <c r="B8" s="97" t="s">
        <v>75</v>
      </c>
      <c r="C8" s="98">
        <v>960</v>
      </c>
    </row>
    <row r="9" spans="1:3">
      <c r="A9" s="97" t="s">
        <v>361</v>
      </c>
      <c r="B9" s="97" t="s">
        <v>190</v>
      </c>
      <c r="C9" s="98">
        <v>1461</v>
      </c>
    </row>
    <row r="10" spans="1:3">
      <c r="A10" s="97" t="s">
        <v>362</v>
      </c>
      <c r="B10" s="97" t="s">
        <v>217</v>
      </c>
      <c r="C10" s="98">
        <v>475</v>
      </c>
    </row>
    <row r="11" spans="1:3">
      <c r="A11" s="97" t="s">
        <v>363</v>
      </c>
      <c r="B11" s="97" t="s">
        <v>236</v>
      </c>
      <c r="C11" s="98">
        <v>1244</v>
      </c>
    </row>
    <row r="12" spans="1:3">
      <c r="A12" s="97" t="s">
        <v>364</v>
      </c>
      <c r="B12" s="97" t="s">
        <v>85</v>
      </c>
      <c r="C12" s="98">
        <v>770</v>
      </c>
    </row>
    <row r="13" spans="1:3">
      <c r="A13" s="97" t="s">
        <v>365</v>
      </c>
      <c r="B13" s="97" t="s">
        <v>73</v>
      </c>
      <c r="C13" s="98">
        <v>980</v>
      </c>
    </row>
    <row r="14" spans="1:3">
      <c r="A14" s="97" t="s">
        <v>366</v>
      </c>
      <c r="B14" s="97" t="s">
        <v>65</v>
      </c>
      <c r="C14" s="98">
        <v>1366</v>
      </c>
    </row>
    <row r="15" spans="1:3">
      <c r="A15" s="97" t="s">
        <v>367</v>
      </c>
      <c r="B15" s="97" t="s">
        <v>262</v>
      </c>
      <c r="C15" s="98">
        <v>917</v>
      </c>
    </row>
    <row r="16" spans="1:3">
      <c r="A16" s="97" t="s">
        <v>368</v>
      </c>
      <c r="B16" s="97" t="s">
        <v>140</v>
      </c>
      <c r="C16" s="98">
        <v>1627</v>
      </c>
    </row>
    <row r="17" spans="1:3">
      <c r="A17" s="97" t="s">
        <v>369</v>
      </c>
      <c r="B17" s="97" t="s">
        <v>211</v>
      </c>
      <c r="C17" s="98">
        <v>938</v>
      </c>
    </row>
    <row r="18" spans="1:3">
      <c r="A18" s="97" t="s">
        <v>308</v>
      </c>
      <c r="B18" s="97" t="s">
        <v>309</v>
      </c>
      <c r="C18" s="98">
        <v>1586</v>
      </c>
    </row>
    <row r="19" spans="1:3">
      <c r="A19" s="97" t="s">
        <v>370</v>
      </c>
      <c r="B19" s="97" t="s">
        <v>33</v>
      </c>
      <c r="C19" s="98">
        <v>1132</v>
      </c>
    </row>
    <row r="20" spans="1:3">
      <c r="A20" s="97" t="s">
        <v>371</v>
      </c>
      <c r="B20" s="97" t="s">
        <v>99</v>
      </c>
      <c r="C20" s="98">
        <v>1399</v>
      </c>
    </row>
    <row r="21" spans="1:3">
      <c r="A21" s="97" t="s">
        <v>372</v>
      </c>
      <c r="B21" s="97" t="s">
        <v>235</v>
      </c>
      <c r="C21" s="98">
        <v>1720</v>
      </c>
    </row>
    <row r="22" spans="1:3">
      <c r="A22" s="97" t="s">
        <v>373</v>
      </c>
      <c r="B22" s="97" t="s">
        <v>111</v>
      </c>
      <c r="C22" s="98">
        <v>2100</v>
      </c>
    </row>
    <row r="23" spans="1:3">
      <c r="A23" s="97" t="s">
        <v>374</v>
      </c>
      <c r="B23" s="97" t="s">
        <v>9</v>
      </c>
      <c r="C23" s="98">
        <v>864</v>
      </c>
    </row>
    <row r="24" spans="1:3">
      <c r="A24" s="97" t="s">
        <v>375</v>
      </c>
      <c r="B24" s="97" t="s">
        <v>47</v>
      </c>
      <c r="C24" s="98">
        <v>1259</v>
      </c>
    </row>
    <row r="25" spans="1:3">
      <c r="A25" s="97" t="s">
        <v>319</v>
      </c>
      <c r="B25" s="97" t="s">
        <v>310</v>
      </c>
      <c r="C25" s="98">
        <v>1322</v>
      </c>
    </row>
    <row r="26" spans="1:3">
      <c r="A26" s="97" t="s">
        <v>376</v>
      </c>
      <c r="B26" s="97" t="s">
        <v>39</v>
      </c>
      <c r="C26" s="98">
        <v>750</v>
      </c>
    </row>
    <row r="27" spans="1:3">
      <c r="A27" s="97" t="s">
        <v>377</v>
      </c>
      <c r="B27" s="97" t="s">
        <v>52</v>
      </c>
      <c r="C27" s="98">
        <v>1111</v>
      </c>
    </row>
    <row r="28" spans="1:3">
      <c r="A28" s="97" t="s">
        <v>378</v>
      </c>
      <c r="B28" s="97" t="s">
        <v>112</v>
      </c>
      <c r="C28" s="98">
        <v>1414</v>
      </c>
    </row>
    <row r="29" spans="1:3">
      <c r="A29" s="97" t="s">
        <v>383</v>
      </c>
      <c r="B29" s="97" t="s">
        <v>17</v>
      </c>
      <c r="C29" s="98">
        <v>741</v>
      </c>
    </row>
    <row r="30" spans="1:3">
      <c r="A30" s="97" t="s">
        <v>379</v>
      </c>
      <c r="B30" s="97" t="s">
        <v>57</v>
      </c>
      <c r="C30" s="98">
        <v>1091</v>
      </c>
    </row>
    <row r="31" spans="1:3">
      <c r="A31" s="97" t="s">
        <v>380</v>
      </c>
      <c r="B31" s="97" t="s">
        <v>89</v>
      </c>
      <c r="C31" s="98">
        <v>706</v>
      </c>
    </row>
    <row r="32" spans="1:3">
      <c r="A32" s="97" t="s">
        <v>381</v>
      </c>
      <c r="B32" s="97" t="s">
        <v>117</v>
      </c>
      <c r="C32" s="98">
        <v>1481</v>
      </c>
    </row>
    <row r="33" spans="1:3">
      <c r="A33" s="97" t="s">
        <v>382</v>
      </c>
      <c r="B33" s="97" t="s">
        <v>129</v>
      </c>
      <c r="C33" s="98">
        <v>1080</v>
      </c>
    </row>
    <row r="34" spans="1:3">
      <c r="A34" s="97" t="s">
        <v>320</v>
      </c>
      <c r="B34" s="97" t="s">
        <v>326</v>
      </c>
      <c r="C34" s="98">
        <v>2047</v>
      </c>
    </row>
    <row r="35" spans="1:3">
      <c r="A35" s="97" t="s">
        <v>384</v>
      </c>
      <c r="B35" s="97" t="s">
        <v>108</v>
      </c>
      <c r="C35" s="98">
        <v>1055</v>
      </c>
    </row>
    <row r="36" spans="1:3">
      <c r="A36" s="97" t="s">
        <v>385</v>
      </c>
      <c r="B36" s="97" t="s">
        <v>204</v>
      </c>
      <c r="C36" s="98">
        <v>2460</v>
      </c>
    </row>
    <row r="37" spans="1:3">
      <c r="A37" s="97" t="s">
        <v>390</v>
      </c>
      <c r="B37" s="97" t="s">
        <v>148</v>
      </c>
      <c r="C37" s="98">
        <v>1821</v>
      </c>
    </row>
    <row r="38" spans="1:3">
      <c r="A38" s="97" t="s">
        <v>391</v>
      </c>
      <c r="B38" s="97" t="s">
        <v>222</v>
      </c>
      <c r="C38" s="98">
        <v>2125</v>
      </c>
    </row>
    <row r="39" spans="1:3" ht="9.75" customHeight="1">
      <c r="A39" s="97" t="s">
        <v>392</v>
      </c>
      <c r="B39" s="97" t="s">
        <v>239</v>
      </c>
      <c r="C39" s="98">
        <v>2663</v>
      </c>
    </row>
    <row r="40" spans="1:3">
      <c r="A40" s="97" t="s">
        <v>387</v>
      </c>
      <c r="B40" s="97" t="s">
        <v>115</v>
      </c>
      <c r="C40" s="98">
        <v>1169</v>
      </c>
    </row>
    <row r="41" spans="1:3">
      <c r="A41" s="97" t="s">
        <v>393</v>
      </c>
      <c r="B41" s="97" t="s">
        <v>68</v>
      </c>
      <c r="C41" s="98">
        <v>1347</v>
      </c>
    </row>
    <row r="42" spans="1:3">
      <c r="A42" s="97" t="s">
        <v>394</v>
      </c>
      <c r="B42" s="97" t="s">
        <v>259</v>
      </c>
      <c r="C42" s="98">
        <v>3007</v>
      </c>
    </row>
    <row r="43" spans="1:3">
      <c r="A43" s="97" t="s">
        <v>395</v>
      </c>
      <c r="B43" s="97" t="s">
        <v>194</v>
      </c>
      <c r="C43" s="98">
        <v>2000</v>
      </c>
    </row>
    <row r="44" spans="1:3">
      <c r="A44" s="97" t="s">
        <v>386</v>
      </c>
      <c r="B44" s="97" t="s">
        <v>120</v>
      </c>
      <c r="C44" s="98">
        <v>1403</v>
      </c>
    </row>
    <row r="45" spans="1:3">
      <c r="A45" s="97" t="s">
        <v>396</v>
      </c>
      <c r="B45" s="97" t="s">
        <v>87</v>
      </c>
      <c r="C45" s="98">
        <v>1291</v>
      </c>
    </row>
    <row r="46" spans="1:3">
      <c r="A46" s="97" t="s">
        <v>388</v>
      </c>
      <c r="B46" s="97" t="s">
        <v>197</v>
      </c>
      <c r="C46" s="98">
        <v>1400</v>
      </c>
    </row>
    <row r="47" spans="1:3">
      <c r="A47" s="97" t="s">
        <v>400</v>
      </c>
      <c r="B47" s="97" t="s">
        <v>144</v>
      </c>
      <c r="C47" s="98">
        <v>1564</v>
      </c>
    </row>
    <row r="48" spans="1:3">
      <c r="A48" s="97" t="s">
        <v>389</v>
      </c>
      <c r="B48" s="97" t="s">
        <v>171</v>
      </c>
      <c r="C48" s="98">
        <v>1110</v>
      </c>
    </row>
    <row r="49" spans="1:3">
      <c r="A49" s="97" t="s">
        <v>397</v>
      </c>
      <c r="B49" s="97" t="s">
        <v>147</v>
      </c>
      <c r="C49" s="98">
        <v>1803</v>
      </c>
    </row>
    <row r="50" spans="1:3">
      <c r="A50" s="97" t="s">
        <v>398</v>
      </c>
      <c r="B50" s="97" t="s">
        <v>141</v>
      </c>
      <c r="C50" s="98">
        <v>1975</v>
      </c>
    </row>
    <row r="51" spans="1:3">
      <c r="A51" s="97" t="s">
        <v>399</v>
      </c>
      <c r="B51" s="97" t="s">
        <v>199</v>
      </c>
      <c r="C51" s="98">
        <v>2179</v>
      </c>
    </row>
    <row r="52" spans="1:3">
      <c r="A52" s="97" t="s">
        <v>321</v>
      </c>
      <c r="B52" s="97" t="s">
        <v>812</v>
      </c>
      <c r="C52" s="98">
        <v>833</v>
      </c>
    </row>
    <row r="53" spans="1:3">
      <c r="A53" s="97" t="s">
        <v>401</v>
      </c>
      <c r="B53" s="97" t="s">
        <v>106</v>
      </c>
      <c r="C53" s="98">
        <v>568</v>
      </c>
    </row>
    <row r="54" spans="1:3">
      <c r="A54" s="97" t="s">
        <v>402</v>
      </c>
      <c r="B54" s="97" t="s">
        <v>174</v>
      </c>
      <c r="C54" s="98">
        <v>1014</v>
      </c>
    </row>
    <row r="55" spans="1:3">
      <c r="A55" s="97" t="s">
        <v>403</v>
      </c>
      <c r="B55" s="97" t="s">
        <v>54</v>
      </c>
      <c r="C55" s="98">
        <v>487</v>
      </c>
    </row>
    <row r="56" spans="1:3">
      <c r="A56" s="97" t="s">
        <v>404</v>
      </c>
      <c r="B56" s="97" t="s">
        <v>4</v>
      </c>
      <c r="C56" s="98">
        <v>789</v>
      </c>
    </row>
    <row r="57" spans="1:3">
      <c r="A57" s="97" t="s">
        <v>405</v>
      </c>
      <c r="B57" s="97" t="s">
        <v>40</v>
      </c>
      <c r="C57" s="98">
        <v>616</v>
      </c>
    </row>
    <row r="58" spans="1:3">
      <c r="A58" s="97" t="s">
        <v>406</v>
      </c>
      <c r="B58" s="97" t="s">
        <v>51</v>
      </c>
      <c r="C58" s="98">
        <v>709</v>
      </c>
    </row>
    <row r="59" spans="1:3">
      <c r="A59" s="97" t="s">
        <v>322</v>
      </c>
      <c r="B59" s="97" t="s">
        <v>327</v>
      </c>
      <c r="C59" s="98">
        <v>1010</v>
      </c>
    </row>
    <row r="60" spans="1:3">
      <c r="A60" s="97" t="s">
        <v>409</v>
      </c>
      <c r="B60" s="97" t="s">
        <v>116</v>
      </c>
      <c r="C60" s="98">
        <v>963</v>
      </c>
    </row>
    <row r="61" spans="1:3">
      <c r="A61" s="97" t="s">
        <v>410</v>
      </c>
      <c r="B61" s="97" t="s">
        <v>25</v>
      </c>
      <c r="C61" s="98">
        <v>603</v>
      </c>
    </row>
    <row r="62" spans="1:3">
      <c r="A62" s="97" t="s">
        <v>407</v>
      </c>
      <c r="B62" s="97" t="s">
        <v>43</v>
      </c>
      <c r="C62" s="98">
        <v>987</v>
      </c>
    </row>
    <row r="63" spans="1:3">
      <c r="A63" s="97" t="s">
        <v>408</v>
      </c>
      <c r="B63" s="97" t="s">
        <v>5</v>
      </c>
      <c r="C63" s="98">
        <v>731</v>
      </c>
    </row>
    <row r="64" spans="1:3">
      <c r="A64" s="97" t="s">
        <v>416</v>
      </c>
      <c r="B64" s="97" t="s">
        <v>69</v>
      </c>
      <c r="C64" s="98">
        <v>375</v>
      </c>
    </row>
    <row r="65" spans="1:3">
      <c r="A65" s="97" t="s">
        <v>411</v>
      </c>
      <c r="B65" s="97" t="s">
        <v>60</v>
      </c>
      <c r="C65" s="98">
        <v>933</v>
      </c>
    </row>
    <row r="66" spans="1:3">
      <c r="A66" s="97" t="s">
        <v>412</v>
      </c>
      <c r="B66" s="97" t="s">
        <v>118</v>
      </c>
      <c r="C66" s="98">
        <v>1143</v>
      </c>
    </row>
    <row r="67" spans="1:3">
      <c r="A67" s="97" t="s">
        <v>413</v>
      </c>
      <c r="B67" s="97" t="s">
        <v>83</v>
      </c>
      <c r="C67" s="98">
        <v>1018</v>
      </c>
    </row>
    <row r="68" spans="1:3">
      <c r="A68" s="97" t="s">
        <v>414</v>
      </c>
      <c r="B68" s="97" t="s">
        <v>91</v>
      </c>
      <c r="C68" s="98">
        <v>1256</v>
      </c>
    </row>
    <row r="69" spans="1:3">
      <c r="A69" s="97" t="s">
        <v>415</v>
      </c>
      <c r="B69" s="97" t="s">
        <v>56</v>
      </c>
      <c r="C69" s="98">
        <v>1132</v>
      </c>
    </row>
    <row r="70" spans="1:3">
      <c r="A70" s="97" t="s">
        <v>417</v>
      </c>
      <c r="B70" s="97" t="s">
        <v>14</v>
      </c>
      <c r="C70" s="98">
        <v>571</v>
      </c>
    </row>
    <row r="71" spans="1:3">
      <c r="A71" s="97" t="s">
        <v>323</v>
      </c>
      <c r="B71" s="97" t="s">
        <v>311</v>
      </c>
      <c r="C71" s="98">
        <v>640</v>
      </c>
    </row>
    <row r="72" spans="1:3">
      <c r="A72" s="97" t="s">
        <v>422</v>
      </c>
      <c r="B72" s="97" t="s">
        <v>70</v>
      </c>
      <c r="C72" s="98">
        <v>466</v>
      </c>
    </row>
    <row r="73" spans="1:3">
      <c r="A73" s="97" t="s">
        <v>429</v>
      </c>
      <c r="B73" s="97" t="s">
        <v>26</v>
      </c>
      <c r="C73" s="98">
        <v>226</v>
      </c>
    </row>
    <row r="74" spans="1:3">
      <c r="A74" s="97" t="s">
        <v>418</v>
      </c>
      <c r="B74" s="97" t="s">
        <v>10</v>
      </c>
      <c r="C74" s="98">
        <v>625</v>
      </c>
    </row>
    <row r="75" spans="1:3">
      <c r="A75" s="97" t="s">
        <v>419</v>
      </c>
      <c r="B75" s="97" t="s">
        <v>300</v>
      </c>
      <c r="C75" s="98">
        <v>439</v>
      </c>
    </row>
    <row r="76" spans="1:3">
      <c r="A76" s="97" t="s">
        <v>430</v>
      </c>
      <c r="B76" s="97" t="s">
        <v>53</v>
      </c>
      <c r="C76" s="98">
        <v>776</v>
      </c>
    </row>
    <row r="77" spans="1:3">
      <c r="A77" s="97" t="s">
        <v>423</v>
      </c>
      <c r="B77" s="97" t="s">
        <v>3</v>
      </c>
      <c r="C77" s="98">
        <v>401</v>
      </c>
    </row>
    <row r="78" spans="1:3">
      <c r="A78" s="97" t="s">
        <v>431</v>
      </c>
      <c r="B78" s="97" t="s">
        <v>62</v>
      </c>
      <c r="C78" s="98">
        <v>485</v>
      </c>
    </row>
    <row r="79" spans="1:3">
      <c r="A79" s="97" t="s">
        <v>424</v>
      </c>
      <c r="B79" s="97" t="s">
        <v>12</v>
      </c>
      <c r="C79" s="98">
        <v>343</v>
      </c>
    </row>
    <row r="80" spans="1:3">
      <c r="A80" s="97" t="s">
        <v>432</v>
      </c>
      <c r="B80" s="97" t="s">
        <v>18</v>
      </c>
      <c r="C80" s="84" t="s">
        <v>507</v>
      </c>
    </row>
    <row r="81" spans="1:3">
      <c r="A81" s="97" t="s">
        <v>425</v>
      </c>
      <c r="B81" s="97" t="s">
        <v>64</v>
      </c>
      <c r="C81" s="98">
        <v>791</v>
      </c>
    </row>
    <row r="82" spans="1:3">
      <c r="A82" s="97" t="s">
        <v>426</v>
      </c>
      <c r="B82" s="97" t="s">
        <v>19</v>
      </c>
      <c r="C82" s="98">
        <v>577</v>
      </c>
    </row>
    <row r="83" spans="1:3">
      <c r="A83" s="97" t="s">
        <v>427</v>
      </c>
      <c r="B83" s="97" t="s">
        <v>55</v>
      </c>
      <c r="C83" s="98">
        <v>433</v>
      </c>
    </row>
    <row r="84" spans="1:3">
      <c r="A84" s="97" t="s">
        <v>433</v>
      </c>
      <c r="B84" s="97" t="s">
        <v>29</v>
      </c>
      <c r="C84" s="98">
        <v>417</v>
      </c>
    </row>
    <row r="85" spans="1:3">
      <c r="A85" s="97" t="s">
        <v>434</v>
      </c>
      <c r="B85" s="97" t="s">
        <v>38</v>
      </c>
      <c r="C85" s="98">
        <v>285</v>
      </c>
    </row>
    <row r="86" spans="1:3">
      <c r="A86" s="97" t="s">
        <v>435</v>
      </c>
      <c r="B86" s="97" t="s">
        <v>44</v>
      </c>
      <c r="C86" s="98">
        <v>347</v>
      </c>
    </row>
    <row r="87" spans="1:3">
      <c r="A87" s="97" t="s">
        <v>436</v>
      </c>
      <c r="B87" s="97" t="s">
        <v>186</v>
      </c>
      <c r="C87" s="98">
        <v>723</v>
      </c>
    </row>
    <row r="88" spans="1:3">
      <c r="A88" s="97" t="s">
        <v>420</v>
      </c>
      <c r="B88" s="97" t="s">
        <v>101</v>
      </c>
      <c r="C88" s="98">
        <v>301</v>
      </c>
    </row>
    <row r="89" spans="1:3">
      <c r="A89" s="97" t="s">
        <v>421</v>
      </c>
      <c r="B89" s="97" t="s">
        <v>301</v>
      </c>
      <c r="C89" s="98">
        <v>417</v>
      </c>
    </row>
    <row r="90" spans="1:3">
      <c r="A90" s="97" t="s">
        <v>428</v>
      </c>
      <c r="B90" s="97" t="s">
        <v>184</v>
      </c>
      <c r="C90" s="98">
        <v>1310</v>
      </c>
    </row>
    <row r="91" spans="1:3">
      <c r="A91" s="97" t="s">
        <v>324</v>
      </c>
      <c r="B91" s="97" t="s">
        <v>328</v>
      </c>
      <c r="C91" s="98">
        <v>750</v>
      </c>
    </row>
    <row r="92" spans="1:3">
      <c r="A92" s="97" t="s">
        <v>437</v>
      </c>
      <c r="B92" s="97" t="s">
        <v>302</v>
      </c>
      <c r="C92" s="98">
        <v>408</v>
      </c>
    </row>
    <row r="93" spans="1:3">
      <c r="A93" s="97" t="s">
        <v>438</v>
      </c>
      <c r="B93" s="97" t="s">
        <v>207</v>
      </c>
      <c r="C93" s="98">
        <v>986</v>
      </c>
    </row>
    <row r="94" spans="1:3">
      <c r="A94" s="97" t="s">
        <v>439</v>
      </c>
      <c r="B94" s="97" t="s">
        <v>76</v>
      </c>
      <c r="C94" s="98">
        <v>684</v>
      </c>
    </row>
    <row r="95" spans="1:3">
      <c r="A95" s="97" t="s">
        <v>440</v>
      </c>
      <c r="B95" s="97" t="s">
        <v>250</v>
      </c>
      <c r="C95" s="98">
        <v>478</v>
      </c>
    </row>
    <row r="96" spans="1:3">
      <c r="A96" s="97" t="s">
        <v>441</v>
      </c>
      <c r="B96" s="97" t="s">
        <v>102</v>
      </c>
      <c r="C96" s="98">
        <v>866</v>
      </c>
    </row>
    <row r="97" spans="1:3">
      <c r="A97" s="97" t="s">
        <v>442</v>
      </c>
      <c r="B97" s="97" t="s">
        <v>103</v>
      </c>
      <c r="C97" s="98">
        <v>391</v>
      </c>
    </row>
    <row r="98" spans="1:3">
      <c r="A98" s="97" t="s">
        <v>443</v>
      </c>
      <c r="B98" s="97" t="s">
        <v>100</v>
      </c>
      <c r="C98" s="98">
        <v>441</v>
      </c>
    </row>
    <row r="99" spans="1:3">
      <c r="A99" s="97" t="s">
        <v>444</v>
      </c>
      <c r="B99" s="97" t="s">
        <v>201</v>
      </c>
      <c r="C99" s="98">
        <v>266</v>
      </c>
    </row>
    <row r="100" spans="1:3">
      <c r="A100" s="97" t="s">
        <v>445</v>
      </c>
      <c r="B100" s="97" t="s">
        <v>37</v>
      </c>
      <c r="C100" s="98">
        <v>323</v>
      </c>
    </row>
    <row r="101" spans="1:3">
      <c r="A101" s="97" t="s">
        <v>606</v>
      </c>
      <c r="B101" s="97" t="s">
        <v>532</v>
      </c>
      <c r="C101" s="98">
        <v>1082</v>
      </c>
    </row>
    <row r="102" spans="1:3">
      <c r="A102" s="97" t="s">
        <v>607</v>
      </c>
      <c r="B102" s="97" t="s">
        <v>329</v>
      </c>
      <c r="C102" s="98">
        <v>1422</v>
      </c>
    </row>
    <row r="103" spans="1:3">
      <c r="A103" s="97" t="s">
        <v>649</v>
      </c>
      <c r="B103" s="97" t="s">
        <v>164</v>
      </c>
      <c r="C103" s="98">
        <v>1003</v>
      </c>
    </row>
    <row r="104" spans="1:3">
      <c r="A104" s="97" t="s">
        <v>650</v>
      </c>
      <c r="B104" s="97" t="s">
        <v>162</v>
      </c>
      <c r="C104" s="98">
        <v>1194</v>
      </c>
    </row>
    <row r="105" spans="1:3">
      <c r="A105" s="97" t="s">
        <v>651</v>
      </c>
      <c r="B105" s="97" t="s">
        <v>159</v>
      </c>
      <c r="C105" s="98">
        <v>790</v>
      </c>
    </row>
    <row r="106" spans="1:3">
      <c r="A106" s="97" t="s">
        <v>652</v>
      </c>
      <c r="B106" s="97" t="s">
        <v>272</v>
      </c>
      <c r="C106" s="98">
        <v>2222</v>
      </c>
    </row>
    <row r="107" spans="1:3">
      <c r="A107" s="97" t="s">
        <v>653</v>
      </c>
      <c r="B107" s="97" t="s">
        <v>105</v>
      </c>
      <c r="C107" s="98">
        <v>1148</v>
      </c>
    </row>
    <row r="108" spans="1:3">
      <c r="A108" s="97" t="s">
        <v>654</v>
      </c>
      <c r="B108" s="97" t="s">
        <v>241</v>
      </c>
      <c r="C108" s="98">
        <v>1798</v>
      </c>
    </row>
    <row r="109" spans="1:3">
      <c r="A109" s="97" t="s">
        <v>655</v>
      </c>
      <c r="B109" s="97" t="s">
        <v>98</v>
      </c>
      <c r="C109" s="98">
        <v>1143</v>
      </c>
    </row>
    <row r="110" spans="1:3">
      <c r="A110" s="97" t="s">
        <v>656</v>
      </c>
      <c r="B110" s="97" t="s">
        <v>223</v>
      </c>
      <c r="C110" s="98">
        <v>1200</v>
      </c>
    </row>
    <row r="111" spans="1:3">
      <c r="A111" s="97" t="s">
        <v>657</v>
      </c>
      <c r="B111" s="97" t="s">
        <v>150</v>
      </c>
      <c r="C111" s="98">
        <v>1562</v>
      </c>
    </row>
    <row r="112" spans="1:3">
      <c r="A112" s="97" t="s">
        <v>658</v>
      </c>
      <c r="B112" s="97" t="s">
        <v>126</v>
      </c>
      <c r="C112" s="98">
        <v>740</v>
      </c>
    </row>
    <row r="113" spans="1:3">
      <c r="A113" s="97" t="s">
        <v>659</v>
      </c>
      <c r="B113" s="97" t="s">
        <v>205</v>
      </c>
      <c r="C113" s="98">
        <v>1532</v>
      </c>
    </row>
    <row r="114" spans="1:3">
      <c r="A114" s="97" t="s">
        <v>608</v>
      </c>
      <c r="B114" s="97" t="s">
        <v>330</v>
      </c>
      <c r="C114" s="98">
        <v>1245</v>
      </c>
    </row>
    <row r="115" spans="1:3">
      <c r="A115" s="97" t="s">
        <v>660</v>
      </c>
      <c r="B115" s="97" t="s">
        <v>50</v>
      </c>
      <c r="C115" s="98">
        <v>579</v>
      </c>
    </row>
    <row r="116" spans="1:3">
      <c r="A116" s="97" t="s">
        <v>661</v>
      </c>
      <c r="B116" s="97" t="s">
        <v>163</v>
      </c>
      <c r="C116" s="98">
        <v>1042</v>
      </c>
    </row>
    <row r="117" spans="1:3">
      <c r="A117" s="97" t="s">
        <v>609</v>
      </c>
      <c r="B117" s="97" t="s">
        <v>257</v>
      </c>
      <c r="C117" s="98">
        <v>1813</v>
      </c>
    </row>
    <row r="118" spans="1:3">
      <c r="A118" s="97" t="s">
        <v>662</v>
      </c>
      <c r="B118" s="97" t="s">
        <v>208</v>
      </c>
      <c r="C118" s="98">
        <v>1404</v>
      </c>
    </row>
    <row r="119" spans="1:3">
      <c r="A119" s="97" t="s">
        <v>663</v>
      </c>
      <c r="B119" s="97" t="s">
        <v>254</v>
      </c>
      <c r="C119" s="98">
        <v>1585</v>
      </c>
    </row>
    <row r="120" spans="1:3">
      <c r="A120" s="97" t="s">
        <v>664</v>
      </c>
      <c r="B120" s="97" t="s">
        <v>152</v>
      </c>
      <c r="C120" s="98">
        <v>478</v>
      </c>
    </row>
    <row r="121" spans="1:3">
      <c r="A121" s="97" t="s">
        <v>665</v>
      </c>
      <c r="B121" s="97" t="s">
        <v>119</v>
      </c>
      <c r="C121" s="98">
        <v>1065</v>
      </c>
    </row>
    <row r="122" spans="1:3">
      <c r="A122" s="97" t="s">
        <v>666</v>
      </c>
      <c r="B122" s="97" t="s">
        <v>166</v>
      </c>
      <c r="C122" s="98">
        <v>977</v>
      </c>
    </row>
    <row r="123" spans="1:3">
      <c r="A123" s="97" t="s">
        <v>667</v>
      </c>
      <c r="B123" s="97" t="s">
        <v>179</v>
      </c>
      <c r="C123" s="98">
        <v>1434</v>
      </c>
    </row>
    <row r="124" spans="1:3">
      <c r="A124" s="97" t="s">
        <v>668</v>
      </c>
      <c r="B124" s="97" t="s">
        <v>121</v>
      </c>
      <c r="C124" s="98">
        <v>781</v>
      </c>
    </row>
    <row r="125" spans="1:3">
      <c r="A125" s="97" t="s">
        <v>669</v>
      </c>
      <c r="B125" s="97" t="s">
        <v>114</v>
      </c>
      <c r="C125" s="98">
        <v>1030</v>
      </c>
    </row>
    <row r="126" spans="1:3">
      <c r="A126" s="97" t="s">
        <v>670</v>
      </c>
      <c r="B126" s="97" t="s">
        <v>158</v>
      </c>
      <c r="C126" s="98">
        <v>675</v>
      </c>
    </row>
    <row r="127" spans="1:3">
      <c r="A127" s="97" t="s">
        <v>671</v>
      </c>
      <c r="B127" s="97" t="s">
        <v>107</v>
      </c>
      <c r="C127" s="98">
        <v>704</v>
      </c>
    </row>
    <row r="128" spans="1:3">
      <c r="A128" s="97" t="s">
        <v>672</v>
      </c>
      <c r="B128" s="97" t="s">
        <v>35</v>
      </c>
      <c r="C128" s="98">
        <v>251</v>
      </c>
    </row>
    <row r="129" spans="1:3">
      <c r="A129" s="97" t="s">
        <v>673</v>
      </c>
      <c r="B129" s="97" t="s">
        <v>86</v>
      </c>
      <c r="C129" s="98">
        <v>558</v>
      </c>
    </row>
    <row r="130" spans="1:3">
      <c r="A130" s="97" t="s">
        <v>674</v>
      </c>
      <c r="B130" s="97" t="s">
        <v>80</v>
      </c>
      <c r="C130" s="98">
        <v>828</v>
      </c>
    </row>
    <row r="131" spans="1:3">
      <c r="A131" s="97" t="s">
        <v>675</v>
      </c>
      <c r="B131" s="97" t="s">
        <v>59</v>
      </c>
      <c r="C131" s="98">
        <v>742</v>
      </c>
    </row>
    <row r="132" spans="1:3">
      <c r="A132" s="97" t="s">
        <v>676</v>
      </c>
      <c r="B132" s="97" t="s">
        <v>90</v>
      </c>
      <c r="C132" s="98">
        <v>669</v>
      </c>
    </row>
    <row r="133" spans="1:3">
      <c r="A133" s="97" t="s">
        <v>677</v>
      </c>
      <c r="B133" s="97" t="s">
        <v>230</v>
      </c>
      <c r="C133" s="98">
        <v>750</v>
      </c>
    </row>
    <row r="134" spans="1:3">
      <c r="A134" s="97" t="s">
        <v>610</v>
      </c>
      <c r="B134" s="97" t="s">
        <v>331</v>
      </c>
      <c r="C134" s="98">
        <v>1242</v>
      </c>
    </row>
    <row r="135" spans="1:3">
      <c r="A135" s="97" t="s">
        <v>678</v>
      </c>
      <c r="B135" s="97" t="s">
        <v>135</v>
      </c>
      <c r="C135" s="98">
        <v>603</v>
      </c>
    </row>
    <row r="136" spans="1:3">
      <c r="A136" s="97" t="s">
        <v>679</v>
      </c>
      <c r="B136" s="97" t="s">
        <v>124</v>
      </c>
      <c r="C136" s="98">
        <v>593</v>
      </c>
    </row>
    <row r="137" spans="1:3">
      <c r="A137" s="97" t="s">
        <v>680</v>
      </c>
      <c r="B137" s="97" t="s">
        <v>243</v>
      </c>
      <c r="C137" s="98">
        <v>1143</v>
      </c>
    </row>
    <row r="138" spans="1:3">
      <c r="A138" s="97" t="s">
        <v>681</v>
      </c>
      <c r="B138" s="97" t="s">
        <v>36</v>
      </c>
      <c r="C138" s="98">
        <v>486</v>
      </c>
    </row>
    <row r="139" spans="1:3">
      <c r="A139" s="97" t="s">
        <v>682</v>
      </c>
      <c r="B139" s="97" t="s">
        <v>92</v>
      </c>
      <c r="C139" s="98">
        <v>629</v>
      </c>
    </row>
    <row r="140" spans="1:3">
      <c r="A140" s="97" t="s">
        <v>611</v>
      </c>
      <c r="B140" s="97" t="s">
        <v>266</v>
      </c>
      <c r="C140" s="98">
        <v>1546</v>
      </c>
    </row>
    <row r="141" spans="1:3">
      <c r="A141" s="97" t="s">
        <v>683</v>
      </c>
      <c r="B141" s="97" t="s">
        <v>246</v>
      </c>
      <c r="C141" s="98">
        <v>1248</v>
      </c>
    </row>
    <row r="142" spans="1:3">
      <c r="A142" s="97" t="s">
        <v>684</v>
      </c>
      <c r="B142" s="97" t="s">
        <v>74</v>
      </c>
      <c r="C142" s="98">
        <v>642</v>
      </c>
    </row>
    <row r="143" spans="1:3">
      <c r="A143" s="97" t="s">
        <v>685</v>
      </c>
      <c r="B143" s="97" t="s">
        <v>247</v>
      </c>
      <c r="C143" s="98">
        <v>1061</v>
      </c>
    </row>
    <row r="144" spans="1:3">
      <c r="A144" s="97" t="s">
        <v>686</v>
      </c>
      <c r="B144" s="97" t="s">
        <v>221</v>
      </c>
      <c r="C144" s="98">
        <v>902</v>
      </c>
    </row>
    <row r="145" spans="1:3">
      <c r="A145" s="97" t="s">
        <v>612</v>
      </c>
      <c r="B145" s="97" t="s">
        <v>332</v>
      </c>
      <c r="C145" s="98">
        <v>847</v>
      </c>
    </row>
    <row r="146" spans="1:3">
      <c r="A146" s="97" t="s">
        <v>687</v>
      </c>
      <c r="B146" s="97" t="s">
        <v>72</v>
      </c>
      <c r="C146" s="98">
        <v>448</v>
      </c>
    </row>
    <row r="147" spans="1:3">
      <c r="A147" s="97" t="s">
        <v>688</v>
      </c>
      <c r="B147" s="97" t="s">
        <v>96</v>
      </c>
      <c r="C147" s="98">
        <v>571</v>
      </c>
    </row>
    <row r="148" spans="1:3">
      <c r="A148" s="97" t="s">
        <v>689</v>
      </c>
      <c r="B148" s="97" t="s">
        <v>71</v>
      </c>
      <c r="C148" s="98">
        <v>532</v>
      </c>
    </row>
    <row r="149" spans="1:3">
      <c r="A149" s="97" t="s">
        <v>690</v>
      </c>
      <c r="B149" s="97" t="s">
        <v>196</v>
      </c>
      <c r="C149" s="98">
        <v>591</v>
      </c>
    </row>
    <row r="150" spans="1:3">
      <c r="A150" s="97" t="s">
        <v>691</v>
      </c>
      <c r="B150" s="97" t="s">
        <v>123</v>
      </c>
      <c r="C150" s="98">
        <v>723</v>
      </c>
    </row>
    <row r="151" spans="1:3">
      <c r="A151" s="97" t="s">
        <v>692</v>
      </c>
      <c r="B151" s="97" t="s">
        <v>173</v>
      </c>
      <c r="C151" s="98">
        <v>848</v>
      </c>
    </row>
    <row r="152" spans="1:3">
      <c r="A152" s="97" t="s">
        <v>693</v>
      </c>
      <c r="B152" s="97" t="s">
        <v>34</v>
      </c>
      <c r="C152" s="98">
        <v>398</v>
      </c>
    </row>
    <row r="153" spans="1:3">
      <c r="A153" s="97" t="s">
        <v>694</v>
      </c>
      <c r="B153" s="97" t="s">
        <v>15</v>
      </c>
      <c r="C153" s="98">
        <v>763</v>
      </c>
    </row>
    <row r="154" spans="1:3">
      <c r="A154" s="97" t="s">
        <v>695</v>
      </c>
      <c r="B154" s="97" t="s">
        <v>58</v>
      </c>
      <c r="C154" s="98">
        <v>759</v>
      </c>
    </row>
    <row r="155" spans="1:3">
      <c r="A155" s="97" t="s">
        <v>696</v>
      </c>
      <c r="B155" s="97" t="s">
        <v>79</v>
      </c>
      <c r="C155" s="98">
        <v>639</v>
      </c>
    </row>
    <row r="156" spans="1:3">
      <c r="A156" s="97" t="s">
        <v>697</v>
      </c>
      <c r="B156" s="97" t="s">
        <v>49</v>
      </c>
      <c r="C156" s="98">
        <v>658</v>
      </c>
    </row>
    <row r="157" spans="1:3">
      <c r="A157" s="97" t="s">
        <v>698</v>
      </c>
      <c r="B157" s="97" t="s">
        <v>24</v>
      </c>
      <c r="C157" s="98">
        <v>524</v>
      </c>
    </row>
    <row r="158" spans="1:3">
      <c r="A158" s="97" t="s">
        <v>699</v>
      </c>
      <c r="B158" s="97" t="s">
        <v>224</v>
      </c>
      <c r="C158" s="98">
        <v>1354</v>
      </c>
    </row>
    <row r="159" spans="1:3">
      <c r="A159" s="97" t="s">
        <v>700</v>
      </c>
      <c r="B159" s="97" t="s">
        <v>63</v>
      </c>
      <c r="C159" s="98">
        <v>523</v>
      </c>
    </row>
    <row r="160" spans="1:3">
      <c r="A160" s="97" t="s">
        <v>613</v>
      </c>
      <c r="B160" s="97" t="s">
        <v>333</v>
      </c>
      <c r="C160" s="98">
        <v>619</v>
      </c>
    </row>
    <row r="161" spans="1:3">
      <c r="A161" s="97" t="s">
        <v>701</v>
      </c>
      <c r="B161" s="97" t="s">
        <v>200</v>
      </c>
      <c r="C161" s="98">
        <v>796</v>
      </c>
    </row>
    <row r="162" spans="1:3">
      <c r="A162" s="97" t="s">
        <v>702</v>
      </c>
      <c r="B162" s="97" t="s">
        <v>125</v>
      </c>
      <c r="C162" s="98">
        <v>268</v>
      </c>
    </row>
    <row r="163" spans="1:3">
      <c r="A163" s="97" t="s">
        <v>703</v>
      </c>
      <c r="B163" s="97" t="s">
        <v>93</v>
      </c>
      <c r="C163" s="98">
        <v>428</v>
      </c>
    </row>
    <row r="164" spans="1:3">
      <c r="A164" s="97" t="s">
        <v>704</v>
      </c>
      <c r="B164" s="97" t="s">
        <v>30</v>
      </c>
      <c r="C164" s="98">
        <v>324</v>
      </c>
    </row>
    <row r="165" spans="1:3">
      <c r="A165" s="97" t="s">
        <v>705</v>
      </c>
      <c r="B165" s="97" t="s">
        <v>113</v>
      </c>
      <c r="C165" s="98">
        <v>593</v>
      </c>
    </row>
    <row r="166" spans="1:3">
      <c r="A166" s="97" t="s">
        <v>706</v>
      </c>
      <c r="B166" s="97" t="s">
        <v>303</v>
      </c>
      <c r="C166" s="98">
        <v>340</v>
      </c>
    </row>
    <row r="167" spans="1:3">
      <c r="A167" s="97" t="s">
        <v>707</v>
      </c>
      <c r="B167" s="97" t="s">
        <v>156</v>
      </c>
      <c r="C167" s="98">
        <v>854</v>
      </c>
    </row>
    <row r="168" spans="1:3">
      <c r="A168" s="97" t="s">
        <v>708</v>
      </c>
      <c r="B168" s="97" t="s">
        <v>168</v>
      </c>
      <c r="C168" s="98">
        <v>411</v>
      </c>
    </row>
    <row r="169" spans="1:3">
      <c r="A169" s="97" t="s">
        <v>614</v>
      </c>
      <c r="B169" s="97" t="s">
        <v>334</v>
      </c>
      <c r="C169" s="98">
        <v>625</v>
      </c>
    </row>
    <row r="170" spans="1:3">
      <c r="A170" s="97" t="s">
        <v>709</v>
      </c>
      <c r="B170" s="97" t="s">
        <v>109</v>
      </c>
      <c r="C170" s="98">
        <v>335</v>
      </c>
    </row>
    <row r="171" spans="1:3">
      <c r="A171" s="97" t="s">
        <v>710</v>
      </c>
      <c r="B171" s="97" t="s">
        <v>67</v>
      </c>
      <c r="C171" s="98">
        <v>679</v>
      </c>
    </row>
    <row r="172" spans="1:3">
      <c r="A172" s="97" t="s">
        <v>711</v>
      </c>
      <c r="B172" s="97" t="s">
        <v>110</v>
      </c>
      <c r="C172" s="98">
        <v>367</v>
      </c>
    </row>
    <row r="173" spans="1:3">
      <c r="A173" s="97" t="s">
        <v>712</v>
      </c>
      <c r="B173" s="97" t="s">
        <v>182</v>
      </c>
      <c r="C173" s="98">
        <v>946</v>
      </c>
    </row>
    <row r="174" spans="1:3">
      <c r="A174" s="97" t="s">
        <v>713</v>
      </c>
      <c r="B174" s="97" t="s">
        <v>127</v>
      </c>
      <c r="C174" s="98">
        <v>190</v>
      </c>
    </row>
    <row r="175" spans="1:3">
      <c r="A175" s="97" t="s">
        <v>714</v>
      </c>
      <c r="B175" s="97" t="s">
        <v>23</v>
      </c>
      <c r="C175" s="98">
        <v>332</v>
      </c>
    </row>
    <row r="176" spans="1:3">
      <c r="A176" s="97" t="s">
        <v>715</v>
      </c>
      <c r="B176" s="97" t="s">
        <v>138</v>
      </c>
      <c r="C176" s="98">
        <v>733</v>
      </c>
    </row>
    <row r="177" spans="1:3">
      <c r="A177" s="97" t="s">
        <v>716</v>
      </c>
      <c r="B177" s="97" t="s">
        <v>32</v>
      </c>
      <c r="C177" s="98">
        <v>454</v>
      </c>
    </row>
    <row r="178" spans="1:3">
      <c r="A178" s="97" t="s">
        <v>717</v>
      </c>
      <c r="B178" s="97" t="s">
        <v>139</v>
      </c>
      <c r="C178" s="98">
        <v>910</v>
      </c>
    </row>
    <row r="179" spans="1:3">
      <c r="A179" s="97" t="s">
        <v>718</v>
      </c>
      <c r="B179" s="97" t="s">
        <v>94</v>
      </c>
      <c r="C179" s="98">
        <v>367</v>
      </c>
    </row>
    <row r="180" spans="1:3">
      <c r="A180" s="97" t="s">
        <v>719</v>
      </c>
      <c r="B180" s="97" t="s">
        <v>464</v>
      </c>
      <c r="C180" s="98">
        <v>369</v>
      </c>
    </row>
    <row r="181" spans="1:3">
      <c r="A181" s="97" t="s">
        <v>720</v>
      </c>
      <c r="B181" s="97" t="s">
        <v>88</v>
      </c>
      <c r="C181" s="98">
        <v>379</v>
      </c>
    </row>
    <row r="182" spans="1:3">
      <c r="A182" s="97" t="s">
        <v>721</v>
      </c>
      <c r="B182" s="97" t="s">
        <v>66</v>
      </c>
      <c r="C182" s="98">
        <v>332</v>
      </c>
    </row>
    <row r="183" spans="1:3">
      <c r="A183" s="97" t="s">
        <v>722</v>
      </c>
      <c r="B183" s="97" t="s">
        <v>84</v>
      </c>
      <c r="C183" s="98">
        <v>517</v>
      </c>
    </row>
    <row r="184" spans="1:3">
      <c r="A184" s="97" t="s">
        <v>723</v>
      </c>
      <c r="B184" s="97" t="s">
        <v>77</v>
      </c>
      <c r="C184" s="98">
        <v>435</v>
      </c>
    </row>
    <row r="185" spans="1:3">
      <c r="A185" s="97" t="s">
        <v>615</v>
      </c>
      <c r="B185" s="97" t="s">
        <v>616</v>
      </c>
      <c r="C185" s="98">
        <v>1335</v>
      </c>
    </row>
    <row r="186" spans="1:3">
      <c r="A186" s="97" t="s">
        <v>617</v>
      </c>
      <c r="B186" s="97" t="s">
        <v>312</v>
      </c>
      <c r="C186" s="98">
        <v>1676</v>
      </c>
    </row>
    <row r="187" spans="1:3">
      <c r="A187" s="97" t="s">
        <v>724</v>
      </c>
      <c r="B187" s="97" t="s">
        <v>214</v>
      </c>
      <c r="C187" s="98">
        <v>1428</v>
      </c>
    </row>
    <row r="188" spans="1:3">
      <c r="A188" s="97" t="s">
        <v>725</v>
      </c>
      <c r="B188" s="97" t="s">
        <v>294</v>
      </c>
      <c r="C188" s="98">
        <v>1576</v>
      </c>
    </row>
    <row r="189" spans="1:3">
      <c r="A189" s="97" t="s">
        <v>726</v>
      </c>
      <c r="B189" s="97" t="s">
        <v>289</v>
      </c>
      <c r="C189" s="98">
        <v>1770</v>
      </c>
    </row>
    <row r="190" spans="1:3">
      <c r="A190" s="97" t="s">
        <v>727</v>
      </c>
      <c r="B190" s="97" t="s">
        <v>216</v>
      </c>
      <c r="C190" s="98">
        <v>1412</v>
      </c>
    </row>
    <row r="191" spans="1:3">
      <c r="A191" s="97" t="s">
        <v>728</v>
      </c>
      <c r="B191" s="97" t="s">
        <v>210</v>
      </c>
      <c r="C191" s="98">
        <v>1162</v>
      </c>
    </row>
    <row r="192" spans="1:3">
      <c r="A192" s="97" t="s">
        <v>729</v>
      </c>
      <c r="B192" s="97" t="s">
        <v>264</v>
      </c>
      <c r="C192" s="98">
        <v>1715</v>
      </c>
    </row>
    <row r="193" spans="1:3">
      <c r="A193" s="97" t="s">
        <v>730</v>
      </c>
      <c r="B193" s="97" t="s">
        <v>238</v>
      </c>
      <c r="C193" s="98">
        <v>1692</v>
      </c>
    </row>
    <row r="194" spans="1:3">
      <c r="A194" s="97" t="s">
        <v>731</v>
      </c>
      <c r="B194" s="97" t="s">
        <v>271</v>
      </c>
      <c r="C194" s="98">
        <v>2559</v>
      </c>
    </row>
    <row r="195" spans="1:3">
      <c r="A195" s="97" t="s">
        <v>732</v>
      </c>
      <c r="B195" s="97" t="s">
        <v>160</v>
      </c>
      <c r="C195" s="98">
        <v>2032</v>
      </c>
    </row>
    <row r="196" spans="1:3">
      <c r="A196" s="97" t="s">
        <v>733</v>
      </c>
      <c r="B196" s="97" t="s">
        <v>226</v>
      </c>
      <c r="C196" s="98">
        <v>1834</v>
      </c>
    </row>
    <row r="197" spans="1:3">
      <c r="A197" s="97" t="s">
        <v>734</v>
      </c>
      <c r="B197" s="97" t="s">
        <v>278</v>
      </c>
      <c r="C197" s="98">
        <v>1628</v>
      </c>
    </row>
    <row r="198" spans="1:3">
      <c r="A198" s="97" t="s">
        <v>735</v>
      </c>
      <c r="B198" s="97" t="s">
        <v>281</v>
      </c>
      <c r="C198" s="98">
        <v>1830</v>
      </c>
    </row>
    <row r="199" spans="1:3">
      <c r="A199" s="97" t="s">
        <v>618</v>
      </c>
      <c r="B199" s="97" t="s">
        <v>313</v>
      </c>
      <c r="C199" s="98">
        <v>983</v>
      </c>
    </row>
    <row r="200" spans="1:3">
      <c r="A200" s="97" t="s">
        <v>736</v>
      </c>
      <c r="B200" s="97" t="s">
        <v>161</v>
      </c>
      <c r="C200" s="98">
        <v>760</v>
      </c>
    </row>
    <row r="201" spans="1:3">
      <c r="A201" s="97" t="s">
        <v>737</v>
      </c>
      <c r="B201" s="97" t="s">
        <v>187</v>
      </c>
      <c r="C201" s="98">
        <v>789</v>
      </c>
    </row>
    <row r="202" spans="1:3">
      <c r="A202" s="97" t="s">
        <v>738</v>
      </c>
      <c r="B202" s="97" t="s">
        <v>203</v>
      </c>
      <c r="C202" s="98">
        <v>885</v>
      </c>
    </row>
    <row r="203" spans="1:3">
      <c r="A203" s="97" t="s">
        <v>739</v>
      </c>
      <c r="B203" s="97" t="s">
        <v>229</v>
      </c>
      <c r="C203" s="98">
        <v>1278</v>
      </c>
    </row>
    <row r="204" spans="1:3">
      <c r="A204" s="97" t="s">
        <v>740</v>
      </c>
      <c r="B204" s="97" t="s">
        <v>42</v>
      </c>
      <c r="C204" s="98">
        <v>800</v>
      </c>
    </row>
    <row r="205" spans="1:3">
      <c r="A205" s="97" t="s">
        <v>741</v>
      </c>
      <c r="B205" s="97" t="s">
        <v>192</v>
      </c>
      <c r="C205" s="98">
        <v>271</v>
      </c>
    </row>
    <row r="206" spans="1:3">
      <c r="A206" s="97" t="s">
        <v>742</v>
      </c>
      <c r="B206" s="97" t="s">
        <v>248</v>
      </c>
      <c r="C206" s="98">
        <v>1092</v>
      </c>
    </row>
    <row r="207" spans="1:3">
      <c r="A207" s="97" t="s">
        <v>743</v>
      </c>
      <c r="B207" s="97" t="s">
        <v>130</v>
      </c>
      <c r="C207" s="98">
        <v>556</v>
      </c>
    </row>
    <row r="208" spans="1:3">
      <c r="A208" s="97" t="s">
        <v>744</v>
      </c>
      <c r="B208" s="97" t="s">
        <v>180</v>
      </c>
      <c r="C208" s="98">
        <v>969</v>
      </c>
    </row>
    <row r="209" spans="1:3">
      <c r="A209" s="97" t="s">
        <v>745</v>
      </c>
      <c r="B209" s="97" t="s">
        <v>181</v>
      </c>
      <c r="C209" s="98">
        <v>917</v>
      </c>
    </row>
    <row r="210" spans="1:3">
      <c r="A210" s="97" t="s">
        <v>746</v>
      </c>
      <c r="B210" s="97" t="s">
        <v>131</v>
      </c>
      <c r="C210" s="98">
        <v>1126</v>
      </c>
    </row>
    <row r="211" spans="1:3">
      <c r="A211" s="97" t="s">
        <v>619</v>
      </c>
      <c r="B211" s="97" t="s">
        <v>318</v>
      </c>
      <c r="C211" s="98">
        <v>1277</v>
      </c>
    </row>
    <row r="212" spans="1:3">
      <c r="A212" s="97" t="s">
        <v>747</v>
      </c>
      <c r="B212" s="97" t="s">
        <v>225</v>
      </c>
      <c r="C212" s="98">
        <v>1210</v>
      </c>
    </row>
    <row r="213" spans="1:3">
      <c r="A213" s="97" t="s">
        <v>748</v>
      </c>
      <c r="B213" s="97" t="s">
        <v>169</v>
      </c>
      <c r="C213" s="98">
        <v>1030</v>
      </c>
    </row>
    <row r="214" spans="1:3">
      <c r="A214" s="97" t="s">
        <v>749</v>
      </c>
      <c r="B214" s="97" t="s">
        <v>290</v>
      </c>
      <c r="C214" s="98">
        <v>1326</v>
      </c>
    </row>
    <row r="215" spans="1:3">
      <c r="A215" s="97" t="s">
        <v>750</v>
      </c>
      <c r="B215" s="97" t="s">
        <v>292</v>
      </c>
      <c r="C215" s="98">
        <v>1599</v>
      </c>
    </row>
    <row r="216" spans="1:3">
      <c r="A216" s="97" t="s">
        <v>751</v>
      </c>
      <c r="B216" s="97" t="s">
        <v>273</v>
      </c>
      <c r="C216" s="98">
        <v>1219</v>
      </c>
    </row>
    <row r="217" spans="1:3">
      <c r="A217" s="97" t="s">
        <v>752</v>
      </c>
      <c r="B217" s="97" t="s">
        <v>45</v>
      </c>
      <c r="C217" s="98">
        <v>722</v>
      </c>
    </row>
    <row r="218" spans="1:3">
      <c r="A218" s="97" t="s">
        <v>753</v>
      </c>
      <c r="B218" s="97" t="s">
        <v>206</v>
      </c>
      <c r="C218" s="98">
        <v>1109</v>
      </c>
    </row>
    <row r="219" spans="1:3">
      <c r="A219" s="97" t="s">
        <v>754</v>
      </c>
      <c r="B219" s="97" t="s">
        <v>31</v>
      </c>
      <c r="C219" s="98">
        <v>865</v>
      </c>
    </row>
    <row r="220" spans="1:3">
      <c r="A220" s="97" t="s">
        <v>755</v>
      </c>
      <c r="B220" s="97" t="s">
        <v>253</v>
      </c>
      <c r="C220" s="98">
        <v>1111</v>
      </c>
    </row>
    <row r="221" spans="1:3">
      <c r="A221" s="97" t="s">
        <v>756</v>
      </c>
      <c r="B221" s="97" t="s">
        <v>258</v>
      </c>
      <c r="C221" s="98">
        <v>1486</v>
      </c>
    </row>
    <row r="222" spans="1:3">
      <c r="A222" s="97" t="s">
        <v>757</v>
      </c>
      <c r="B222" s="97" t="s">
        <v>245</v>
      </c>
      <c r="C222" s="98">
        <v>1224</v>
      </c>
    </row>
    <row r="223" spans="1:3">
      <c r="A223" s="97" t="s">
        <v>620</v>
      </c>
      <c r="B223" s="97" t="s">
        <v>621</v>
      </c>
      <c r="C223" s="98">
        <v>3025</v>
      </c>
    </row>
    <row r="224" spans="1:3">
      <c r="A224" s="97" t="s">
        <v>622</v>
      </c>
      <c r="B224" s="97" t="s">
        <v>621</v>
      </c>
      <c r="C224" s="98">
        <v>3025</v>
      </c>
    </row>
    <row r="225" spans="1:3">
      <c r="A225" s="97" t="s">
        <v>623</v>
      </c>
      <c r="B225" s="97" t="s">
        <v>282</v>
      </c>
      <c r="C225" s="98">
        <v>2568</v>
      </c>
    </row>
    <row r="226" spans="1:3">
      <c r="A226" s="97" t="s">
        <v>624</v>
      </c>
      <c r="B226" s="97" t="s">
        <v>295</v>
      </c>
      <c r="C226" s="98">
        <v>4190</v>
      </c>
    </row>
    <row r="227" spans="1:3">
      <c r="A227" s="97" t="s">
        <v>625</v>
      </c>
      <c r="B227" s="97" t="s">
        <v>0</v>
      </c>
      <c r="C227" s="98">
        <v>4412</v>
      </c>
    </row>
    <row r="228" spans="1:3">
      <c r="A228" s="97" t="s">
        <v>626</v>
      </c>
      <c r="B228" s="97" t="s">
        <v>276</v>
      </c>
      <c r="C228" s="98">
        <v>2707</v>
      </c>
    </row>
    <row r="229" spans="1:3">
      <c r="A229" s="97" t="s">
        <v>627</v>
      </c>
      <c r="B229" s="97" t="s">
        <v>293</v>
      </c>
      <c r="C229" s="98">
        <v>2493</v>
      </c>
    </row>
    <row r="230" spans="1:3">
      <c r="A230" s="97" t="s">
        <v>628</v>
      </c>
      <c r="B230" s="97" t="s">
        <v>286</v>
      </c>
      <c r="C230" s="98">
        <v>2876</v>
      </c>
    </row>
    <row r="231" spans="1:3">
      <c r="A231" s="97" t="s">
        <v>629</v>
      </c>
      <c r="B231" s="97" t="s">
        <v>280</v>
      </c>
      <c r="C231" s="98">
        <v>3643</v>
      </c>
    </row>
    <row r="232" spans="1:3">
      <c r="A232" s="97" t="s">
        <v>630</v>
      </c>
      <c r="B232" s="97" t="s">
        <v>275</v>
      </c>
      <c r="C232" s="98">
        <v>2297</v>
      </c>
    </row>
    <row r="233" spans="1:3">
      <c r="A233" s="97" t="s">
        <v>631</v>
      </c>
      <c r="B233" s="97" t="s">
        <v>279</v>
      </c>
      <c r="C233" s="98">
        <v>2194</v>
      </c>
    </row>
    <row r="234" spans="1:3">
      <c r="A234" s="97" t="s">
        <v>632</v>
      </c>
      <c r="B234" s="97" t="s">
        <v>633</v>
      </c>
      <c r="C234" s="98">
        <v>2196</v>
      </c>
    </row>
    <row r="235" spans="1:3">
      <c r="A235" s="97" t="s">
        <v>634</v>
      </c>
      <c r="B235" s="97" t="s">
        <v>633</v>
      </c>
      <c r="C235" s="98">
        <v>2196</v>
      </c>
    </row>
    <row r="236" spans="1:3">
      <c r="A236" s="97" t="s">
        <v>635</v>
      </c>
      <c r="B236" s="97" t="s">
        <v>251</v>
      </c>
      <c r="C236" s="98">
        <v>2209</v>
      </c>
    </row>
    <row r="237" spans="1:3">
      <c r="A237" s="97" t="s">
        <v>636</v>
      </c>
      <c r="B237" s="97" t="s">
        <v>288</v>
      </c>
      <c r="C237" s="98">
        <v>2742</v>
      </c>
    </row>
    <row r="238" spans="1:3">
      <c r="A238" s="97" t="s">
        <v>637</v>
      </c>
      <c r="B238" s="97" t="s">
        <v>228</v>
      </c>
      <c r="C238" s="98">
        <v>2037</v>
      </c>
    </row>
    <row r="239" spans="1:3">
      <c r="A239" s="97" t="s">
        <v>638</v>
      </c>
      <c r="B239" s="97" t="s">
        <v>198</v>
      </c>
      <c r="C239" s="98">
        <v>1817</v>
      </c>
    </row>
    <row r="240" spans="1:3">
      <c r="A240" s="97" t="s">
        <v>639</v>
      </c>
      <c r="B240" s="97" t="s">
        <v>263</v>
      </c>
      <c r="C240" s="98">
        <v>2111</v>
      </c>
    </row>
    <row r="241" spans="1:3">
      <c r="A241" s="97" t="s">
        <v>640</v>
      </c>
      <c r="B241" s="97" t="s">
        <v>232</v>
      </c>
      <c r="C241" s="98">
        <v>1993</v>
      </c>
    </row>
    <row r="242" spans="1:3">
      <c r="A242" s="97" t="s">
        <v>641</v>
      </c>
      <c r="B242" s="97" t="s">
        <v>270</v>
      </c>
      <c r="C242" s="98">
        <v>2253</v>
      </c>
    </row>
    <row r="243" spans="1:3">
      <c r="A243" s="97" t="s">
        <v>642</v>
      </c>
      <c r="B243" s="97" t="s">
        <v>268</v>
      </c>
      <c r="C243" s="98">
        <v>2342</v>
      </c>
    </row>
    <row r="244" spans="1:3">
      <c r="A244" s="97" t="s">
        <v>643</v>
      </c>
      <c r="B244" s="97" t="s">
        <v>291</v>
      </c>
      <c r="C244" s="98">
        <v>2095</v>
      </c>
    </row>
    <row r="245" spans="1:3">
      <c r="A245" s="97" t="s">
        <v>644</v>
      </c>
      <c r="B245" s="97" t="s">
        <v>533</v>
      </c>
      <c r="C245" s="98">
        <v>908</v>
      </c>
    </row>
    <row r="246" spans="1:3">
      <c r="A246" s="97" t="s">
        <v>645</v>
      </c>
      <c r="B246" s="97" t="s">
        <v>314</v>
      </c>
      <c r="C246" s="98">
        <v>1794</v>
      </c>
    </row>
    <row r="247" spans="1:3">
      <c r="A247" s="97" t="s">
        <v>758</v>
      </c>
      <c r="B247" s="97" t="s">
        <v>195</v>
      </c>
      <c r="C247" s="98">
        <v>1595</v>
      </c>
    </row>
    <row r="248" spans="1:3">
      <c r="A248" s="97" t="s">
        <v>759</v>
      </c>
      <c r="B248" s="97" t="s">
        <v>256</v>
      </c>
      <c r="C248" s="98">
        <v>1950</v>
      </c>
    </row>
    <row r="249" spans="1:3">
      <c r="A249" s="97" t="s">
        <v>760</v>
      </c>
      <c r="B249" s="97" t="s">
        <v>240</v>
      </c>
      <c r="C249" s="98">
        <v>1463</v>
      </c>
    </row>
    <row r="250" spans="1:3">
      <c r="A250" s="97" t="s">
        <v>761</v>
      </c>
      <c r="B250" s="97" t="s">
        <v>244</v>
      </c>
      <c r="C250" s="98">
        <v>1778</v>
      </c>
    </row>
    <row r="251" spans="1:3">
      <c r="A251" s="97" t="s">
        <v>762</v>
      </c>
      <c r="B251" s="97" t="s">
        <v>283</v>
      </c>
      <c r="C251" s="98">
        <v>2083</v>
      </c>
    </row>
    <row r="252" spans="1:3">
      <c r="A252" s="97" t="s">
        <v>646</v>
      </c>
      <c r="B252" s="97" t="s">
        <v>317</v>
      </c>
      <c r="C252" s="98">
        <v>717</v>
      </c>
    </row>
    <row r="253" spans="1:3">
      <c r="A253" s="97" t="s">
        <v>763</v>
      </c>
      <c r="B253" s="97" t="s">
        <v>132</v>
      </c>
      <c r="C253" s="98">
        <v>663</v>
      </c>
    </row>
    <row r="254" spans="1:3">
      <c r="A254" s="97" t="s">
        <v>764</v>
      </c>
      <c r="B254" s="97" t="s">
        <v>185</v>
      </c>
      <c r="C254" s="98">
        <v>764</v>
      </c>
    </row>
    <row r="255" spans="1:3">
      <c r="A255" s="97" t="s">
        <v>765</v>
      </c>
      <c r="B255" s="97" t="s">
        <v>155</v>
      </c>
      <c r="C255" s="98">
        <v>764</v>
      </c>
    </row>
    <row r="256" spans="1:3">
      <c r="A256" s="97" t="s">
        <v>766</v>
      </c>
      <c r="B256" s="97" t="s">
        <v>16</v>
      </c>
      <c r="C256" s="84">
        <v>470</v>
      </c>
    </row>
    <row r="257" spans="1:3">
      <c r="A257" s="97" t="s">
        <v>767</v>
      </c>
      <c r="B257" s="97" t="s">
        <v>260</v>
      </c>
      <c r="C257" s="98">
        <v>995</v>
      </c>
    </row>
    <row r="258" spans="1:3">
      <c r="A258" s="97" t="s">
        <v>768</v>
      </c>
      <c r="B258" s="97" t="s">
        <v>183</v>
      </c>
      <c r="C258" s="98">
        <v>826</v>
      </c>
    </row>
    <row r="259" spans="1:3">
      <c r="A259" s="97" t="s">
        <v>769</v>
      </c>
      <c r="B259" s="97" t="s">
        <v>151</v>
      </c>
      <c r="C259" s="98">
        <v>643</v>
      </c>
    </row>
    <row r="260" spans="1:3">
      <c r="A260" s="97" t="s">
        <v>770</v>
      </c>
      <c r="B260" s="97" t="s">
        <v>220</v>
      </c>
      <c r="C260" s="98">
        <v>579</v>
      </c>
    </row>
    <row r="261" spans="1:3">
      <c r="A261" s="97" t="s">
        <v>771</v>
      </c>
      <c r="B261" s="97" t="s">
        <v>175</v>
      </c>
      <c r="C261" s="98">
        <v>523</v>
      </c>
    </row>
    <row r="262" spans="1:3">
      <c r="A262" s="97" t="s">
        <v>772</v>
      </c>
      <c r="B262" s="97" t="s">
        <v>122</v>
      </c>
      <c r="C262" s="98">
        <v>564</v>
      </c>
    </row>
    <row r="263" spans="1:3">
      <c r="A263" s="97" t="s">
        <v>773</v>
      </c>
      <c r="B263" s="97" t="s">
        <v>172</v>
      </c>
      <c r="C263" s="98">
        <v>713</v>
      </c>
    </row>
    <row r="264" spans="1:3">
      <c r="A264" s="97" t="s">
        <v>774</v>
      </c>
      <c r="B264" s="97" t="s">
        <v>219</v>
      </c>
      <c r="C264" s="98">
        <v>686</v>
      </c>
    </row>
    <row r="265" spans="1:3">
      <c r="A265" s="97" t="s">
        <v>775</v>
      </c>
      <c r="B265" s="97" t="s">
        <v>143</v>
      </c>
      <c r="C265" s="99">
        <v>558</v>
      </c>
    </row>
    <row r="266" spans="1:3">
      <c r="A266" s="97" t="s">
        <v>647</v>
      </c>
      <c r="B266" s="97" t="s">
        <v>315</v>
      </c>
      <c r="C266" s="98">
        <v>647</v>
      </c>
    </row>
    <row r="267" spans="1:3">
      <c r="A267" s="97" t="s">
        <v>776</v>
      </c>
      <c r="B267" s="97" t="s">
        <v>218</v>
      </c>
      <c r="C267" s="98">
        <v>456</v>
      </c>
    </row>
    <row r="268" spans="1:3">
      <c r="A268" s="97" t="s">
        <v>777</v>
      </c>
      <c r="B268" s="97" t="s">
        <v>136</v>
      </c>
      <c r="C268" s="98">
        <v>687</v>
      </c>
    </row>
    <row r="269" spans="1:3">
      <c r="A269" s="97" t="s">
        <v>778</v>
      </c>
      <c r="B269" s="97" t="s">
        <v>48</v>
      </c>
      <c r="C269" s="98">
        <v>569</v>
      </c>
    </row>
    <row r="270" spans="1:3">
      <c r="A270" s="97" t="s">
        <v>779</v>
      </c>
      <c r="B270" s="97" t="s">
        <v>209</v>
      </c>
      <c r="C270" s="98">
        <v>610</v>
      </c>
    </row>
    <row r="271" spans="1:3">
      <c r="A271" s="97" t="s">
        <v>780</v>
      </c>
      <c r="B271" s="97" t="s">
        <v>134</v>
      </c>
      <c r="C271" s="98">
        <v>680</v>
      </c>
    </row>
    <row r="272" spans="1:3">
      <c r="A272" s="97" t="s">
        <v>781</v>
      </c>
      <c r="B272" s="97" t="s">
        <v>237</v>
      </c>
      <c r="C272" s="98">
        <v>344</v>
      </c>
    </row>
    <row r="273" spans="1:3">
      <c r="A273" s="97" t="s">
        <v>782</v>
      </c>
      <c r="B273" s="97" t="s">
        <v>234</v>
      </c>
      <c r="C273" s="98">
        <v>841</v>
      </c>
    </row>
    <row r="274" spans="1:3">
      <c r="A274" s="97" t="s">
        <v>783</v>
      </c>
      <c r="B274" s="97" t="s">
        <v>104</v>
      </c>
      <c r="C274" s="98">
        <v>580</v>
      </c>
    </row>
    <row r="275" spans="1:3">
      <c r="A275" s="97" t="s">
        <v>784</v>
      </c>
      <c r="B275" s="97" t="s">
        <v>13</v>
      </c>
      <c r="C275" s="98">
        <v>343</v>
      </c>
    </row>
    <row r="276" spans="1:3">
      <c r="A276" s="97" t="s">
        <v>785</v>
      </c>
      <c r="B276" s="97" t="s">
        <v>61</v>
      </c>
      <c r="C276" s="98">
        <v>540</v>
      </c>
    </row>
    <row r="277" spans="1:3">
      <c r="A277" s="97" t="s">
        <v>786</v>
      </c>
      <c r="B277" s="97" t="s">
        <v>167</v>
      </c>
      <c r="C277" s="98">
        <v>442</v>
      </c>
    </row>
    <row r="278" spans="1:3">
      <c r="A278" s="97" t="s">
        <v>787</v>
      </c>
      <c r="B278" s="97" t="s">
        <v>133</v>
      </c>
      <c r="C278" s="98">
        <v>419</v>
      </c>
    </row>
    <row r="279" spans="1:3">
      <c r="A279" s="97" t="s">
        <v>788</v>
      </c>
      <c r="B279" s="97" t="s">
        <v>231</v>
      </c>
      <c r="C279" s="98">
        <v>811</v>
      </c>
    </row>
    <row r="280" spans="1:3">
      <c r="A280" s="97" t="s">
        <v>789</v>
      </c>
      <c r="B280" s="97" t="s">
        <v>215</v>
      </c>
      <c r="C280" s="98">
        <v>909</v>
      </c>
    </row>
    <row r="281" spans="1:3">
      <c r="A281" s="97" t="s">
        <v>790</v>
      </c>
      <c r="B281" s="97" t="s">
        <v>97</v>
      </c>
      <c r="C281" s="98">
        <v>575</v>
      </c>
    </row>
    <row r="282" spans="1:3">
      <c r="A282" s="97" t="s">
        <v>648</v>
      </c>
      <c r="B282" s="97" t="s">
        <v>316</v>
      </c>
      <c r="C282" s="98">
        <v>1030</v>
      </c>
    </row>
    <row r="283" spans="1:3">
      <c r="A283" s="97" t="s">
        <v>791</v>
      </c>
      <c r="B283" s="97" t="s">
        <v>142</v>
      </c>
      <c r="C283" s="98">
        <v>714</v>
      </c>
    </row>
    <row r="284" spans="1:3">
      <c r="A284" s="97" t="s">
        <v>792</v>
      </c>
      <c r="B284" s="97" t="s">
        <v>145</v>
      </c>
      <c r="C284" s="98">
        <v>810</v>
      </c>
    </row>
    <row r="285" spans="1:3">
      <c r="A285" s="97" t="s">
        <v>793</v>
      </c>
      <c r="B285" s="97" t="s">
        <v>165</v>
      </c>
      <c r="C285" s="98">
        <v>663</v>
      </c>
    </row>
    <row r="286" spans="1:3">
      <c r="A286" s="100" t="s">
        <v>794</v>
      </c>
      <c r="B286" s="100" t="s">
        <v>188</v>
      </c>
      <c r="C286" s="98">
        <v>784</v>
      </c>
    </row>
    <row r="287" spans="1:3">
      <c r="A287" s="100" t="s">
        <v>795</v>
      </c>
      <c r="B287" s="100" t="s">
        <v>265</v>
      </c>
      <c r="C287" s="98">
        <v>1903</v>
      </c>
    </row>
    <row r="288" spans="1:3">
      <c r="A288" s="100" t="s">
        <v>796</v>
      </c>
      <c r="B288" s="100" t="s">
        <v>227</v>
      </c>
      <c r="C288" s="98">
        <v>1216</v>
      </c>
    </row>
    <row r="289" spans="1:3">
      <c r="A289" s="100" t="s">
        <v>797</v>
      </c>
      <c r="B289" s="100" t="s">
        <v>146</v>
      </c>
      <c r="C289" s="98">
        <v>952</v>
      </c>
    </row>
    <row r="290" spans="1:3">
      <c r="A290" s="100" t="s">
        <v>798</v>
      </c>
      <c r="B290" s="100" t="s">
        <v>78</v>
      </c>
      <c r="C290" s="98">
        <v>813</v>
      </c>
    </row>
    <row r="291" spans="1:3">
      <c r="A291" s="100" t="s">
        <v>799</v>
      </c>
      <c r="B291" s="100" t="s">
        <v>177</v>
      </c>
      <c r="C291" s="98">
        <v>519</v>
      </c>
    </row>
    <row r="292" spans="1:3">
      <c r="A292" s="100" t="s">
        <v>800</v>
      </c>
      <c r="B292" s="100" t="s">
        <v>170</v>
      </c>
      <c r="C292" s="99">
        <v>801</v>
      </c>
    </row>
    <row r="293" spans="1:3">
      <c r="A293" s="100" t="s">
        <v>801</v>
      </c>
      <c r="B293" s="100" t="s">
        <v>46</v>
      </c>
      <c r="C293" s="98">
        <v>901</v>
      </c>
    </row>
    <row r="294" spans="1:3">
      <c r="A294" s="100" t="s">
        <v>802</v>
      </c>
      <c r="B294" s="100" t="s">
        <v>202</v>
      </c>
      <c r="C294" s="98">
        <v>1334</v>
      </c>
    </row>
    <row r="295" spans="1:3">
      <c r="A295" s="100" t="s">
        <v>803</v>
      </c>
      <c r="B295" s="100" t="s">
        <v>128</v>
      </c>
      <c r="C295" s="98">
        <v>741</v>
      </c>
    </row>
    <row r="296" spans="1:3">
      <c r="A296" s="100" t="s">
        <v>804</v>
      </c>
      <c r="B296" s="100" t="s">
        <v>157</v>
      </c>
      <c r="C296" s="98">
        <v>644</v>
      </c>
    </row>
    <row r="297" spans="1:3">
      <c r="A297" s="100" t="s">
        <v>536</v>
      </c>
      <c r="B297" s="100" t="s">
        <v>1</v>
      </c>
      <c r="C297" s="98">
        <v>2814</v>
      </c>
    </row>
    <row r="298" spans="1:3">
      <c r="A298" s="100" t="s">
        <v>525</v>
      </c>
      <c r="B298" s="100" t="s">
        <v>1</v>
      </c>
      <c r="C298" s="98">
        <v>2814</v>
      </c>
    </row>
    <row r="299" spans="1:3">
      <c r="A299" s="100" t="s">
        <v>446</v>
      </c>
      <c r="B299" s="100" t="s">
        <v>299</v>
      </c>
      <c r="C299" s="98">
        <v>3040</v>
      </c>
    </row>
    <row r="300" spans="1:3">
      <c r="A300" s="100" t="s">
        <v>447</v>
      </c>
      <c r="B300" s="100" t="s">
        <v>20</v>
      </c>
      <c r="C300" s="98">
        <v>861</v>
      </c>
    </row>
    <row r="301" spans="1:3">
      <c r="A301" s="100" t="s">
        <v>448</v>
      </c>
      <c r="B301" s="100" t="s">
        <v>285</v>
      </c>
      <c r="C301" s="98">
        <v>3117</v>
      </c>
    </row>
    <row r="302" spans="1:3">
      <c r="A302" s="100" t="s">
        <v>449</v>
      </c>
      <c r="B302" s="100" t="s">
        <v>233</v>
      </c>
      <c r="C302" s="98">
        <v>2115</v>
      </c>
    </row>
    <row r="303" spans="1:3">
      <c r="A303" s="100" t="s">
        <v>450</v>
      </c>
      <c r="B303" s="100" t="s">
        <v>284</v>
      </c>
      <c r="C303" s="98">
        <v>2596</v>
      </c>
    </row>
    <row r="304" spans="1:3">
      <c r="A304" s="100" t="s">
        <v>451</v>
      </c>
      <c r="B304" s="100" t="s">
        <v>304</v>
      </c>
      <c r="C304" s="98">
        <v>2793</v>
      </c>
    </row>
    <row r="305" spans="1:3">
      <c r="A305" s="100" t="s">
        <v>452</v>
      </c>
      <c r="B305" s="100" t="s">
        <v>298</v>
      </c>
      <c r="C305" s="98">
        <v>3582</v>
      </c>
    </row>
    <row r="306" spans="1:3">
      <c r="A306" s="100" t="s">
        <v>453</v>
      </c>
      <c r="B306" s="100" t="s">
        <v>296</v>
      </c>
      <c r="C306" s="98">
        <v>3401</v>
      </c>
    </row>
    <row r="307" spans="1:3">
      <c r="A307" s="100" t="s">
        <v>454</v>
      </c>
      <c r="B307" s="100" t="s">
        <v>212</v>
      </c>
      <c r="C307" s="98">
        <v>1280</v>
      </c>
    </row>
    <row r="308" spans="1:3">
      <c r="A308" s="100" t="s">
        <v>455</v>
      </c>
      <c r="B308" s="100" t="s">
        <v>249</v>
      </c>
      <c r="C308" s="98">
        <v>2325</v>
      </c>
    </row>
    <row r="309" spans="1:3">
      <c r="A309" s="100" t="s">
        <v>456</v>
      </c>
      <c r="B309" s="100" t="s">
        <v>297</v>
      </c>
      <c r="C309" s="98">
        <v>2632</v>
      </c>
    </row>
    <row r="310" spans="1:3">
      <c r="A310" s="100" t="s">
        <v>457</v>
      </c>
      <c r="B310" s="100" t="s">
        <v>252</v>
      </c>
      <c r="C310" s="98">
        <v>1955</v>
      </c>
    </row>
    <row r="311" spans="1:3">
      <c r="A311" s="100" t="s">
        <v>458</v>
      </c>
      <c r="B311" s="100" t="s">
        <v>287</v>
      </c>
      <c r="C311" s="98">
        <v>2489</v>
      </c>
    </row>
    <row r="312" spans="1:3">
      <c r="A312" s="100" t="s">
        <v>459</v>
      </c>
      <c r="B312" s="100" t="s">
        <v>274</v>
      </c>
      <c r="C312" s="98">
        <v>2892</v>
      </c>
    </row>
    <row r="313" spans="1:3">
      <c r="A313" s="100" t="s">
        <v>460</v>
      </c>
      <c r="B313" s="100" t="s">
        <v>255</v>
      </c>
      <c r="C313" s="98">
        <v>3017</v>
      </c>
    </row>
    <row r="314" spans="1:3">
      <c r="A314" s="100" t="s">
        <v>461</v>
      </c>
      <c r="B314" s="100" t="s">
        <v>269</v>
      </c>
      <c r="C314" s="98">
        <v>2627</v>
      </c>
    </row>
    <row r="315" spans="1:3">
      <c r="A315" s="100" t="s">
        <v>537</v>
      </c>
      <c r="B315" s="100" t="s">
        <v>527</v>
      </c>
      <c r="C315" s="98">
        <v>1224</v>
      </c>
    </row>
    <row r="316" spans="1:3">
      <c r="A316" s="100" t="s">
        <v>538</v>
      </c>
      <c r="B316" s="100" t="s">
        <v>527</v>
      </c>
      <c r="C316" s="101">
        <v>1224</v>
      </c>
    </row>
    <row r="317" spans="1:3">
      <c r="A317" s="102" t="s">
        <v>526</v>
      </c>
      <c r="B317" s="100" t="s">
        <v>527</v>
      </c>
      <c r="C317" s="101">
        <v>1224</v>
      </c>
    </row>
    <row r="318" spans="1:3">
      <c r="A318" s="100" t="s">
        <v>483</v>
      </c>
      <c r="B318" s="100" t="s">
        <v>178</v>
      </c>
      <c r="C318" s="101">
        <v>1152</v>
      </c>
    </row>
    <row r="319" spans="1:3">
      <c r="A319" s="100" t="s">
        <v>486</v>
      </c>
      <c r="B319" s="100" t="s">
        <v>487</v>
      </c>
      <c r="C319" s="98">
        <v>700</v>
      </c>
    </row>
    <row r="320" spans="1:3">
      <c r="A320" s="100" t="s">
        <v>495</v>
      </c>
      <c r="B320" s="100" t="s">
        <v>267</v>
      </c>
      <c r="C320" s="84" t="s">
        <v>507</v>
      </c>
    </row>
    <row r="321" spans="1:3">
      <c r="A321" s="100" t="s">
        <v>492</v>
      </c>
      <c r="B321" s="100" t="s">
        <v>261</v>
      </c>
      <c r="C321" s="101">
        <v>1053</v>
      </c>
    </row>
    <row r="322" spans="1:3">
      <c r="A322" s="100" t="s">
        <v>477</v>
      </c>
      <c r="B322" s="100" t="s">
        <v>304</v>
      </c>
      <c r="C322" s="101">
        <v>1601</v>
      </c>
    </row>
    <row r="323" spans="1:3">
      <c r="A323" s="100" t="s">
        <v>493</v>
      </c>
      <c r="B323" s="100" t="s">
        <v>153</v>
      </c>
      <c r="C323" s="84" t="s">
        <v>507</v>
      </c>
    </row>
    <row r="324" spans="1:3">
      <c r="A324" s="100" t="s">
        <v>489</v>
      </c>
      <c r="B324" s="100" t="s">
        <v>213</v>
      </c>
      <c r="C324" s="101">
        <v>997</v>
      </c>
    </row>
    <row r="325" spans="1:3">
      <c r="A325" s="100" t="s">
        <v>490</v>
      </c>
      <c r="B325" s="100" t="s">
        <v>137</v>
      </c>
      <c r="C325" s="101">
        <v>1226</v>
      </c>
    </row>
    <row r="326" spans="1:3">
      <c r="A326" s="100" t="s">
        <v>478</v>
      </c>
      <c r="B326" s="100" t="s">
        <v>22</v>
      </c>
      <c r="C326" s="101">
        <v>799</v>
      </c>
    </row>
    <row r="327" spans="1:3">
      <c r="A327" s="100" t="s">
        <v>479</v>
      </c>
      <c r="B327" s="100" t="s">
        <v>189</v>
      </c>
      <c r="C327" s="101">
        <v>1747</v>
      </c>
    </row>
    <row r="328" spans="1:3">
      <c r="A328" s="100" t="s">
        <v>480</v>
      </c>
      <c r="B328" s="100" t="s">
        <v>28</v>
      </c>
      <c r="C328" s="101">
        <v>1172</v>
      </c>
    </row>
    <row r="329" spans="1:3">
      <c r="A329" s="100" t="s">
        <v>481</v>
      </c>
      <c r="B329" s="100" t="s">
        <v>21</v>
      </c>
      <c r="C329" s="101">
        <v>959</v>
      </c>
    </row>
    <row r="330" spans="1:3">
      <c r="A330" s="100" t="s">
        <v>485</v>
      </c>
      <c r="B330" s="100" t="s">
        <v>95</v>
      </c>
      <c r="C330" s="101">
        <v>387</v>
      </c>
    </row>
    <row r="331" spans="1:3">
      <c r="A331" s="100" t="s">
        <v>494</v>
      </c>
      <c r="B331" s="100" t="s">
        <v>191</v>
      </c>
      <c r="C331" s="84" t="s">
        <v>507</v>
      </c>
    </row>
    <row r="332" spans="1:3">
      <c r="A332" s="100" t="s">
        <v>491</v>
      </c>
      <c r="B332" s="100" t="s">
        <v>193</v>
      </c>
      <c r="C332" s="84" t="s">
        <v>507</v>
      </c>
    </row>
    <row r="333" spans="1:3">
      <c r="A333" s="100" t="s">
        <v>488</v>
      </c>
      <c r="B333" s="100" t="s">
        <v>81</v>
      </c>
      <c r="C333" s="101">
        <v>828</v>
      </c>
    </row>
    <row r="334" spans="1:3">
      <c r="A334" s="100" t="s">
        <v>484</v>
      </c>
      <c r="B334" s="100" t="s">
        <v>305</v>
      </c>
      <c r="C334" s="101">
        <v>1115</v>
      </c>
    </row>
    <row r="335" spans="1:3">
      <c r="A335" s="100" t="s">
        <v>476</v>
      </c>
      <c r="B335" s="100" t="s">
        <v>7</v>
      </c>
      <c r="C335" s="101">
        <v>1219</v>
      </c>
    </row>
    <row r="336" spans="1:3">
      <c r="A336" s="100" t="s">
        <v>482</v>
      </c>
      <c r="B336" s="100" t="s">
        <v>41</v>
      </c>
      <c r="C336" s="101">
        <v>1101</v>
      </c>
    </row>
    <row r="337" spans="1:3">
      <c r="A337" s="100" t="s">
        <v>539</v>
      </c>
      <c r="B337" s="100" t="s">
        <v>529</v>
      </c>
      <c r="C337" s="101">
        <v>2490</v>
      </c>
    </row>
    <row r="338" spans="1:3">
      <c r="A338" s="100" t="s">
        <v>540</v>
      </c>
      <c r="B338" s="100" t="s">
        <v>529</v>
      </c>
      <c r="C338" s="101">
        <v>2490</v>
      </c>
    </row>
    <row r="339" spans="1:3">
      <c r="A339" s="100" t="s">
        <v>528</v>
      </c>
      <c r="B339" s="100" t="s">
        <v>529</v>
      </c>
      <c r="C339" s="101">
        <v>2490</v>
      </c>
    </row>
    <row r="340" spans="1:3">
      <c r="A340" s="100" t="s">
        <v>496</v>
      </c>
      <c r="B340" s="100" t="s">
        <v>487</v>
      </c>
      <c r="C340" s="101">
        <v>1413</v>
      </c>
    </row>
    <row r="341" spans="1:3">
      <c r="A341" s="100" t="s">
        <v>497</v>
      </c>
      <c r="B341" s="100" t="s">
        <v>82</v>
      </c>
      <c r="C341" s="101">
        <v>2476</v>
      </c>
    </row>
    <row r="342" spans="1:3">
      <c r="A342" s="100" t="s">
        <v>498</v>
      </c>
      <c r="B342" s="100" t="s">
        <v>242</v>
      </c>
      <c r="C342" s="101">
        <v>3100</v>
      </c>
    </row>
    <row r="343" spans="1:3">
      <c r="A343" s="100" t="s">
        <v>499</v>
      </c>
      <c r="B343" s="100" t="s">
        <v>176</v>
      </c>
      <c r="C343" s="101">
        <v>1956</v>
      </c>
    </row>
    <row r="344" spans="1:3">
      <c r="A344" s="100" t="s">
        <v>500</v>
      </c>
      <c r="B344" s="100" t="s">
        <v>6</v>
      </c>
      <c r="C344" s="101">
        <v>1795</v>
      </c>
    </row>
    <row r="345" spans="1:3">
      <c r="A345" s="100" t="s">
        <v>501</v>
      </c>
      <c r="B345" s="100" t="s">
        <v>8</v>
      </c>
      <c r="C345" s="101">
        <v>996</v>
      </c>
    </row>
    <row r="346" spans="1:3">
      <c r="A346" s="100" t="s">
        <v>506</v>
      </c>
      <c r="B346" s="100" t="s">
        <v>277</v>
      </c>
      <c r="C346" s="101">
        <v>1998</v>
      </c>
    </row>
    <row r="347" spans="1:3">
      <c r="A347" s="100" t="s">
        <v>502</v>
      </c>
      <c r="B347" s="100" t="s">
        <v>27</v>
      </c>
      <c r="C347" s="101">
        <v>1496</v>
      </c>
    </row>
    <row r="348" spans="1:3">
      <c r="A348" s="100" t="s">
        <v>503</v>
      </c>
      <c r="B348" s="100" t="s">
        <v>154</v>
      </c>
      <c r="C348" s="101">
        <v>2323</v>
      </c>
    </row>
    <row r="349" spans="1:3">
      <c r="A349" s="100" t="s">
        <v>504</v>
      </c>
      <c r="B349" s="100" t="s">
        <v>149</v>
      </c>
      <c r="C349" s="101">
        <v>1081</v>
      </c>
    </row>
    <row r="350" spans="1:3">
      <c r="A350" s="100" t="s">
        <v>505</v>
      </c>
      <c r="B350" s="100" t="s">
        <v>11</v>
      </c>
      <c r="C350" s="101">
        <v>1035</v>
      </c>
    </row>
    <row r="352" spans="1:3">
      <c r="A352" s="72" t="s">
        <v>871</v>
      </c>
    </row>
  </sheetData>
  <conditionalFormatting sqref="A317">
    <cfRule type="cellIs" dxfId="7" priority="28" operator="equal">
      <formula>9999</formula>
    </cfRule>
  </conditionalFormatting>
  <conditionalFormatting sqref="A352">
    <cfRule type="cellIs" dxfId="6" priority="50" operator="equal">
      <formula>9999</formula>
    </cfRule>
  </conditionalFormatting>
  <conditionalFormatting sqref="C4:C79 C81:C255 C257:C315">
    <cfRule type="cellIs" dxfId="5" priority="1" operator="equal">
      <formula>9999</formula>
    </cfRule>
  </conditionalFormatting>
  <conditionalFormatting sqref="C319">
    <cfRule type="cellIs" dxfId="4" priority="2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796875" defaultRowHeight="13"/>
  <cols>
    <col min="1" max="1" width="10.81640625" style="1" bestFit="1" customWidth="1"/>
    <col min="2" max="2" width="24.7265625" style="1" bestFit="1" customWidth="1"/>
    <col min="3" max="4" width="18.7265625" style="103" customWidth="1"/>
    <col min="5" max="16384" width="9.1796875" style="1"/>
  </cols>
  <sheetData>
    <row r="1" spans="1:5">
      <c r="A1" s="18" t="s">
        <v>543</v>
      </c>
      <c r="C1" s="51" t="s">
        <v>854</v>
      </c>
      <c r="D1" s="51" t="s">
        <v>855</v>
      </c>
    </row>
    <row r="2" spans="1:5" ht="52">
      <c r="A2" s="51" t="s">
        <v>564</v>
      </c>
      <c r="B2" s="51" t="s">
        <v>565</v>
      </c>
      <c r="C2" s="92" t="s">
        <v>566</v>
      </c>
      <c r="D2" s="52" t="s">
        <v>549</v>
      </c>
    </row>
    <row r="3" spans="1:5" ht="26.5" thickBot="1">
      <c r="A3" s="62"/>
      <c r="B3" s="62"/>
      <c r="C3" s="76" t="s">
        <v>875</v>
      </c>
      <c r="D3" s="76" t="s">
        <v>875</v>
      </c>
      <c r="E3" s="62"/>
    </row>
    <row r="4" spans="1:5">
      <c r="A4" s="104" t="s">
        <v>813</v>
      </c>
      <c r="B4" s="66" t="s">
        <v>0</v>
      </c>
      <c r="C4" s="105">
        <v>4412</v>
      </c>
      <c r="D4" s="106">
        <v>5.3</v>
      </c>
    </row>
    <row r="5" spans="1:5">
      <c r="A5" s="107" t="s">
        <v>814</v>
      </c>
      <c r="B5" s="108" t="s">
        <v>337</v>
      </c>
      <c r="C5" s="109">
        <v>4167</v>
      </c>
      <c r="D5" s="110">
        <v>6.5</v>
      </c>
    </row>
    <row r="6" spans="1:5">
      <c r="A6" s="107" t="s">
        <v>815</v>
      </c>
      <c r="B6" s="108" t="s">
        <v>338</v>
      </c>
      <c r="C6" s="109">
        <v>4538</v>
      </c>
      <c r="D6" s="110">
        <v>6.7</v>
      </c>
    </row>
    <row r="7" spans="1:5">
      <c r="A7" s="107" t="s">
        <v>816</v>
      </c>
      <c r="B7" s="108" t="s">
        <v>339</v>
      </c>
      <c r="C7" s="109">
        <v>4214</v>
      </c>
      <c r="D7" s="110">
        <v>34.799999999999997</v>
      </c>
    </row>
    <row r="8" spans="1:5">
      <c r="A8" s="107" t="s">
        <v>817</v>
      </c>
      <c r="B8" s="108" t="s">
        <v>340</v>
      </c>
      <c r="C8" s="109">
        <v>4016</v>
      </c>
      <c r="D8" s="110">
        <v>3.6</v>
      </c>
    </row>
    <row r="9" spans="1:5">
      <c r="A9" s="107" t="s">
        <v>818</v>
      </c>
      <c r="B9" s="108" t="s">
        <v>341</v>
      </c>
      <c r="C9" s="109">
        <v>5021</v>
      </c>
      <c r="D9" s="110">
        <v>21.8</v>
      </c>
    </row>
    <row r="10" spans="1:5">
      <c r="A10" s="107" t="s">
        <v>819</v>
      </c>
      <c r="B10" s="108" t="s">
        <v>342</v>
      </c>
      <c r="C10" s="109">
        <v>4294</v>
      </c>
      <c r="D10" s="110">
        <v>2.2999999999999998</v>
      </c>
    </row>
    <row r="11" spans="1:5">
      <c r="A11" s="107" t="s">
        <v>820</v>
      </c>
      <c r="B11" s="108" t="s">
        <v>343</v>
      </c>
      <c r="C11" s="109">
        <v>3975</v>
      </c>
      <c r="D11" s="110">
        <v>8</v>
      </c>
    </row>
    <row r="12" spans="1:5">
      <c r="A12" s="107" t="s">
        <v>821</v>
      </c>
      <c r="B12" s="108" t="s">
        <v>344</v>
      </c>
      <c r="C12" s="109">
        <v>5027</v>
      </c>
      <c r="D12" s="110">
        <v>-16.899999999999999</v>
      </c>
    </row>
    <row r="13" spans="1:5">
      <c r="A13" s="107" t="s">
        <v>822</v>
      </c>
      <c r="B13" s="108" t="s">
        <v>345</v>
      </c>
      <c r="C13" s="109">
        <v>3700</v>
      </c>
      <c r="D13" s="110">
        <v>4.4000000000000004</v>
      </c>
    </row>
    <row r="14" spans="1:5">
      <c r="A14" s="107" t="s">
        <v>823</v>
      </c>
      <c r="B14" s="108" t="s">
        <v>516</v>
      </c>
      <c r="C14" s="109">
        <v>4324</v>
      </c>
      <c r="D14" s="110">
        <v>9</v>
      </c>
    </row>
    <row r="15" spans="1:5">
      <c r="A15" s="107" t="s">
        <v>824</v>
      </c>
      <c r="B15" s="108" t="s">
        <v>346</v>
      </c>
      <c r="C15" s="109">
        <v>4830</v>
      </c>
      <c r="D15" s="110">
        <v>9.6</v>
      </c>
    </row>
    <row r="16" spans="1:5">
      <c r="A16" s="107" t="s">
        <v>825</v>
      </c>
      <c r="B16" s="108" t="s">
        <v>347</v>
      </c>
      <c r="C16" s="109">
        <v>4692</v>
      </c>
      <c r="D16" s="110">
        <v>2.7</v>
      </c>
    </row>
    <row r="17" spans="1:4">
      <c r="A17" s="107" t="s">
        <v>826</v>
      </c>
      <c r="B17" s="108" t="s">
        <v>348</v>
      </c>
      <c r="C17" s="109">
        <v>4189</v>
      </c>
      <c r="D17" s="110">
        <v>-4.8</v>
      </c>
    </row>
    <row r="18" spans="1:4">
      <c r="A18" s="107" t="s">
        <v>827</v>
      </c>
      <c r="B18" s="108" t="s">
        <v>349</v>
      </c>
      <c r="C18" s="109">
        <v>4961</v>
      </c>
      <c r="D18" s="110">
        <v>10.3</v>
      </c>
    </row>
    <row r="19" spans="1:4">
      <c r="A19" s="107" t="s">
        <v>828</v>
      </c>
      <c r="B19" s="108" t="s">
        <v>350</v>
      </c>
      <c r="C19" s="109">
        <v>4820</v>
      </c>
      <c r="D19" s="110">
        <v>3.7</v>
      </c>
    </row>
    <row r="20" spans="1:4">
      <c r="A20" s="107" t="s">
        <v>829</v>
      </c>
      <c r="B20" s="108" t="s">
        <v>351</v>
      </c>
      <c r="C20" s="109">
        <v>5357</v>
      </c>
      <c r="D20" s="110">
        <v>12.3</v>
      </c>
    </row>
    <row r="21" spans="1:4">
      <c r="A21" s="107" t="s">
        <v>830</v>
      </c>
      <c r="B21" s="108" t="s">
        <v>352</v>
      </c>
      <c r="C21" s="109">
        <v>5482</v>
      </c>
      <c r="D21" s="110">
        <v>8.6</v>
      </c>
    </row>
    <row r="22" spans="1:4">
      <c r="A22" s="107" t="s">
        <v>831</v>
      </c>
      <c r="B22" s="108" t="s">
        <v>353</v>
      </c>
      <c r="C22" s="109">
        <v>5333</v>
      </c>
      <c r="D22" s="110">
        <v>3.2</v>
      </c>
    </row>
    <row r="23" spans="1:4">
      <c r="A23" s="107" t="s">
        <v>832</v>
      </c>
      <c r="B23" s="108" t="s">
        <v>354</v>
      </c>
      <c r="C23" s="109">
        <v>5226</v>
      </c>
      <c r="D23" s="110">
        <v>3.4</v>
      </c>
    </row>
    <row r="24" spans="1:4">
      <c r="A24" s="107" t="s">
        <v>833</v>
      </c>
      <c r="B24" s="108" t="s">
        <v>355</v>
      </c>
      <c r="C24" s="109">
        <v>3746</v>
      </c>
      <c r="D24" s="110">
        <v>4.3</v>
      </c>
    </row>
    <row r="25" spans="1:4">
      <c r="A25" s="107" t="s">
        <v>834</v>
      </c>
      <c r="B25" s="108" t="s">
        <v>517</v>
      </c>
      <c r="C25" s="109">
        <v>3475</v>
      </c>
      <c r="D25" s="110">
        <v>19.899999999999999</v>
      </c>
    </row>
    <row r="26" spans="1:4">
      <c r="A26" s="107" t="s">
        <v>835</v>
      </c>
      <c r="B26" s="108" t="s">
        <v>518</v>
      </c>
      <c r="C26" s="109">
        <v>5023</v>
      </c>
      <c r="D26" s="110">
        <v>-3.4</v>
      </c>
    </row>
    <row r="27" spans="1:4">
      <c r="A27" s="107" t="s">
        <v>836</v>
      </c>
      <c r="B27" s="108" t="s">
        <v>519</v>
      </c>
      <c r="C27" s="109">
        <v>5958</v>
      </c>
      <c r="D27" s="110">
        <v>-7.7</v>
      </c>
    </row>
    <row r="28" spans="1:4">
      <c r="A28" s="107" t="s">
        <v>837</v>
      </c>
      <c r="B28" s="108" t="s">
        <v>520</v>
      </c>
      <c r="C28" s="109">
        <v>4620</v>
      </c>
      <c r="D28" s="110">
        <v>10.8</v>
      </c>
    </row>
    <row r="29" spans="1:4">
      <c r="A29" s="108"/>
      <c r="B29" s="108"/>
      <c r="C29" s="111"/>
      <c r="D29" s="112"/>
    </row>
    <row r="30" spans="1:4">
      <c r="A30" s="108"/>
      <c r="B30" s="108"/>
      <c r="C30" s="111"/>
      <c r="D30" s="112"/>
    </row>
    <row r="31" spans="1:4">
      <c r="A31" s="113"/>
      <c r="B31" s="108"/>
      <c r="C31" s="111"/>
      <c r="D31" s="112"/>
    </row>
    <row r="32" spans="1:4">
      <c r="A32" s="108"/>
      <c r="B32" s="108"/>
      <c r="C32" s="111"/>
      <c r="D32" s="112"/>
    </row>
    <row r="33" spans="1:4">
      <c r="A33" s="108"/>
      <c r="B33" s="108"/>
      <c r="C33" s="114"/>
      <c r="D33" s="112"/>
    </row>
    <row r="34" spans="1:4">
      <c r="A34" s="108"/>
      <c r="B34" s="108"/>
      <c r="C34" s="114"/>
      <c r="D34" s="112"/>
    </row>
    <row r="35" spans="1:4">
      <c r="A35" s="108"/>
      <c r="B35" s="108"/>
      <c r="C35" s="114"/>
      <c r="D35" s="112"/>
    </row>
    <row r="36" spans="1:4">
      <c r="A36" s="108"/>
      <c r="B36" s="108"/>
      <c r="C36" s="114"/>
      <c r="D36" s="112"/>
    </row>
    <row r="37" spans="1:4">
      <c r="A37" s="108"/>
      <c r="B37" s="108"/>
      <c r="C37" s="114"/>
      <c r="D37" s="112"/>
    </row>
    <row r="38" spans="1:4">
      <c r="A38" s="108"/>
      <c r="B38" s="108"/>
      <c r="C38" s="114"/>
      <c r="D38" s="112"/>
    </row>
    <row r="39" spans="1:4">
      <c r="A39" s="108"/>
      <c r="B39" s="108"/>
      <c r="C39" s="114"/>
      <c r="D39" s="112"/>
    </row>
    <row r="40" spans="1:4">
      <c r="A40" s="108"/>
      <c r="B40" s="108"/>
      <c r="C40" s="114"/>
      <c r="D40" s="112"/>
    </row>
    <row r="41" spans="1:4">
      <c r="A41" s="108"/>
      <c r="B41" s="108"/>
      <c r="C41" s="114"/>
      <c r="D41" s="112"/>
    </row>
    <row r="42" spans="1:4">
      <c r="A42" s="108"/>
      <c r="B42" s="108"/>
      <c r="C42" s="114"/>
      <c r="D42" s="112"/>
    </row>
    <row r="43" spans="1:4">
      <c r="A43" s="108"/>
      <c r="B43" s="108"/>
      <c r="C43" s="114"/>
      <c r="D43" s="112"/>
    </row>
    <row r="44" spans="1:4">
      <c r="A44" s="108"/>
      <c r="B44" s="108"/>
      <c r="C44" s="114"/>
      <c r="D44" s="112"/>
    </row>
    <row r="45" spans="1:4">
      <c r="A45" s="108"/>
      <c r="B45" s="108"/>
      <c r="C45" s="114"/>
      <c r="D45" s="112"/>
    </row>
    <row r="46" spans="1:4">
      <c r="A46" s="108"/>
      <c r="B46" s="108"/>
      <c r="C46" s="114"/>
      <c r="D46" s="112"/>
    </row>
    <row r="47" spans="1:4">
      <c r="A47" s="108"/>
      <c r="B47" s="108"/>
      <c r="C47" s="114"/>
      <c r="D47" s="112"/>
    </row>
    <row r="48" spans="1:4">
      <c r="A48" s="108"/>
      <c r="B48" s="108"/>
      <c r="C48" s="114"/>
      <c r="D48" s="112"/>
    </row>
    <row r="49" spans="1:4">
      <c r="A49" s="108"/>
      <c r="B49" s="108"/>
      <c r="C49" s="114"/>
      <c r="D49" s="112"/>
    </row>
    <row r="50" spans="1:4">
      <c r="A50" s="108"/>
      <c r="B50" s="108"/>
      <c r="C50" s="114"/>
      <c r="D50" s="112"/>
    </row>
    <row r="51" spans="1:4">
      <c r="A51" s="108"/>
      <c r="B51" s="108"/>
      <c r="C51" s="114"/>
      <c r="D51" s="112"/>
    </row>
    <row r="52" spans="1:4">
      <c r="A52" s="108"/>
      <c r="B52" s="108"/>
      <c r="C52" s="114"/>
      <c r="D52" s="112"/>
    </row>
    <row r="53" spans="1:4">
      <c r="A53" s="108"/>
      <c r="B53" s="108"/>
      <c r="C53" s="114"/>
      <c r="D53" s="112"/>
    </row>
    <row r="54" spans="1:4">
      <c r="A54" s="108"/>
      <c r="B54" s="108"/>
      <c r="C54" s="114"/>
      <c r="D54" s="112"/>
    </row>
    <row r="55" spans="1:4">
      <c r="A55" s="108"/>
      <c r="B55" s="108"/>
      <c r="C55" s="114"/>
      <c r="D55" s="112"/>
    </row>
    <row r="56" spans="1:4">
      <c r="A56" s="108"/>
      <c r="B56" s="108"/>
      <c r="C56" s="114"/>
      <c r="D56" s="112"/>
    </row>
    <row r="57" spans="1:4">
      <c r="A57" s="108"/>
      <c r="B57" s="108"/>
      <c r="C57" s="114"/>
      <c r="D57" s="112"/>
    </row>
    <row r="58" spans="1:4">
      <c r="A58" s="108"/>
      <c r="B58" s="108"/>
      <c r="C58" s="114"/>
      <c r="D58" s="112"/>
    </row>
    <row r="59" spans="1:4">
      <c r="A59" s="108"/>
      <c r="B59" s="108"/>
      <c r="C59" s="114"/>
      <c r="D59" s="112"/>
    </row>
    <row r="60" spans="1:4">
      <c r="A60" s="108"/>
      <c r="B60" s="108"/>
      <c r="C60" s="114"/>
      <c r="D60" s="112"/>
    </row>
    <row r="61" spans="1:4">
      <c r="A61" s="108"/>
      <c r="B61" s="108"/>
      <c r="C61" s="114"/>
      <c r="D61" s="112"/>
    </row>
    <row r="62" spans="1:4">
      <c r="A62" s="108"/>
      <c r="B62" s="108"/>
      <c r="C62" s="114"/>
      <c r="D62" s="112"/>
    </row>
    <row r="63" spans="1:4">
      <c r="A63" s="108"/>
      <c r="B63" s="108"/>
      <c r="C63" s="114"/>
      <c r="D63" s="112"/>
    </row>
    <row r="64" spans="1:4">
      <c r="A64" s="108"/>
      <c r="B64" s="108"/>
      <c r="C64" s="114"/>
      <c r="D64" s="112"/>
    </row>
    <row r="65" spans="1:4">
      <c r="A65" s="108"/>
      <c r="B65" s="108"/>
      <c r="C65" s="114"/>
      <c r="D65" s="112"/>
    </row>
    <row r="66" spans="1:4">
      <c r="A66" s="108"/>
      <c r="B66" s="108"/>
      <c r="C66" s="114"/>
      <c r="D66" s="112"/>
    </row>
    <row r="67" spans="1:4">
      <c r="A67" s="108"/>
      <c r="B67" s="108"/>
      <c r="C67" s="114"/>
      <c r="D67" s="112"/>
    </row>
    <row r="68" spans="1:4">
      <c r="A68" s="108"/>
      <c r="B68" s="108"/>
      <c r="C68" s="114"/>
      <c r="D68" s="112"/>
    </row>
    <row r="69" spans="1:4">
      <c r="A69" s="108"/>
      <c r="B69" s="108"/>
      <c r="C69" s="114"/>
      <c r="D69" s="112"/>
    </row>
    <row r="70" spans="1:4">
      <c r="A70" s="108"/>
      <c r="B70" s="108"/>
      <c r="C70" s="114"/>
      <c r="D70" s="112"/>
    </row>
    <row r="71" spans="1:4">
      <c r="A71" s="108"/>
      <c r="B71" s="108"/>
      <c r="C71" s="114"/>
      <c r="D71" s="112"/>
    </row>
    <row r="72" spans="1:4">
      <c r="A72" s="108"/>
      <c r="B72" s="108"/>
      <c r="C72" s="114"/>
      <c r="D72" s="112"/>
    </row>
    <row r="73" spans="1:4">
      <c r="A73" s="108"/>
      <c r="B73" s="108"/>
      <c r="C73" s="114"/>
      <c r="D73" s="112"/>
    </row>
    <row r="74" spans="1:4">
      <c r="A74" s="108"/>
      <c r="B74" s="108"/>
      <c r="C74" s="114"/>
      <c r="D74" s="112"/>
    </row>
    <row r="75" spans="1:4">
      <c r="A75" s="108"/>
      <c r="B75" s="108"/>
      <c r="C75" s="114"/>
      <c r="D75" s="112"/>
    </row>
    <row r="76" spans="1:4">
      <c r="A76" s="108"/>
      <c r="B76" s="108"/>
      <c r="C76" s="114"/>
      <c r="D76" s="112"/>
    </row>
    <row r="77" spans="1:4">
      <c r="A77" s="108"/>
      <c r="B77" s="108"/>
      <c r="C77" s="114"/>
      <c r="D77" s="112"/>
    </row>
    <row r="78" spans="1:4">
      <c r="A78" s="108"/>
      <c r="B78" s="108"/>
      <c r="C78" s="114"/>
      <c r="D78" s="112"/>
    </row>
    <row r="79" spans="1:4">
      <c r="A79" s="108"/>
      <c r="B79" s="108"/>
      <c r="C79" s="114"/>
      <c r="D79" s="112"/>
    </row>
    <row r="80" spans="1:4">
      <c r="A80" s="108"/>
      <c r="B80" s="108"/>
      <c r="C80" s="114"/>
      <c r="D80" s="112"/>
    </row>
    <row r="81" spans="1:4">
      <c r="A81" s="108"/>
      <c r="B81" s="108"/>
      <c r="C81" s="114"/>
      <c r="D81" s="112"/>
    </row>
    <row r="82" spans="1:4">
      <c r="A82" s="108"/>
      <c r="B82" s="108"/>
      <c r="C82" s="114"/>
      <c r="D82" s="112"/>
    </row>
    <row r="83" spans="1:4">
      <c r="A83" s="108"/>
      <c r="B83" s="108"/>
      <c r="C83" s="114"/>
      <c r="D83" s="112"/>
    </row>
    <row r="84" spans="1:4">
      <c r="A84" s="108"/>
      <c r="B84" s="108"/>
      <c r="C84" s="114"/>
      <c r="D84" s="112"/>
    </row>
    <row r="85" spans="1:4">
      <c r="A85" s="108"/>
      <c r="B85" s="108"/>
      <c r="C85" s="114"/>
      <c r="D85" s="112"/>
    </row>
    <row r="86" spans="1:4">
      <c r="A86" s="108"/>
      <c r="B86" s="108"/>
      <c r="C86" s="114"/>
      <c r="D86" s="112"/>
    </row>
    <row r="87" spans="1:4">
      <c r="A87" s="108"/>
      <c r="B87" s="108"/>
      <c r="C87" s="114"/>
      <c r="D87" s="112"/>
    </row>
    <row r="88" spans="1:4">
      <c r="A88" s="108"/>
      <c r="B88" s="108"/>
      <c r="C88" s="114"/>
      <c r="D88" s="112"/>
    </row>
    <row r="89" spans="1:4">
      <c r="A89" s="108"/>
      <c r="B89" s="108"/>
      <c r="C89" s="114"/>
      <c r="D89" s="112"/>
    </row>
    <row r="90" spans="1:4">
      <c r="A90" s="108"/>
      <c r="B90" s="108"/>
      <c r="C90" s="114"/>
      <c r="D90" s="112"/>
    </row>
    <row r="91" spans="1:4">
      <c r="A91" s="108"/>
      <c r="B91" s="108"/>
      <c r="C91" s="114"/>
      <c r="D91" s="112"/>
    </row>
    <row r="92" spans="1:4">
      <c r="A92" s="108"/>
      <c r="B92" s="108"/>
      <c r="C92" s="114"/>
      <c r="D92" s="112"/>
    </row>
    <row r="93" spans="1:4">
      <c r="A93" s="108"/>
      <c r="B93" s="108"/>
      <c r="C93" s="114"/>
      <c r="D93" s="112"/>
    </row>
    <row r="94" spans="1:4">
      <c r="A94" s="108"/>
      <c r="B94" s="108"/>
      <c r="C94" s="114"/>
      <c r="D94" s="112"/>
    </row>
    <row r="95" spans="1:4">
      <c r="A95" s="108"/>
      <c r="B95" s="108"/>
      <c r="C95" s="114"/>
      <c r="D95" s="112"/>
    </row>
    <row r="96" spans="1:4">
      <c r="A96" s="108"/>
      <c r="B96" s="108"/>
      <c r="C96" s="114"/>
      <c r="D96" s="112"/>
    </row>
    <row r="97" spans="1:4">
      <c r="A97" s="108"/>
      <c r="B97" s="108"/>
      <c r="C97" s="114"/>
      <c r="D97" s="112"/>
    </row>
    <row r="98" spans="1:4">
      <c r="A98" s="108"/>
      <c r="B98" s="108"/>
      <c r="C98" s="114"/>
      <c r="D98" s="112"/>
    </row>
    <row r="99" spans="1:4">
      <c r="A99" s="108"/>
      <c r="B99" s="108"/>
      <c r="C99" s="114"/>
      <c r="D99" s="112"/>
    </row>
    <row r="100" spans="1:4">
      <c r="A100" s="108"/>
      <c r="B100" s="108"/>
      <c r="C100" s="114"/>
      <c r="D100" s="112"/>
    </row>
    <row r="101" spans="1:4">
      <c r="A101" s="108"/>
      <c r="B101" s="108"/>
      <c r="C101" s="114"/>
      <c r="D101" s="112"/>
    </row>
    <row r="102" spans="1:4">
      <c r="A102" s="108"/>
      <c r="B102" s="108"/>
      <c r="C102" s="114"/>
      <c r="D102" s="112"/>
    </row>
    <row r="103" spans="1:4">
      <c r="A103" s="108"/>
      <c r="B103" s="108"/>
      <c r="C103" s="114"/>
      <c r="D103" s="112"/>
    </row>
    <row r="104" spans="1:4">
      <c r="A104" s="108"/>
      <c r="B104" s="108"/>
      <c r="C104" s="114"/>
      <c r="D104" s="112"/>
    </row>
    <row r="105" spans="1:4">
      <c r="A105" s="108"/>
      <c r="B105" s="108"/>
      <c r="C105" s="114"/>
      <c r="D105" s="112"/>
    </row>
    <row r="106" spans="1:4">
      <c r="A106" s="108"/>
      <c r="B106" s="108"/>
      <c r="C106" s="114"/>
      <c r="D106" s="112"/>
    </row>
    <row r="107" spans="1:4">
      <c r="A107" s="108"/>
      <c r="B107" s="108"/>
      <c r="C107" s="114"/>
      <c r="D107" s="112"/>
    </row>
    <row r="108" spans="1:4">
      <c r="A108" s="108"/>
      <c r="B108" s="108"/>
      <c r="C108" s="114"/>
      <c r="D108" s="112"/>
    </row>
    <row r="109" spans="1:4">
      <c r="A109" s="108"/>
      <c r="B109" s="108"/>
      <c r="C109" s="114"/>
      <c r="D109" s="112"/>
    </row>
    <row r="110" spans="1:4">
      <c r="A110" s="108"/>
      <c r="B110" s="108"/>
      <c r="C110" s="114"/>
      <c r="D110" s="112"/>
    </row>
    <row r="111" spans="1:4">
      <c r="A111" s="108"/>
      <c r="B111" s="108"/>
      <c r="C111" s="114"/>
      <c r="D111" s="112"/>
    </row>
    <row r="112" spans="1:4">
      <c r="A112" s="108"/>
      <c r="B112" s="108"/>
      <c r="C112" s="114"/>
      <c r="D112" s="112"/>
    </row>
    <row r="113" spans="1:4">
      <c r="A113" s="108"/>
      <c r="B113" s="108"/>
      <c r="C113" s="114"/>
      <c r="D113" s="112"/>
    </row>
    <row r="114" spans="1:4">
      <c r="A114" s="108"/>
      <c r="B114" s="108"/>
      <c r="C114" s="114"/>
      <c r="D114" s="112"/>
    </row>
    <row r="115" spans="1:4">
      <c r="A115" s="108"/>
      <c r="B115" s="108"/>
      <c r="C115" s="114"/>
      <c r="D115" s="112"/>
    </row>
    <row r="116" spans="1:4">
      <c r="A116" s="108"/>
      <c r="B116" s="108"/>
      <c r="C116" s="114"/>
      <c r="D116" s="112"/>
    </row>
    <row r="117" spans="1:4">
      <c r="A117" s="108"/>
      <c r="B117" s="108"/>
      <c r="C117" s="114"/>
      <c r="D117" s="112"/>
    </row>
    <row r="118" spans="1:4">
      <c r="A118" s="108"/>
      <c r="B118" s="108"/>
      <c r="C118" s="114"/>
      <c r="D118" s="112"/>
    </row>
    <row r="119" spans="1:4">
      <c r="A119" s="108"/>
      <c r="B119" s="108"/>
      <c r="C119" s="114"/>
      <c r="D119" s="112"/>
    </row>
    <row r="120" spans="1:4">
      <c r="A120" s="108"/>
      <c r="B120" s="108"/>
      <c r="C120" s="111"/>
      <c r="D120" s="112"/>
    </row>
    <row r="121" spans="1:4">
      <c r="A121" s="108"/>
      <c r="B121" s="108"/>
      <c r="C121" s="114"/>
      <c r="D121" s="112"/>
    </row>
    <row r="122" spans="1:4">
      <c r="A122" s="108"/>
      <c r="B122" s="108"/>
      <c r="C122" s="114"/>
      <c r="D122" s="112"/>
    </row>
    <row r="123" spans="1:4">
      <c r="A123" s="108"/>
      <c r="B123" s="108"/>
      <c r="C123" s="114"/>
      <c r="D123" s="112"/>
    </row>
    <row r="124" spans="1:4">
      <c r="A124" s="108"/>
      <c r="B124" s="108"/>
      <c r="C124" s="114"/>
      <c r="D124" s="112"/>
    </row>
    <row r="125" spans="1:4">
      <c r="A125" s="108"/>
      <c r="B125" s="108"/>
      <c r="C125" s="114"/>
      <c r="D125" s="112"/>
    </row>
    <row r="126" spans="1:4">
      <c r="A126" s="108"/>
      <c r="B126" s="108"/>
      <c r="C126" s="114"/>
      <c r="D126" s="112"/>
    </row>
    <row r="127" spans="1:4">
      <c r="A127" s="108"/>
      <c r="B127" s="108"/>
      <c r="C127" s="114"/>
      <c r="D127" s="112"/>
    </row>
    <row r="128" spans="1:4">
      <c r="A128" s="108"/>
      <c r="B128" s="108"/>
      <c r="C128" s="114"/>
      <c r="D128" s="112"/>
    </row>
    <row r="129" spans="1:4">
      <c r="A129" s="108"/>
      <c r="B129" s="108"/>
      <c r="C129" s="114"/>
      <c r="D129" s="112"/>
    </row>
    <row r="130" spans="1:4">
      <c r="A130" s="108"/>
      <c r="B130" s="108"/>
      <c r="C130" s="114"/>
      <c r="D130" s="112"/>
    </row>
    <row r="131" spans="1:4">
      <c r="A131" s="108"/>
      <c r="B131" s="108"/>
      <c r="C131" s="114"/>
      <c r="D131" s="112"/>
    </row>
    <row r="132" spans="1:4">
      <c r="A132" s="108"/>
      <c r="B132" s="108"/>
      <c r="C132" s="114"/>
      <c r="D132" s="112"/>
    </row>
    <row r="133" spans="1:4">
      <c r="A133" s="108"/>
      <c r="B133" s="108"/>
      <c r="C133" s="114"/>
      <c r="D133" s="112"/>
    </row>
    <row r="134" spans="1:4">
      <c r="A134" s="108"/>
      <c r="B134" s="108"/>
      <c r="C134" s="114"/>
      <c r="D134" s="112"/>
    </row>
    <row r="135" spans="1:4">
      <c r="A135" s="108"/>
      <c r="B135" s="108"/>
      <c r="C135" s="114"/>
      <c r="D135" s="112"/>
    </row>
    <row r="136" spans="1:4">
      <c r="A136" s="108"/>
      <c r="B136" s="108"/>
      <c r="C136" s="114"/>
      <c r="D136" s="112"/>
    </row>
    <row r="137" spans="1:4">
      <c r="A137" s="108"/>
      <c r="B137" s="108"/>
      <c r="C137" s="114"/>
      <c r="D137" s="112"/>
    </row>
    <row r="138" spans="1:4">
      <c r="A138" s="108"/>
      <c r="B138" s="108"/>
      <c r="C138" s="114"/>
      <c r="D138" s="112"/>
    </row>
    <row r="139" spans="1:4">
      <c r="A139" s="108"/>
      <c r="B139" s="108"/>
      <c r="C139" s="114"/>
      <c r="D139" s="112"/>
    </row>
    <row r="140" spans="1:4">
      <c r="A140" s="108"/>
      <c r="B140" s="108"/>
      <c r="C140" s="114"/>
      <c r="D140" s="112"/>
    </row>
    <row r="141" spans="1:4">
      <c r="A141" s="108"/>
      <c r="B141" s="108"/>
      <c r="C141" s="114"/>
      <c r="D141" s="112"/>
    </row>
    <row r="142" spans="1:4">
      <c r="A142" s="108"/>
      <c r="B142" s="108"/>
      <c r="C142" s="114"/>
      <c r="D142" s="112"/>
    </row>
    <row r="143" spans="1:4">
      <c r="A143" s="108"/>
      <c r="B143" s="108"/>
      <c r="C143" s="111"/>
      <c r="D143" s="112"/>
    </row>
    <row r="144" spans="1:4">
      <c r="A144" s="108"/>
      <c r="B144" s="108"/>
      <c r="C144" s="111"/>
      <c r="D144" s="112"/>
    </row>
  </sheetData>
  <conditionalFormatting sqref="C29:C144">
    <cfRule type="cellIs" dxfId="3" priority="17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796875" defaultRowHeight="13"/>
  <cols>
    <col min="1" max="1" width="13.1796875" style="1" bestFit="1" customWidth="1"/>
    <col min="2" max="2" width="47.1796875" style="1" bestFit="1" customWidth="1"/>
    <col min="3" max="4" width="18.7265625" style="103" customWidth="1"/>
    <col min="5" max="5" width="18.7265625" style="1" customWidth="1"/>
    <col min="6" max="16384" width="9.1796875" style="1"/>
  </cols>
  <sheetData>
    <row r="1" spans="1:5" ht="15" customHeight="1">
      <c r="A1" s="18" t="s">
        <v>543</v>
      </c>
      <c r="C1" s="51" t="s">
        <v>856</v>
      </c>
      <c r="D1" s="51" t="s">
        <v>857</v>
      </c>
      <c r="E1" s="115"/>
    </row>
    <row r="2" spans="1:5" ht="47.25" customHeight="1">
      <c r="A2" s="51" t="s">
        <v>564</v>
      </c>
      <c r="B2" s="51" t="s">
        <v>565</v>
      </c>
      <c r="C2" s="92" t="s">
        <v>566</v>
      </c>
      <c r="D2" s="52" t="s">
        <v>549</v>
      </c>
      <c r="E2" s="52"/>
    </row>
    <row r="3" spans="1:5" ht="26.5" thickBot="1">
      <c r="A3" s="62"/>
      <c r="B3" s="62"/>
      <c r="C3" s="76" t="s">
        <v>876</v>
      </c>
      <c r="D3" s="76" t="s">
        <v>875</v>
      </c>
      <c r="E3" s="62"/>
    </row>
    <row r="4" spans="1:5">
      <c r="A4" s="116" t="s">
        <v>335</v>
      </c>
      <c r="B4" s="66" t="s">
        <v>259</v>
      </c>
      <c r="C4" s="105">
        <v>3007</v>
      </c>
      <c r="D4" s="106">
        <v>2.2000000000000002</v>
      </c>
      <c r="E4" s="117"/>
    </row>
    <row r="5" spans="1:5">
      <c r="A5" s="118" t="s">
        <v>508</v>
      </c>
      <c r="B5" s="108" t="s">
        <v>356</v>
      </c>
      <c r="C5" s="109">
        <v>3000</v>
      </c>
      <c r="D5" s="110">
        <v>9.1999999999999993</v>
      </c>
      <c r="E5" s="119"/>
    </row>
    <row r="6" spans="1:5">
      <c r="A6" s="118" t="s">
        <v>509</v>
      </c>
      <c r="B6" s="108" t="s">
        <v>357</v>
      </c>
      <c r="C6" s="109">
        <v>2911</v>
      </c>
      <c r="D6" s="110">
        <v>18.5</v>
      </c>
      <c r="E6" s="119"/>
    </row>
    <row r="7" spans="1:5">
      <c r="A7" s="118" t="s">
        <v>510</v>
      </c>
      <c r="B7" s="108" t="s">
        <v>358</v>
      </c>
      <c r="C7" s="109">
        <v>2820</v>
      </c>
      <c r="D7" s="110">
        <v>-1.7</v>
      </c>
      <c r="E7" s="119"/>
    </row>
    <row r="8" spans="1:5">
      <c r="A8" s="118" t="s">
        <v>511</v>
      </c>
      <c r="B8" s="108" t="s">
        <v>359</v>
      </c>
      <c r="C8" s="109">
        <v>2869</v>
      </c>
      <c r="D8" s="110">
        <v>5.6</v>
      </c>
      <c r="E8" s="119"/>
    </row>
    <row r="9" spans="1:5">
      <c r="A9" s="118" t="s">
        <v>512</v>
      </c>
      <c r="B9" s="108" t="s">
        <v>521</v>
      </c>
      <c r="C9" s="109">
        <v>3836</v>
      </c>
      <c r="D9" s="110">
        <v>-3</v>
      </c>
      <c r="E9" s="119"/>
    </row>
    <row r="10" spans="1:5">
      <c r="A10" s="118" t="s">
        <v>513</v>
      </c>
      <c r="B10" s="108" t="s">
        <v>522</v>
      </c>
      <c r="C10" s="109">
        <v>3228</v>
      </c>
      <c r="D10" s="110">
        <v>-3</v>
      </c>
      <c r="E10" s="119"/>
    </row>
    <row r="11" spans="1:5">
      <c r="A11" s="118" t="s">
        <v>514</v>
      </c>
      <c r="B11" s="108" t="s">
        <v>523</v>
      </c>
      <c r="C11" s="109">
        <v>3225</v>
      </c>
      <c r="D11" s="110">
        <v>8.9</v>
      </c>
      <c r="E11" s="119"/>
    </row>
    <row r="12" spans="1:5">
      <c r="A12" s="118"/>
      <c r="B12" s="108"/>
      <c r="C12" s="120"/>
      <c r="D12" s="110"/>
      <c r="E12" s="119"/>
    </row>
    <row r="13" spans="1:5">
      <c r="A13" s="118"/>
      <c r="B13" s="108"/>
      <c r="C13" s="109"/>
      <c r="D13" s="110"/>
      <c r="E13" s="119"/>
    </row>
    <row r="14" spans="1:5">
      <c r="A14" s="118"/>
      <c r="B14" s="108"/>
      <c r="C14" s="109"/>
      <c r="D14" s="110"/>
      <c r="E14" s="119"/>
    </row>
    <row r="15" spans="1:5">
      <c r="A15" s="108"/>
      <c r="B15" s="108"/>
      <c r="C15" s="111"/>
      <c r="D15" s="112"/>
      <c r="E15" s="119"/>
    </row>
    <row r="16" spans="1:5">
      <c r="A16" s="108"/>
      <c r="B16" s="108"/>
      <c r="C16" s="4"/>
      <c r="D16" s="10"/>
      <c r="E16" s="119"/>
    </row>
    <row r="17" spans="1:5">
      <c r="A17" s="108"/>
      <c r="B17" s="108"/>
      <c r="C17" s="121"/>
      <c r="D17" s="122"/>
      <c r="E17" s="10"/>
    </row>
    <row r="18" spans="1:5">
      <c r="A18" s="108"/>
      <c r="B18" s="108"/>
      <c r="C18" s="111"/>
      <c r="D18" s="112"/>
      <c r="E18" s="119"/>
    </row>
    <row r="19" spans="1:5">
      <c r="A19" s="108"/>
      <c r="B19" s="108"/>
      <c r="C19" s="111"/>
      <c r="D19" s="112"/>
      <c r="E19" s="119"/>
    </row>
    <row r="20" spans="1:5">
      <c r="A20" s="108"/>
      <c r="B20" s="108"/>
      <c r="C20" s="111"/>
      <c r="D20" s="112"/>
      <c r="E20" s="119"/>
    </row>
    <row r="21" spans="1:5">
      <c r="A21" s="108"/>
      <c r="B21" s="108"/>
      <c r="C21" s="111"/>
      <c r="D21" s="112"/>
      <c r="E21" s="119"/>
    </row>
    <row r="22" spans="1:5">
      <c r="A22" s="108"/>
      <c r="B22" s="108"/>
      <c r="C22" s="111"/>
      <c r="D22" s="112"/>
      <c r="E22" s="119"/>
    </row>
    <row r="23" spans="1:5">
      <c r="A23" s="108"/>
      <c r="B23" s="108"/>
      <c r="C23" s="111"/>
      <c r="D23" s="112"/>
      <c r="E23" s="119"/>
    </row>
    <row r="24" spans="1:5">
      <c r="A24" s="108"/>
      <c r="B24" s="108"/>
      <c r="C24" s="111"/>
      <c r="D24" s="112"/>
      <c r="E24" s="119"/>
    </row>
    <row r="25" spans="1:5">
      <c r="A25" s="108"/>
      <c r="B25" s="108"/>
      <c r="C25" s="111"/>
      <c r="D25" s="112"/>
      <c r="E25" s="119"/>
    </row>
    <row r="26" spans="1:5">
      <c r="A26" s="108"/>
      <c r="B26" s="108"/>
      <c r="C26" s="111"/>
      <c r="D26" s="112"/>
      <c r="E26" s="119"/>
    </row>
    <row r="27" spans="1:5">
      <c r="A27" s="108"/>
      <c r="B27" s="108"/>
      <c r="C27" s="111"/>
      <c r="D27" s="112"/>
      <c r="E27" s="119"/>
    </row>
    <row r="28" spans="1:5">
      <c r="A28" s="108"/>
      <c r="B28" s="108"/>
      <c r="C28" s="111"/>
      <c r="D28" s="112"/>
      <c r="E28" s="119"/>
    </row>
    <row r="29" spans="1:5">
      <c r="A29" s="108"/>
      <c r="B29" s="108"/>
      <c r="C29" s="111"/>
      <c r="D29" s="112"/>
      <c r="E29" s="119"/>
    </row>
    <row r="30" spans="1:5">
      <c r="A30" s="108"/>
      <c r="B30" s="108"/>
      <c r="C30" s="111"/>
      <c r="D30" s="112"/>
      <c r="E30" s="119"/>
    </row>
    <row r="31" spans="1:5">
      <c r="A31" s="108"/>
      <c r="B31" s="108"/>
      <c r="C31" s="111"/>
      <c r="D31" s="112"/>
      <c r="E31" s="119"/>
    </row>
    <row r="32" spans="1:5">
      <c r="A32" s="108"/>
      <c r="B32" s="108"/>
      <c r="C32" s="111"/>
      <c r="D32" s="112"/>
      <c r="E32" s="119"/>
    </row>
    <row r="33" spans="1:5">
      <c r="A33" s="108"/>
      <c r="B33" s="108"/>
      <c r="C33" s="111"/>
      <c r="D33" s="112"/>
      <c r="E33" s="119"/>
    </row>
    <row r="34" spans="1:5">
      <c r="A34" s="108"/>
      <c r="B34" s="108"/>
      <c r="C34" s="111"/>
      <c r="D34" s="112"/>
      <c r="E34" s="119"/>
    </row>
    <row r="35" spans="1:5">
      <c r="A35" s="108"/>
      <c r="B35" s="108"/>
      <c r="C35" s="111"/>
      <c r="D35" s="112"/>
      <c r="E35" s="119"/>
    </row>
    <row r="36" spans="1:5">
      <c r="A36" s="108"/>
      <c r="B36" s="108"/>
      <c r="C36" s="111"/>
      <c r="D36" s="112"/>
      <c r="E36" s="119"/>
    </row>
    <row r="37" spans="1:5">
      <c r="A37" s="108"/>
      <c r="B37" s="108"/>
      <c r="C37" s="111"/>
      <c r="D37" s="112"/>
      <c r="E37" s="119"/>
    </row>
    <row r="38" spans="1:5">
      <c r="A38" s="108"/>
      <c r="B38" s="108"/>
      <c r="C38" s="111"/>
      <c r="D38" s="112"/>
      <c r="E38" s="119"/>
    </row>
    <row r="39" spans="1:5">
      <c r="A39" s="108"/>
      <c r="B39" s="108"/>
      <c r="C39" s="111"/>
      <c r="D39" s="112"/>
      <c r="E39" s="119"/>
    </row>
    <row r="40" spans="1:5">
      <c r="A40" s="108"/>
      <c r="B40" s="108"/>
      <c r="C40" s="111"/>
      <c r="D40" s="112"/>
      <c r="E40" s="119"/>
    </row>
    <row r="41" spans="1:5">
      <c r="A41" s="108"/>
      <c r="B41" s="108"/>
      <c r="C41" s="111"/>
      <c r="D41" s="112"/>
      <c r="E41" s="119"/>
    </row>
    <row r="42" spans="1:5">
      <c r="A42" s="108"/>
      <c r="B42" s="108"/>
      <c r="C42" s="111"/>
      <c r="D42" s="112"/>
      <c r="E42" s="119"/>
    </row>
    <row r="43" spans="1:5">
      <c r="A43" s="108"/>
      <c r="B43" s="108"/>
      <c r="C43" s="111"/>
      <c r="D43" s="112"/>
      <c r="E43" s="119"/>
    </row>
    <row r="44" spans="1:5">
      <c r="A44" s="108"/>
      <c r="B44" s="108"/>
      <c r="C44" s="111"/>
      <c r="D44" s="112"/>
      <c r="E44" s="119"/>
    </row>
    <row r="45" spans="1:5">
      <c r="A45" s="108"/>
      <c r="B45" s="108"/>
      <c r="C45" s="111"/>
      <c r="D45" s="112"/>
      <c r="E45" s="119"/>
    </row>
    <row r="46" spans="1:5">
      <c r="A46" s="108"/>
      <c r="B46" s="108"/>
      <c r="C46" s="111"/>
      <c r="D46" s="112"/>
      <c r="E46" s="119"/>
    </row>
    <row r="47" spans="1:5">
      <c r="A47" s="108"/>
      <c r="B47" s="108"/>
      <c r="C47" s="111"/>
      <c r="D47" s="112"/>
      <c r="E47" s="119"/>
    </row>
    <row r="48" spans="1:5">
      <c r="A48" s="108"/>
      <c r="B48" s="108"/>
      <c r="C48" s="111"/>
      <c r="D48" s="112"/>
      <c r="E48" s="119"/>
    </row>
    <row r="49" spans="1:5">
      <c r="A49" s="108"/>
      <c r="B49" s="108"/>
      <c r="C49" s="111"/>
      <c r="D49" s="112"/>
      <c r="E49" s="119"/>
    </row>
    <row r="50" spans="1:5">
      <c r="A50" s="108"/>
      <c r="B50" s="108"/>
      <c r="C50" s="111"/>
      <c r="D50" s="112"/>
      <c r="E50" s="119"/>
    </row>
    <row r="51" spans="1:5">
      <c r="A51" s="108"/>
      <c r="B51" s="108"/>
      <c r="C51" s="111"/>
      <c r="D51" s="112"/>
      <c r="E51" s="119"/>
    </row>
    <row r="52" spans="1:5">
      <c r="A52" s="108"/>
      <c r="B52" s="108"/>
      <c r="C52" s="111"/>
      <c r="D52" s="112"/>
      <c r="E52" s="119"/>
    </row>
    <row r="53" spans="1:5">
      <c r="A53" s="108"/>
      <c r="B53" s="108"/>
      <c r="C53" s="111"/>
      <c r="D53" s="112"/>
      <c r="E53" s="119"/>
    </row>
    <row r="54" spans="1:5">
      <c r="A54" s="108"/>
      <c r="B54" s="108"/>
      <c r="C54" s="111"/>
      <c r="D54" s="112"/>
      <c r="E54" s="119"/>
    </row>
    <row r="55" spans="1:5">
      <c r="A55" s="108"/>
      <c r="B55" s="108"/>
      <c r="C55" s="111"/>
      <c r="D55" s="112"/>
      <c r="E55" s="119"/>
    </row>
    <row r="56" spans="1:5">
      <c r="A56" s="108"/>
      <c r="B56" s="108"/>
      <c r="C56" s="111"/>
      <c r="D56" s="112"/>
      <c r="E56" s="119"/>
    </row>
    <row r="57" spans="1:5">
      <c r="A57" s="108"/>
      <c r="B57" s="108"/>
      <c r="C57" s="111"/>
      <c r="D57" s="112"/>
      <c r="E57" s="119"/>
    </row>
    <row r="58" spans="1:5">
      <c r="A58" s="108"/>
      <c r="B58" s="108"/>
      <c r="C58" s="111"/>
      <c r="D58" s="112"/>
      <c r="E58" s="119"/>
    </row>
    <row r="59" spans="1:5">
      <c r="A59" s="108"/>
      <c r="B59" s="108"/>
      <c r="C59" s="111"/>
      <c r="D59" s="112"/>
      <c r="E59" s="119"/>
    </row>
    <row r="60" spans="1:5">
      <c r="A60" s="108"/>
      <c r="B60" s="108"/>
      <c r="C60" s="111"/>
      <c r="D60" s="112"/>
      <c r="E60" s="119"/>
    </row>
    <row r="61" spans="1:5">
      <c r="A61" s="108"/>
      <c r="B61" s="108"/>
      <c r="C61" s="111"/>
      <c r="D61" s="112"/>
      <c r="E61" s="119"/>
    </row>
    <row r="62" spans="1:5">
      <c r="A62" s="108"/>
      <c r="B62" s="108"/>
      <c r="C62" s="111"/>
      <c r="D62" s="112"/>
      <c r="E62" s="119"/>
    </row>
    <row r="63" spans="1:5">
      <c r="A63" s="108"/>
      <c r="B63" s="108"/>
      <c r="C63" s="111"/>
      <c r="D63" s="112"/>
      <c r="E63" s="119"/>
    </row>
    <row r="64" spans="1:5">
      <c r="A64" s="108"/>
      <c r="B64" s="108"/>
      <c r="C64" s="111"/>
      <c r="D64" s="112"/>
      <c r="E64" s="119"/>
    </row>
    <row r="65" spans="1:5">
      <c r="A65" s="108"/>
      <c r="B65" s="108"/>
      <c r="C65" s="111"/>
      <c r="D65" s="112"/>
      <c r="E65" s="119"/>
    </row>
    <row r="66" spans="1:5">
      <c r="A66" s="108"/>
      <c r="B66" s="108"/>
      <c r="C66" s="111"/>
      <c r="D66" s="112"/>
      <c r="E66" s="119"/>
    </row>
    <row r="67" spans="1:5">
      <c r="A67" s="108"/>
      <c r="B67" s="108"/>
      <c r="C67" s="111"/>
      <c r="D67" s="112"/>
      <c r="E67" s="119"/>
    </row>
    <row r="68" spans="1:5">
      <c r="A68" s="108"/>
      <c r="B68" s="108"/>
      <c r="C68" s="111"/>
      <c r="D68" s="112"/>
      <c r="E68" s="119"/>
    </row>
    <row r="69" spans="1:5">
      <c r="A69" s="108"/>
      <c r="B69" s="108"/>
      <c r="C69" s="111"/>
      <c r="D69" s="112"/>
      <c r="E69" s="119"/>
    </row>
    <row r="70" spans="1:5">
      <c r="A70" s="108"/>
      <c r="B70" s="108"/>
      <c r="C70" s="111"/>
      <c r="D70" s="112"/>
      <c r="E70" s="119"/>
    </row>
    <row r="71" spans="1:5">
      <c r="A71" s="108"/>
      <c r="B71" s="108"/>
      <c r="C71" s="111"/>
      <c r="D71" s="112"/>
      <c r="E71" s="119"/>
    </row>
    <row r="72" spans="1:5">
      <c r="A72" s="108"/>
      <c r="B72" s="108"/>
      <c r="C72" s="111"/>
      <c r="D72" s="112"/>
      <c r="E72" s="119"/>
    </row>
    <row r="73" spans="1:5">
      <c r="A73" s="108"/>
      <c r="B73" s="108"/>
      <c r="C73" s="111"/>
      <c r="D73" s="112"/>
      <c r="E73" s="119"/>
    </row>
    <row r="74" spans="1:5">
      <c r="A74" s="108"/>
      <c r="B74" s="108"/>
      <c r="C74" s="111"/>
      <c r="D74" s="112"/>
      <c r="E74" s="119"/>
    </row>
    <row r="75" spans="1:5">
      <c r="A75" s="108"/>
      <c r="B75" s="108"/>
      <c r="C75" s="111"/>
      <c r="D75" s="112"/>
      <c r="E75" s="119"/>
    </row>
    <row r="76" spans="1:5">
      <c r="A76" s="108"/>
      <c r="B76" s="108"/>
      <c r="C76" s="111"/>
      <c r="D76" s="112"/>
      <c r="E76" s="119"/>
    </row>
    <row r="77" spans="1:5">
      <c r="A77" s="108"/>
      <c r="B77" s="108"/>
      <c r="C77" s="111"/>
      <c r="D77" s="112"/>
      <c r="E77" s="119"/>
    </row>
    <row r="78" spans="1:5">
      <c r="A78" s="108"/>
      <c r="B78" s="108"/>
      <c r="C78" s="111"/>
      <c r="D78" s="112"/>
      <c r="E78" s="119"/>
    </row>
    <row r="79" spans="1:5">
      <c r="A79" s="108"/>
      <c r="B79" s="108"/>
      <c r="C79" s="111"/>
      <c r="D79" s="112"/>
      <c r="E79" s="119"/>
    </row>
    <row r="80" spans="1:5">
      <c r="A80" s="108"/>
      <c r="B80" s="108"/>
      <c r="C80" s="111"/>
      <c r="D80" s="112"/>
      <c r="E80" s="119"/>
    </row>
    <row r="81" spans="1:5">
      <c r="A81" s="108"/>
      <c r="B81" s="108"/>
      <c r="C81" s="111"/>
      <c r="D81" s="112"/>
      <c r="E81" s="119"/>
    </row>
    <row r="82" spans="1:5">
      <c r="A82" s="108"/>
      <c r="B82" s="108"/>
      <c r="C82" s="111"/>
      <c r="D82" s="112"/>
      <c r="E82" s="119"/>
    </row>
    <row r="83" spans="1:5">
      <c r="A83" s="108"/>
      <c r="B83" s="108"/>
      <c r="C83" s="111"/>
      <c r="D83" s="112"/>
      <c r="E83" s="119"/>
    </row>
    <row r="84" spans="1:5">
      <c r="A84" s="108"/>
      <c r="B84" s="108"/>
      <c r="C84" s="111"/>
      <c r="D84" s="112"/>
      <c r="E84" s="119"/>
    </row>
    <row r="85" spans="1:5">
      <c r="A85" s="108"/>
      <c r="B85" s="108"/>
      <c r="C85" s="111"/>
      <c r="D85" s="112"/>
      <c r="E85" s="119"/>
    </row>
    <row r="86" spans="1:5">
      <c r="A86" s="108"/>
      <c r="B86" s="108"/>
      <c r="C86" s="111"/>
      <c r="D86" s="112"/>
      <c r="E86" s="119"/>
    </row>
    <row r="87" spans="1:5">
      <c r="A87" s="108"/>
      <c r="B87" s="108"/>
      <c r="C87" s="111"/>
      <c r="D87" s="112"/>
      <c r="E87" s="119"/>
    </row>
    <row r="88" spans="1:5">
      <c r="A88" s="108"/>
      <c r="B88" s="108"/>
      <c r="C88" s="111"/>
      <c r="D88" s="112"/>
      <c r="E88" s="119"/>
    </row>
    <row r="89" spans="1:5">
      <c r="A89" s="108"/>
      <c r="B89" s="108"/>
      <c r="C89" s="111"/>
      <c r="D89" s="112"/>
      <c r="E89" s="119"/>
    </row>
    <row r="90" spans="1:5">
      <c r="A90" s="108"/>
      <c r="B90" s="108"/>
      <c r="C90" s="111"/>
      <c r="D90" s="112"/>
      <c r="E90" s="119"/>
    </row>
    <row r="91" spans="1:5">
      <c r="A91" s="108"/>
      <c r="B91" s="108"/>
      <c r="C91" s="111"/>
      <c r="D91" s="112"/>
      <c r="E91" s="119"/>
    </row>
    <row r="92" spans="1:5">
      <c r="A92" s="108"/>
      <c r="B92" s="108"/>
      <c r="C92" s="111"/>
      <c r="D92" s="112"/>
      <c r="E92" s="119"/>
    </row>
    <row r="93" spans="1:5">
      <c r="A93" s="108"/>
      <c r="B93" s="108"/>
      <c r="C93" s="111"/>
      <c r="D93" s="112"/>
      <c r="E93" s="119"/>
    </row>
    <row r="94" spans="1:5">
      <c r="A94" s="108"/>
      <c r="B94" s="108"/>
      <c r="C94" s="111"/>
      <c r="D94" s="112"/>
      <c r="E94" s="119"/>
    </row>
    <row r="95" spans="1:5">
      <c r="A95" s="108"/>
      <c r="B95" s="108"/>
      <c r="C95" s="111"/>
      <c r="D95" s="112"/>
      <c r="E95" s="119"/>
    </row>
    <row r="96" spans="1:5">
      <c r="A96" s="108"/>
      <c r="B96" s="108"/>
      <c r="C96" s="111"/>
      <c r="D96" s="112"/>
      <c r="E96" s="119"/>
    </row>
    <row r="97" spans="1:5">
      <c r="A97" s="108"/>
      <c r="B97" s="108"/>
      <c r="C97" s="111"/>
      <c r="D97" s="112"/>
      <c r="E97" s="119"/>
    </row>
    <row r="98" spans="1:5">
      <c r="A98" s="108"/>
      <c r="B98" s="108"/>
      <c r="C98" s="111"/>
      <c r="D98" s="112"/>
      <c r="E98" s="119"/>
    </row>
    <row r="99" spans="1:5">
      <c r="A99" s="108"/>
      <c r="B99" s="108"/>
      <c r="C99" s="114"/>
      <c r="D99" s="112"/>
      <c r="E99" s="119"/>
    </row>
    <row r="100" spans="1:5">
      <c r="A100" s="108"/>
      <c r="B100" s="108"/>
      <c r="C100" s="114"/>
      <c r="D100" s="112"/>
      <c r="E100" s="119"/>
    </row>
    <row r="101" spans="1:5">
      <c r="A101" s="108"/>
      <c r="B101" s="108"/>
      <c r="C101" s="114"/>
      <c r="D101" s="112"/>
      <c r="E101" s="119"/>
    </row>
    <row r="102" spans="1:5">
      <c r="A102" s="108"/>
      <c r="B102" s="108"/>
      <c r="C102" s="114"/>
      <c r="D102" s="112"/>
      <c r="E102" s="119"/>
    </row>
    <row r="103" spans="1:5">
      <c r="A103" s="108"/>
      <c r="B103" s="108"/>
      <c r="C103" s="114"/>
      <c r="D103" s="112"/>
      <c r="E103" s="119"/>
    </row>
    <row r="104" spans="1:5">
      <c r="A104" s="108"/>
      <c r="B104" s="108"/>
      <c r="C104" s="114"/>
      <c r="D104" s="112"/>
      <c r="E104" s="119"/>
    </row>
    <row r="105" spans="1:5">
      <c r="A105" s="108"/>
      <c r="B105" s="108"/>
      <c r="C105" s="114"/>
      <c r="D105" s="112"/>
      <c r="E105" s="119"/>
    </row>
    <row r="106" spans="1:5">
      <c r="A106" s="108"/>
      <c r="B106" s="108"/>
      <c r="C106" s="114"/>
      <c r="D106" s="112"/>
      <c r="E106" s="119"/>
    </row>
    <row r="107" spans="1:5">
      <c r="A107" s="108"/>
      <c r="B107" s="108"/>
      <c r="C107" s="114"/>
      <c r="D107" s="112"/>
      <c r="E107" s="119"/>
    </row>
    <row r="108" spans="1:5">
      <c r="A108" s="108"/>
      <c r="B108" s="108"/>
      <c r="C108" s="114"/>
      <c r="D108" s="112"/>
      <c r="E108" s="119"/>
    </row>
    <row r="109" spans="1:5">
      <c r="A109" s="108"/>
      <c r="B109" s="108"/>
      <c r="C109" s="114"/>
      <c r="D109" s="112"/>
      <c r="E109" s="119"/>
    </row>
    <row r="110" spans="1:5">
      <c r="A110" s="108"/>
      <c r="B110" s="108"/>
      <c r="C110" s="114"/>
      <c r="D110" s="112"/>
      <c r="E110" s="119"/>
    </row>
    <row r="111" spans="1:5">
      <c r="A111" s="108"/>
      <c r="B111" s="108"/>
      <c r="C111" s="114"/>
      <c r="D111" s="112"/>
      <c r="E111" s="119"/>
    </row>
    <row r="112" spans="1:5">
      <c r="A112" s="108"/>
      <c r="B112" s="108"/>
      <c r="C112" s="114"/>
      <c r="D112" s="112"/>
      <c r="E112" s="119"/>
    </row>
    <row r="113" spans="1:5">
      <c r="A113" s="108"/>
      <c r="B113" s="108"/>
      <c r="C113" s="114"/>
      <c r="D113" s="112"/>
      <c r="E113" s="119"/>
    </row>
    <row r="114" spans="1:5">
      <c r="A114" s="108"/>
      <c r="B114" s="108"/>
      <c r="C114" s="114"/>
      <c r="D114" s="112"/>
      <c r="E114" s="119"/>
    </row>
    <row r="115" spans="1:5">
      <c r="A115" s="108"/>
      <c r="B115" s="108"/>
      <c r="C115" s="114"/>
      <c r="D115" s="112"/>
      <c r="E115" s="119"/>
    </row>
    <row r="116" spans="1:5">
      <c r="A116" s="108"/>
      <c r="B116" s="108"/>
      <c r="C116" s="114"/>
      <c r="D116" s="112"/>
      <c r="E116" s="119"/>
    </row>
    <row r="117" spans="1:5">
      <c r="A117" s="108"/>
      <c r="B117" s="108"/>
      <c r="C117" s="114"/>
      <c r="D117" s="112"/>
      <c r="E117" s="119"/>
    </row>
    <row r="118" spans="1:5">
      <c r="A118" s="108"/>
      <c r="B118" s="108"/>
      <c r="C118" s="114"/>
      <c r="D118" s="112"/>
      <c r="E118" s="119"/>
    </row>
    <row r="119" spans="1:5">
      <c r="A119" s="108"/>
      <c r="B119" s="108"/>
      <c r="C119" s="114"/>
      <c r="D119" s="112"/>
      <c r="E119" s="119"/>
    </row>
    <row r="120" spans="1:5">
      <c r="A120" s="108"/>
      <c r="B120" s="108"/>
      <c r="C120" s="114"/>
      <c r="D120" s="112"/>
      <c r="E120" s="119"/>
    </row>
    <row r="121" spans="1:5">
      <c r="A121" s="108"/>
      <c r="B121" s="108"/>
      <c r="C121" s="114"/>
      <c r="D121" s="112"/>
      <c r="E121" s="119"/>
    </row>
    <row r="122" spans="1:5">
      <c r="A122" s="108"/>
      <c r="B122" s="108"/>
      <c r="C122" s="114"/>
      <c r="D122" s="112"/>
      <c r="E122" s="119"/>
    </row>
    <row r="123" spans="1:5">
      <c r="A123" s="108"/>
      <c r="B123" s="108"/>
      <c r="C123" s="114"/>
      <c r="D123" s="112"/>
      <c r="E123" s="119"/>
    </row>
    <row r="124" spans="1:5">
      <c r="A124" s="108"/>
      <c r="B124" s="108"/>
      <c r="C124" s="114"/>
      <c r="D124" s="112"/>
      <c r="E124" s="119"/>
    </row>
    <row r="125" spans="1:5">
      <c r="A125" s="108"/>
      <c r="B125" s="108"/>
      <c r="C125" s="114"/>
      <c r="D125" s="112"/>
      <c r="E125" s="119"/>
    </row>
    <row r="126" spans="1:5">
      <c r="A126" s="108"/>
      <c r="B126" s="108"/>
      <c r="C126" s="114"/>
      <c r="D126" s="112"/>
      <c r="E126" s="119"/>
    </row>
    <row r="127" spans="1:5">
      <c r="A127" s="108"/>
      <c r="B127" s="108"/>
      <c r="C127" s="114"/>
      <c r="D127" s="112"/>
      <c r="E127" s="119"/>
    </row>
    <row r="128" spans="1:5">
      <c r="A128" s="108"/>
      <c r="B128" s="108"/>
      <c r="C128" s="114"/>
      <c r="D128" s="112"/>
      <c r="E128" s="119"/>
    </row>
    <row r="129" spans="1:5">
      <c r="A129" s="108"/>
      <c r="B129" s="108"/>
      <c r="C129" s="114"/>
      <c r="D129" s="112"/>
      <c r="E129" s="119"/>
    </row>
    <row r="130" spans="1:5">
      <c r="A130" s="108"/>
      <c r="B130" s="108"/>
      <c r="C130" s="114"/>
      <c r="D130" s="112"/>
      <c r="E130" s="119"/>
    </row>
    <row r="131" spans="1:5">
      <c r="A131" s="108"/>
      <c r="B131" s="108"/>
      <c r="C131" s="114"/>
      <c r="D131" s="112"/>
      <c r="E131" s="119"/>
    </row>
    <row r="132" spans="1:5">
      <c r="A132" s="108"/>
      <c r="B132" s="108"/>
      <c r="C132" s="114"/>
      <c r="D132" s="112"/>
      <c r="E132" s="119"/>
    </row>
    <row r="133" spans="1:5">
      <c r="A133" s="108"/>
      <c r="B133" s="108"/>
      <c r="C133" s="114"/>
      <c r="D133" s="112"/>
      <c r="E133" s="119"/>
    </row>
    <row r="134" spans="1:5">
      <c r="A134" s="108"/>
      <c r="B134" s="108"/>
      <c r="C134" s="114"/>
      <c r="D134" s="112"/>
      <c r="E134" s="119"/>
    </row>
    <row r="135" spans="1:5">
      <c r="A135" s="108"/>
      <c r="B135" s="108"/>
      <c r="C135" s="114"/>
      <c r="D135" s="112"/>
      <c r="E135" s="119"/>
    </row>
    <row r="136" spans="1:5">
      <c r="A136" s="108"/>
      <c r="B136" s="108"/>
      <c r="C136" s="114"/>
      <c r="D136" s="112"/>
      <c r="E136" s="119"/>
    </row>
    <row r="137" spans="1:5">
      <c r="A137" s="108"/>
      <c r="B137" s="108"/>
      <c r="C137" s="114"/>
      <c r="D137" s="112"/>
      <c r="E137" s="119"/>
    </row>
    <row r="138" spans="1:5">
      <c r="A138" s="108"/>
      <c r="B138" s="108"/>
      <c r="C138" s="114"/>
      <c r="D138" s="112"/>
      <c r="E138" s="119"/>
    </row>
    <row r="139" spans="1:5">
      <c r="A139" s="108"/>
      <c r="B139" s="108"/>
      <c r="C139" s="114"/>
      <c r="D139" s="112"/>
      <c r="E139" s="119"/>
    </row>
    <row r="140" spans="1:5">
      <c r="A140" s="108"/>
      <c r="B140" s="108"/>
      <c r="C140" s="114"/>
      <c r="D140" s="112"/>
      <c r="E140" s="119"/>
    </row>
    <row r="141" spans="1:5">
      <c r="A141" s="108"/>
      <c r="B141" s="108"/>
      <c r="C141" s="114"/>
      <c r="D141" s="112"/>
      <c r="E141" s="119"/>
    </row>
    <row r="142" spans="1:5">
      <c r="A142" s="108"/>
      <c r="B142" s="108"/>
      <c r="C142" s="114"/>
      <c r="D142" s="112"/>
      <c r="E142" s="119"/>
    </row>
    <row r="143" spans="1:5">
      <c r="A143" s="108"/>
      <c r="B143" s="108"/>
      <c r="C143" s="114"/>
      <c r="D143" s="112"/>
      <c r="E143" s="119"/>
    </row>
    <row r="144" spans="1:5">
      <c r="A144" s="108"/>
      <c r="B144" s="108"/>
      <c r="C144" s="114"/>
      <c r="D144" s="112"/>
      <c r="E144" s="119"/>
    </row>
    <row r="145" spans="1:5">
      <c r="A145" s="108"/>
      <c r="B145" s="108"/>
      <c r="C145" s="114"/>
      <c r="D145" s="112"/>
      <c r="E145" s="119"/>
    </row>
    <row r="146" spans="1:5">
      <c r="A146" s="108"/>
      <c r="B146" s="108"/>
      <c r="C146" s="114"/>
      <c r="D146" s="112"/>
      <c r="E146" s="119"/>
    </row>
    <row r="147" spans="1:5">
      <c r="A147" s="108"/>
      <c r="B147" s="108"/>
      <c r="C147" s="114"/>
      <c r="D147" s="112"/>
      <c r="E147" s="119"/>
    </row>
    <row r="148" spans="1:5">
      <c r="A148" s="108"/>
      <c r="B148" s="108"/>
      <c r="C148" s="114"/>
      <c r="D148" s="112"/>
      <c r="E148" s="119"/>
    </row>
    <row r="149" spans="1:5">
      <c r="A149" s="108"/>
      <c r="B149" s="108"/>
      <c r="C149" s="114"/>
      <c r="D149" s="112"/>
      <c r="E149" s="119"/>
    </row>
    <row r="150" spans="1:5">
      <c r="A150" s="108"/>
      <c r="B150" s="108"/>
      <c r="C150" s="114"/>
      <c r="D150" s="112"/>
      <c r="E150" s="119"/>
    </row>
    <row r="151" spans="1:5">
      <c r="A151" s="108"/>
      <c r="B151" s="108"/>
      <c r="C151" s="114"/>
      <c r="D151" s="112"/>
      <c r="E151" s="119"/>
    </row>
    <row r="152" spans="1:5">
      <c r="A152" s="108"/>
      <c r="B152" s="108"/>
      <c r="C152" s="114"/>
      <c r="D152" s="112"/>
      <c r="E152" s="119"/>
    </row>
    <row r="153" spans="1:5">
      <c r="A153" s="108"/>
      <c r="B153" s="108"/>
      <c r="C153" s="114"/>
      <c r="D153" s="112"/>
      <c r="E153" s="119"/>
    </row>
    <row r="154" spans="1:5">
      <c r="A154" s="108"/>
      <c r="B154" s="108"/>
      <c r="C154" s="114"/>
      <c r="D154" s="112"/>
      <c r="E154" s="119"/>
    </row>
    <row r="155" spans="1:5">
      <c r="A155" s="108"/>
      <c r="B155" s="108"/>
      <c r="C155" s="114"/>
      <c r="D155" s="112"/>
      <c r="E155" s="119"/>
    </row>
    <row r="156" spans="1:5">
      <c r="A156" s="108"/>
      <c r="B156" s="108"/>
      <c r="C156" s="114"/>
      <c r="D156" s="112"/>
      <c r="E156" s="119"/>
    </row>
    <row r="157" spans="1:5">
      <c r="A157" s="108"/>
      <c r="B157" s="108"/>
      <c r="C157" s="114"/>
      <c r="D157" s="112"/>
      <c r="E157" s="119"/>
    </row>
    <row r="158" spans="1:5">
      <c r="A158" s="108"/>
      <c r="B158" s="108"/>
      <c r="C158" s="114"/>
      <c r="D158" s="112"/>
      <c r="E158" s="119"/>
    </row>
    <row r="159" spans="1:5">
      <c r="A159" s="108"/>
      <c r="B159" s="108"/>
      <c r="C159" s="114"/>
      <c r="D159" s="112"/>
      <c r="E159" s="119"/>
    </row>
    <row r="160" spans="1:5">
      <c r="A160" s="108"/>
      <c r="B160" s="108"/>
      <c r="C160" s="114"/>
      <c r="D160" s="112"/>
      <c r="E160" s="119"/>
    </row>
    <row r="161" spans="1:5">
      <c r="A161" s="108"/>
      <c r="B161" s="108"/>
      <c r="C161" s="114"/>
      <c r="D161" s="112"/>
      <c r="E161" s="119"/>
    </row>
    <row r="162" spans="1:5">
      <c r="A162" s="108"/>
      <c r="B162" s="108"/>
      <c r="C162" s="114"/>
      <c r="D162" s="112"/>
      <c r="E162" s="119"/>
    </row>
    <row r="163" spans="1:5">
      <c r="A163" s="108"/>
      <c r="B163" s="108"/>
      <c r="C163" s="114"/>
      <c r="D163" s="112"/>
      <c r="E163" s="119"/>
    </row>
    <row r="164" spans="1:5">
      <c r="A164" s="108"/>
      <c r="B164" s="108"/>
      <c r="C164" s="114"/>
      <c r="D164" s="112"/>
      <c r="E164" s="119"/>
    </row>
    <row r="165" spans="1:5">
      <c r="A165" s="108"/>
      <c r="B165" s="108"/>
      <c r="C165" s="114"/>
      <c r="D165" s="112"/>
      <c r="E165" s="119"/>
    </row>
    <row r="166" spans="1:5">
      <c r="A166" s="108"/>
      <c r="B166" s="108"/>
      <c r="C166" s="114"/>
      <c r="D166" s="112"/>
      <c r="E166" s="119"/>
    </row>
    <row r="167" spans="1:5">
      <c r="A167" s="108"/>
      <c r="B167" s="108"/>
      <c r="C167" s="114"/>
      <c r="D167" s="112"/>
      <c r="E167" s="119"/>
    </row>
    <row r="168" spans="1:5">
      <c r="A168" s="108"/>
      <c r="B168" s="108"/>
      <c r="C168" s="114"/>
      <c r="D168" s="112"/>
      <c r="E168" s="119"/>
    </row>
    <row r="169" spans="1:5">
      <c r="A169" s="108"/>
      <c r="B169" s="108"/>
      <c r="C169" s="114"/>
      <c r="D169" s="112"/>
      <c r="E169" s="119"/>
    </row>
    <row r="170" spans="1:5">
      <c r="A170" s="108"/>
      <c r="B170" s="108"/>
      <c r="C170" s="114"/>
      <c r="D170" s="112"/>
      <c r="E170" s="119"/>
    </row>
    <row r="171" spans="1:5">
      <c r="A171" s="108"/>
      <c r="B171" s="108"/>
      <c r="C171" s="114"/>
      <c r="D171" s="112"/>
      <c r="E171" s="119"/>
    </row>
    <row r="172" spans="1:5">
      <c r="A172" s="108"/>
      <c r="B172" s="108"/>
      <c r="C172" s="114"/>
      <c r="D172" s="112"/>
      <c r="E172" s="119"/>
    </row>
    <row r="173" spans="1:5">
      <c r="A173" s="108"/>
      <c r="B173" s="108"/>
      <c r="C173" s="114"/>
      <c r="D173" s="112"/>
      <c r="E173" s="119"/>
    </row>
    <row r="174" spans="1:5">
      <c r="A174" s="108"/>
      <c r="B174" s="108"/>
      <c r="C174" s="114"/>
      <c r="D174" s="112"/>
      <c r="E174" s="119"/>
    </row>
    <row r="175" spans="1:5">
      <c r="A175" s="108"/>
      <c r="B175" s="108"/>
      <c r="C175" s="114"/>
      <c r="D175" s="112"/>
      <c r="E175" s="119"/>
    </row>
    <row r="176" spans="1:5">
      <c r="A176" s="108"/>
      <c r="B176" s="108"/>
      <c r="C176" s="114"/>
      <c r="D176" s="112"/>
      <c r="E176" s="119"/>
    </row>
    <row r="177" spans="1:5">
      <c r="A177" s="108"/>
      <c r="B177" s="108"/>
      <c r="C177" s="114"/>
      <c r="D177" s="112"/>
      <c r="E177" s="119"/>
    </row>
    <row r="178" spans="1:5">
      <c r="A178" s="108"/>
      <c r="B178" s="108"/>
      <c r="C178" s="114"/>
      <c r="D178" s="112"/>
      <c r="E178" s="119"/>
    </row>
    <row r="179" spans="1:5">
      <c r="A179" s="108"/>
      <c r="B179" s="108"/>
      <c r="C179" s="114"/>
      <c r="D179" s="112"/>
      <c r="E179" s="119"/>
    </row>
    <row r="180" spans="1:5">
      <c r="A180" s="108"/>
      <c r="B180" s="108"/>
      <c r="C180" s="114"/>
      <c r="D180" s="112"/>
      <c r="E180" s="119"/>
    </row>
    <row r="181" spans="1:5">
      <c r="A181" s="108"/>
      <c r="B181" s="108"/>
      <c r="C181" s="114"/>
      <c r="D181" s="112"/>
      <c r="E181" s="119"/>
    </row>
    <row r="182" spans="1:5">
      <c r="A182" s="108"/>
      <c r="B182" s="108"/>
      <c r="C182" s="114"/>
      <c r="D182" s="112"/>
      <c r="E182" s="119"/>
    </row>
    <row r="183" spans="1:5">
      <c r="A183" s="108"/>
      <c r="B183" s="108"/>
      <c r="C183" s="114"/>
      <c r="D183" s="112"/>
      <c r="E183" s="119"/>
    </row>
    <row r="184" spans="1:5">
      <c r="A184" s="108"/>
      <c r="B184" s="108"/>
      <c r="C184" s="114"/>
      <c r="D184" s="112"/>
      <c r="E184" s="119"/>
    </row>
    <row r="185" spans="1:5">
      <c r="A185" s="108"/>
      <c r="B185" s="108"/>
      <c r="C185" s="114"/>
      <c r="D185" s="112"/>
      <c r="E185" s="119"/>
    </row>
    <row r="186" spans="1:5">
      <c r="A186" s="108"/>
      <c r="B186" s="108"/>
      <c r="C186" s="114"/>
      <c r="D186" s="112"/>
      <c r="E186" s="119"/>
    </row>
    <row r="187" spans="1:5">
      <c r="A187" s="108"/>
      <c r="B187" s="108"/>
      <c r="C187" s="114"/>
      <c r="D187" s="112"/>
      <c r="E187" s="119"/>
    </row>
    <row r="188" spans="1:5">
      <c r="A188" s="108"/>
      <c r="B188" s="108"/>
      <c r="C188" s="114"/>
      <c r="D188" s="112"/>
      <c r="E188" s="119"/>
    </row>
    <row r="189" spans="1:5">
      <c r="A189" s="108"/>
      <c r="B189" s="108"/>
      <c r="C189" s="114"/>
      <c r="D189" s="112"/>
      <c r="E189" s="119"/>
    </row>
    <row r="190" spans="1:5">
      <c r="A190" s="108"/>
      <c r="B190" s="108"/>
      <c r="C190" s="114"/>
      <c r="D190" s="112"/>
      <c r="E190" s="119"/>
    </row>
    <row r="191" spans="1:5">
      <c r="A191" s="108"/>
      <c r="B191" s="108"/>
      <c r="C191" s="114"/>
      <c r="D191" s="112"/>
      <c r="E191" s="119"/>
    </row>
    <row r="192" spans="1:5">
      <c r="A192" s="108"/>
      <c r="B192" s="108"/>
      <c r="C192" s="114"/>
      <c r="D192" s="112"/>
      <c r="E192" s="119"/>
    </row>
    <row r="193" spans="1:5">
      <c r="A193" s="108"/>
      <c r="B193" s="108"/>
      <c r="C193" s="114"/>
      <c r="D193" s="112"/>
      <c r="E193" s="119"/>
    </row>
    <row r="194" spans="1:5">
      <c r="A194" s="108"/>
      <c r="B194" s="108"/>
      <c r="C194" s="114"/>
      <c r="D194" s="112"/>
      <c r="E194" s="119"/>
    </row>
    <row r="195" spans="1:5">
      <c r="A195" s="108"/>
      <c r="B195" s="108"/>
      <c r="C195" s="114"/>
      <c r="D195" s="112"/>
      <c r="E195" s="119"/>
    </row>
    <row r="196" spans="1:5">
      <c r="A196" s="108"/>
      <c r="B196" s="108"/>
      <c r="C196" s="114"/>
      <c r="D196" s="112"/>
      <c r="E196" s="119"/>
    </row>
    <row r="197" spans="1:5">
      <c r="A197" s="108"/>
      <c r="B197" s="108"/>
      <c r="C197" s="114"/>
      <c r="D197" s="112"/>
      <c r="E197" s="119"/>
    </row>
    <row r="198" spans="1:5">
      <c r="A198" s="108"/>
      <c r="B198" s="108"/>
      <c r="C198" s="114"/>
      <c r="D198" s="112"/>
      <c r="E198" s="119"/>
    </row>
    <row r="199" spans="1:5">
      <c r="A199" s="108"/>
      <c r="B199" s="108"/>
      <c r="C199" s="114"/>
      <c r="D199" s="112"/>
      <c r="E199" s="119"/>
    </row>
    <row r="200" spans="1:5">
      <c r="A200" s="108"/>
      <c r="B200" s="108"/>
      <c r="C200" s="114"/>
      <c r="D200" s="112"/>
      <c r="E200" s="119"/>
    </row>
    <row r="201" spans="1:5">
      <c r="A201" s="108"/>
      <c r="B201" s="108"/>
      <c r="C201" s="114"/>
      <c r="D201" s="112"/>
      <c r="E201" s="119"/>
    </row>
    <row r="202" spans="1:5">
      <c r="A202" s="108"/>
      <c r="B202" s="108"/>
      <c r="C202" s="114"/>
      <c r="D202" s="112"/>
      <c r="E202" s="119"/>
    </row>
    <row r="203" spans="1:5">
      <c r="A203" s="108"/>
      <c r="B203" s="108"/>
      <c r="C203" s="114"/>
      <c r="D203" s="112"/>
      <c r="E203" s="119"/>
    </row>
    <row r="204" spans="1:5">
      <c r="A204" s="108"/>
      <c r="B204" s="108"/>
      <c r="C204" s="114"/>
      <c r="D204" s="112"/>
      <c r="E204" s="119"/>
    </row>
    <row r="205" spans="1:5">
      <c r="A205" s="108"/>
      <c r="B205" s="108"/>
      <c r="C205" s="114"/>
      <c r="D205" s="112"/>
      <c r="E205" s="119"/>
    </row>
    <row r="206" spans="1:5">
      <c r="A206" s="108"/>
      <c r="B206" s="108"/>
      <c r="C206" s="114"/>
      <c r="D206" s="112"/>
      <c r="E206" s="119"/>
    </row>
    <row r="207" spans="1:5">
      <c r="A207" s="108"/>
      <c r="B207" s="108"/>
      <c r="C207" s="114"/>
      <c r="D207" s="112"/>
      <c r="E207" s="119"/>
    </row>
    <row r="208" spans="1:5">
      <c r="A208" s="108"/>
      <c r="B208" s="108"/>
      <c r="C208" s="114"/>
      <c r="D208" s="112"/>
      <c r="E208" s="119"/>
    </row>
    <row r="209" spans="1:5">
      <c r="A209" s="108"/>
      <c r="B209" s="108"/>
      <c r="C209" s="114"/>
      <c r="D209" s="112"/>
      <c r="E209" s="119"/>
    </row>
    <row r="210" spans="1:5">
      <c r="A210" s="108"/>
      <c r="B210" s="108"/>
      <c r="C210" s="114"/>
      <c r="D210" s="112"/>
      <c r="E210" s="119"/>
    </row>
    <row r="211" spans="1:5">
      <c r="A211" s="108"/>
      <c r="B211" s="108"/>
      <c r="C211" s="114"/>
      <c r="D211" s="112"/>
      <c r="E211" s="119"/>
    </row>
    <row r="212" spans="1:5">
      <c r="A212" s="108"/>
      <c r="B212" s="108"/>
      <c r="C212" s="114"/>
      <c r="D212" s="112"/>
      <c r="E212" s="119"/>
    </row>
    <row r="213" spans="1:5">
      <c r="A213" s="108"/>
      <c r="B213" s="108"/>
      <c r="C213" s="114"/>
      <c r="D213" s="112"/>
      <c r="E213" s="119"/>
    </row>
    <row r="214" spans="1:5">
      <c r="A214" s="108"/>
      <c r="B214" s="108"/>
      <c r="C214" s="114"/>
      <c r="D214" s="112"/>
      <c r="E214" s="119"/>
    </row>
    <row r="215" spans="1:5">
      <c r="A215" s="108"/>
      <c r="B215" s="108"/>
      <c r="C215" s="114"/>
      <c r="D215" s="112"/>
      <c r="E215" s="119"/>
    </row>
    <row r="216" spans="1:5">
      <c r="A216" s="108"/>
      <c r="B216" s="108"/>
      <c r="C216" s="114"/>
      <c r="D216" s="112"/>
      <c r="E216" s="119"/>
    </row>
    <row r="217" spans="1:5">
      <c r="A217" s="108"/>
      <c r="B217" s="108"/>
      <c r="C217" s="114"/>
      <c r="D217" s="112"/>
      <c r="E217" s="119"/>
    </row>
    <row r="218" spans="1:5">
      <c r="A218" s="108"/>
      <c r="B218" s="108"/>
      <c r="C218" s="114"/>
      <c r="D218" s="112"/>
      <c r="E218" s="119"/>
    </row>
    <row r="219" spans="1:5">
      <c r="A219" s="108"/>
      <c r="B219" s="108"/>
      <c r="C219" s="114"/>
      <c r="D219" s="112"/>
      <c r="E219" s="119"/>
    </row>
    <row r="220" spans="1:5">
      <c r="A220" s="108"/>
      <c r="B220" s="108"/>
      <c r="C220" s="114"/>
      <c r="D220" s="112"/>
      <c r="E220" s="119"/>
    </row>
    <row r="221" spans="1:5">
      <c r="A221" s="108"/>
      <c r="B221" s="108"/>
      <c r="C221" s="114"/>
      <c r="D221" s="112"/>
      <c r="E221" s="119"/>
    </row>
    <row r="222" spans="1:5">
      <c r="A222" s="108"/>
      <c r="B222" s="108"/>
      <c r="C222" s="114"/>
      <c r="D222" s="112"/>
      <c r="E222" s="119"/>
    </row>
    <row r="223" spans="1:5">
      <c r="A223" s="108"/>
      <c r="B223" s="108"/>
      <c r="C223" s="114"/>
      <c r="D223" s="112"/>
      <c r="E223" s="119"/>
    </row>
    <row r="224" spans="1:5">
      <c r="A224" s="108"/>
      <c r="B224" s="108"/>
      <c r="C224" s="114"/>
      <c r="D224" s="112"/>
      <c r="E224" s="119"/>
    </row>
    <row r="225" spans="1:5">
      <c r="A225" s="108"/>
      <c r="B225" s="108"/>
      <c r="C225" s="114"/>
      <c r="D225" s="112"/>
      <c r="E225" s="119"/>
    </row>
    <row r="226" spans="1:5">
      <c r="A226" s="108"/>
      <c r="B226" s="108"/>
      <c r="C226" s="114"/>
      <c r="D226" s="112"/>
      <c r="E226" s="119"/>
    </row>
    <row r="227" spans="1:5">
      <c r="A227" s="108"/>
      <c r="B227" s="108"/>
      <c r="C227" s="114"/>
      <c r="D227" s="112"/>
      <c r="E227" s="119"/>
    </row>
    <row r="228" spans="1:5">
      <c r="A228" s="108"/>
      <c r="B228" s="108"/>
      <c r="C228" s="114"/>
      <c r="D228" s="112"/>
      <c r="E228" s="119"/>
    </row>
    <row r="229" spans="1:5">
      <c r="A229" s="108"/>
      <c r="B229" s="108"/>
      <c r="C229" s="114"/>
      <c r="D229" s="112"/>
      <c r="E229" s="119"/>
    </row>
    <row r="230" spans="1:5">
      <c r="A230" s="108"/>
      <c r="B230" s="108"/>
      <c r="C230" s="114"/>
      <c r="D230" s="112"/>
      <c r="E230" s="119"/>
    </row>
    <row r="231" spans="1:5">
      <c r="A231" s="108"/>
      <c r="B231" s="108"/>
      <c r="C231" s="114"/>
      <c r="D231" s="112"/>
      <c r="E231" s="119"/>
    </row>
    <row r="232" spans="1:5">
      <c r="A232" s="108"/>
      <c r="B232" s="108"/>
      <c r="C232" s="114"/>
      <c r="D232" s="112"/>
      <c r="E232" s="119"/>
    </row>
    <row r="233" spans="1:5">
      <c r="A233" s="108"/>
      <c r="B233" s="108"/>
      <c r="C233" s="114"/>
      <c r="D233" s="112"/>
      <c r="E233" s="119"/>
    </row>
    <row r="234" spans="1:5">
      <c r="A234" s="108"/>
      <c r="B234" s="108"/>
      <c r="C234" s="114"/>
      <c r="D234" s="112"/>
      <c r="E234" s="119"/>
    </row>
    <row r="235" spans="1:5">
      <c r="A235" s="108"/>
      <c r="B235" s="108"/>
      <c r="C235" s="114"/>
      <c r="D235" s="112"/>
      <c r="E235" s="119"/>
    </row>
    <row r="236" spans="1:5">
      <c r="A236" s="108"/>
      <c r="B236" s="108"/>
      <c r="C236" s="114"/>
      <c r="D236" s="112"/>
      <c r="E236" s="119"/>
    </row>
    <row r="237" spans="1:5">
      <c r="A237" s="108"/>
      <c r="B237" s="108"/>
      <c r="C237" s="114"/>
      <c r="D237" s="112"/>
      <c r="E237" s="119"/>
    </row>
    <row r="238" spans="1:5">
      <c r="A238" s="108"/>
      <c r="B238" s="108"/>
      <c r="C238" s="114"/>
      <c r="D238" s="112"/>
      <c r="E238" s="119"/>
    </row>
    <row r="239" spans="1:5">
      <c r="A239" s="108"/>
      <c r="B239" s="108"/>
      <c r="C239" s="114"/>
      <c r="D239" s="112"/>
      <c r="E239" s="119"/>
    </row>
    <row r="240" spans="1:5">
      <c r="A240" s="108"/>
      <c r="B240" s="108"/>
      <c r="C240" s="114"/>
      <c r="D240" s="112"/>
      <c r="E240" s="119"/>
    </row>
    <row r="241" spans="1:5">
      <c r="A241" s="108"/>
      <c r="B241" s="108"/>
      <c r="C241" s="114"/>
      <c r="D241" s="112"/>
      <c r="E241" s="119"/>
    </row>
    <row r="242" spans="1:5">
      <c r="A242" s="108"/>
      <c r="B242" s="108"/>
      <c r="C242" s="114"/>
      <c r="D242" s="112"/>
      <c r="E242" s="119"/>
    </row>
    <row r="243" spans="1:5">
      <c r="A243" s="108"/>
      <c r="B243" s="108"/>
      <c r="C243" s="114"/>
      <c r="D243" s="112"/>
      <c r="E243" s="119"/>
    </row>
    <row r="244" spans="1:5">
      <c r="A244" s="108"/>
      <c r="B244" s="108"/>
      <c r="C244" s="114"/>
      <c r="D244" s="112"/>
      <c r="E244" s="119"/>
    </row>
    <row r="245" spans="1:5">
      <c r="A245" s="108"/>
      <c r="B245" s="108"/>
      <c r="C245" s="114"/>
      <c r="D245" s="112"/>
      <c r="E245" s="119"/>
    </row>
    <row r="246" spans="1:5">
      <c r="A246" s="108"/>
      <c r="B246" s="108"/>
      <c r="C246" s="114"/>
      <c r="D246" s="112"/>
      <c r="E246" s="119"/>
    </row>
    <row r="247" spans="1:5">
      <c r="A247" s="108"/>
      <c r="B247" s="108"/>
      <c r="C247" s="114"/>
      <c r="D247" s="112"/>
      <c r="E247" s="119"/>
    </row>
    <row r="248" spans="1:5">
      <c r="A248" s="108"/>
      <c r="B248" s="108"/>
      <c r="C248" s="114"/>
      <c r="D248" s="112"/>
      <c r="E248" s="119"/>
    </row>
    <row r="249" spans="1:5">
      <c r="A249" s="108"/>
      <c r="B249" s="108"/>
      <c r="C249" s="114"/>
      <c r="D249" s="112"/>
      <c r="E249" s="119"/>
    </row>
    <row r="250" spans="1:5">
      <c r="A250" s="108"/>
      <c r="B250" s="108"/>
      <c r="C250" s="114"/>
      <c r="D250" s="112"/>
      <c r="E250" s="119"/>
    </row>
    <row r="251" spans="1:5">
      <c r="A251" s="108"/>
      <c r="B251" s="108"/>
      <c r="C251" s="111"/>
      <c r="D251" s="112"/>
      <c r="E251" s="119"/>
    </row>
    <row r="252" spans="1:5">
      <c r="A252" s="108"/>
      <c r="B252" s="108"/>
      <c r="C252" s="114"/>
      <c r="D252" s="112"/>
      <c r="E252" s="119"/>
    </row>
    <row r="253" spans="1:5">
      <c r="A253" s="108"/>
      <c r="B253" s="108"/>
      <c r="C253" s="114"/>
      <c r="D253" s="112"/>
      <c r="E253" s="119"/>
    </row>
    <row r="254" spans="1:5">
      <c r="A254" s="108"/>
      <c r="B254" s="108"/>
      <c r="C254" s="114"/>
      <c r="D254" s="112"/>
      <c r="E254" s="119"/>
    </row>
    <row r="255" spans="1:5">
      <c r="A255" s="108"/>
      <c r="B255" s="108"/>
      <c r="C255" s="114"/>
      <c r="D255" s="112"/>
      <c r="E255" s="119"/>
    </row>
    <row r="256" spans="1:5">
      <c r="A256" s="108"/>
      <c r="B256" s="108"/>
      <c r="C256" s="114"/>
      <c r="D256" s="112"/>
      <c r="E256" s="119"/>
    </row>
    <row r="257" spans="1:5">
      <c r="A257" s="108"/>
      <c r="B257" s="108"/>
      <c r="C257" s="114"/>
      <c r="D257" s="112"/>
      <c r="E257" s="119"/>
    </row>
    <row r="258" spans="1:5">
      <c r="A258" s="108"/>
      <c r="B258" s="108"/>
      <c r="C258" s="114"/>
      <c r="D258" s="112"/>
      <c r="E258" s="119"/>
    </row>
    <row r="259" spans="1:5">
      <c r="A259" s="108"/>
      <c r="B259" s="108"/>
      <c r="C259" s="114"/>
      <c r="D259" s="112"/>
      <c r="E259" s="119"/>
    </row>
    <row r="260" spans="1:5">
      <c r="A260" s="108"/>
      <c r="B260" s="108"/>
      <c r="C260" s="114"/>
      <c r="D260" s="112"/>
      <c r="E260" s="119"/>
    </row>
    <row r="261" spans="1:5">
      <c r="A261" s="108"/>
      <c r="B261" s="108"/>
      <c r="C261" s="114"/>
      <c r="D261" s="112"/>
      <c r="E261" s="119"/>
    </row>
    <row r="262" spans="1:5">
      <c r="A262" s="108"/>
      <c r="B262" s="108"/>
      <c r="C262" s="114"/>
      <c r="D262" s="112"/>
      <c r="E262" s="119"/>
    </row>
    <row r="263" spans="1:5">
      <c r="A263" s="108"/>
      <c r="B263" s="108"/>
      <c r="C263" s="114"/>
      <c r="D263" s="112"/>
      <c r="E263" s="119"/>
    </row>
    <row r="264" spans="1:5">
      <c r="A264" s="108"/>
      <c r="B264" s="108"/>
      <c r="C264" s="114"/>
      <c r="D264" s="112"/>
      <c r="E264" s="119"/>
    </row>
    <row r="265" spans="1:5">
      <c r="A265" s="108"/>
      <c r="B265" s="108"/>
      <c r="C265" s="114"/>
      <c r="D265" s="112"/>
      <c r="E265" s="119"/>
    </row>
    <row r="266" spans="1:5">
      <c r="A266" s="108"/>
      <c r="B266" s="108"/>
      <c r="C266" s="114"/>
      <c r="D266" s="112"/>
      <c r="E266" s="119"/>
    </row>
    <row r="267" spans="1:5">
      <c r="A267" s="108"/>
      <c r="B267" s="108"/>
      <c r="C267" s="114"/>
      <c r="D267" s="112"/>
      <c r="E267" s="119"/>
    </row>
    <row r="268" spans="1:5">
      <c r="A268" s="108"/>
      <c r="B268" s="108"/>
      <c r="C268" s="114"/>
      <c r="D268" s="112"/>
      <c r="E268" s="119"/>
    </row>
    <row r="269" spans="1:5">
      <c r="A269" s="108"/>
      <c r="B269" s="108"/>
      <c r="C269" s="114"/>
      <c r="D269" s="112"/>
      <c r="E269" s="119"/>
    </row>
    <row r="270" spans="1:5">
      <c r="A270" s="108"/>
      <c r="B270" s="108"/>
      <c r="C270" s="114"/>
      <c r="D270" s="112"/>
      <c r="E270" s="119"/>
    </row>
    <row r="271" spans="1:5">
      <c r="A271" s="108"/>
      <c r="B271" s="108"/>
      <c r="C271" s="114"/>
      <c r="D271" s="112"/>
      <c r="E271" s="119"/>
    </row>
    <row r="272" spans="1:5">
      <c r="A272" s="108"/>
      <c r="B272" s="108"/>
      <c r="C272" s="114"/>
      <c r="D272" s="112"/>
      <c r="E272" s="119"/>
    </row>
    <row r="273" spans="1:5">
      <c r="A273" s="108"/>
      <c r="B273" s="108"/>
      <c r="C273" s="114"/>
      <c r="D273" s="112"/>
      <c r="E273" s="119"/>
    </row>
    <row r="274" spans="1:5">
      <c r="A274" s="108"/>
      <c r="B274" s="108"/>
      <c r="C274" s="111"/>
      <c r="D274" s="112"/>
      <c r="E274" s="119"/>
    </row>
    <row r="275" spans="1:5">
      <c r="A275" s="108"/>
      <c r="B275" s="108"/>
      <c r="C275" s="111"/>
      <c r="D275" s="112"/>
      <c r="E275" s="119"/>
    </row>
  </sheetData>
  <conditionalFormatting sqref="C15 C18:C275">
    <cfRule type="cellIs" dxfId="1" priority="21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CB101"/>
  <sheetViews>
    <sheetView showGridLines="0" workbookViewId="0"/>
  </sheetViews>
  <sheetFormatPr defaultColWidth="8.7265625" defaultRowHeight="12.5"/>
  <cols>
    <col min="1" max="1" width="9.54296875" style="4" customWidth="1"/>
    <col min="2" max="2" width="26" style="4" customWidth="1"/>
    <col min="3" max="7" width="8.7265625" style="4"/>
    <col min="8" max="16" width="9.1796875" style="4" customWidth="1"/>
    <col min="17" max="27" width="8.7265625" style="4"/>
    <col min="28" max="28" width="1.81640625" style="4" customWidth="1"/>
    <col min="29" max="53" width="8.7265625" style="4"/>
    <col min="54" max="54" width="1.81640625" style="4" customWidth="1"/>
    <col min="55" max="79" width="8.7265625" style="4"/>
    <col min="80" max="80" width="1.81640625" style="4" customWidth="1"/>
    <col min="81" max="16384" width="8.7265625" style="4"/>
  </cols>
  <sheetData>
    <row r="1" spans="1:80" ht="13.5" thickBot="1">
      <c r="A1" s="18" t="s">
        <v>543</v>
      </c>
      <c r="AA1" s="5" t="s">
        <v>545</v>
      </c>
      <c r="BA1" s="5" t="s">
        <v>545</v>
      </c>
      <c r="CA1" s="5" t="s">
        <v>545</v>
      </c>
    </row>
    <row r="2" spans="1:80" ht="33" customHeight="1" thickBot="1">
      <c r="A2" s="129" t="s">
        <v>605</v>
      </c>
      <c r="B2" s="131" t="s">
        <v>547</v>
      </c>
      <c r="C2" s="133" t="s">
        <v>593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5"/>
      <c r="AB2" s="38"/>
      <c r="AC2" s="133" t="s">
        <v>548</v>
      </c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5"/>
      <c r="BB2" s="38"/>
      <c r="BC2" s="133" t="s">
        <v>594</v>
      </c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5"/>
      <c r="CB2" s="3"/>
    </row>
    <row r="3" spans="1:80" ht="13.5" thickBot="1">
      <c r="A3" s="130"/>
      <c r="B3" s="132"/>
      <c r="C3" s="22" t="s">
        <v>869</v>
      </c>
      <c r="D3" s="22" t="s">
        <v>847</v>
      </c>
      <c r="E3" s="23" t="s">
        <v>841</v>
      </c>
      <c r="F3" s="23" t="s">
        <v>840</v>
      </c>
      <c r="G3" s="22" t="s">
        <v>839</v>
      </c>
      <c r="H3" s="22" t="s">
        <v>838</v>
      </c>
      <c r="I3" s="23" t="s">
        <v>604</v>
      </c>
      <c r="J3" s="23" t="s">
        <v>602</v>
      </c>
      <c r="K3" s="22" t="s">
        <v>601</v>
      </c>
      <c r="L3" s="22" t="s">
        <v>600</v>
      </c>
      <c r="M3" s="23" t="s">
        <v>599</v>
      </c>
      <c r="N3" s="23" t="s">
        <v>598</v>
      </c>
      <c r="O3" s="22" t="s">
        <v>563</v>
      </c>
      <c r="P3" s="22" t="s">
        <v>551</v>
      </c>
      <c r="Q3" s="23" t="s">
        <v>552</v>
      </c>
      <c r="R3" s="23" t="s">
        <v>553</v>
      </c>
      <c r="S3" s="23" t="s">
        <v>554</v>
      </c>
      <c r="T3" s="23" t="s">
        <v>555</v>
      </c>
      <c r="U3" s="24" t="s">
        <v>556</v>
      </c>
      <c r="V3" s="23" t="s">
        <v>557</v>
      </c>
      <c r="W3" s="24" t="s">
        <v>558</v>
      </c>
      <c r="X3" s="23" t="s">
        <v>559</v>
      </c>
      <c r="Y3" s="24" t="s">
        <v>560</v>
      </c>
      <c r="Z3" s="23" t="s">
        <v>561</v>
      </c>
      <c r="AA3" s="25" t="s">
        <v>562</v>
      </c>
      <c r="AB3" s="39"/>
      <c r="AC3" s="22" t="s">
        <v>869</v>
      </c>
      <c r="AD3" s="22" t="s">
        <v>847</v>
      </c>
      <c r="AE3" s="23" t="s">
        <v>841</v>
      </c>
      <c r="AF3" s="23" t="s">
        <v>840</v>
      </c>
      <c r="AG3" s="22" t="s">
        <v>839</v>
      </c>
      <c r="AH3" s="22" t="s">
        <v>838</v>
      </c>
      <c r="AI3" s="23" t="s">
        <v>604</v>
      </c>
      <c r="AJ3" s="23" t="s">
        <v>602</v>
      </c>
      <c r="AK3" s="22" t="s">
        <v>601</v>
      </c>
      <c r="AL3" s="22" t="s">
        <v>600</v>
      </c>
      <c r="AM3" s="23" t="s">
        <v>599</v>
      </c>
      <c r="AN3" s="23" t="s">
        <v>598</v>
      </c>
      <c r="AO3" s="22" t="s">
        <v>563</v>
      </c>
      <c r="AP3" s="22" t="s">
        <v>551</v>
      </c>
      <c r="AQ3" s="23" t="s">
        <v>552</v>
      </c>
      <c r="AR3" s="23" t="s">
        <v>553</v>
      </c>
      <c r="AS3" s="23" t="s">
        <v>554</v>
      </c>
      <c r="AT3" s="23" t="s">
        <v>555</v>
      </c>
      <c r="AU3" s="24" t="s">
        <v>556</v>
      </c>
      <c r="AV3" s="23" t="s">
        <v>557</v>
      </c>
      <c r="AW3" s="24" t="s">
        <v>558</v>
      </c>
      <c r="AX3" s="23" t="s">
        <v>559</v>
      </c>
      <c r="AY3" s="24" t="s">
        <v>560</v>
      </c>
      <c r="AZ3" s="23" t="s">
        <v>561</v>
      </c>
      <c r="BA3" s="25" t="s">
        <v>562</v>
      </c>
      <c r="BB3" s="39"/>
      <c r="BC3" s="22" t="s">
        <v>869</v>
      </c>
      <c r="BD3" s="22" t="s">
        <v>847</v>
      </c>
      <c r="BE3" s="23" t="s">
        <v>841</v>
      </c>
      <c r="BF3" s="23" t="s">
        <v>840</v>
      </c>
      <c r="BG3" s="22" t="s">
        <v>839</v>
      </c>
      <c r="BH3" s="22" t="s">
        <v>838</v>
      </c>
      <c r="BI3" s="23" t="s">
        <v>604</v>
      </c>
      <c r="BJ3" s="23" t="s">
        <v>602</v>
      </c>
      <c r="BK3" s="22" t="s">
        <v>601</v>
      </c>
      <c r="BL3" s="22" t="s">
        <v>600</v>
      </c>
      <c r="BM3" s="23" t="s">
        <v>599</v>
      </c>
      <c r="BN3" s="23" t="s">
        <v>598</v>
      </c>
      <c r="BO3" s="22" t="s">
        <v>563</v>
      </c>
      <c r="BP3" s="22" t="s">
        <v>551</v>
      </c>
      <c r="BQ3" s="23" t="s">
        <v>552</v>
      </c>
      <c r="BR3" s="23" t="s">
        <v>553</v>
      </c>
      <c r="BS3" s="23" t="s">
        <v>554</v>
      </c>
      <c r="BT3" s="23" t="s">
        <v>555</v>
      </c>
      <c r="BU3" s="24" t="s">
        <v>556</v>
      </c>
      <c r="BV3" s="23" t="s">
        <v>557</v>
      </c>
      <c r="BW3" s="24" t="s">
        <v>558</v>
      </c>
      <c r="BX3" s="23" t="s">
        <v>559</v>
      </c>
      <c r="BY3" s="24" t="s">
        <v>560</v>
      </c>
      <c r="BZ3" s="23" t="s">
        <v>561</v>
      </c>
      <c r="CA3" s="25" t="s">
        <v>562</v>
      </c>
      <c r="CB3" s="12"/>
    </row>
    <row r="4" spans="1:80" ht="13">
      <c r="A4" s="6" t="s">
        <v>2</v>
      </c>
      <c r="B4" s="7" t="s">
        <v>336</v>
      </c>
      <c r="C4" s="26">
        <v>1150</v>
      </c>
      <c r="D4" s="26">
        <v>1071.1199999999999</v>
      </c>
      <c r="E4" s="26">
        <v>1044</v>
      </c>
      <c r="F4" s="26">
        <v>995</v>
      </c>
      <c r="G4" s="26">
        <v>924</v>
      </c>
      <c r="H4" s="26">
        <v>929</v>
      </c>
      <c r="I4" s="26">
        <v>950</v>
      </c>
      <c r="J4" s="26">
        <v>950</v>
      </c>
      <c r="K4" s="26">
        <v>922</v>
      </c>
      <c r="L4" s="26">
        <v>878</v>
      </c>
      <c r="M4" s="26">
        <v>909</v>
      </c>
      <c r="N4" s="26">
        <v>927</v>
      </c>
      <c r="O4" s="26">
        <v>907</v>
      </c>
      <c r="P4" s="26">
        <v>838</v>
      </c>
      <c r="Q4" s="26">
        <v>825</v>
      </c>
      <c r="R4" s="26">
        <v>803</v>
      </c>
      <c r="S4" s="26">
        <v>807</v>
      </c>
      <c r="T4" s="26">
        <v>769</v>
      </c>
      <c r="U4" s="26">
        <v>750</v>
      </c>
      <c r="V4" s="26">
        <v>800</v>
      </c>
      <c r="W4" s="26">
        <v>820</v>
      </c>
      <c r="X4" s="26">
        <v>731</v>
      </c>
      <c r="Y4" s="26">
        <v>731</v>
      </c>
      <c r="Z4" s="26">
        <v>750</v>
      </c>
      <c r="AA4" s="26">
        <v>724</v>
      </c>
      <c r="AB4" s="38"/>
      <c r="AC4" s="26">
        <v>1951</v>
      </c>
      <c r="AD4" s="26">
        <v>1870</v>
      </c>
      <c r="AE4" s="26">
        <v>1819</v>
      </c>
      <c r="AF4" s="26">
        <v>1736</v>
      </c>
      <c r="AG4" s="26">
        <v>1644</v>
      </c>
      <c r="AH4" s="26">
        <v>1619</v>
      </c>
      <c r="AI4" s="26">
        <v>1641</v>
      </c>
      <c r="AJ4" s="26">
        <v>1629</v>
      </c>
      <c r="AK4" s="26">
        <v>1565</v>
      </c>
      <c r="AL4" s="26">
        <v>1500</v>
      </c>
      <c r="AM4" s="26">
        <v>1492</v>
      </c>
      <c r="AN4" s="26">
        <v>1494</v>
      </c>
      <c r="AO4" s="26">
        <v>1454</v>
      </c>
      <c r="AP4" s="26">
        <v>1355</v>
      </c>
      <c r="AQ4" s="26">
        <v>1314</v>
      </c>
      <c r="AR4" s="26">
        <v>1268</v>
      </c>
      <c r="AS4" s="26">
        <v>1241</v>
      </c>
      <c r="AT4" s="26">
        <v>1188</v>
      </c>
      <c r="AU4" s="26">
        <v>1171</v>
      </c>
      <c r="AV4" s="26">
        <v>1189</v>
      </c>
      <c r="AW4" s="26">
        <v>1211</v>
      </c>
      <c r="AX4" s="26">
        <v>1111</v>
      </c>
      <c r="AY4" s="26">
        <v>1099</v>
      </c>
      <c r="AZ4" s="26">
        <v>1098</v>
      </c>
      <c r="BA4" s="26">
        <v>1065</v>
      </c>
      <c r="BB4" s="38"/>
      <c r="BC4" s="26">
        <v>2849.46</v>
      </c>
      <c r="BD4" s="26">
        <v>2756.38</v>
      </c>
      <c r="BE4" s="26">
        <v>2683</v>
      </c>
      <c r="BF4" s="26">
        <v>2571</v>
      </c>
      <c r="BG4" s="26">
        <v>2486</v>
      </c>
      <c r="BH4" s="26">
        <v>2427</v>
      </c>
      <c r="BI4" s="26">
        <v>2517</v>
      </c>
      <c r="BJ4" s="26">
        <v>2456</v>
      </c>
      <c r="BK4" s="26">
        <v>2383</v>
      </c>
      <c r="BL4" s="26">
        <v>2266</v>
      </c>
      <c r="BM4" s="26">
        <v>2257</v>
      </c>
      <c r="BN4" s="26">
        <v>2211</v>
      </c>
      <c r="BO4" s="26">
        <v>2142</v>
      </c>
      <c r="BP4" s="26">
        <v>2024</v>
      </c>
      <c r="BQ4" s="26">
        <v>1950</v>
      </c>
      <c r="BR4" s="26">
        <v>1868</v>
      </c>
      <c r="BS4" s="26">
        <v>1820</v>
      </c>
      <c r="BT4" s="26">
        <v>1752</v>
      </c>
      <c r="BU4" s="26">
        <v>1748</v>
      </c>
      <c r="BV4" s="26">
        <v>1724</v>
      </c>
      <c r="BW4" s="26">
        <v>1791</v>
      </c>
      <c r="BX4" s="26">
        <v>1644</v>
      </c>
      <c r="BY4" s="26">
        <v>1646</v>
      </c>
      <c r="BZ4" s="26">
        <v>1652</v>
      </c>
      <c r="CA4" s="26">
        <v>1611</v>
      </c>
      <c r="CB4" s="3"/>
    </row>
    <row r="5" spans="1:80" ht="13">
      <c r="A5" s="8" t="s">
        <v>534</v>
      </c>
      <c r="B5" s="9" t="s">
        <v>530</v>
      </c>
      <c r="C5" s="27">
        <v>1153.57</v>
      </c>
      <c r="D5" s="27">
        <v>1074.24</v>
      </c>
      <c r="E5" s="27">
        <v>1047</v>
      </c>
      <c r="F5" s="27">
        <v>1000</v>
      </c>
      <c r="G5" s="27">
        <v>927</v>
      </c>
      <c r="H5" s="27">
        <v>935</v>
      </c>
      <c r="I5" s="27">
        <v>952</v>
      </c>
      <c r="J5" s="27">
        <v>952</v>
      </c>
      <c r="K5" s="27">
        <v>926</v>
      </c>
      <c r="L5" s="27">
        <v>883</v>
      </c>
      <c r="M5" s="27">
        <v>908</v>
      </c>
      <c r="N5" s="27">
        <v>932</v>
      </c>
      <c r="O5" s="27">
        <v>911</v>
      </c>
      <c r="P5" s="27">
        <v>842</v>
      </c>
      <c r="Q5" s="27">
        <v>832</v>
      </c>
      <c r="R5" s="27">
        <v>806</v>
      </c>
      <c r="S5" s="27">
        <v>808</v>
      </c>
      <c r="T5" s="27">
        <v>772</v>
      </c>
      <c r="U5" s="27">
        <v>750</v>
      </c>
      <c r="V5" s="27">
        <v>803</v>
      </c>
      <c r="W5" s="27">
        <v>823</v>
      </c>
      <c r="X5" s="27">
        <v>734</v>
      </c>
      <c r="Y5" s="27">
        <v>735</v>
      </c>
      <c r="Z5" s="27">
        <v>752</v>
      </c>
      <c r="AA5" s="27">
        <v>725</v>
      </c>
      <c r="AB5" s="38"/>
      <c r="AC5" s="27">
        <v>1955</v>
      </c>
      <c r="AD5" s="27">
        <v>1867</v>
      </c>
      <c r="AE5" s="27">
        <v>1821</v>
      </c>
      <c r="AF5" s="27">
        <v>1739</v>
      </c>
      <c r="AG5" s="27">
        <v>1648</v>
      </c>
      <c r="AH5" s="27">
        <v>1625</v>
      </c>
      <c r="AI5" s="27">
        <v>1643</v>
      </c>
      <c r="AJ5" s="27">
        <v>1635</v>
      </c>
      <c r="AK5" s="27">
        <v>1574</v>
      </c>
      <c r="AL5" s="27">
        <v>1506</v>
      </c>
      <c r="AM5" s="27">
        <v>1503</v>
      </c>
      <c r="AN5" s="27">
        <v>1502</v>
      </c>
      <c r="AO5" s="27">
        <v>1459</v>
      </c>
      <c r="AP5" s="27">
        <v>1359</v>
      </c>
      <c r="AQ5" s="27">
        <v>1319</v>
      </c>
      <c r="AR5" s="27">
        <v>1270</v>
      </c>
      <c r="AS5" s="27">
        <v>1245</v>
      </c>
      <c r="AT5" s="27">
        <v>1193</v>
      </c>
      <c r="AU5" s="27">
        <v>1173</v>
      </c>
      <c r="AV5" s="27">
        <v>1194</v>
      </c>
      <c r="AW5" s="27">
        <v>1215</v>
      </c>
      <c r="AX5" s="27">
        <v>1114</v>
      </c>
      <c r="AY5" s="27">
        <v>1103</v>
      </c>
      <c r="AZ5" s="27">
        <v>1100</v>
      </c>
      <c r="BA5" s="27">
        <v>1066</v>
      </c>
      <c r="BB5" s="38"/>
      <c r="BC5" s="27">
        <v>2851.15</v>
      </c>
      <c r="BD5" s="27">
        <v>2731.31</v>
      </c>
      <c r="BE5" s="27">
        <v>2682</v>
      </c>
      <c r="BF5" s="27">
        <v>2574</v>
      </c>
      <c r="BG5" s="27">
        <v>2493</v>
      </c>
      <c r="BH5" s="27">
        <v>2438</v>
      </c>
      <c r="BI5" s="27">
        <v>2519</v>
      </c>
      <c r="BJ5" s="27">
        <v>2464</v>
      </c>
      <c r="BK5" s="27">
        <v>2397</v>
      </c>
      <c r="BL5" s="27">
        <v>2273</v>
      </c>
      <c r="BM5" s="27">
        <v>2271</v>
      </c>
      <c r="BN5" s="27">
        <v>2229</v>
      </c>
      <c r="BO5" s="27">
        <v>2154</v>
      </c>
      <c r="BP5" s="27">
        <v>2030</v>
      </c>
      <c r="BQ5" s="27">
        <v>1962</v>
      </c>
      <c r="BR5" s="27">
        <v>1882</v>
      </c>
      <c r="BS5" s="27">
        <v>1827</v>
      </c>
      <c r="BT5" s="27">
        <v>1762</v>
      </c>
      <c r="BU5" s="27">
        <v>1756</v>
      </c>
      <c r="BV5" s="27">
        <v>1734</v>
      </c>
      <c r="BW5" s="27">
        <v>1801</v>
      </c>
      <c r="BX5" s="27">
        <v>1653</v>
      </c>
      <c r="BY5" s="27">
        <v>1660</v>
      </c>
      <c r="BZ5" s="27">
        <v>1665</v>
      </c>
      <c r="CA5" s="27">
        <v>1622</v>
      </c>
      <c r="CB5" s="3"/>
    </row>
    <row r="6" spans="1:80" ht="13">
      <c r="A6" s="8" t="s">
        <v>535</v>
      </c>
      <c r="B6" s="9" t="s">
        <v>531</v>
      </c>
      <c r="C6" s="27">
        <v>1103.9000000000001</v>
      </c>
      <c r="D6" s="27">
        <v>1019.42</v>
      </c>
      <c r="E6" s="27">
        <v>991</v>
      </c>
      <c r="F6" s="27">
        <v>945</v>
      </c>
      <c r="G6" s="27">
        <v>885</v>
      </c>
      <c r="H6" s="27">
        <v>869</v>
      </c>
      <c r="I6" s="27">
        <v>917</v>
      </c>
      <c r="J6" s="27">
        <v>893</v>
      </c>
      <c r="K6" s="27">
        <v>876</v>
      </c>
      <c r="L6" s="27">
        <v>841</v>
      </c>
      <c r="M6" s="27">
        <v>854</v>
      </c>
      <c r="N6" s="27">
        <v>873</v>
      </c>
      <c r="O6" s="27">
        <v>865</v>
      </c>
      <c r="P6" s="27">
        <v>784</v>
      </c>
      <c r="Q6" s="27">
        <v>770</v>
      </c>
      <c r="R6" s="27">
        <v>765</v>
      </c>
      <c r="S6" s="27">
        <v>767</v>
      </c>
      <c r="T6" s="27">
        <v>732</v>
      </c>
      <c r="U6" s="27">
        <v>709</v>
      </c>
      <c r="V6" s="27">
        <v>759</v>
      </c>
      <c r="W6" s="27">
        <v>744</v>
      </c>
      <c r="X6" s="27">
        <v>673</v>
      </c>
      <c r="Y6" s="27">
        <v>670</v>
      </c>
      <c r="Z6" s="27">
        <v>696</v>
      </c>
      <c r="AA6" s="27">
        <v>667</v>
      </c>
      <c r="AB6" s="38"/>
      <c r="AC6" s="27">
        <v>1715</v>
      </c>
      <c r="AD6" s="27">
        <v>1641</v>
      </c>
      <c r="AE6" s="27">
        <v>1603</v>
      </c>
      <c r="AF6" s="27">
        <v>1512</v>
      </c>
      <c r="AG6" s="27">
        <v>1443</v>
      </c>
      <c r="AH6" s="27">
        <v>1398</v>
      </c>
      <c r="AI6" s="27">
        <v>1444</v>
      </c>
      <c r="AJ6" s="27">
        <v>1390</v>
      </c>
      <c r="AK6" s="27">
        <v>1351</v>
      </c>
      <c r="AL6" s="27">
        <v>1296</v>
      </c>
      <c r="AM6" s="27">
        <v>1299</v>
      </c>
      <c r="AN6" s="27">
        <v>1283</v>
      </c>
      <c r="AO6" s="27">
        <v>1255</v>
      </c>
      <c r="AP6" s="27">
        <v>1171</v>
      </c>
      <c r="AQ6" s="27">
        <v>1137</v>
      </c>
      <c r="AR6" s="27">
        <v>1118</v>
      </c>
      <c r="AS6" s="27">
        <v>1104</v>
      </c>
      <c r="AT6" s="27">
        <v>1065</v>
      </c>
      <c r="AU6" s="27">
        <v>1035</v>
      </c>
      <c r="AV6" s="27">
        <v>1051</v>
      </c>
      <c r="AW6" s="27">
        <v>1039</v>
      </c>
      <c r="AX6" s="27">
        <v>970</v>
      </c>
      <c r="AY6" s="27">
        <v>954</v>
      </c>
      <c r="AZ6" s="27">
        <v>952</v>
      </c>
      <c r="BA6" s="27">
        <v>917</v>
      </c>
      <c r="BB6" s="38"/>
      <c r="BC6" s="27">
        <v>2386.9699999999998</v>
      </c>
      <c r="BD6" s="27">
        <v>2302.2399999999998</v>
      </c>
      <c r="BE6" s="27">
        <v>2278</v>
      </c>
      <c r="BF6" s="27">
        <v>2164</v>
      </c>
      <c r="BG6" s="27">
        <v>2075</v>
      </c>
      <c r="BH6" s="27">
        <v>1977</v>
      </c>
      <c r="BI6" s="27">
        <v>2131</v>
      </c>
      <c r="BJ6" s="27">
        <v>1997</v>
      </c>
      <c r="BK6" s="27">
        <v>1927</v>
      </c>
      <c r="BL6" s="27">
        <v>1855</v>
      </c>
      <c r="BM6" s="27">
        <v>1826</v>
      </c>
      <c r="BN6" s="27">
        <v>1750</v>
      </c>
      <c r="BO6" s="27">
        <v>1745</v>
      </c>
      <c r="BP6" s="27">
        <v>1645</v>
      </c>
      <c r="BQ6" s="27">
        <v>1579</v>
      </c>
      <c r="BR6" s="27">
        <v>1531</v>
      </c>
      <c r="BS6" s="27">
        <v>1533</v>
      </c>
      <c r="BT6" s="27">
        <v>1451</v>
      </c>
      <c r="BU6" s="27">
        <v>1423</v>
      </c>
      <c r="BV6" s="27">
        <v>1408</v>
      </c>
      <c r="BW6" s="27">
        <v>1401</v>
      </c>
      <c r="BX6" s="27">
        <v>1308</v>
      </c>
      <c r="BY6" s="27">
        <v>1308</v>
      </c>
      <c r="BZ6" s="27">
        <v>1298</v>
      </c>
      <c r="CA6" s="27">
        <v>1237</v>
      </c>
      <c r="CB6" s="3"/>
    </row>
    <row r="7" spans="1:80" ht="13">
      <c r="A7" s="8" t="s">
        <v>307</v>
      </c>
      <c r="B7" s="9" t="s">
        <v>325</v>
      </c>
      <c r="C7" s="27">
        <v>839.79</v>
      </c>
      <c r="D7" s="27">
        <v>744.05</v>
      </c>
      <c r="E7" s="27">
        <v>691</v>
      </c>
      <c r="F7" s="27">
        <v>714</v>
      </c>
      <c r="G7" s="27">
        <v>628</v>
      </c>
      <c r="H7" s="27">
        <v>714</v>
      </c>
      <c r="I7" s="27">
        <v>607</v>
      </c>
      <c r="J7" s="27">
        <v>672</v>
      </c>
      <c r="K7" s="27">
        <v>604</v>
      </c>
      <c r="L7" s="27">
        <v>642</v>
      </c>
      <c r="M7" s="27">
        <v>626</v>
      </c>
      <c r="N7" s="27">
        <v>674</v>
      </c>
      <c r="O7" s="27">
        <v>657</v>
      </c>
      <c r="P7" s="27">
        <v>591</v>
      </c>
      <c r="Q7" s="27">
        <v>613</v>
      </c>
      <c r="R7" s="27">
        <v>544</v>
      </c>
      <c r="S7" s="27">
        <v>614</v>
      </c>
      <c r="T7" s="27">
        <v>583</v>
      </c>
      <c r="U7" s="27">
        <v>518</v>
      </c>
      <c r="V7" s="27">
        <v>600</v>
      </c>
      <c r="W7" s="27">
        <v>632</v>
      </c>
      <c r="X7" s="27">
        <v>552</v>
      </c>
      <c r="Y7" s="27">
        <v>588</v>
      </c>
      <c r="Z7" s="27">
        <v>570</v>
      </c>
      <c r="AA7" s="27">
        <v>565</v>
      </c>
      <c r="AB7" s="38"/>
      <c r="AC7" s="27">
        <v>1384</v>
      </c>
      <c r="AD7" s="27">
        <v>1306</v>
      </c>
      <c r="AE7" s="27">
        <v>1291</v>
      </c>
      <c r="AF7" s="27">
        <v>1231</v>
      </c>
      <c r="AG7" s="27">
        <v>1127</v>
      </c>
      <c r="AH7" s="27">
        <v>1129</v>
      </c>
      <c r="AI7" s="27">
        <v>1125</v>
      </c>
      <c r="AJ7" s="27">
        <v>1102</v>
      </c>
      <c r="AK7" s="27">
        <v>1056</v>
      </c>
      <c r="AL7" s="27">
        <v>1082</v>
      </c>
      <c r="AM7" s="27">
        <v>1071</v>
      </c>
      <c r="AN7" s="27">
        <v>1076</v>
      </c>
      <c r="AO7" s="27">
        <v>1000</v>
      </c>
      <c r="AP7" s="27">
        <v>976</v>
      </c>
      <c r="AQ7" s="27">
        <v>994</v>
      </c>
      <c r="AR7" s="27">
        <v>899</v>
      </c>
      <c r="AS7" s="27">
        <v>909</v>
      </c>
      <c r="AT7" s="27">
        <v>896</v>
      </c>
      <c r="AU7" s="27">
        <v>868</v>
      </c>
      <c r="AV7" s="27">
        <v>890</v>
      </c>
      <c r="AW7" s="27">
        <v>900</v>
      </c>
      <c r="AX7" s="27">
        <v>841</v>
      </c>
      <c r="AY7" s="27">
        <v>858</v>
      </c>
      <c r="AZ7" s="27">
        <v>831</v>
      </c>
      <c r="BA7" s="27">
        <v>845</v>
      </c>
      <c r="BB7" s="38"/>
      <c r="BC7" s="27">
        <v>1884.38</v>
      </c>
      <c r="BD7" s="27">
        <v>1819.32</v>
      </c>
      <c r="BE7" s="27">
        <v>1842</v>
      </c>
      <c r="BF7" s="27">
        <v>1786</v>
      </c>
      <c r="BG7" s="27">
        <v>1600</v>
      </c>
      <c r="BH7" s="27">
        <v>1624</v>
      </c>
      <c r="BI7" s="27">
        <v>1579</v>
      </c>
      <c r="BJ7" s="27">
        <v>1543</v>
      </c>
      <c r="BK7" s="27">
        <v>1447</v>
      </c>
      <c r="BL7" s="27">
        <v>1500</v>
      </c>
      <c r="BM7" s="27">
        <v>1476</v>
      </c>
      <c r="BN7" s="27">
        <v>1413</v>
      </c>
      <c r="BO7" s="27">
        <v>1351</v>
      </c>
      <c r="BP7" s="27">
        <v>1346</v>
      </c>
      <c r="BQ7" s="27">
        <v>1325</v>
      </c>
      <c r="BR7" s="27">
        <v>1222</v>
      </c>
      <c r="BS7" s="27">
        <v>1218</v>
      </c>
      <c r="BT7" s="27">
        <v>1217</v>
      </c>
      <c r="BU7" s="27">
        <v>1185</v>
      </c>
      <c r="BV7" s="27">
        <v>1171</v>
      </c>
      <c r="BW7" s="27">
        <v>1156</v>
      </c>
      <c r="BX7" s="27">
        <v>1143</v>
      </c>
      <c r="BY7" s="27">
        <v>1129</v>
      </c>
      <c r="BZ7" s="27">
        <v>1069</v>
      </c>
      <c r="CA7" s="27">
        <v>1095</v>
      </c>
      <c r="CB7" s="3"/>
    </row>
    <row r="8" spans="1:80" ht="13">
      <c r="A8" s="8" t="s">
        <v>308</v>
      </c>
      <c r="B8" s="9" t="s">
        <v>309</v>
      </c>
      <c r="C8" s="27">
        <v>1173.96</v>
      </c>
      <c r="D8" s="27">
        <v>1147.6600000000001</v>
      </c>
      <c r="E8" s="27">
        <v>1105</v>
      </c>
      <c r="F8" s="27">
        <v>1120</v>
      </c>
      <c r="G8" s="27">
        <v>946</v>
      </c>
      <c r="H8" s="27">
        <v>990</v>
      </c>
      <c r="I8" s="27">
        <v>1039</v>
      </c>
      <c r="J8" s="27">
        <v>1000</v>
      </c>
      <c r="K8" s="27">
        <v>1000</v>
      </c>
      <c r="L8" s="27">
        <v>913</v>
      </c>
      <c r="M8" s="27">
        <v>929</v>
      </c>
      <c r="N8" s="27">
        <v>926</v>
      </c>
      <c r="O8" s="27">
        <v>871</v>
      </c>
      <c r="P8" s="27">
        <v>809</v>
      </c>
      <c r="Q8" s="27">
        <v>825</v>
      </c>
      <c r="R8" s="27">
        <v>766</v>
      </c>
      <c r="S8" s="27">
        <v>794</v>
      </c>
      <c r="T8" s="27">
        <v>767</v>
      </c>
      <c r="U8" s="27">
        <v>723</v>
      </c>
      <c r="V8" s="27">
        <v>797</v>
      </c>
      <c r="W8" s="27">
        <v>723</v>
      </c>
      <c r="X8" s="27">
        <v>699</v>
      </c>
      <c r="Y8" s="27">
        <v>697</v>
      </c>
      <c r="Z8" s="27">
        <v>705</v>
      </c>
      <c r="AA8" s="27">
        <v>674</v>
      </c>
      <c r="AB8" s="38"/>
      <c r="AC8" s="27">
        <v>1630</v>
      </c>
      <c r="AD8" s="27">
        <v>1598</v>
      </c>
      <c r="AE8" s="27">
        <v>1582</v>
      </c>
      <c r="AF8" s="27">
        <v>1528</v>
      </c>
      <c r="AG8" s="27">
        <v>1389</v>
      </c>
      <c r="AH8" s="27">
        <v>1417</v>
      </c>
      <c r="AI8" s="27">
        <v>1402</v>
      </c>
      <c r="AJ8" s="27">
        <v>1371</v>
      </c>
      <c r="AK8" s="27">
        <v>1354</v>
      </c>
      <c r="AL8" s="27">
        <v>1256</v>
      </c>
      <c r="AM8" s="27">
        <v>1244</v>
      </c>
      <c r="AN8" s="27">
        <v>1261</v>
      </c>
      <c r="AO8" s="27">
        <v>1171</v>
      </c>
      <c r="AP8" s="27">
        <v>1129</v>
      </c>
      <c r="AQ8" s="27">
        <v>1111</v>
      </c>
      <c r="AR8" s="27">
        <v>1071</v>
      </c>
      <c r="AS8" s="27">
        <v>1044</v>
      </c>
      <c r="AT8" s="27">
        <v>1025</v>
      </c>
      <c r="AU8" s="27">
        <v>974</v>
      </c>
      <c r="AV8" s="27">
        <v>1026</v>
      </c>
      <c r="AW8" s="27">
        <v>971</v>
      </c>
      <c r="AX8" s="27">
        <v>939</v>
      </c>
      <c r="AY8" s="27">
        <v>942</v>
      </c>
      <c r="AZ8" s="27">
        <v>891</v>
      </c>
      <c r="BA8" s="27">
        <v>877</v>
      </c>
      <c r="BB8" s="38"/>
      <c r="BC8" s="27">
        <v>2085.67</v>
      </c>
      <c r="BD8" s="27">
        <v>2080</v>
      </c>
      <c r="BE8" s="27">
        <v>2054</v>
      </c>
      <c r="BF8" s="27">
        <v>1938</v>
      </c>
      <c r="BG8" s="27">
        <v>1750</v>
      </c>
      <c r="BH8" s="27">
        <v>1821</v>
      </c>
      <c r="BI8" s="27">
        <v>1772</v>
      </c>
      <c r="BJ8" s="27">
        <v>1754</v>
      </c>
      <c r="BK8" s="27">
        <v>1714</v>
      </c>
      <c r="BL8" s="27">
        <v>1660</v>
      </c>
      <c r="BM8" s="27">
        <v>1595</v>
      </c>
      <c r="BN8" s="27">
        <v>1564</v>
      </c>
      <c r="BO8" s="27">
        <v>1496</v>
      </c>
      <c r="BP8" s="27">
        <v>1441</v>
      </c>
      <c r="BQ8" s="27">
        <v>1411</v>
      </c>
      <c r="BR8" s="27">
        <v>1341</v>
      </c>
      <c r="BS8" s="27">
        <v>1332</v>
      </c>
      <c r="BT8" s="27">
        <v>1316</v>
      </c>
      <c r="BU8" s="27">
        <v>1265</v>
      </c>
      <c r="BV8" s="27">
        <v>1320</v>
      </c>
      <c r="BW8" s="27">
        <v>1220</v>
      </c>
      <c r="BX8" s="27">
        <v>1178</v>
      </c>
      <c r="BY8" s="27">
        <v>1174</v>
      </c>
      <c r="BZ8" s="27">
        <v>1130</v>
      </c>
      <c r="CA8" s="27">
        <v>1114</v>
      </c>
      <c r="CB8" s="3"/>
    </row>
    <row r="9" spans="1:80" ht="13">
      <c r="A9" s="8" t="s">
        <v>371</v>
      </c>
      <c r="B9" s="9" t="s">
        <v>99</v>
      </c>
      <c r="C9" s="27">
        <v>1014.08</v>
      </c>
      <c r="D9" s="27">
        <v>1023.02</v>
      </c>
      <c r="E9" s="27">
        <v>952</v>
      </c>
      <c r="F9" s="27">
        <v>1062</v>
      </c>
      <c r="G9" s="27">
        <v>750</v>
      </c>
      <c r="H9" s="27">
        <v>777</v>
      </c>
      <c r="I9" s="27">
        <v>979</v>
      </c>
      <c r="J9" s="27">
        <v>813</v>
      </c>
      <c r="K9" s="27">
        <v>878</v>
      </c>
      <c r="L9" s="27">
        <v>682</v>
      </c>
      <c r="M9" s="27">
        <v>932</v>
      </c>
      <c r="N9" s="27">
        <v>906</v>
      </c>
      <c r="O9" s="27">
        <v>756</v>
      </c>
      <c r="P9" s="27">
        <v>703</v>
      </c>
      <c r="Q9" s="27">
        <v>662</v>
      </c>
      <c r="R9" s="27">
        <v>589</v>
      </c>
      <c r="S9" s="27">
        <v>694</v>
      </c>
      <c r="T9" s="27">
        <v>605</v>
      </c>
      <c r="U9" s="27">
        <v>698</v>
      </c>
      <c r="V9" s="27">
        <v>699</v>
      </c>
      <c r="W9" s="27">
        <v>565</v>
      </c>
      <c r="X9" s="27">
        <v>646</v>
      </c>
      <c r="Y9" s="27">
        <v>645</v>
      </c>
      <c r="Z9" s="27">
        <v>634</v>
      </c>
      <c r="AA9" s="27">
        <v>625</v>
      </c>
      <c r="AB9" s="38"/>
      <c r="AC9" s="27">
        <v>1378</v>
      </c>
      <c r="AD9" s="27">
        <v>1330</v>
      </c>
      <c r="AE9" s="27">
        <v>1486</v>
      </c>
      <c r="AF9" s="27">
        <v>1412</v>
      </c>
      <c r="AG9" s="27">
        <v>1235</v>
      </c>
      <c r="AH9" s="27">
        <v>1129</v>
      </c>
      <c r="AI9" s="27">
        <v>1228</v>
      </c>
      <c r="AJ9" s="27">
        <v>1125</v>
      </c>
      <c r="AK9" s="27">
        <v>1134</v>
      </c>
      <c r="AL9" s="27">
        <v>1042</v>
      </c>
      <c r="AM9" s="27">
        <v>1183</v>
      </c>
      <c r="AN9" s="27">
        <v>1188</v>
      </c>
      <c r="AO9" s="27">
        <v>1008</v>
      </c>
      <c r="AP9" s="27">
        <v>979</v>
      </c>
      <c r="AQ9" s="27">
        <v>942</v>
      </c>
      <c r="AR9" s="27">
        <v>938</v>
      </c>
      <c r="AS9" s="27">
        <v>931</v>
      </c>
      <c r="AT9" s="27">
        <v>892</v>
      </c>
      <c r="AU9" s="27">
        <v>916</v>
      </c>
      <c r="AV9" s="27">
        <v>897</v>
      </c>
      <c r="AW9" s="27">
        <v>877</v>
      </c>
      <c r="AX9" s="27">
        <v>855</v>
      </c>
      <c r="AY9" s="27">
        <v>911</v>
      </c>
      <c r="AZ9" s="27">
        <v>808</v>
      </c>
      <c r="BA9" s="27">
        <v>794</v>
      </c>
      <c r="BB9" s="38"/>
      <c r="BC9" s="27">
        <v>1718.18</v>
      </c>
      <c r="BD9" s="27">
        <v>1727.74</v>
      </c>
      <c r="BE9" s="27">
        <v>1828</v>
      </c>
      <c r="BF9" s="27">
        <v>1797</v>
      </c>
      <c r="BG9" s="27">
        <v>1449</v>
      </c>
      <c r="BH9" s="27">
        <v>1500</v>
      </c>
      <c r="BI9" s="27">
        <v>1504</v>
      </c>
      <c r="BJ9" s="27">
        <v>1498</v>
      </c>
      <c r="BK9" s="27">
        <v>1383</v>
      </c>
      <c r="BL9" s="27">
        <v>1354</v>
      </c>
      <c r="BM9" s="27">
        <v>1507</v>
      </c>
      <c r="BN9" s="27">
        <v>1452</v>
      </c>
      <c r="BO9" s="27">
        <v>1321</v>
      </c>
      <c r="BP9" s="27">
        <v>1218</v>
      </c>
      <c r="BQ9" s="27">
        <v>1192</v>
      </c>
      <c r="BR9" s="27">
        <v>1152</v>
      </c>
      <c r="BS9" s="27">
        <v>1177</v>
      </c>
      <c r="BT9" s="27">
        <v>1138</v>
      </c>
      <c r="BU9" s="27">
        <v>1152</v>
      </c>
      <c r="BV9" s="27">
        <v>1112</v>
      </c>
      <c r="BW9" s="27">
        <v>1109</v>
      </c>
      <c r="BX9" s="27">
        <v>1061</v>
      </c>
      <c r="BY9" s="27">
        <v>1129</v>
      </c>
      <c r="BZ9" s="27">
        <v>1000</v>
      </c>
      <c r="CA9" s="27">
        <v>940</v>
      </c>
      <c r="CB9" s="3"/>
    </row>
    <row r="10" spans="1:80" ht="13">
      <c r="A10" s="8" t="s">
        <v>372</v>
      </c>
      <c r="B10" s="9" t="s">
        <v>235</v>
      </c>
      <c r="C10" s="27">
        <v>1400</v>
      </c>
      <c r="D10" s="27">
        <v>1309.52</v>
      </c>
      <c r="E10" s="27">
        <v>1333</v>
      </c>
      <c r="F10" s="27">
        <v>1279</v>
      </c>
      <c r="G10" s="27">
        <v>1200</v>
      </c>
      <c r="H10" s="27">
        <v>1232</v>
      </c>
      <c r="I10" s="27">
        <v>1203</v>
      </c>
      <c r="J10" s="27">
        <v>1151</v>
      </c>
      <c r="K10" s="27">
        <v>1130</v>
      </c>
      <c r="L10" s="27">
        <v>1055</v>
      </c>
      <c r="M10" s="27">
        <v>1024</v>
      </c>
      <c r="N10" s="27">
        <v>1020</v>
      </c>
      <c r="O10" s="27">
        <v>1009</v>
      </c>
      <c r="P10" s="27">
        <v>887</v>
      </c>
      <c r="Q10" s="27">
        <v>917</v>
      </c>
      <c r="R10" s="27">
        <v>852</v>
      </c>
      <c r="S10" s="27">
        <v>838</v>
      </c>
      <c r="T10" s="27">
        <v>830</v>
      </c>
      <c r="U10" s="27">
        <v>808</v>
      </c>
      <c r="V10" s="27">
        <v>838</v>
      </c>
      <c r="W10" s="27">
        <v>795</v>
      </c>
      <c r="X10" s="27">
        <v>757</v>
      </c>
      <c r="Y10" s="27">
        <v>750</v>
      </c>
      <c r="Z10" s="27">
        <v>764</v>
      </c>
      <c r="AA10" s="27">
        <v>723</v>
      </c>
      <c r="AB10" s="38"/>
      <c r="AC10" s="27">
        <v>1792</v>
      </c>
      <c r="AD10" s="27">
        <v>1723</v>
      </c>
      <c r="AE10" s="27">
        <v>1703</v>
      </c>
      <c r="AF10" s="27">
        <v>1678</v>
      </c>
      <c r="AG10" s="27">
        <v>1556</v>
      </c>
      <c r="AH10" s="27">
        <v>1591</v>
      </c>
      <c r="AI10" s="27">
        <v>1520</v>
      </c>
      <c r="AJ10" s="27">
        <v>1514</v>
      </c>
      <c r="AK10" s="27">
        <v>1473</v>
      </c>
      <c r="AL10" s="27">
        <v>1375</v>
      </c>
      <c r="AM10" s="27">
        <v>1348</v>
      </c>
      <c r="AN10" s="27">
        <v>1346</v>
      </c>
      <c r="AO10" s="27">
        <v>1266</v>
      </c>
      <c r="AP10" s="27">
        <v>1193</v>
      </c>
      <c r="AQ10" s="27">
        <v>1192</v>
      </c>
      <c r="AR10" s="27">
        <v>1146</v>
      </c>
      <c r="AS10" s="27">
        <v>1100</v>
      </c>
      <c r="AT10" s="27">
        <v>1092</v>
      </c>
      <c r="AU10" s="27">
        <v>1044</v>
      </c>
      <c r="AV10" s="27">
        <v>1108</v>
      </c>
      <c r="AW10" s="27">
        <v>1024</v>
      </c>
      <c r="AX10" s="27">
        <v>984</v>
      </c>
      <c r="AY10" s="27">
        <v>984</v>
      </c>
      <c r="AZ10" s="27">
        <v>925</v>
      </c>
      <c r="BA10" s="27">
        <v>908</v>
      </c>
      <c r="BB10" s="38"/>
      <c r="BC10" s="27">
        <v>2199.4899999999998</v>
      </c>
      <c r="BD10" s="27">
        <v>2157.89</v>
      </c>
      <c r="BE10" s="27">
        <v>2085</v>
      </c>
      <c r="BF10" s="27">
        <v>2048</v>
      </c>
      <c r="BG10" s="27">
        <v>1919</v>
      </c>
      <c r="BH10" s="27">
        <v>2000</v>
      </c>
      <c r="BI10" s="27">
        <v>1930</v>
      </c>
      <c r="BJ10" s="27">
        <v>1859</v>
      </c>
      <c r="BK10" s="27">
        <v>1854</v>
      </c>
      <c r="BL10" s="27">
        <v>1771</v>
      </c>
      <c r="BM10" s="27">
        <v>1700</v>
      </c>
      <c r="BN10" s="27">
        <v>1650</v>
      </c>
      <c r="BO10" s="27">
        <v>1585</v>
      </c>
      <c r="BP10" s="27">
        <v>1496</v>
      </c>
      <c r="BQ10" s="27">
        <v>1496</v>
      </c>
      <c r="BR10" s="27">
        <v>1404</v>
      </c>
      <c r="BS10" s="27">
        <v>1390</v>
      </c>
      <c r="BT10" s="27">
        <v>1404</v>
      </c>
      <c r="BU10" s="27">
        <v>1326</v>
      </c>
      <c r="BV10" s="27">
        <v>1396</v>
      </c>
      <c r="BW10" s="27">
        <v>1252</v>
      </c>
      <c r="BX10" s="27">
        <v>1226</v>
      </c>
      <c r="BY10" s="27">
        <v>1212</v>
      </c>
      <c r="BZ10" s="27">
        <v>1174</v>
      </c>
      <c r="CA10" s="27">
        <v>1157</v>
      </c>
      <c r="CB10" s="3"/>
    </row>
    <row r="11" spans="1:80" ht="13">
      <c r="A11" s="8" t="s">
        <v>319</v>
      </c>
      <c r="B11" s="9" t="s">
        <v>310</v>
      </c>
      <c r="C11" s="27">
        <v>993.17</v>
      </c>
      <c r="D11" s="27">
        <v>932.96</v>
      </c>
      <c r="E11" s="27">
        <v>887</v>
      </c>
      <c r="F11" s="27">
        <v>797</v>
      </c>
      <c r="G11" s="27">
        <v>774</v>
      </c>
      <c r="H11" s="27">
        <v>780</v>
      </c>
      <c r="I11" s="27">
        <v>777</v>
      </c>
      <c r="J11" s="27">
        <v>769</v>
      </c>
      <c r="K11" s="27">
        <v>754</v>
      </c>
      <c r="L11" s="27">
        <v>718</v>
      </c>
      <c r="M11" s="27">
        <v>748</v>
      </c>
      <c r="N11" s="27">
        <v>705</v>
      </c>
      <c r="O11" s="27">
        <v>741</v>
      </c>
      <c r="P11" s="27">
        <v>690</v>
      </c>
      <c r="Q11" s="27">
        <v>705</v>
      </c>
      <c r="R11" s="27">
        <v>682</v>
      </c>
      <c r="S11" s="27">
        <v>673</v>
      </c>
      <c r="T11" s="27">
        <v>645</v>
      </c>
      <c r="U11" s="27">
        <v>631</v>
      </c>
      <c r="V11" s="27">
        <v>679</v>
      </c>
      <c r="W11" s="27">
        <v>627</v>
      </c>
      <c r="X11" s="27">
        <v>614</v>
      </c>
      <c r="Y11" s="27">
        <v>610</v>
      </c>
      <c r="Z11" s="27">
        <v>643</v>
      </c>
      <c r="AA11" s="27">
        <v>583</v>
      </c>
      <c r="AB11" s="38"/>
      <c r="AC11" s="27">
        <v>1451</v>
      </c>
      <c r="AD11" s="27">
        <v>1375</v>
      </c>
      <c r="AE11" s="27">
        <v>1261</v>
      </c>
      <c r="AF11" s="27">
        <v>1178</v>
      </c>
      <c r="AG11" s="27">
        <v>1176</v>
      </c>
      <c r="AH11" s="27">
        <v>1186</v>
      </c>
      <c r="AI11" s="27">
        <v>1190</v>
      </c>
      <c r="AJ11" s="27">
        <v>1135</v>
      </c>
      <c r="AK11" s="27">
        <v>1110</v>
      </c>
      <c r="AL11" s="27">
        <v>1066</v>
      </c>
      <c r="AM11" s="27">
        <v>1070</v>
      </c>
      <c r="AN11" s="27">
        <v>1040</v>
      </c>
      <c r="AO11" s="27">
        <v>1029</v>
      </c>
      <c r="AP11" s="27">
        <v>978</v>
      </c>
      <c r="AQ11" s="27">
        <v>998</v>
      </c>
      <c r="AR11" s="27">
        <v>988</v>
      </c>
      <c r="AS11" s="27">
        <v>946</v>
      </c>
      <c r="AT11" s="27">
        <v>922</v>
      </c>
      <c r="AU11" s="27">
        <v>903</v>
      </c>
      <c r="AV11" s="27">
        <v>917</v>
      </c>
      <c r="AW11" s="27">
        <v>837</v>
      </c>
      <c r="AX11" s="27">
        <v>850</v>
      </c>
      <c r="AY11" s="27">
        <v>817</v>
      </c>
      <c r="AZ11" s="27">
        <v>837</v>
      </c>
      <c r="BA11" s="27">
        <v>786</v>
      </c>
      <c r="BB11" s="38"/>
      <c r="BC11" s="27">
        <v>1809.61</v>
      </c>
      <c r="BD11" s="27">
        <v>1769.14</v>
      </c>
      <c r="BE11" s="27">
        <v>1619</v>
      </c>
      <c r="BF11" s="27">
        <v>1544</v>
      </c>
      <c r="BG11" s="27">
        <v>1563</v>
      </c>
      <c r="BH11" s="27">
        <v>1547</v>
      </c>
      <c r="BI11" s="27">
        <v>1493</v>
      </c>
      <c r="BJ11" s="27">
        <v>1411</v>
      </c>
      <c r="BK11" s="27">
        <v>1378</v>
      </c>
      <c r="BL11" s="27">
        <v>1336</v>
      </c>
      <c r="BM11" s="27">
        <v>1344</v>
      </c>
      <c r="BN11" s="27">
        <v>1316</v>
      </c>
      <c r="BO11" s="27">
        <v>1282</v>
      </c>
      <c r="BP11" s="27">
        <v>1228</v>
      </c>
      <c r="BQ11" s="27">
        <v>1238</v>
      </c>
      <c r="BR11" s="27">
        <v>1212</v>
      </c>
      <c r="BS11" s="27">
        <v>1174</v>
      </c>
      <c r="BT11" s="27">
        <v>1169</v>
      </c>
      <c r="BU11" s="27">
        <v>1113</v>
      </c>
      <c r="BV11" s="27">
        <v>1128</v>
      </c>
      <c r="BW11" s="27">
        <v>1062</v>
      </c>
      <c r="BX11" s="27">
        <v>1033</v>
      </c>
      <c r="BY11" s="27">
        <v>1021</v>
      </c>
      <c r="BZ11" s="27">
        <v>1029</v>
      </c>
      <c r="CA11" s="27">
        <v>998</v>
      </c>
      <c r="CB11" s="3"/>
    </row>
    <row r="12" spans="1:80" ht="13">
      <c r="A12" s="8" t="s">
        <v>378</v>
      </c>
      <c r="B12" s="9" t="s">
        <v>112</v>
      </c>
      <c r="C12" s="27">
        <v>1134.45</v>
      </c>
      <c r="D12" s="27">
        <v>1067.1300000000001</v>
      </c>
      <c r="E12" s="27">
        <v>998</v>
      </c>
      <c r="F12" s="27">
        <v>909</v>
      </c>
      <c r="G12" s="27">
        <v>819</v>
      </c>
      <c r="H12" s="27">
        <v>777</v>
      </c>
      <c r="I12" s="27">
        <v>943</v>
      </c>
      <c r="J12" s="27">
        <v>866</v>
      </c>
      <c r="K12" s="27">
        <v>865</v>
      </c>
      <c r="L12" s="27">
        <v>854</v>
      </c>
      <c r="M12" s="27">
        <v>794</v>
      </c>
      <c r="N12" s="27">
        <v>835</v>
      </c>
      <c r="O12" s="27">
        <v>800</v>
      </c>
      <c r="P12" s="27">
        <v>756</v>
      </c>
      <c r="Q12" s="27">
        <v>778</v>
      </c>
      <c r="R12" s="27">
        <v>717</v>
      </c>
      <c r="S12" s="27">
        <v>716</v>
      </c>
      <c r="T12" s="27">
        <v>732</v>
      </c>
      <c r="U12" s="27">
        <v>682</v>
      </c>
      <c r="V12" s="27">
        <v>714</v>
      </c>
      <c r="W12" s="27">
        <v>662</v>
      </c>
      <c r="X12" s="27">
        <v>676</v>
      </c>
      <c r="Y12" s="27">
        <v>662</v>
      </c>
      <c r="Z12" s="27">
        <v>639</v>
      </c>
      <c r="AA12" s="27">
        <v>614</v>
      </c>
      <c r="AB12" s="38"/>
      <c r="AC12" s="27">
        <v>1486</v>
      </c>
      <c r="AD12" s="27">
        <v>1471</v>
      </c>
      <c r="AE12" s="27">
        <v>1386</v>
      </c>
      <c r="AF12" s="27">
        <v>1273</v>
      </c>
      <c r="AG12" s="27">
        <v>1211</v>
      </c>
      <c r="AH12" s="27">
        <v>1233</v>
      </c>
      <c r="AI12" s="27">
        <v>1265</v>
      </c>
      <c r="AJ12" s="27">
        <v>1192</v>
      </c>
      <c r="AK12" s="27">
        <v>1184</v>
      </c>
      <c r="AL12" s="27">
        <v>1141</v>
      </c>
      <c r="AM12" s="27">
        <v>1115</v>
      </c>
      <c r="AN12" s="27">
        <v>1140</v>
      </c>
      <c r="AO12" s="27">
        <v>1065</v>
      </c>
      <c r="AP12" s="27">
        <v>1034</v>
      </c>
      <c r="AQ12" s="27">
        <v>1087</v>
      </c>
      <c r="AR12" s="27">
        <v>1028</v>
      </c>
      <c r="AS12" s="27">
        <v>967</v>
      </c>
      <c r="AT12" s="27">
        <v>992</v>
      </c>
      <c r="AU12" s="27">
        <v>982</v>
      </c>
      <c r="AV12" s="27">
        <v>970</v>
      </c>
      <c r="AW12" s="27">
        <v>875</v>
      </c>
      <c r="AX12" s="27">
        <v>890</v>
      </c>
      <c r="AY12" s="27">
        <v>858</v>
      </c>
      <c r="AZ12" s="27">
        <v>862</v>
      </c>
      <c r="BA12" s="27">
        <v>815</v>
      </c>
      <c r="BB12" s="38"/>
      <c r="BC12" s="27">
        <v>1865.34</v>
      </c>
      <c r="BD12" s="27">
        <v>1944.44</v>
      </c>
      <c r="BE12" s="27">
        <v>1722</v>
      </c>
      <c r="BF12" s="27">
        <v>1633</v>
      </c>
      <c r="BG12" s="27">
        <v>1585</v>
      </c>
      <c r="BH12" s="27">
        <v>1669</v>
      </c>
      <c r="BI12" s="27">
        <v>1612</v>
      </c>
      <c r="BJ12" s="27">
        <v>1456</v>
      </c>
      <c r="BK12" s="27">
        <v>1494</v>
      </c>
      <c r="BL12" s="27">
        <v>1438</v>
      </c>
      <c r="BM12" s="27">
        <v>1370</v>
      </c>
      <c r="BN12" s="27">
        <v>1408</v>
      </c>
      <c r="BO12" s="27">
        <v>1309</v>
      </c>
      <c r="BP12" s="27">
        <v>1283</v>
      </c>
      <c r="BQ12" s="27">
        <v>1368</v>
      </c>
      <c r="BR12" s="27">
        <v>1279</v>
      </c>
      <c r="BS12" s="27">
        <v>1199</v>
      </c>
      <c r="BT12" s="27">
        <v>1243</v>
      </c>
      <c r="BU12" s="27">
        <v>1272</v>
      </c>
      <c r="BV12" s="27">
        <v>1174</v>
      </c>
      <c r="BW12" s="27">
        <v>1091</v>
      </c>
      <c r="BX12" s="27">
        <v>1087</v>
      </c>
      <c r="BY12" s="27">
        <v>1068</v>
      </c>
      <c r="BZ12" s="27">
        <v>1054</v>
      </c>
      <c r="CA12" s="27">
        <v>1035</v>
      </c>
      <c r="CB12" s="3"/>
    </row>
    <row r="13" spans="1:80" ht="13">
      <c r="A13" s="8" t="s">
        <v>381</v>
      </c>
      <c r="B13" s="9" t="s">
        <v>117</v>
      </c>
      <c r="C13" s="27">
        <v>1281.55</v>
      </c>
      <c r="D13" s="27">
        <v>1095.2</v>
      </c>
      <c r="E13" s="27">
        <v>1095</v>
      </c>
      <c r="F13" s="27">
        <v>1005</v>
      </c>
      <c r="G13" s="27">
        <v>1034</v>
      </c>
      <c r="H13" s="27">
        <v>1023</v>
      </c>
      <c r="I13" s="27">
        <v>951</v>
      </c>
      <c r="J13" s="27">
        <v>992</v>
      </c>
      <c r="K13" s="27">
        <v>891</v>
      </c>
      <c r="L13" s="27">
        <v>833</v>
      </c>
      <c r="M13" s="27">
        <v>954</v>
      </c>
      <c r="N13" s="27">
        <v>833</v>
      </c>
      <c r="O13" s="27">
        <v>899</v>
      </c>
      <c r="P13" s="27">
        <v>807</v>
      </c>
      <c r="Q13" s="27">
        <v>833</v>
      </c>
      <c r="R13" s="27">
        <v>783</v>
      </c>
      <c r="S13" s="27">
        <v>768</v>
      </c>
      <c r="T13" s="27">
        <v>713</v>
      </c>
      <c r="U13" s="27">
        <v>764</v>
      </c>
      <c r="V13" s="27">
        <v>767</v>
      </c>
      <c r="W13" s="27">
        <v>708</v>
      </c>
      <c r="X13" s="27">
        <v>726</v>
      </c>
      <c r="Y13" s="27">
        <v>675</v>
      </c>
      <c r="Z13" s="27">
        <v>718</v>
      </c>
      <c r="AA13" s="27">
        <v>691</v>
      </c>
      <c r="AB13" s="38"/>
      <c r="AC13" s="27">
        <v>1667</v>
      </c>
      <c r="AD13" s="27">
        <v>1490</v>
      </c>
      <c r="AE13" s="27">
        <v>1385</v>
      </c>
      <c r="AF13" s="27">
        <v>1364</v>
      </c>
      <c r="AG13" s="27">
        <v>1360</v>
      </c>
      <c r="AH13" s="27">
        <v>1299</v>
      </c>
      <c r="AI13" s="27">
        <v>1269</v>
      </c>
      <c r="AJ13" s="27">
        <v>1232</v>
      </c>
      <c r="AK13" s="27">
        <v>1239</v>
      </c>
      <c r="AL13" s="27">
        <v>1140</v>
      </c>
      <c r="AM13" s="27">
        <v>1182</v>
      </c>
      <c r="AN13" s="27">
        <v>1125</v>
      </c>
      <c r="AO13" s="27">
        <v>1119</v>
      </c>
      <c r="AP13" s="27">
        <v>1058</v>
      </c>
      <c r="AQ13" s="27">
        <v>1062</v>
      </c>
      <c r="AR13" s="27">
        <v>1028</v>
      </c>
      <c r="AS13" s="27">
        <v>1034</v>
      </c>
      <c r="AT13" s="27">
        <v>953</v>
      </c>
      <c r="AU13" s="27">
        <v>964</v>
      </c>
      <c r="AV13" s="27">
        <v>957</v>
      </c>
      <c r="AW13" s="27">
        <v>916</v>
      </c>
      <c r="AX13" s="27">
        <v>914</v>
      </c>
      <c r="AY13" s="27">
        <v>850</v>
      </c>
      <c r="AZ13" s="27">
        <v>889</v>
      </c>
      <c r="BA13" s="27">
        <v>838</v>
      </c>
      <c r="BB13" s="38"/>
      <c r="BC13" s="27">
        <v>1993.67</v>
      </c>
      <c r="BD13" s="27">
        <v>1825.96</v>
      </c>
      <c r="BE13" s="27">
        <v>1719</v>
      </c>
      <c r="BF13" s="27">
        <v>1678</v>
      </c>
      <c r="BG13" s="27">
        <v>1695</v>
      </c>
      <c r="BH13" s="27">
        <v>1643</v>
      </c>
      <c r="BI13" s="27">
        <v>1515</v>
      </c>
      <c r="BJ13" s="27">
        <v>1496</v>
      </c>
      <c r="BK13" s="27">
        <v>1400</v>
      </c>
      <c r="BL13" s="27">
        <v>1384</v>
      </c>
      <c r="BM13" s="27">
        <v>1384</v>
      </c>
      <c r="BN13" s="27">
        <v>1354</v>
      </c>
      <c r="BO13" s="27">
        <v>1330</v>
      </c>
      <c r="BP13" s="27">
        <v>1286</v>
      </c>
      <c r="BQ13" s="27">
        <v>1247</v>
      </c>
      <c r="BR13" s="27">
        <v>1192</v>
      </c>
      <c r="BS13" s="27">
        <v>1193</v>
      </c>
      <c r="BT13" s="27">
        <v>1183</v>
      </c>
      <c r="BU13" s="27">
        <v>1109</v>
      </c>
      <c r="BV13" s="27">
        <v>1113</v>
      </c>
      <c r="BW13" s="27">
        <v>1101</v>
      </c>
      <c r="BX13" s="27">
        <v>1088</v>
      </c>
      <c r="BY13" s="27">
        <v>1030</v>
      </c>
      <c r="BZ13" s="27">
        <v>1040</v>
      </c>
      <c r="CA13" s="27">
        <v>1016</v>
      </c>
      <c r="CB13" s="3"/>
    </row>
    <row r="14" spans="1:80" ht="13">
      <c r="A14" s="8" t="s">
        <v>320</v>
      </c>
      <c r="B14" s="9" t="s">
        <v>326</v>
      </c>
      <c r="C14" s="27">
        <v>1549.76</v>
      </c>
      <c r="D14" s="27">
        <v>1491.4</v>
      </c>
      <c r="E14" s="27">
        <v>1487</v>
      </c>
      <c r="F14" s="27">
        <v>1397</v>
      </c>
      <c r="G14" s="27">
        <v>1292</v>
      </c>
      <c r="H14" s="27">
        <v>1271</v>
      </c>
      <c r="I14" s="27">
        <v>1333</v>
      </c>
      <c r="J14" s="27">
        <v>1278</v>
      </c>
      <c r="K14" s="27">
        <v>1217</v>
      </c>
      <c r="L14" s="27">
        <v>1197</v>
      </c>
      <c r="M14" s="27">
        <v>1184</v>
      </c>
      <c r="N14" s="27">
        <v>1160</v>
      </c>
      <c r="O14" s="27">
        <v>1138</v>
      </c>
      <c r="P14" s="27">
        <v>1020</v>
      </c>
      <c r="Q14" s="27">
        <v>988</v>
      </c>
      <c r="R14" s="27">
        <v>964</v>
      </c>
      <c r="S14" s="27">
        <v>960</v>
      </c>
      <c r="T14" s="27">
        <v>927</v>
      </c>
      <c r="U14" s="27">
        <v>935</v>
      </c>
      <c r="V14" s="27">
        <v>900</v>
      </c>
      <c r="W14" s="27">
        <v>907</v>
      </c>
      <c r="X14" s="27">
        <v>833</v>
      </c>
      <c r="Y14" s="27">
        <v>819</v>
      </c>
      <c r="Z14" s="27">
        <v>829</v>
      </c>
      <c r="AA14" s="27">
        <v>783</v>
      </c>
      <c r="AB14" s="38"/>
      <c r="AC14" s="27">
        <v>2154</v>
      </c>
      <c r="AD14" s="27">
        <v>2049</v>
      </c>
      <c r="AE14" s="27">
        <v>2043</v>
      </c>
      <c r="AF14" s="27">
        <v>1957</v>
      </c>
      <c r="AG14" s="27">
        <v>1847</v>
      </c>
      <c r="AH14" s="27">
        <v>1776</v>
      </c>
      <c r="AI14" s="27">
        <v>1902</v>
      </c>
      <c r="AJ14" s="27">
        <v>1802</v>
      </c>
      <c r="AK14" s="27">
        <v>1728</v>
      </c>
      <c r="AL14" s="27">
        <v>1667</v>
      </c>
      <c r="AM14" s="27">
        <v>1660</v>
      </c>
      <c r="AN14" s="27">
        <v>1576</v>
      </c>
      <c r="AO14" s="27">
        <v>1555</v>
      </c>
      <c r="AP14" s="27">
        <v>1444</v>
      </c>
      <c r="AQ14" s="27">
        <v>1379</v>
      </c>
      <c r="AR14" s="27">
        <v>1341</v>
      </c>
      <c r="AS14" s="27">
        <v>1324</v>
      </c>
      <c r="AT14" s="27">
        <v>1285</v>
      </c>
      <c r="AU14" s="27">
        <v>1266</v>
      </c>
      <c r="AV14" s="27">
        <v>1201</v>
      </c>
      <c r="AW14" s="27">
        <v>1215</v>
      </c>
      <c r="AX14" s="27">
        <v>1139</v>
      </c>
      <c r="AY14" s="27">
        <v>1118</v>
      </c>
      <c r="AZ14" s="27">
        <v>1120</v>
      </c>
      <c r="BA14" s="27">
        <v>1047</v>
      </c>
      <c r="BB14" s="38"/>
      <c r="BC14" s="27">
        <v>2827.73</v>
      </c>
      <c r="BD14" s="27">
        <v>2730.93</v>
      </c>
      <c r="BE14" s="27">
        <v>2736</v>
      </c>
      <c r="BF14" s="27">
        <v>2639</v>
      </c>
      <c r="BG14" s="27">
        <v>2533</v>
      </c>
      <c r="BH14" s="27">
        <v>2476</v>
      </c>
      <c r="BI14" s="27">
        <v>2751</v>
      </c>
      <c r="BJ14" s="27">
        <v>2537</v>
      </c>
      <c r="BK14" s="27">
        <v>2339</v>
      </c>
      <c r="BL14" s="27">
        <v>2288</v>
      </c>
      <c r="BM14" s="27">
        <v>2250</v>
      </c>
      <c r="BN14" s="27">
        <v>2097</v>
      </c>
      <c r="BO14" s="27">
        <v>2095</v>
      </c>
      <c r="BP14" s="27">
        <v>1977</v>
      </c>
      <c r="BQ14" s="27">
        <v>1875</v>
      </c>
      <c r="BR14" s="27">
        <v>1791</v>
      </c>
      <c r="BS14" s="27">
        <v>1826</v>
      </c>
      <c r="BT14" s="27">
        <v>1726</v>
      </c>
      <c r="BU14" s="27">
        <v>1738</v>
      </c>
      <c r="BV14" s="27">
        <v>1634</v>
      </c>
      <c r="BW14" s="27">
        <v>1641</v>
      </c>
      <c r="BX14" s="27">
        <v>1534</v>
      </c>
      <c r="BY14" s="27">
        <v>1538</v>
      </c>
      <c r="BZ14" s="27">
        <v>1531</v>
      </c>
      <c r="CA14" s="27">
        <v>1426</v>
      </c>
      <c r="CB14" s="3"/>
    </row>
    <row r="15" spans="1:80" ht="13">
      <c r="A15" s="8" t="s">
        <v>384</v>
      </c>
      <c r="B15" s="9" t="s">
        <v>108</v>
      </c>
      <c r="C15" s="27">
        <v>685.26</v>
      </c>
      <c r="D15" s="27" t="s">
        <v>507</v>
      </c>
      <c r="E15" s="27">
        <v>612</v>
      </c>
      <c r="F15" s="27">
        <v>556</v>
      </c>
      <c r="G15" s="27" t="s">
        <v>507</v>
      </c>
      <c r="H15" s="27">
        <v>392</v>
      </c>
      <c r="I15" s="27" t="s">
        <v>507</v>
      </c>
      <c r="J15" s="27" t="s">
        <v>507</v>
      </c>
      <c r="K15" s="27" t="s">
        <v>507</v>
      </c>
      <c r="L15" s="27">
        <v>245</v>
      </c>
      <c r="M15" s="27">
        <v>435</v>
      </c>
      <c r="N15" s="27" t="s">
        <v>507</v>
      </c>
      <c r="O15" s="27" t="s">
        <v>507</v>
      </c>
      <c r="P15" s="27">
        <v>427</v>
      </c>
      <c r="Q15" s="27">
        <v>418</v>
      </c>
      <c r="R15" s="27" t="s">
        <v>507</v>
      </c>
      <c r="S15" s="27" t="s">
        <v>507</v>
      </c>
      <c r="T15" s="27" t="s">
        <v>507</v>
      </c>
      <c r="U15" s="27">
        <v>188</v>
      </c>
      <c r="V15" s="27" t="s">
        <v>507</v>
      </c>
      <c r="W15" s="27" t="s">
        <v>507</v>
      </c>
      <c r="X15" s="27">
        <v>381</v>
      </c>
      <c r="Y15" s="27">
        <v>489</v>
      </c>
      <c r="Z15" s="27" t="s">
        <v>507</v>
      </c>
      <c r="AA15" s="27" t="s">
        <v>507</v>
      </c>
      <c r="AB15" s="38"/>
      <c r="AC15" s="27">
        <v>1195</v>
      </c>
      <c r="AD15" s="27" t="s">
        <v>507</v>
      </c>
      <c r="AE15" s="27">
        <v>1121</v>
      </c>
      <c r="AF15" s="27">
        <v>939</v>
      </c>
      <c r="AG15" s="27" t="s">
        <v>507</v>
      </c>
      <c r="AH15" s="27">
        <v>1142</v>
      </c>
      <c r="AI15" s="27" t="s">
        <v>507</v>
      </c>
      <c r="AJ15" s="27" t="s">
        <v>507</v>
      </c>
      <c r="AK15" s="27" t="s">
        <v>507</v>
      </c>
      <c r="AL15" s="27">
        <v>1077</v>
      </c>
      <c r="AM15" s="27">
        <v>714</v>
      </c>
      <c r="AN15" s="27" t="s">
        <v>507</v>
      </c>
      <c r="AO15" s="27" t="s">
        <v>507</v>
      </c>
      <c r="AP15" s="27">
        <v>793</v>
      </c>
      <c r="AQ15" s="27">
        <v>1121</v>
      </c>
      <c r="AR15" s="27" t="s">
        <v>507</v>
      </c>
      <c r="AS15" s="27" t="s">
        <v>507</v>
      </c>
      <c r="AT15" s="27" t="s">
        <v>507</v>
      </c>
      <c r="AU15" s="27">
        <v>551</v>
      </c>
      <c r="AV15" s="27" t="s">
        <v>507</v>
      </c>
      <c r="AW15" s="27" t="s">
        <v>507</v>
      </c>
      <c r="AX15" s="27">
        <v>656</v>
      </c>
      <c r="AY15" s="27">
        <v>748</v>
      </c>
      <c r="AZ15" s="27" t="s">
        <v>507</v>
      </c>
      <c r="BA15" s="27" t="s">
        <v>507</v>
      </c>
      <c r="BB15" s="38"/>
      <c r="BC15" s="27">
        <v>1505.65</v>
      </c>
      <c r="BD15" s="27" t="s">
        <v>507</v>
      </c>
      <c r="BE15" s="27">
        <v>1944</v>
      </c>
      <c r="BF15" s="27">
        <v>1574</v>
      </c>
      <c r="BG15" s="27" t="s">
        <v>507</v>
      </c>
      <c r="BH15" s="27">
        <v>1408</v>
      </c>
      <c r="BI15" s="27" t="s">
        <v>507</v>
      </c>
      <c r="BJ15" s="27" t="s">
        <v>507</v>
      </c>
      <c r="BK15" s="27" t="s">
        <v>507</v>
      </c>
      <c r="BL15" s="27">
        <v>1400</v>
      </c>
      <c r="BM15" s="27">
        <v>1043</v>
      </c>
      <c r="BN15" s="27" t="s">
        <v>507</v>
      </c>
      <c r="BO15" s="27" t="s">
        <v>507</v>
      </c>
      <c r="BP15" s="27">
        <v>1132</v>
      </c>
      <c r="BQ15" s="27">
        <v>1293</v>
      </c>
      <c r="BR15" s="27" t="s">
        <v>507</v>
      </c>
      <c r="BS15" s="27" t="s">
        <v>507</v>
      </c>
      <c r="BT15" s="27" t="s">
        <v>507</v>
      </c>
      <c r="BU15" s="27">
        <v>900</v>
      </c>
      <c r="BV15" s="27" t="s">
        <v>507</v>
      </c>
      <c r="BW15" s="27" t="s">
        <v>507</v>
      </c>
      <c r="BX15" s="27">
        <v>909</v>
      </c>
      <c r="BY15" s="27">
        <v>860</v>
      </c>
      <c r="BZ15" s="27" t="s">
        <v>507</v>
      </c>
      <c r="CA15" s="27" t="s">
        <v>507</v>
      </c>
      <c r="CB15" s="3"/>
    </row>
    <row r="16" spans="1:80" ht="13">
      <c r="A16" s="8" t="s">
        <v>385</v>
      </c>
      <c r="B16" s="9" t="s">
        <v>204</v>
      </c>
      <c r="C16" s="27">
        <v>1767.72</v>
      </c>
      <c r="D16" s="27">
        <v>1768.89</v>
      </c>
      <c r="E16" s="27">
        <v>1844</v>
      </c>
      <c r="F16" s="27">
        <v>2048</v>
      </c>
      <c r="G16" s="27">
        <v>1196</v>
      </c>
      <c r="H16" s="27">
        <v>1160</v>
      </c>
      <c r="I16" s="27">
        <v>1257</v>
      </c>
      <c r="J16" s="27">
        <v>1380</v>
      </c>
      <c r="K16" s="27">
        <v>1300</v>
      </c>
      <c r="L16" s="27">
        <v>1290</v>
      </c>
      <c r="M16" s="27">
        <v>1257</v>
      </c>
      <c r="N16" s="27">
        <v>1102</v>
      </c>
      <c r="O16" s="27">
        <v>1011</v>
      </c>
      <c r="P16" s="27">
        <v>1076</v>
      </c>
      <c r="Q16" s="27">
        <v>859</v>
      </c>
      <c r="R16" s="27">
        <v>1033</v>
      </c>
      <c r="S16" s="27">
        <v>997</v>
      </c>
      <c r="T16" s="27">
        <v>1095</v>
      </c>
      <c r="U16" s="27">
        <v>928</v>
      </c>
      <c r="V16" s="27" t="s">
        <v>507</v>
      </c>
      <c r="W16" s="27">
        <v>892</v>
      </c>
      <c r="X16" s="27">
        <v>816</v>
      </c>
      <c r="Y16" s="27">
        <v>945</v>
      </c>
      <c r="Z16" s="27">
        <v>928</v>
      </c>
      <c r="AA16" s="27">
        <v>782</v>
      </c>
      <c r="AB16" s="38"/>
      <c r="AC16" s="27">
        <v>2573</v>
      </c>
      <c r="AD16" s="27">
        <v>2359</v>
      </c>
      <c r="AE16" s="27">
        <v>2454</v>
      </c>
      <c r="AF16" s="27">
        <v>2468</v>
      </c>
      <c r="AG16" s="27">
        <v>1780</v>
      </c>
      <c r="AH16" s="27">
        <v>1609</v>
      </c>
      <c r="AI16" s="27">
        <v>1962</v>
      </c>
      <c r="AJ16" s="27">
        <v>2176</v>
      </c>
      <c r="AK16" s="27">
        <v>1750</v>
      </c>
      <c r="AL16" s="27">
        <v>1840</v>
      </c>
      <c r="AM16" s="27">
        <v>1705</v>
      </c>
      <c r="AN16" s="27">
        <v>1600</v>
      </c>
      <c r="AO16" s="27">
        <v>1505</v>
      </c>
      <c r="AP16" s="27">
        <v>1526</v>
      </c>
      <c r="AQ16" s="27">
        <v>1389</v>
      </c>
      <c r="AR16" s="27">
        <v>1620</v>
      </c>
      <c r="AS16" s="27">
        <v>1282</v>
      </c>
      <c r="AT16" s="27">
        <v>1570</v>
      </c>
      <c r="AU16" s="27">
        <v>1595</v>
      </c>
      <c r="AV16" s="27" t="s">
        <v>507</v>
      </c>
      <c r="AW16" s="27">
        <v>1220</v>
      </c>
      <c r="AX16" s="27">
        <v>1135</v>
      </c>
      <c r="AY16" s="27">
        <v>1215</v>
      </c>
      <c r="AZ16" s="27">
        <v>1190</v>
      </c>
      <c r="BA16" s="27">
        <v>1208</v>
      </c>
      <c r="BB16" s="38"/>
      <c r="BC16" s="27">
        <v>3015.46</v>
      </c>
      <c r="BD16" s="27">
        <v>2962.96</v>
      </c>
      <c r="BE16" s="27">
        <v>2950</v>
      </c>
      <c r="BF16" s="27">
        <v>2868</v>
      </c>
      <c r="BG16" s="27">
        <v>2475</v>
      </c>
      <c r="BH16" s="27">
        <v>2271</v>
      </c>
      <c r="BI16" s="27">
        <v>2595</v>
      </c>
      <c r="BJ16" s="27">
        <v>2697</v>
      </c>
      <c r="BK16" s="27">
        <v>2175</v>
      </c>
      <c r="BL16" s="27">
        <v>2370</v>
      </c>
      <c r="BM16" s="27">
        <v>2321</v>
      </c>
      <c r="BN16" s="27">
        <v>1829</v>
      </c>
      <c r="BO16" s="27">
        <v>1935</v>
      </c>
      <c r="BP16" s="27">
        <v>1813</v>
      </c>
      <c r="BQ16" s="27">
        <v>2006</v>
      </c>
      <c r="BR16" s="27">
        <v>2064</v>
      </c>
      <c r="BS16" s="27">
        <v>1794</v>
      </c>
      <c r="BT16" s="27">
        <v>2000</v>
      </c>
      <c r="BU16" s="27">
        <v>2133</v>
      </c>
      <c r="BV16" s="27" t="s">
        <v>507</v>
      </c>
      <c r="BW16" s="27">
        <v>1547</v>
      </c>
      <c r="BX16" s="27">
        <v>1429</v>
      </c>
      <c r="BY16" s="27">
        <v>1618</v>
      </c>
      <c r="BZ16" s="27">
        <v>1498</v>
      </c>
      <c r="CA16" s="27">
        <v>1505</v>
      </c>
      <c r="CB16" s="3"/>
    </row>
    <row r="17" spans="1:80" ht="13">
      <c r="A17" s="8" t="s">
        <v>390</v>
      </c>
      <c r="B17" s="9" t="s">
        <v>148</v>
      </c>
      <c r="C17" s="27">
        <v>1520.66</v>
      </c>
      <c r="D17" s="27">
        <v>1561.3</v>
      </c>
      <c r="E17" s="27">
        <v>1471</v>
      </c>
      <c r="F17" s="27">
        <v>1341</v>
      </c>
      <c r="G17" s="27">
        <v>1240</v>
      </c>
      <c r="H17" s="27">
        <v>1198</v>
      </c>
      <c r="I17" s="27">
        <v>1319</v>
      </c>
      <c r="J17" s="27">
        <v>1302</v>
      </c>
      <c r="K17" s="27">
        <v>1187</v>
      </c>
      <c r="L17" s="27">
        <v>1231</v>
      </c>
      <c r="M17" s="27">
        <v>1199</v>
      </c>
      <c r="N17" s="27">
        <v>1189</v>
      </c>
      <c r="O17" s="27">
        <v>1146</v>
      </c>
      <c r="P17" s="27">
        <v>1048</v>
      </c>
      <c r="Q17" s="27">
        <v>981</v>
      </c>
      <c r="R17" s="27">
        <v>952</v>
      </c>
      <c r="S17" s="27">
        <v>923</v>
      </c>
      <c r="T17" s="27">
        <v>865</v>
      </c>
      <c r="U17" s="27">
        <v>892</v>
      </c>
      <c r="V17" s="27">
        <v>891</v>
      </c>
      <c r="W17" s="27">
        <v>904</v>
      </c>
      <c r="X17" s="27">
        <v>796</v>
      </c>
      <c r="Y17" s="27">
        <v>784</v>
      </c>
      <c r="Z17" s="27">
        <v>763</v>
      </c>
      <c r="AA17" s="27">
        <v>696</v>
      </c>
      <c r="AB17" s="38"/>
      <c r="AC17" s="27">
        <v>1911</v>
      </c>
      <c r="AD17" s="27">
        <v>1883</v>
      </c>
      <c r="AE17" s="27">
        <v>1779</v>
      </c>
      <c r="AF17" s="27">
        <v>1702</v>
      </c>
      <c r="AG17" s="27">
        <v>1641</v>
      </c>
      <c r="AH17" s="27">
        <v>1555</v>
      </c>
      <c r="AI17" s="27">
        <v>1616</v>
      </c>
      <c r="AJ17" s="27">
        <v>1599</v>
      </c>
      <c r="AK17" s="27">
        <v>1531</v>
      </c>
      <c r="AL17" s="27">
        <v>1546</v>
      </c>
      <c r="AM17" s="27">
        <v>1528</v>
      </c>
      <c r="AN17" s="27">
        <v>1467</v>
      </c>
      <c r="AO17" s="27">
        <v>1430</v>
      </c>
      <c r="AP17" s="27">
        <v>1321</v>
      </c>
      <c r="AQ17" s="27">
        <v>1300</v>
      </c>
      <c r="AR17" s="27">
        <v>1250</v>
      </c>
      <c r="AS17" s="27">
        <v>1194</v>
      </c>
      <c r="AT17" s="27">
        <v>1154</v>
      </c>
      <c r="AU17" s="27">
        <v>1132</v>
      </c>
      <c r="AV17" s="27">
        <v>1118</v>
      </c>
      <c r="AW17" s="27">
        <v>1139</v>
      </c>
      <c r="AX17" s="27">
        <v>1044</v>
      </c>
      <c r="AY17" s="27">
        <v>986</v>
      </c>
      <c r="AZ17" s="27">
        <v>983</v>
      </c>
      <c r="BA17" s="27">
        <v>886</v>
      </c>
      <c r="BB17" s="38"/>
      <c r="BC17" s="27">
        <v>2282.38</v>
      </c>
      <c r="BD17" s="27">
        <v>2213.11</v>
      </c>
      <c r="BE17" s="27">
        <v>2068</v>
      </c>
      <c r="BF17" s="27">
        <v>2011</v>
      </c>
      <c r="BG17" s="27">
        <v>1956</v>
      </c>
      <c r="BH17" s="27">
        <v>1876</v>
      </c>
      <c r="BI17" s="27">
        <v>1891</v>
      </c>
      <c r="BJ17" s="27">
        <v>1953</v>
      </c>
      <c r="BK17" s="27">
        <v>1821</v>
      </c>
      <c r="BL17" s="27">
        <v>1787</v>
      </c>
      <c r="BM17" s="27">
        <v>1747</v>
      </c>
      <c r="BN17" s="27">
        <v>1738</v>
      </c>
      <c r="BO17" s="27">
        <v>1711</v>
      </c>
      <c r="BP17" s="27">
        <v>1663</v>
      </c>
      <c r="BQ17" s="27">
        <v>1570</v>
      </c>
      <c r="BR17" s="27">
        <v>1493</v>
      </c>
      <c r="BS17" s="27">
        <v>1458</v>
      </c>
      <c r="BT17" s="27">
        <v>1400</v>
      </c>
      <c r="BU17" s="27">
        <v>1393</v>
      </c>
      <c r="BV17" s="27">
        <v>1419</v>
      </c>
      <c r="BW17" s="27">
        <v>1329</v>
      </c>
      <c r="BX17" s="27">
        <v>1250</v>
      </c>
      <c r="BY17" s="27">
        <v>1189</v>
      </c>
      <c r="BZ17" s="27">
        <v>1176</v>
      </c>
      <c r="CA17" s="27">
        <v>1120</v>
      </c>
      <c r="CB17" s="3"/>
    </row>
    <row r="18" spans="1:80" ht="13">
      <c r="A18" s="8" t="s">
        <v>391</v>
      </c>
      <c r="B18" s="9" t="s">
        <v>222</v>
      </c>
      <c r="C18" s="27">
        <v>1897.58</v>
      </c>
      <c r="D18" s="27">
        <v>1781.19</v>
      </c>
      <c r="E18" s="27">
        <v>1803</v>
      </c>
      <c r="F18" s="27">
        <v>1548</v>
      </c>
      <c r="G18" s="27">
        <v>1531</v>
      </c>
      <c r="H18" s="27">
        <v>1529</v>
      </c>
      <c r="I18" s="27">
        <v>1439</v>
      </c>
      <c r="J18" s="27">
        <v>1479</v>
      </c>
      <c r="K18" s="27">
        <v>1379</v>
      </c>
      <c r="L18" s="27">
        <v>1337</v>
      </c>
      <c r="M18" s="27">
        <v>1428</v>
      </c>
      <c r="N18" s="27">
        <v>1359</v>
      </c>
      <c r="O18" s="27">
        <v>1320</v>
      </c>
      <c r="P18" s="27">
        <v>1208</v>
      </c>
      <c r="Q18" s="27">
        <v>1048</v>
      </c>
      <c r="R18" s="27">
        <v>1099</v>
      </c>
      <c r="S18" s="27">
        <v>1161</v>
      </c>
      <c r="T18" s="27">
        <v>1065</v>
      </c>
      <c r="U18" s="27">
        <v>1027</v>
      </c>
      <c r="V18" s="27">
        <v>941</v>
      </c>
      <c r="W18" s="27">
        <v>996</v>
      </c>
      <c r="X18" s="27">
        <v>1026</v>
      </c>
      <c r="Y18" s="27">
        <v>943</v>
      </c>
      <c r="Z18" s="27">
        <v>935</v>
      </c>
      <c r="AA18" s="27">
        <v>909</v>
      </c>
      <c r="AB18" s="38"/>
      <c r="AC18" s="27">
        <v>2234</v>
      </c>
      <c r="AD18" s="27">
        <v>2103</v>
      </c>
      <c r="AE18" s="27">
        <v>2174</v>
      </c>
      <c r="AF18" s="27">
        <v>1928</v>
      </c>
      <c r="AG18" s="27">
        <v>1821</v>
      </c>
      <c r="AH18" s="27">
        <v>1840</v>
      </c>
      <c r="AI18" s="27">
        <v>1782</v>
      </c>
      <c r="AJ18" s="27">
        <v>1782</v>
      </c>
      <c r="AK18" s="27">
        <v>1819</v>
      </c>
      <c r="AL18" s="27">
        <v>1624</v>
      </c>
      <c r="AM18" s="27">
        <v>1689</v>
      </c>
      <c r="AN18" s="27">
        <v>1613</v>
      </c>
      <c r="AO18" s="27">
        <v>1543</v>
      </c>
      <c r="AP18" s="27">
        <v>1482</v>
      </c>
      <c r="AQ18" s="27">
        <v>1339</v>
      </c>
      <c r="AR18" s="27">
        <v>1422</v>
      </c>
      <c r="AS18" s="27">
        <v>1405</v>
      </c>
      <c r="AT18" s="27">
        <v>1320</v>
      </c>
      <c r="AU18" s="27">
        <v>1317</v>
      </c>
      <c r="AV18" s="27">
        <v>1235</v>
      </c>
      <c r="AW18" s="27">
        <v>1248</v>
      </c>
      <c r="AX18" s="27">
        <v>1230</v>
      </c>
      <c r="AY18" s="27">
        <v>1169</v>
      </c>
      <c r="AZ18" s="27">
        <v>1141</v>
      </c>
      <c r="BA18" s="27">
        <v>1094</v>
      </c>
      <c r="BB18" s="38"/>
      <c r="BC18" s="27">
        <v>2618.0300000000002</v>
      </c>
      <c r="BD18" s="27">
        <v>2440.23</v>
      </c>
      <c r="BE18" s="27">
        <v>2582</v>
      </c>
      <c r="BF18" s="27">
        <v>2267</v>
      </c>
      <c r="BG18" s="27">
        <v>2138</v>
      </c>
      <c r="BH18" s="27">
        <v>2142</v>
      </c>
      <c r="BI18" s="27">
        <v>2047</v>
      </c>
      <c r="BJ18" s="27">
        <v>2126</v>
      </c>
      <c r="BK18" s="27">
        <v>2068</v>
      </c>
      <c r="BL18" s="27">
        <v>1966</v>
      </c>
      <c r="BM18" s="27">
        <v>1966</v>
      </c>
      <c r="BN18" s="27">
        <v>1856</v>
      </c>
      <c r="BO18" s="27">
        <v>1804</v>
      </c>
      <c r="BP18" s="27">
        <v>1748</v>
      </c>
      <c r="BQ18" s="27">
        <v>1606</v>
      </c>
      <c r="BR18" s="27">
        <v>1624</v>
      </c>
      <c r="BS18" s="27">
        <v>1637</v>
      </c>
      <c r="BT18" s="27">
        <v>1546</v>
      </c>
      <c r="BU18" s="27">
        <v>1577</v>
      </c>
      <c r="BV18" s="27">
        <v>1475</v>
      </c>
      <c r="BW18" s="27">
        <v>1471</v>
      </c>
      <c r="BX18" s="27">
        <v>1414</v>
      </c>
      <c r="BY18" s="27">
        <v>1351</v>
      </c>
      <c r="BZ18" s="27">
        <v>1343</v>
      </c>
      <c r="CA18" s="27">
        <v>1304</v>
      </c>
      <c r="CB18" s="3"/>
    </row>
    <row r="19" spans="1:80" ht="13">
      <c r="A19" s="8" t="s">
        <v>392</v>
      </c>
      <c r="B19" s="9" t="s">
        <v>239</v>
      </c>
      <c r="C19" s="27">
        <v>2201.11</v>
      </c>
      <c r="D19" s="27">
        <v>2076.5</v>
      </c>
      <c r="E19" s="27">
        <v>2006</v>
      </c>
      <c r="F19" s="27">
        <v>1967</v>
      </c>
      <c r="G19" s="27">
        <v>1885</v>
      </c>
      <c r="H19" s="27">
        <v>1773</v>
      </c>
      <c r="I19" s="27">
        <v>2233</v>
      </c>
      <c r="J19" s="27">
        <v>1875</v>
      </c>
      <c r="K19" s="27">
        <v>1703</v>
      </c>
      <c r="L19" s="27">
        <v>1667</v>
      </c>
      <c r="M19" s="27">
        <v>1738</v>
      </c>
      <c r="N19" s="27">
        <v>1613</v>
      </c>
      <c r="O19" s="27">
        <v>1515</v>
      </c>
      <c r="P19" s="27">
        <v>1530</v>
      </c>
      <c r="Q19" s="27">
        <v>1455</v>
      </c>
      <c r="R19" s="27">
        <v>1429</v>
      </c>
      <c r="S19" s="27">
        <v>1376</v>
      </c>
      <c r="T19" s="27">
        <v>1311</v>
      </c>
      <c r="U19" s="27">
        <v>1236</v>
      </c>
      <c r="V19" s="27">
        <v>1308</v>
      </c>
      <c r="W19" s="27">
        <v>1262</v>
      </c>
      <c r="X19" s="27">
        <v>1177</v>
      </c>
      <c r="Y19" s="27">
        <v>1117</v>
      </c>
      <c r="Z19" s="27">
        <v>1159</v>
      </c>
      <c r="AA19" s="27">
        <v>1074</v>
      </c>
      <c r="AB19" s="38"/>
      <c r="AC19" s="27">
        <v>2822</v>
      </c>
      <c r="AD19" s="27">
        <v>2713</v>
      </c>
      <c r="AE19" s="27">
        <v>2577</v>
      </c>
      <c r="AF19" s="27">
        <v>2542</v>
      </c>
      <c r="AG19" s="27">
        <v>2464</v>
      </c>
      <c r="AH19" s="27">
        <v>2383</v>
      </c>
      <c r="AI19" s="27">
        <v>2785</v>
      </c>
      <c r="AJ19" s="27">
        <v>2472</v>
      </c>
      <c r="AK19" s="27">
        <v>2047</v>
      </c>
      <c r="AL19" s="27">
        <v>2134</v>
      </c>
      <c r="AM19" s="27">
        <v>2258</v>
      </c>
      <c r="AN19" s="27">
        <v>2067</v>
      </c>
      <c r="AO19" s="27">
        <v>1908</v>
      </c>
      <c r="AP19" s="27">
        <v>1935</v>
      </c>
      <c r="AQ19" s="27">
        <v>1852</v>
      </c>
      <c r="AR19" s="27">
        <v>1883</v>
      </c>
      <c r="AS19" s="27">
        <v>1825</v>
      </c>
      <c r="AT19" s="27">
        <v>1694</v>
      </c>
      <c r="AU19" s="27">
        <v>1600</v>
      </c>
      <c r="AV19" s="27">
        <v>1613</v>
      </c>
      <c r="AW19" s="27">
        <v>1638</v>
      </c>
      <c r="AX19" s="27">
        <v>1541</v>
      </c>
      <c r="AY19" s="27">
        <v>1507</v>
      </c>
      <c r="AZ19" s="27">
        <v>1466</v>
      </c>
      <c r="BA19" s="27">
        <v>1393</v>
      </c>
      <c r="BB19" s="38"/>
      <c r="BC19" s="27">
        <v>3500.09</v>
      </c>
      <c r="BD19" s="27">
        <v>3446.21</v>
      </c>
      <c r="BE19" s="27">
        <v>3318</v>
      </c>
      <c r="BF19" s="27">
        <v>3185</v>
      </c>
      <c r="BG19" s="27">
        <v>3159</v>
      </c>
      <c r="BH19" s="27">
        <v>3153</v>
      </c>
      <c r="BI19" s="27">
        <v>3286</v>
      </c>
      <c r="BJ19" s="27">
        <v>3011</v>
      </c>
      <c r="BK19" s="27">
        <v>2596</v>
      </c>
      <c r="BL19" s="27">
        <v>2683</v>
      </c>
      <c r="BM19" s="27">
        <v>2887</v>
      </c>
      <c r="BN19" s="27">
        <v>2478</v>
      </c>
      <c r="BO19" s="27">
        <v>2374</v>
      </c>
      <c r="BP19" s="27">
        <v>2538</v>
      </c>
      <c r="BQ19" s="27">
        <v>2356</v>
      </c>
      <c r="BR19" s="27">
        <v>2348</v>
      </c>
      <c r="BS19" s="27">
        <v>2464</v>
      </c>
      <c r="BT19" s="27">
        <v>2119</v>
      </c>
      <c r="BU19" s="27">
        <v>2030</v>
      </c>
      <c r="BV19" s="27">
        <v>2000</v>
      </c>
      <c r="BW19" s="27">
        <v>2083</v>
      </c>
      <c r="BX19" s="27">
        <v>1928</v>
      </c>
      <c r="BY19" s="27">
        <v>1904</v>
      </c>
      <c r="BZ19" s="27">
        <v>1832</v>
      </c>
      <c r="CA19" s="27">
        <v>1756</v>
      </c>
      <c r="CB19" s="3"/>
    </row>
    <row r="20" spans="1:80" ht="13">
      <c r="A20" s="8" t="s">
        <v>387</v>
      </c>
      <c r="B20" s="9" t="s">
        <v>115</v>
      </c>
      <c r="C20" s="27">
        <v>831.35</v>
      </c>
      <c r="D20" s="27">
        <v>779.85</v>
      </c>
      <c r="E20" s="27">
        <v>784</v>
      </c>
      <c r="F20" s="27">
        <v>761</v>
      </c>
      <c r="G20" s="27">
        <v>437</v>
      </c>
      <c r="H20" s="27">
        <v>673</v>
      </c>
      <c r="I20" s="27">
        <v>750</v>
      </c>
      <c r="J20" s="27">
        <v>617</v>
      </c>
      <c r="K20" s="27">
        <v>595</v>
      </c>
      <c r="L20" s="27">
        <v>633</v>
      </c>
      <c r="M20" s="27">
        <v>591</v>
      </c>
      <c r="N20" s="27">
        <v>612</v>
      </c>
      <c r="O20" s="27">
        <v>663</v>
      </c>
      <c r="P20" s="27">
        <v>467</v>
      </c>
      <c r="Q20" s="27">
        <v>564</v>
      </c>
      <c r="R20" s="27">
        <v>605</v>
      </c>
      <c r="S20" s="27">
        <v>546</v>
      </c>
      <c r="T20" s="27">
        <v>550</v>
      </c>
      <c r="U20" s="27">
        <v>536</v>
      </c>
      <c r="V20" s="27">
        <v>513</v>
      </c>
      <c r="W20" s="27">
        <v>525</v>
      </c>
      <c r="X20" s="27">
        <v>492</v>
      </c>
      <c r="Y20" s="27">
        <v>492</v>
      </c>
      <c r="Z20" s="27">
        <v>511</v>
      </c>
      <c r="AA20" s="27">
        <v>505</v>
      </c>
      <c r="AB20" s="38"/>
      <c r="AC20" s="27">
        <v>1258</v>
      </c>
      <c r="AD20" s="27">
        <v>1194</v>
      </c>
      <c r="AE20" s="27">
        <v>1119</v>
      </c>
      <c r="AF20" s="27">
        <v>1121</v>
      </c>
      <c r="AG20" s="27">
        <v>942</v>
      </c>
      <c r="AH20" s="27">
        <v>1008</v>
      </c>
      <c r="AI20" s="27">
        <v>1045</v>
      </c>
      <c r="AJ20" s="27">
        <v>982</v>
      </c>
      <c r="AK20" s="27">
        <v>983</v>
      </c>
      <c r="AL20" s="27">
        <v>942</v>
      </c>
      <c r="AM20" s="27">
        <v>938</v>
      </c>
      <c r="AN20" s="27">
        <v>906</v>
      </c>
      <c r="AO20" s="27">
        <v>911</v>
      </c>
      <c r="AP20" s="27">
        <v>757</v>
      </c>
      <c r="AQ20" s="27">
        <v>760</v>
      </c>
      <c r="AR20" s="27">
        <v>744</v>
      </c>
      <c r="AS20" s="27">
        <v>846</v>
      </c>
      <c r="AT20" s="27">
        <v>784</v>
      </c>
      <c r="AU20" s="27">
        <v>867</v>
      </c>
      <c r="AV20" s="27">
        <v>827</v>
      </c>
      <c r="AW20" s="27">
        <v>772</v>
      </c>
      <c r="AX20" s="27">
        <v>731</v>
      </c>
      <c r="AY20" s="27">
        <v>707</v>
      </c>
      <c r="AZ20" s="27">
        <v>745</v>
      </c>
      <c r="BA20" s="27">
        <v>758</v>
      </c>
      <c r="BB20" s="38"/>
      <c r="BC20" s="27">
        <v>1518.43</v>
      </c>
      <c r="BD20" s="27">
        <v>1519.32</v>
      </c>
      <c r="BE20" s="27">
        <v>1399</v>
      </c>
      <c r="BF20" s="27">
        <v>1333</v>
      </c>
      <c r="BG20" s="27">
        <v>1241</v>
      </c>
      <c r="BH20" s="27">
        <v>1250</v>
      </c>
      <c r="BI20" s="27">
        <v>1271</v>
      </c>
      <c r="BJ20" s="27">
        <v>1155</v>
      </c>
      <c r="BK20" s="27">
        <v>1238</v>
      </c>
      <c r="BL20" s="27">
        <v>1165</v>
      </c>
      <c r="BM20" s="27">
        <v>1085</v>
      </c>
      <c r="BN20" s="27">
        <v>1205</v>
      </c>
      <c r="BO20" s="27">
        <v>1076</v>
      </c>
      <c r="BP20" s="27">
        <v>985</v>
      </c>
      <c r="BQ20" s="27">
        <v>1013</v>
      </c>
      <c r="BR20" s="27">
        <v>993</v>
      </c>
      <c r="BS20" s="27">
        <v>1008</v>
      </c>
      <c r="BT20" s="27">
        <v>1000</v>
      </c>
      <c r="BU20" s="27">
        <v>1034</v>
      </c>
      <c r="BV20" s="27">
        <v>990</v>
      </c>
      <c r="BW20" s="27">
        <v>938</v>
      </c>
      <c r="BX20" s="27">
        <v>966</v>
      </c>
      <c r="BY20" s="27">
        <v>881</v>
      </c>
      <c r="BZ20" s="27">
        <v>912</v>
      </c>
      <c r="CA20" s="27">
        <v>958</v>
      </c>
      <c r="CB20" s="3"/>
    </row>
    <row r="21" spans="1:80" ht="13">
      <c r="A21" s="8" t="s">
        <v>393</v>
      </c>
      <c r="B21" s="9" t="s">
        <v>68</v>
      </c>
      <c r="C21" s="27">
        <v>875.66</v>
      </c>
      <c r="D21" s="27">
        <v>982.14</v>
      </c>
      <c r="E21" s="27">
        <v>743</v>
      </c>
      <c r="F21" s="27">
        <v>1066</v>
      </c>
      <c r="G21" s="27">
        <v>771</v>
      </c>
      <c r="H21" s="27">
        <v>816</v>
      </c>
      <c r="I21" s="27">
        <v>832</v>
      </c>
      <c r="J21" s="27">
        <v>631</v>
      </c>
      <c r="K21" s="27">
        <v>746</v>
      </c>
      <c r="L21" s="27">
        <v>760</v>
      </c>
      <c r="M21" s="27">
        <v>580</v>
      </c>
      <c r="N21" s="27">
        <v>758</v>
      </c>
      <c r="O21" s="27">
        <v>740</v>
      </c>
      <c r="P21" s="27">
        <v>675</v>
      </c>
      <c r="Q21" s="27">
        <v>629</v>
      </c>
      <c r="R21" s="27">
        <v>639</v>
      </c>
      <c r="S21" s="27">
        <v>672</v>
      </c>
      <c r="T21" s="27">
        <v>647</v>
      </c>
      <c r="U21" s="27">
        <v>680</v>
      </c>
      <c r="V21" s="27">
        <v>636</v>
      </c>
      <c r="W21" s="27">
        <v>706</v>
      </c>
      <c r="X21" s="27">
        <v>656</v>
      </c>
      <c r="Y21" s="27">
        <v>509</v>
      </c>
      <c r="Z21" s="27">
        <v>546</v>
      </c>
      <c r="AA21" s="27">
        <v>485</v>
      </c>
      <c r="AB21" s="38"/>
      <c r="AC21" s="27">
        <v>1354</v>
      </c>
      <c r="AD21" s="27">
        <v>1374</v>
      </c>
      <c r="AE21" s="27">
        <v>1304</v>
      </c>
      <c r="AF21" s="27">
        <v>1353</v>
      </c>
      <c r="AG21" s="27">
        <v>1161</v>
      </c>
      <c r="AH21" s="27">
        <v>1233</v>
      </c>
      <c r="AI21" s="27">
        <v>1088</v>
      </c>
      <c r="AJ21" s="27">
        <v>1047</v>
      </c>
      <c r="AK21" s="27">
        <v>1000</v>
      </c>
      <c r="AL21" s="27">
        <v>1000</v>
      </c>
      <c r="AM21" s="27">
        <v>982</v>
      </c>
      <c r="AN21" s="27">
        <v>1028</v>
      </c>
      <c r="AO21" s="27">
        <v>1014</v>
      </c>
      <c r="AP21" s="27">
        <v>910</v>
      </c>
      <c r="AQ21" s="27">
        <v>948</v>
      </c>
      <c r="AR21" s="27">
        <v>844</v>
      </c>
      <c r="AS21" s="27">
        <v>917</v>
      </c>
      <c r="AT21" s="27">
        <v>830</v>
      </c>
      <c r="AU21" s="27">
        <v>874</v>
      </c>
      <c r="AV21" s="27">
        <v>820</v>
      </c>
      <c r="AW21" s="27">
        <v>864</v>
      </c>
      <c r="AX21" s="27">
        <v>765</v>
      </c>
      <c r="AY21" s="27">
        <v>721</v>
      </c>
      <c r="AZ21" s="27">
        <v>716</v>
      </c>
      <c r="BA21" s="27">
        <v>721</v>
      </c>
      <c r="BB21" s="38"/>
      <c r="BC21" s="27">
        <v>1687.5</v>
      </c>
      <c r="BD21" s="27">
        <v>1687.18</v>
      </c>
      <c r="BE21" s="27">
        <v>1646</v>
      </c>
      <c r="BF21" s="27">
        <v>1567</v>
      </c>
      <c r="BG21" s="27">
        <v>1454</v>
      </c>
      <c r="BH21" s="27">
        <v>1513</v>
      </c>
      <c r="BI21" s="27">
        <v>1381</v>
      </c>
      <c r="BJ21" s="27">
        <v>1361</v>
      </c>
      <c r="BK21" s="27">
        <v>1345</v>
      </c>
      <c r="BL21" s="27">
        <v>1248</v>
      </c>
      <c r="BM21" s="27">
        <v>1208</v>
      </c>
      <c r="BN21" s="27">
        <v>1244</v>
      </c>
      <c r="BO21" s="27">
        <v>1185</v>
      </c>
      <c r="BP21" s="27">
        <v>1181</v>
      </c>
      <c r="BQ21" s="27">
        <v>1236</v>
      </c>
      <c r="BR21" s="27">
        <v>1094</v>
      </c>
      <c r="BS21" s="27">
        <v>1113</v>
      </c>
      <c r="BT21" s="27">
        <v>1040</v>
      </c>
      <c r="BU21" s="27">
        <v>1040</v>
      </c>
      <c r="BV21" s="27">
        <v>1022</v>
      </c>
      <c r="BW21" s="27">
        <v>1064</v>
      </c>
      <c r="BX21" s="27">
        <v>934</v>
      </c>
      <c r="BY21" s="27">
        <v>921</v>
      </c>
      <c r="BZ21" s="27">
        <v>917</v>
      </c>
      <c r="CA21" s="27">
        <v>930</v>
      </c>
      <c r="CB21" s="3"/>
    </row>
    <row r="22" spans="1:80" ht="13">
      <c r="A22" s="8" t="s">
        <v>394</v>
      </c>
      <c r="B22" s="9" t="s">
        <v>259</v>
      </c>
      <c r="C22" s="27">
        <v>2292.46</v>
      </c>
      <c r="D22" s="27">
        <v>2267.17</v>
      </c>
      <c r="E22" s="27">
        <v>2309</v>
      </c>
      <c r="F22" s="27">
        <v>2137</v>
      </c>
      <c r="G22" s="27">
        <v>2103</v>
      </c>
      <c r="H22" s="27">
        <v>2039</v>
      </c>
      <c r="I22" s="27">
        <v>2276</v>
      </c>
      <c r="J22" s="27">
        <v>2212</v>
      </c>
      <c r="K22" s="27">
        <v>1983</v>
      </c>
      <c r="L22" s="27">
        <v>1899</v>
      </c>
      <c r="M22" s="27">
        <v>1828</v>
      </c>
      <c r="N22" s="27">
        <v>1849</v>
      </c>
      <c r="O22" s="27">
        <v>1809</v>
      </c>
      <c r="P22" s="27">
        <v>1661</v>
      </c>
      <c r="Q22" s="27">
        <v>1722</v>
      </c>
      <c r="R22" s="27">
        <v>1523</v>
      </c>
      <c r="S22" s="27">
        <v>1538</v>
      </c>
      <c r="T22" s="27">
        <v>1530</v>
      </c>
      <c r="U22" s="27">
        <v>1531</v>
      </c>
      <c r="V22" s="27">
        <v>1400</v>
      </c>
      <c r="W22" s="27">
        <v>1408</v>
      </c>
      <c r="X22" s="27">
        <v>1193</v>
      </c>
      <c r="Y22" s="27">
        <v>1350</v>
      </c>
      <c r="Z22" s="27">
        <v>1332</v>
      </c>
      <c r="AA22" s="27">
        <v>1300</v>
      </c>
      <c r="AB22" s="38"/>
      <c r="AC22" s="27">
        <v>3066</v>
      </c>
      <c r="AD22" s="27">
        <v>3011</v>
      </c>
      <c r="AE22" s="27">
        <v>2960</v>
      </c>
      <c r="AF22" s="27">
        <v>3031</v>
      </c>
      <c r="AG22" s="27">
        <v>2941</v>
      </c>
      <c r="AH22" s="27">
        <v>2833</v>
      </c>
      <c r="AI22" s="27">
        <v>3104</v>
      </c>
      <c r="AJ22" s="27">
        <v>2857</v>
      </c>
      <c r="AK22" s="27">
        <v>2652</v>
      </c>
      <c r="AL22" s="27">
        <v>2640</v>
      </c>
      <c r="AM22" s="27">
        <v>2603</v>
      </c>
      <c r="AN22" s="27">
        <v>2519</v>
      </c>
      <c r="AO22" s="27">
        <v>2495</v>
      </c>
      <c r="AP22" s="27">
        <v>2341</v>
      </c>
      <c r="AQ22" s="27">
        <v>2324</v>
      </c>
      <c r="AR22" s="27">
        <v>2125</v>
      </c>
      <c r="AS22" s="27">
        <v>2282</v>
      </c>
      <c r="AT22" s="27">
        <v>2217</v>
      </c>
      <c r="AU22" s="27">
        <v>2219</v>
      </c>
      <c r="AV22" s="27">
        <v>2065</v>
      </c>
      <c r="AW22" s="27">
        <v>1949</v>
      </c>
      <c r="AX22" s="27">
        <v>1876</v>
      </c>
      <c r="AY22" s="27">
        <v>1833</v>
      </c>
      <c r="AZ22" s="27">
        <v>1906</v>
      </c>
      <c r="BA22" s="27">
        <v>1836</v>
      </c>
      <c r="BB22" s="38"/>
      <c r="BC22" s="27">
        <v>3945.53</v>
      </c>
      <c r="BD22" s="27">
        <v>3846.15</v>
      </c>
      <c r="BE22" s="27">
        <v>3711</v>
      </c>
      <c r="BF22" s="27">
        <v>3750</v>
      </c>
      <c r="BG22" s="27">
        <v>3672</v>
      </c>
      <c r="BH22" s="27">
        <v>3538</v>
      </c>
      <c r="BI22" s="27">
        <v>3731</v>
      </c>
      <c r="BJ22" s="27">
        <v>3711</v>
      </c>
      <c r="BK22" s="27">
        <v>3517</v>
      </c>
      <c r="BL22" s="27">
        <v>3401</v>
      </c>
      <c r="BM22" s="27">
        <v>3421</v>
      </c>
      <c r="BN22" s="27">
        <v>3258</v>
      </c>
      <c r="BO22" s="27">
        <v>3218</v>
      </c>
      <c r="BP22" s="27">
        <v>3102</v>
      </c>
      <c r="BQ22" s="27">
        <v>2970</v>
      </c>
      <c r="BR22" s="27">
        <v>2762</v>
      </c>
      <c r="BS22" s="27">
        <v>3058</v>
      </c>
      <c r="BT22" s="27">
        <v>2888</v>
      </c>
      <c r="BU22" s="27">
        <v>2881</v>
      </c>
      <c r="BV22" s="27">
        <v>2732</v>
      </c>
      <c r="BW22" s="27">
        <v>2702</v>
      </c>
      <c r="BX22" s="27">
        <v>2573</v>
      </c>
      <c r="BY22" s="27">
        <v>2519</v>
      </c>
      <c r="BZ22" s="27">
        <v>2590</v>
      </c>
      <c r="CA22" s="27">
        <v>2500</v>
      </c>
      <c r="CB22" s="3"/>
    </row>
    <row r="23" spans="1:80" ht="13">
      <c r="A23" s="8" t="s">
        <v>395</v>
      </c>
      <c r="B23" s="9" t="s">
        <v>194</v>
      </c>
      <c r="C23" s="27">
        <v>1638.38</v>
      </c>
      <c r="D23" s="27">
        <v>1515.15</v>
      </c>
      <c r="E23" s="27">
        <v>1400</v>
      </c>
      <c r="F23" s="27">
        <v>1263</v>
      </c>
      <c r="G23" s="27">
        <v>1530</v>
      </c>
      <c r="H23" s="27">
        <v>1191</v>
      </c>
      <c r="I23" s="27">
        <v>1313</v>
      </c>
      <c r="J23" s="27">
        <v>1279</v>
      </c>
      <c r="K23" s="27">
        <v>1291</v>
      </c>
      <c r="L23" s="27">
        <v>1301</v>
      </c>
      <c r="M23" s="27">
        <v>1404</v>
      </c>
      <c r="N23" s="27">
        <v>1212</v>
      </c>
      <c r="O23" s="27">
        <v>1233</v>
      </c>
      <c r="P23" s="27">
        <v>1109</v>
      </c>
      <c r="Q23" s="27">
        <v>1046</v>
      </c>
      <c r="R23" s="27">
        <v>1164</v>
      </c>
      <c r="S23" s="27">
        <v>1120</v>
      </c>
      <c r="T23" s="27">
        <v>1081</v>
      </c>
      <c r="U23" s="27">
        <v>1074</v>
      </c>
      <c r="V23" s="27">
        <v>1071</v>
      </c>
      <c r="W23" s="27">
        <v>956</v>
      </c>
      <c r="X23" s="27">
        <v>944</v>
      </c>
      <c r="Y23" s="27">
        <v>906</v>
      </c>
      <c r="Z23" s="27">
        <v>957</v>
      </c>
      <c r="AA23" s="27">
        <v>877</v>
      </c>
      <c r="AB23" s="38"/>
      <c r="AC23" s="27">
        <v>2174</v>
      </c>
      <c r="AD23" s="27">
        <v>2037</v>
      </c>
      <c r="AE23" s="27">
        <v>1891</v>
      </c>
      <c r="AF23" s="27">
        <v>1833</v>
      </c>
      <c r="AG23" s="27">
        <v>1854</v>
      </c>
      <c r="AH23" s="27">
        <v>1751</v>
      </c>
      <c r="AI23" s="27">
        <v>1780</v>
      </c>
      <c r="AJ23" s="27">
        <v>1689</v>
      </c>
      <c r="AK23" s="27">
        <v>1716</v>
      </c>
      <c r="AL23" s="27">
        <v>1724</v>
      </c>
      <c r="AM23" s="27">
        <v>1806</v>
      </c>
      <c r="AN23" s="27">
        <v>1560</v>
      </c>
      <c r="AO23" s="27">
        <v>1606</v>
      </c>
      <c r="AP23" s="27">
        <v>1502</v>
      </c>
      <c r="AQ23" s="27">
        <v>1428</v>
      </c>
      <c r="AR23" s="27">
        <v>1446</v>
      </c>
      <c r="AS23" s="27">
        <v>1414</v>
      </c>
      <c r="AT23" s="27">
        <v>1384</v>
      </c>
      <c r="AU23" s="27">
        <v>1262</v>
      </c>
      <c r="AV23" s="27">
        <v>1333</v>
      </c>
      <c r="AW23" s="27">
        <v>1234</v>
      </c>
      <c r="AX23" s="27">
        <v>1277</v>
      </c>
      <c r="AY23" s="27">
        <v>1247</v>
      </c>
      <c r="AZ23" s="27">
        <v>1173</v>
      </c>
      <c r="BA23" s="27">
        <v>1080</v>
      </c>
      <c r="BB23" s="38"/>
      <c r="BC23" s="27">
        <v>2647.06</v>
      </c>
      <c r="BD23" s="27">
        <v>2514.29</v>
      </c>
      <c r="BE23" s="27">
        <v>2349</v>
      </c>
      <c r="BF23" s="27">
        <v>2125</v>
      </c>
      <c r="BG23" s="27">
        <v>2157</v>
      </c>
      <c r="BH23" s="27">
        <v>2344</v>
      </c>
      <c r="BI23" s="27">
        <v>2305</v>
      </c>
      <c r="BJ23" s="27">
        <v>2116</v>
      </c>
      <c r="BK23" s="27">
        <v>2093</v>
      </c>
      <c r="BL23" s="27">
        <v>2075</v>
      </c>
      <c r="BM23" s="27">
        <v>2222</v>
      </c>
      <c r="BN23" s="27">
        <v>1855</v>
      </c>
      <c r="BO23" s="27">
        <v>1927</v>
      </c>
      <c r="BP23" s="27">
        <v>1847</v>
      </c>
      <c r="BQ23" s="27">
        <v>1830</v>
      </c>
      <c r="BR23" s="27">
        <v>1784</v>
      </c>
      <c r="BS23" s="27">
        <v>1676</v>
      </c>
      <c r="BT23" s="27">
        <v>1632</v>
      </c>
      <c r="BU23" s="27">
        <v>1551</v>
      </c>
      <c r="BV23" s="27">
        <v>1581</v>
      </c>
      <c r="BW23" s="27">
        <v>1477</v>
      </c>
      <c r="BX23" s="27">
        <v>1594</v>
      </c>
      <c r="BY23" s="27">
        <v>1444</v>
      </c>
      <c r="BZ23" s="27">
        <v>1396</v>
      </c>
      <c r="CA23" s="27">
        <v>1329</v>
      </c>
      <c r="CB23" s="3"/>
    </row>
    <row r="24" spans="1:80" ht="13">
      <c r="A24" s="8" t="s">
        <v>386</v>
      </c>
      <c r="B24" s="9" t="s">
        <v>120</v>
      </c>
      <c r="C24" s="27">
        <v>1104.02</v>
      </c>
      <c r="D24" s="27">
        <v>937.5</v>
      </c>
      <c r="E24" s="27">
        <v>1000</v>
      </c>
      <c r="F24" s="27">
        <v>828</v>
      </c>
      <c r="G24" s="27">
        <v>867</v>
      </c>
      <c r="H24" s="27">
        <v>829</v>
      </c>
      <c r="I24" s="27">
        <v>900</v>
      </c>
      <c r="J24" s="27">
        <v>804</v>
      </c>
      <c r="K24" s="27">
        <v>920</v>
      </c>
      <c r="L24" s="27">
        <v>956</v>
      </c>
      <c r="M24" s="27">
        <v>841</v>
      </c>
      <c r="N24" s="27">
        <v>826</v>
      </c>
      <c r="O24" s="27">
        <v>789</v>
      </c>
      <c r="P24" s="27">
        <v>725</v>
      </c>
      <c r="Q24" s="27">
        <v>751</v>
      </c>
      <c r="R24" s="27">
        <v>714</v>
      </c>
      <c r="S24" s="27">
        <v>653</v>
      </c>
      <c r="T24" s="27">
        <v>717</v>
      </c>
      <c r="U24" s="27">
        <v>710</v>
      </c>
      <c r="V24" s="27">
        <v>680</v>
      </c>
      <c r="W24" s="27">
        <v>684</v>
      </c>
      <c r="X24" s="27">
        <v>641</v>
      </c>
      <c r="Y24" s="27">
        <v>636</v>
      </c>
      <c r="Z24" s="27">
        <v>615</v>
      </c>
      <c r="AA24" s="27">
        <v>628</v>
      </c>
      <c r="AB24" s="38"/>
      <c r="AC24" s="27">
        <v>1560</v>
      </c>
      <c r="AD24" s="27">
        <v>1392</v>
      </c>
      <c r="AE24" s="27">
        <v>1379</v>
      </c>
      <c r="AF24" s="27">
        <v>1298</v>
      </c>
      <c r="AG24" s="27">
        <v>1228</v>
      </c>
      <c r="AH24" s="27">
        <v>1252</v>
      </c>
      <c r="AI24" s="27">
        <v>1232</v>
      </c>
      <c r="AJ24" s="27">
        <v>1141</v>
      </c>
      <c r="AK24" s="27">
        <v>1213</v>
      </c>
      <c r="AL24" s="27">
        <v>1222</v>
      </c>
      <c r="AM24" s="27">
        <v>1145</v>
      </c>
      <c r="AN24" s="27">
        <v>1077</v>
      </c>
      <c r="AO24" s="27">
        <v>1064</v>
      </c>
      <c r="AP24" s="27">
        <v>955</v>
      </c>
      <c r="AQ24" s="27">
        <v>981</v>
      </c>
      <c r="AR24" s="27">
        <v>931</v>
      </c>
      <c r="AS24" s="27">
        <v>909</v>
      </c>
      <c r="AT24" s="27">
        <v>924</v>
      </c>
      <c r="AU24" s="27">
        <v>908</v>
      </c>
      <c r="AV24" s="27">
        <v>898</v>
      </c>
      <c r="AW24" s="27">
        <v>890</v>
      </c>
      <c r="AX24" s="27">
        <v>858</v>
      </c>
      <c r="AY24" s="27">
        <v>815</v>
      </c>
      <c r="AZ24" s="27">
        <v>786</v>
      </c>
      <c r="BA24" s="27">
        <v>792</v>
      </c>
      <c r="BB24" s="38"/>
      <c r="BC24" s="27">
        <v>1831.86</v>
      </c>
      <c r="BD24" s="27">
        <v>1693.02</v>
      </c>
      <c r="BE24" s="27">
        <v>1631</v>
      </c>
      <c r="BF24" s="27">
        <v>1552</v>
      </c>
      <c r="BG24" s="27">
        <v>1479</v>
      </c>
      <c r="BH24" s="27">
        <v>1494</v>
      </c>
      <c r="BI24" s="27">
        <v>1488</v>
      </c>
      <c r="BJ24" s="27">
        <v>1454</v>
      </c>
      <c r="BK24" s="27">
        <v>1425</v>
      </c>
      <c r="BL24" s="27">
        <v>1533</v>
      </c>
      <c r="BM24" s="27">
        <v>1384</v>
      </c>
      <c r="BN24" s="27">
        <v>1313</v>
      </c>
      <c r="BO24" s="27">
        <v>1270</v>
      </c>
      <c r="BP24" s="27">
        <v>1179</v>
      </c>
      <c r="BQ24" s="27">
        <v>1188</v>
      </c>
      <c r="BR24" s="27">
        <v>1118</v>
      </c>
      <c r="BS24" s="27">
        <v>1087</v>
      </c>
      <c r="BT24" s="27">
        <v>1102</v>
      </c>
      <c r="BU24" s="27">
        <v>1118</v>
      </c>
      <c r="BV24" s="27">
        <v>1021</v>
      </c>
      <c r="BW24" s="27">
        <v>1050</v>
      </c>
      <c r="BX24" s="27">
        <v>1035</v>
      </c>
      <c r="BY24" s="27">
        <v>981</v>
      </c>
      <c r="BZ24" s="27">
        <v>924</v>
      </c>
      <c r="CA24" s="27">
        <v>974</v>
      </c>
      <c r="CB24" s="3"/>
    </row>
    <row r="25" spans="1:80" ht="13">
      <c r="A25" s="8" t="s">
        <v>396</v>
      </c>
      <c r="B25" s="9" t="s">
        <v>87</v>
      </c>
      <c r="C25" s="27">
        <v>962.73</v>
      </c>
      <c r="D25" s="27">
        <v>710.54</v>
      </c>
      <c r="E25" s="27">
        <v>844</v>
      </c>
      <c r="F25" s="27">
        <v>851</v>
      </c>
      <c r="G25" s="27">
        <v>678</v>
      </c>
      <c r="H25" s="27">
        <v>849</v>
      </c>
      <c r="I25" s="27">
        <v>888</v>
      </c>
      <c r="J25" s="27">
        <v>850</v>
      </c>
      <c r="K25" s="27">
        <v>700</v>
      </c>
      <c r="L25" s="27">
        <v>622</v>
      </c>
      <c r="M25" s="27">
        <v>766</v>
      </c>
      <c r="N25" s="27">
        <v>705</v>
      </c>
      <c r="O25" s="27">
        <v>683</v>
      </c>
      <c r="P25" s="27">
        <v>692</v>
      </c>
      <c r="Q25" s="27">
        <v>657</v>
      </c>
      <c r="R25" s="27">
        <v>633</v>
      </c>
      <c r="S25" s="27">
        <v>632</v>
      </c>
      <c r="T25" s="27">
        <v>589</v>
      </c>
      <c r="U25" s="27">
        <v>644</v>
      </c>
      <c r="V25" s="27">
        <v>655</v>
      </c>
      <c r="W25" s="27">
        <v>607</v>
      </c>
      <c r="X25" s="27">
        <v>589</v>
      </c>
      <c r="Y25" s="27">
        <v>618</v>
      </c>
      <c r="Z25" s="27">
        <v>556</v>
      </c>
      <c r="AA25" s="27">
        <v>612</v>
      </c>
      <c r="AB25" s="38"/>
      <c r="AC25" s="27">
        <v>1538</v>
      </c>
      <c r="AD25" s="27">
        <v>1203</v>
      </c>
      <c r="AE25" s="27">
        <v>1201</v>
      </c>
      <c r="AF25" s="27">
        <v>1322</v>
      </c>
      <c r="AG25" s="27">
        <v>1099</v>
      </c>
      <c r="AH25" s="27">
        <v>1176</v>
      </c>
      <c r="AI25" s="27">
        <v>1267</v>
      </c>
      <c r="AJ25" s="27">
        <v>1216</v>
      </c>
      <c r="AK25" s="27">
        <v>1117</v>
      </c>
      <c r="AL25" s="27">
        <v>909</v>
      </c>
      <c r="AM25" s="27">
        <v>1010</v>
      </c>
      <c r="AN25" s="27">
        <v>985</v>
      </c>
      <c r="AO25" s="27">
        <v>1049</v>
      </c>
      <c r="AP25" s="27">
        <v>1014</v>
      </c>
      <c r="AQ25" s="27">
        <v>976</v>
      </c>
      <c r="AR25" s="27">
        <v>911</v>
      </c>
      <c r="AS25" s="27">
        <v>862</v>
      </c>
      <c r="AT25" s="27">
        <v>856</v>
      </c>
      <c r="AU25" s="27">
        <v>848</v>
      </c>
      <c r="AV25" s="27">
        <v>870</v>
      </c>
      <c r="AW25" s="27">
        <v>868</v>
      </c>
      <c r="AX25" s="27">
        <v>874</v>
      </c>
      <c r="AY25" s="27">
        <v>829</v>
      </c>
      <c r="AZ25" s="27">
        <v>778</v>
      </c>
      <c r="BA25" s="27">
        <v>808</v>
      </c>
      <c r="BB25" s="38"/>
      <c r="BC25" s="27">
        <v>2176.81</v>
      </c>
      <c r="BD25" s="27">
        <v>1567.2</v>
      </c>
      <c r="BE25" s="27">
        <v>1651</v>
      </c>
      <c r="BF25" s="27">
        <v>1598</v>
      </c>
      <c r="BG25" s="27">
        <v>1434</v>
      </c>
      <c r="BH25" s="27">
        <v>1455</v>
      </c>
      <c r="BI25" s="27">
        <v>1644</v>
      </c>
      <c r="BJ25" s="27">
        <v>1520</v>
      </c>
      <c r="BK25" s="27">
        <v>1513</v>
      </c>
      <c r="BL25" s="27">
        <v>1250</v>
      </c>
      <c r="BM25" s="27">
        <v>1405</v>
      </c>
      <c r="BN25" s="27">
        <v>1278</v>
      </c>
      <c r="BO25" s="27">
        <v>1486</v>
      </c>
      <c r="BP25" s="27">
        <v>1306</v>
      </c>
      <c r="BQ25" s="27">
        <v>1222</v>
      </c>
      <c r="BR25" s="27">
        <v>1239</v>
      </c>
      <c r="BS25" s="27">
        <v>1121</v>
      </c>
      <c r="BT25" s="27">
        <v>1103</v>
      </c>
      <c r="BU25" s="27">
        <v>1092</v>
      </c>
      <c r="BV25" s="27">
        <v>1089</v>
      </c>
      <c r="BW25" s="27">
        <v>1061</v>
      </c>
      <c r="BX25" s="27">
        <v>1039</v>
      </c>
      <c r="BY25" s="27">
        <v>991</v>
      </c>
      <c r="BZ25" s="27">
        <v>1071</v>
      </c>
      <c r="CA25" s="27">
        <v>1010</v>
      </c>
      <c r="CB25" s="3"/>
    </row>
    <row r="26" spans="1:80" ht="13">
      <c r="A26" s="8" t="s">
        <v>388</v>
      </c>
      <c r="B26" s="9" t="s">
        <v>197</v>
      </c>
      <c r="C26" s="27">
        <v>1125.6600000000001</v>
      </c>
      <c r="D26" s="27">
        <v>888.44</v>
      </c>
      <c r="E26" s="27">
        <v>1000</v>
      </c>
      <c r="F26" s="27">
        <v>1039</v>
      </c>
      <c r="G26" s="27">
        <v>846</v>
      </c>
      <c r="H26" s="27">
        <v>889</v>
      </c>
      <c r="I26" s="27">
        <v>836</v>
      </c>
      <c r="J26" s="27">
        <v>634</v>
      </c>
      <c r="K26" s="27">
        <v>790</v>
      </c>
      <c r="L26" s="27">
        <v>783</v>
      </c>
      <c r="M26" s="27">
        <v>858</v>
      </c>
      <c r="N26" s="27">
        <v>853</v>
      </c>
      <c r="O26" s="27">
        <v>750</v>
      </c>
      <c r="P26" s="27">
        <v>583</v>
      </c>
      <c r="Q26" s="27">
        <v>640</v>
      </c>
      <c r="R26" s="27">
        <v>635</v>
      </c>
      <c r="S26" s="27">
        <v>710</v>
      </c>
      <c r="T26" s="27">
        <v>730</v>
      </c>
      <c r="U26" s="27">
        <v>775</v>
      </c>
      <c r="V26" s="27">
        <v>624</v>
      </c>
      <c r="W26" s="27">
        <v>617</v>
      </c>
      <c r="X26" s="27">
        <v>633</v>
      </c>
      <c r="Y26" s="27">
        <v>635</v>
      </c>
      <c r="Z26" s="27">
        <v>534</v>
      </c>
      <c r="AA26" s="27">
        <v>567</v>
      </c>
      <c r="AB26" s="38"/>
      <c r="AC26" s="27">
        <v>1502</v>
      </c>
      <c r="AD26" s="27">
        <v>1239</v>
      </c>
      <c r="AE26" s="27">
        <v>1417</v>
      </c>
      <c r="AF26" s="27">
        <v>1360</v>
      </c>
      <c r="AG26" s="27">
        <v>1167</v>
      </c>
      <c r="AH26" s="27">
        <v>1110</v>
      </c>
      <c r="AI26" s="27">
        <v>1120</v>
      </c>
      <c r="AJ26" s="27">
        <v>946</v>
      </c>
      <c r="AK26" s="27">
        <v>1062</v>
      </c>
      <c r="AL26" s="27">
        <v>1025</v>
      </c>
      <c r="AM26" s="27">
        <v>1170</v>
      </c>
      <c r="AN26" s="27">
        <v>1143</v>
      </c>
      <c r="AO26" s="27">
        <v>939</v>
      </c>
      <c r="AP26" s="27">
        <v>757</v>
      </c>
      <c r="AQ26" s="27">
        <v>768</v>
      </c>
      <c r="AR26" s="27">
        <v>899</v>
      </c>
      <c r="AS26" s="27">
        <v>862</v>
      </c>
      <c r="AT26" s="27">
        <v>958</v>
      </c>
      <c r="AU26" s="27">
        <v>989</v>
      </c>
      <c r="AV26" s="27">
        <v>807</v>
      </c>
      <c r="AW26" s="27">
        <v>769</v>
      </c>
      <c r="AX26" s="27">
        <v>833</v>
      </c>
      <c r="AY26" s="27">
        <v>823</v>
      </c>
      <c r="AZ26" s="27">
        <v>760</v>
      </c>
      <c r="BA26" s="27">
        <v>758</v>
      </c>
      <c r="BB26" s="38"/>
      <c r="BC26" s="27">
        <v>1865.7</v>
      </c>
      <c r="BD26" s="27">
        <v>1668.71</v>
      </c>
      <c r="BE26" s="27">
        <v>1688</v>
      </c>
      <c r="BF26" s="27">
        <v>1602</v>
      </c>
      <c r="BG26" s="27">
        <v>1493</v>
      </c>
      <c r="BH26" s="27">
        <v>1434</v>
      </c>
      <c r="BI26" s="27">
        <v>1308</v>
      </c>
      <c r="BJ26" s="27">
        <v>1357</v>
      </c>
      <c r="BK26" s="27">
        <v>1313</v>
      </c>
      <c r="BL26" s="27">
        <v>1347</v>
      </c>
      <c r="BM26" s="27">
        <v>1438</v>
      </c>
      <c r="BN26" s="27">
        <v>1534</v>
      </c>
      <c r="BO26" s="27">
        <v>1181</v>
      </c>
      <c r="BP26" s="27">
        <v>952</v>
      </c>
      <c r="BQ26" s="27">
        <v>1059</v>
      </c>
      <c r="BR26" s="27">
        <v>1206</v>
      </c>
      <c r="BS26" s="27">
        <v>1088</v>
      </c>
      <c r="BT26" s="27">
        <v>1280</v>
      </c>
      <c r="BU26" s="27">
        <v>1145</v>
      </c>
      <c r="BV26" s="27">
        <v>1031</v>
      </c>
      <c r="BW26" s="27">
        <v>980</v>
      </c>
      <c r="BX26" s="27">
        <v>1118</v>
      </c>
      <c r="BY26" s="27">
        <v>1068</v>
      </c>
      <c r="BZ26" s="27">
        <v>992</v>
      </c>
      <c r="CA26" s="27">
        <v>990</v>
      </c>
      <c r="CB26" s="3"/>
    </row>
    <row r="27" spans="1:80" ht="13">
      <c r="A27" s="8" t="s">
        <v>400</v>
      </c>
      <c r="B27" s="9" t="s">
        <v>144</v>
      </c>
      <c r="C27" s="27">
        <v>1377.55</v>
      </c>
      <c r="D27" s="27">
        <v>1274.51</v>
      </c>
      <c r="E27" s="27">
        <v>1221</v>
      </c>
      <c r="F27" s="27">
        <v>1063</v>
      </c>
      <c r="G27" s="27">
        <v>864</v>
      </c>
      <c r="H27" s="27">
        <v>1130</v>
      </c>
      <c r="I27" s="27">
        <v>947</v>
      </c>
      <c r="J27" s="27">
        <v>907</v>
      </c>
      <c r="K27" s="27">
        <v>880</v>
      </c>
      <c r="L27" s="27">
        <v>915</v>
      </c>
      <c r="M27" s="27">
        <v>850</v>
      </c>
      <c r="N27" s="27">
        <v>971</v>
      </c>
      <c r="O27" s="27">
        <v>786</v>
      </c>
      <c r="P27" s="27">
        <v>753</v>
      </c>
      <c r="Q27" s="27">
        <v>904</v>
      </c>
      <c r="R27" s="27">
        <v>678</v>
      </c>
      <c r="S27" s="27">
        <v>728</v>
      </c>
      <c r="T27" s="27">
        <v>755</v>
      </c>
      <c r="U27" s="27">
        <v>656</v>
      </c>
      <c r="V27" s="27">
        <v>700</v>
      </c>
      <c r="W27" s="27">
        <v>694</v>
      </c>
      <c r="X27" s="27">
        <v>600</v>
      </c>
      <c r="Y27" s="27">
        <v>667</v>
      </c>
      <c r="Z27" s="27">
        <v>697</v>
      </c>
      <c r="AA27" s="27">
        <v>669</v>
      </c>
      <c r="AB27" s="38"/>
      <c r="AC27" s="27">
        <v>1742</v>
      </c>
      <c r="AD27" s="27">
        <v>1621</v>
      </c>
      <c r="AE27" s="27">
        <v>1531</v>
      </c>
      <c r="AF27" s="27">
        <v>1391</v>
      </c>
      <c r="AG27" s="27">
        <v>1255</v>
      </c>
      <c r="AH27" s="27">
        <v>1310</v>
      </c>
      <c r="AI27" s="27">
        <v>1308</v>
      </c>
      <c r="AJ27" s="27">
        <v>1294</v>
      </c>
      <c r="AK27" s="27">
        <v>1216</v>
      </c>
      <c r="AL27" s="27">
        <v>1372</v>
      </c>
      <c r="AM27" s="27">
        <v>1206</v>
      </c>
      <c r="AN27" s="27">
        <v>1190</v>
      </c>
      <c r="AO27" s="27">
        <v>1137</v>
      </c>
      <c r="AP27" s="27">
        <v>1084</v>
      </c>
      <c r="AQ27" s="27">
        <v>1134</v>
      </c>
      <c r="AR27" s="27">
        <v>976</v>
      </c>
      <c r="AS27" s="27">
        <v>956</v>
      </c>
      <c r="AT27" s="27">
        <v>973</v>
      </c>
      <c r="AU27" s="27">
        <v>895</v>
      </c>
      <c r="AV27" s="27">
        <v>926</v>
      </c>
      <c r="AW27" s="27">
        <v>886</v>
      </c>
      <c r="AX27" s="27">
        <v>818</v>
      </c>
      <c r="AY27" s="27">
        <v>778</v>
      </c>
      <c r="AZ27" s="27">
        <v>851</v>
      </c>
      <c r="BA27" s="27">
        <v>798</v>
      </c>
      <c r="BB27" s="38"/>
      <c r="BC27" s="27">
        <v>2148.3200000000002</v>
      </c>
      <c r="BD27" s="27">
        <v>2019.7</v>
      </c>
      <c r="BE27" s="27">
        <v>1881</v>
      </c>
      <c r="BF27" s="27">
        <v>1572</v>
      </c>
      <c r="BG27" s="27">
        <v>1608</v>
      </c>
      <c r="BH27" s="27">
        <v>1570</v>
      </c>
      <c r="BI27" s="27">
        <v>1579</v>
      </c>
      <c r="BJ27" s="27">
        <v>1537</v>
      </c>
      <c r="BK27" s="27">
        <v>1498</v>
      </c>
      <c r="BL27" s="27">
        <v>1726</v>
      </c>
      <c r="BM27" s="27">
        <v>1561</v>
      </c>
      <c r="BN27" s="27">
        <v>1503</v>
      </c>
      <c r="BO27" s="27">
        <v>1471</v>
      </c>
      <c r="BP27" s="27">
        <v>1392</v>
      </c>
      <c r="BQ27" s="27">
        <v>1444</v>
      </c>
      <c r="BR27" s="27">
        <v>1196</v>
      </c>
      <c r="BS27" s="27">
        <v>1134</v>
      </c>
      <c r="BT27" s="27">
        <v>1188</v>
      </c>
      <c r="BU27" s="27">
        <v>1088</v>
      </c>
      <c r="BV27" s="27">
        <v>1076</v>
      </c>
      <c r="BW27" s="27">
        <v>1055</v>
      </c>
      <c r="BX27" s="27">
        <v>1003</v>
      </c>
      <c r="BY27" s="27">
        <v>966</v>
      </c>
      <c r="BZ27" s="27">
        <v>1042</v>
      </c>
      <c r="CA27" s="27">
        <v>991</v>
      </c>
      <c r="CB27" s="3"/>
    </row>
    <row r="28" spans="1:80" ht="13">
      <c r="A28" s="8" t="s">
        <v>389</v>
      </c>
      <c r="B28" s="9" t="s">
        <v>171</v>
      </c>
      <c r="C28" s="27">
        <v>649.79999999999995</v>
      </c>
      <c r="D28" s="27" t="s">
        <v>507</v>
      </c>
      <c r="E28" s="27" t="s">
        <v>507</v>
      </c>
      <c r="F28" s="27">
        <v>577</v>
      </c>
      <c r="G28" s="27">
        <v>608</v>
      </c>
      <c r="H28" s="27" t="s">
        <v>507</v>
      </c>
      <c r="I28" s="27" t="s">
        <v>507</v>
      </c>
      <c r="J28" s="27">
        <v>892</v>
      </c>
      <c r="K28" s="27">
        <v>882</v>
      </c>
      <c r="L28" s="27">
        <v>772</v>
      </c>
      <c r="M28" s="27">
        <v>628</v>
      </c>
      <c r="N28" s="27">
        <v>583</v>
      </c>
      <c r="O28" s="27">
        <v>795</v>
      </c>
      <c r="P28" s="27" t="s">
        <v>507</v>
      </c>
      <c r="Q28" s="27" t="s">
        <v>507</v>
      </c>
      <c r="R28" s="27">
        <v>463</v>
      </c>
      <c r="S28" s="27">
        <v>617</v>
      </c>
      <c r="T28" s="27">
        <v>545</v>
      </c>
      <c r="U28" s="27">
        <v>485</v>
      </c>
      <c r="V28" s="27" t="s">
        <v>507</v>
      </c>
      <c r="W28" s="27">
        <v>518</v>
      </c>
      <c r="X28" s="27">
        <v>599</v>
      </c>
      <c r="Y28" s="27">
        <v>411</v>
      </c>
      <c r="Z28" s="27" t="s">
        <v>507</v>
      </c>
      <c r="AA28" s="27" t="s">
        <v>507</v>
      </c>
      <c r="AB28" s="38"/>
      <c r="AC28" s="27">
        <v>1170</v>
      </c>
      <c r="AD28" s="27" t="s">
        <v>507</v>
      </c>
      <c r="AE28" s="27" t="s">
        <v>507</v>
      </c>
      <c r="AF28" s="27">
        <v>1026</v>
      </c>
      <c r="AG28" s="27">
        <v>1059</v>
      </c>
      <c r="AH28" s="27" t="s">
        <v>507</v>
      </c>
      <c r="AI28" s="27" t="s">
        <v>507</v>
      </c>
      <c r="AJ28" s="27">
        <v>1158</v>
      </c>
      <c r="AK28" s="27">
        <v>1244</v>
      </c>
      <c r="AL28" s="27">
        <v>1093</v>
      </c>
      <c r="AM28" s="27">
        <v>1030</v>
      </c>
      <c r="AN28" s="27">
        <v>957</v>
      </c>
      <c r="AO28" s="27">
        <v>1018</v>
      </c>
      <c r="AP28" s="27" t="s">
        <v>507</v>
      </c>
      <c r="AQ28" s="27" t="s">
        <v>507</v>
      </c>
      <c r="AR28" s="27">
        <v>825</v>
      </c>
      <c r="AS28" s="27">
        <v>931</v>
      </c>
      <c r="AT28" s="27">
        <v>744</v>
      </c>
      <c r="AU28" s="27">
        <v>654</v>
      </c>
      <c r="AV28" s="27" t="s">
        <v>507</v>
      </c>
      <c r="AW28" s="27">
        <v>758</v>
      </c>
      <c r="AX28" s="27">
        <v>821</v>
      </c>
      <c r="AY28" s="27">
        <v>651</v>
      </c>
      <c r="AZ28" s="27" t="s">
        <v>507</v>
      </c>
      <c r="BA28" s="27" t="s">
        <v>507</v>
      </c>
      <c r="BB28" s="38"/>
      <c r="BC28" s="27">
        <v>1405.49</v>
      </c>
      <c r="BD28" s="27" t="s">
        <v>507</v>
      </c>
      <c r="BE28" s="27" t="s">
        <v>507</v>
      </c>
      <c r="BF28" s="27">
        <v>1388</v>
      </c>
      <c r="BG28" s="27">
        <v>1454</v>
      </c>
      <c r="BH28" s="27" t="s">
        <v>507</v>
      </c>
      <c r="BI28" s="27" t="s">
        <v>507</v>
      </c>
      <c r="BJ28" s="27">
        <v>1415</v>
      </c>
      <c r="BK28" s="27">
        <v>1426</v>
      </c>
      <c r="BL28" s="27">
        <v>1347</v>
      </c>
      <c r="BM28" s="27">
        <v>1262</v>
      </c>
      <c r="BN28" s="27">
        <v>1188</v>
      </c>
      <c r="BO28" s="27">
        <v>1257</v>
      </c>
      <c r="BP28" s="27" t="s">
        <v>507</v>
      </c>
      <c r="BQ28" s="27" t="s">
        <v>507</v>
      </c>
      <c r="BR28" s="27">
        <v>1031</v>
      </c>
      <c r="BS28" s="27">
        <v>1135</v>
      </c>
      <c r="BT28" s="27">
        <v>1077</v>
      </c>
      <c r="BU28" s="27">
        <v>961</v>
      </c>
      <c r="BV28" s="27" t="s">
        <v>507</v>
      </c>
      <c r="BW28" s="27">
        <v>1012</v>
      </c>
      <c r="BX28" s="27">
        <v>1041</v>
      </c>
      <c r="BY28" s="27">
        <v>909</v>
      </c>
      <c r="BZ28" s="27" t="s">
        <v>507</v>
      </c>
      <c r="CA28" s="27" t="s">
        <v>507</v>
      </c>
      <c r="CB28" s="3"/>
    </row>
    <row r="29" spans="1:80" ht="13">
      <c r="A29" s="8" t="s">
        <v>397</v>
      </c>
      <c r="B29" s="9" t="s">
        <v>147</v>
      </c>
      <c r="C29" s="27">
        <v>1532.85</v>
      </c>
      <c r="D29" s="27">
        <v>1582.13</v>
      </c>
      <c r="E29" s="27">
        <v>1496</v>
      </c>
      <c r="F29" s="27">
        <v>1428</v>
      </c>
      <c r="G29" s="27">
        <v>1334</v>
      </c>
      <c r="H29" s="27">
        <v>1288</v>
      </c>
      <c r="I29" s="27">
        <v>1341</v>
      </c>
      <c r="J29" s="27">
        <v>1229</v>
      </c>
      <c r="K29" s="27">
        <v>1222</v>
      </c>
      <c r="L29" s="27">
        <v>1127</v>
      </c>
      <c r="M29" s="27">
        <v>1208</v>
      </c>
      <c r="N29" s="27">
        <v>1136</v>
      </c>
      <c r="O29" s="27">
        <v>1117</v>
      </c>
      <c r="P29" s="27">
        <v>1019</v>
      </c>
      <c r="Q29" s="27">
        <v>922</v>
      </c>
      <c r="R29" s="27">
        <v>909</v>
      </c>
      <c r="S29" s="27">
        <v>891</v>
      </c>
      <c r="T29" s="27">
        <v>977</v>
      </c>
      <c r="U29" s="27">
        <v>947</v>
      </c>
      <c r="V29" s="27">
        <v>889</v>
      </c>
      <c r="W29" s="27">
        <v>893</v>
      </c>
      <c r="X29" s="27">
        <v>843</v>
      </c>
      <c r="Y29" s="27">
        <v>790</v>
      </c>
      <c r="Z29" s="27">
        <v>766</v>
      </c>
      <c r="AA29" s="27">
        <v>732</v>
      </c>
      <c r="AB29" s="40"/>
      <c r="AC29" s="27">
        <v>1908</v>
      </c>
      <c r="AD29" s="27">
        <v>1848</v>
      </c>
      <c r="AE29" s="27">
        <v>1729</v>
      </c>
      <c r="AF29" s="27">
        <v>1715</v>
      </c>
      <c r="AG29" s="27">
        <v>1618</v>
      </c>
      <c r="AH29" s="27">
        <v>1556</v>
      </c>
      <c r="AI29" s="27">
        <v>1589</v>
      </c>
      <c r="AJ29" s="27">
        <v>1493</v>
      </c>
      <c r="AK29" s="27">
        <v>1480</v>
      </c>
      <c r="AL29" s="27">
        <v>1400</v>
      </c>
      <c r="AM29" s="27">
        <v>1415</v>
      </c>
      <c r="AN29" s="27">
        <v>1399</v>
      </c>
      <c r="AO29" s="27">
        <v>1338</v>
      </c>
      <c r="AP29" s="27">
        <v>1286</v>
      </c>
      <c r="AQ29" s="27">
        <v>1233</v>
      </c>
      <c r="AR29" s="27">
        <v>1206</v>
      </c>
      <c r="AS29" s="27">
        <v>1175</v>
      </c>
      <c r="AT29" s="27">
        <v>1216</v>
      </c>
      <c r="AU29" s="27">
        <v>1142</v>
      </c>
      <c r="AV29" s="27">
        <v>1087</v>
      </c>
      <c r="AW29" s="27">
        <v>1096</v>
      </c>
      <c r="AX29" s="27">
        <v>1009</v>
      </c>
      <c r="AY29" s="27">
        <v>974</v>
      </c>
      <c r="AZ29" s="27">
        <v>911</v>
      </c>
      <c r="BA29" s="27">
        <v>864</v>
      </c>
      <c r="BB29" s="40"/>
      <c r="BC29" s="27">
        <v>2224.04</v>
      </c>
      <c r="BD29" s="27">
        <v>2109.1799999999998</v>
      </c>
      <c r="BE29" s="27">
        <v>2027</v>
      </c>
      <c r="BF29" s="27">
        <v>1978</v>
      </c>
      <c r="BG29" s="27">
        <v>1865</v>
      </c>
      <c r="BH29" s="27">
        <v>1803</v>
      </c>
      <c r="BI29" s="27">
        <v>1809</v>
      </c>
      <c r="BJ29" s="27">
        <v>1710</v>
      </c>
      <c r="BK29" s="27">
        <v>1746</v>
      </c>
      <c r="BL29" s="27">
        <v>1667</v>
      </c>
      <c r="BM29" s="27">
        <v>1635</v>
      </c>
      <c r="BN29" s="27">
        <v>1588</v>
      </c>
      <c r="BO29" s="27">
        <v>1559</v>
      </c>
      <c r="BP29" s="27">
        <v>1558</v>
      </c>
      <c r="BQ29" s="27">
        <v>1506</v>
      </c>
      <c r="BR29" s="27">
        <v>1501</v>
      </c>
      <c r="BS29" s="27">
        <v>1408</v>
      </c>
      <c r="BT29" s="27">
        <v>1410</v>
      </c>
      <c r="BU29" s="27">
        <v>1323</v>
      </c>
      <c r="BV29" s="27">
        <v>1282</v>
      </c>
      <c r="BW29" s="27">
        <v>1305</v>
      </c>
      <c r="BX29" s="27">
        <v>1198</v>
      </c>
      <c r="BY29" s="27">
        <v>1137</v>
      </c>
      <c r="BZ29" s="27">
        <v>1079</v>
      </c>
      <c r="CA29" s="27">
        <v>1053</v>
      </c>
    </row>
    <row r="30" spans="1:80" ht="13">
      <c r="A30" s="8" t="s">
        <v>398</v>
      </c>
      <c r="B30" s="9" t="s">
        <v>141</v>
      </c>
      <c r="C30" s="27">
        <v>1451.95</v>
      </c>
      <c r="D30" s="27">
        <v>1416.41</v>
      </c>
      <c r="E30" s="27">
        <v>1517</v>
      </c>
      <c r="F30" s="27">
        <v>1453</v>
      </c>
      <c r="G30" s="27">
        <v>1412</v>
      </c>
      <c r="H30" s="27">
        <v>1336</v>
      </c>
      <c r="I30" s="27">
        <v>1353</v>
      </c>
      <c r="J30" s="27">
        <v>1407</v>
      </c>
      <c r="K30" s="27">
        <v>1247</v>
      </c>
      <c r="L30" s="27">
        <v>1333</v>
      </c>
      <c r="M30" s="27">
        <v>1260</v>
      </c>
      <c r="N30" s="27">
        <v>1200</v>
      </c>
      <c r="O30" s="27">
        <v>1142</v>
      </c>
      <c r="P30" s="27">
        <v>1090</v>
      </c>
      <c r="Q30" s="27">
        <v>1128</v>
      </c>
      <c r="R30" s="27">
        <v>1027</v>
      </c>
      <c r="S30" s="27">
        <v>1009</v>
      </c>
      <c r="T30" s="27">
        <v>967</v>
      </c>
      <c r="U30" s="27">
        <v>1032</v>
      </c>
      <c r="V30" s="27">
        <v>978</v>
      </c>
      <c r="W30" s="27">
        <v>918</v>
      </c>
      <c r="X30" s="27">
        <v>891</v>
      </c>
      <c r="Y30" s="27">
        <v>932</v>
      </c>
      <c r="Z30" s="27">
        <v>931</v>
      </c>
      <c r="AA30" s="27">
        <v>873</v>
      </c>
      <c r="AB30" s="40"/>
      <c r="AC30" s="27">
        <v>2044</v>
      </c>
      <c r="AD30" s="27">
        <v>1964</v>
      </c>
      <c r="AE30" s="27">
        <v>1911</v>
      </c>
      <c r="AF30" s="27">
        <v>1981</v>
      </c>
      <c r="AG30" s="27">
        <v>1847</v>
      </c>
      <c r="AH30" s="27">
        <v>1792</v>
      </c>
      <c r="AI30" s="27">
        <v>1800</v>
      </c>
      <c r="AJ30" s="27">
        <v>1750</v>
      </c>
      <c r="AK30" s="27">
        <v>1652</v>
      </c>
      <c r="AL30" s="27">
        <v>1707</v>
      </c>
      <c r="AM30" s="27">
        <v>1682</v>
      </c>
      <c r="AN30" s="27">
        <v>1517</v>
      </c>
      <c r="AO30" s="27">
        <v>1474</v>
      </c>
      <c r="AP30" s="27">
        <v>1395</v>
      </c>
      <c r="AQ30" s="27">
        <v>1444</v>
      </c>
      <c r="AR30" s="27">
        <v>1420</v>
      </c>
      <c r="AS30" s="27">
        <v>1298</v>
      </c>
      <c r="AT30" s="27">
        <v>1294</v>
      </c>
      <c r="AU30" s="27">
        <v>1282</v>
      </c>
      <c r="AV30" s="27">
        <v>1210</v>
      </c>
      <c r="AW30" s="27">
        <v>1147</v>
      </c>
      <c r="AX30" s="27">
        <v>1125</v>
      </c>
      <c r="AY30" s="27">
        <v>1132</v>
      </c>
      <c r="AZ30" s="27">
        <v>1149</v>
      </c>
      <c r="BA30" s="27">
        <v>1085</v>
      </c>
      <c r="BB30" s="40"/>
      <c r="BC30" s="27">
        <v>2447.92</v>
      </c>
      <c r="BD30" s="27">
        <v>2452.98</v>
      </c>
      <c r="BE30" s="27">
        <v>2318</v>
      </c>
      <c r="BF30" s="27">
        <v>2336</v>
      </c>
      <c r="BG30" s="27">
        <v>2222</v>
      </c>
      <c r="BH30" s="27">
        <v>2257</v>
      </c>
      <c r="BI30" s="27">
        <v>2170</v>
      </c>
      <c r="BJ30" s="27">
        <v>2137</v>
      </c>
      <c r="BK30" s="27">
        <v>2000</v>
      </c>
      <c r="BL30" s="27">
        <v>2063</v>
      </c>
      <c r="BM30" s="27">
        <v>2074</v>
      </c>
      <c r="BN30" s="27">
        <v>1872</v>
      </c>
      <c r="BO30" s="27">
        <v>1875</v>
      </c>
      <c r="BP30" s="27">
        <v>1756</v>
      </c>
      <c r="BQ30" s="27">
        <v>1779</v>
      </c>
      <c r="BR30" s="27">
        <v>1687</v>
      </c>
      <c r="BS30" s="27">
        <v>1624</v>
      </c>
      <c r="BT30" s="27">
        <v>1615</v>
      </c>
      <c r="BU30" s="27">
        <v>1583</v>
      </c>
      <c r="BV30" s="27">
        <v>1474</v>
      </c>
      <c r="BW30" s="27">
        <v>1386</v>
      </c>
      <c r="BX30" s="27">
        <v>1389</v>
      </c>
      <c r="BY30" s="27">
        <v>1355</v>
      </c>
      <c r="BZ30" s="27">
        <v>1382</v>
      </c>
      <c r="CA30" s="27">
        <v>1340</v>
      </c>
    </row>
    <row r="31" spans="1:80" ht="13">
      <c r="A31" s="8" t="s">
        <v>399</v>
      </c>
      <c r="B31" s="9" t="s">
        <v>199</v>
      </c>
      <c r="C31" s="27">
        <v>1761.34</v>
      </c>
      <c r="D31" s="27">
        <v>1666.67</v>
      </c>
      <c r="E31" s="27">
        <v>1760</v>
      </c>
      <c r="F31" s="27">
        <v>1603</v>
      </c>
      <c r="G31" s="27">
        <v>1500</v>
      </c>
      <c r="H31" s="27">
        <v>1471</v>
      </c>
      <c r="I31" s="27">
        <v>1480</v>
      </c>
      <c r="J31" s="27">
        <v>1371</v>
      </c>
      <c r="K31" s="27">
        <v>1321</v>
      </c>
      <c r="L31" s="27">
        <v>1345</v>
      </c>
      <c r="M31" s="27">
        <v>1311</v>
      </c>
      <c r="N31" s="27">
        <v>1282</v>
      </c>
      <c r="O31" s="27">
        <v>1254</v>
      </c>
      <c r="P31" s="27">
        <v>1095</v>
      </c>
      <c r="Q31" s="27">
        <v>1035</v>
      </c>
      <c r="R31" s="27">
        <v>1035</v>
      </c>
      <c r="S31" s="27">
        <v>1036</v>
      </c>
      <c r="T31" s="27">
        <v>952</v>
      </c>
      <c r="U31" s="27">
        <v>1004</v>
      </c>
      <c r="V31" s="27">
        <v>903</v>
      </c>
      <c r="W31" s="27">
        <v>930</v>
      </c>
      <c r="X31" s="27">
        <v>795</v>
      </c>
      <c r="Y31" s="27">
        <v>857</v>
      </c>
      <c r="Z31" s="27">
        <v>853</v>
      </c>
      <c r="AA31" s="27">
        <v>795</v>
      </c>
      <c r="AB31" s="40"/>
      <c r="AC31" s="27">
        <v>2271</v>
      </c>
      <c r="AD31" s="27">
        <v>2136</v>
      </c>
      <c r="AE31" s="27">
        <v>2222</v>
      </c>
      <c r="AF31" s="27">
        <v>2071</v>
      </c>
      <c r="AG31" s="27">
        <v>2082</v>
      </c>
      <c r="AH31" s="27">
        <v>1932</v>
      </c>
      <c r="AI31" s="27">
        <v>1947</v>
      </c>
      <c r="AJ31" s="27">
        <v>1806</v>
      </c>
      <c r="AK31" s="27">
        <v>1782</v>
      </c>
      <c r="AL31" s="27">
        <v>1702</v>
      </c>
      <c r="AM31" s="27">
        <v>1699</v>
      </c>
      <c r="AN31" s="27">
        <v>1629</v>
      </c>
      <c r="AO31" s="27">
        <v>1593</v>
      </c>
      <c r="AP31" s="27">
        <v>1446</v>
      </c>
      <c r="AQ31" s="27">
        <v>1368</v>
      </c>
      <c r="AR31" s="27">
        <v>1320</v>
      </c>
      <c r="AS31" s="27">
        <v>1328</v>
      </c>
      <c r="AT31" s="27">
        <v>1278</v>
      </c>
      <c r="AU31" s="27">
        <v>1303</v>
      </c>
      <c r="AV31" s="27">
        <v>1200</v>
      </c>
      <c r="AW31" s="27">
        <v>1197</v>
      </c>
      <c r="AX31" s="27">
        <v>1123</v>
      </c>
      <c r="AY31" s="27">
        <v>1131</v>
      </c>
      <c r="AZ31" s="27">
        <v>1099</v>
      </c>
      <c r="BA31" s="27">
        <v>1019</v>
      </c>
      <c r="BB31" s="40"/>
      <c r="BC31" s="27">
        <v>2843.58</v>
      </c>
      <c r="BD31" s="27">
        <v>2634.25</v>
      </c>
      <c r="BE31" s="27">
        <v>2687</v>
      </c>
      <c r="BF31" s="27">
        <v>2685</v>
      </c>
      <c r="BG31" s="27">
        <v>2604</v>
      </c>
      <c r="BH31" s="27">
        <v>2442</v>
      </c>
      <c r="BI31" s="27">
        <v>2487</v>
      </c>
      <c r="BJ31" s="27">
        <v>2290</v>
      </c>
      <c r="BK31" s="27">
        <v>2183</v>
      </c>
      <c r="BL31" s="27">
        <v>2142</v>
      </c>
      <c r="BM31" s="27">
        <v>2092</v>
      </c>
      <c r="BN31" s="27">
        <v>2009</v>
      </c>
      <c r="BO31" s="27">
        <v>2034</v>
      </c>
      <c r="BP31" s="27">
        <v>1871</v>
      </c>
      <c r="BQ31" s="27">
        <v>1731</v>
      </c>
      <c r="BR31" s="27">
        <v>1647</v>
      </c>
      <c r="BS31" s="27">
        <v>1727</v>
      </c>
      <c r="BT31" s="27">
        <v>1633</v>
      </c>
      <c r="BU31" s="27">
        <v>1644</v>
      </c>
      <c r="BV31" s="27">
        <v>1534</v>
      </c>
      <c r="BW31" s="27">
        <v>1482</v>
      </c>
      <c r="BX31" s="27">
        <v>1420</v>
      </c>
      <c r="BY31" s="27">
        <v>1488</v>
      </c>
      <c r="BZ31" s="27">
        <v>1417</v>
      </c>
      <c r="CA31" s="27">
        <v>1316</v>
      </c>
    </row>
    <row r="32" spans="1:80" ht="13">
      <c r="A32" s="8" t="s">
        <v>321</v>
      </c>
      <c r="B32" s="9" t="s">
        <v>812</v>
      </c>
      <c r="C32" s="27">
        <v>430.83</v>
      </c>
      <c r="D32" s="27">
        <v>548.79999999999995</v>
      </c>
      <c r="E32" s="27">
        <v>356</v>
      </c>
      <c r="F32" s="27">
        <v>394</v>
      </c>
      <c r="G32" s="27">
        <v>368</v>
      </c>
      <c r="H32" s="27">
        <v>423</v>
      </c>
      <c r="I32" s="27">
        <v>409</v>
      </c>
      <c r="J32" s="27">
        <v>396</v>
      </c>
      <c r="K32" s="27">
        <v>483</v>
      </c>
      <c r="L32" s="27">
        <v>383</v>
      </c>
      <c r="M32" s="27">
        <v>345</v>
      </c>
      <c r="N32" s="27">
        <v>442</v>
      </c>
      <c r="O32" s="27">
        <v>500</v>
      </c>
      <c r="P32" s="27">
        <v>396</v>
      </c>
      <c r="Q32" s="27">
        <v>321</v>
      </c>
      <c r="R32" s="27">
        <v>412</v>
      </c>
      <c r="S32" s="27">
        <v>364</v>
      </c>
      <c r="T32" s="27">
        <v>262</v>
      </c>
      <c r="U32" s="27">
        <v>413</v>
      </c>
      <c r="V32" s="27">
        <v>465</v>
      </c>
      <c r="W32" s="27">
        <v>435</v>
      </c>
      <c r="X32" s="27">
        <v>417</v>
      </c>
      <c r="Y32" s="27">
        <v>303</v>
      </c>
      <c r="Z32" s="27">
        <v>316</v>
      </c>
      <c r="AA32" s="27">
        <v>339</v>
      </c>
      <c r="AB32" s="40"/>
      <c r="AC32" s="27">
        <v>830</v>
      </c>
      <c r="AD32" s="27">
        <v>948</v>
      </c>
      <c r="AE32" s="27">
        <v>754</v>
      </c>
      <c r="AF32" s="27">
        <v>771</v>
      </c>
      <c r="AG32" s="27">
        <v>794</v>
      </c>
      <c r="AH32" s="27">
        <v>716</v>
      </c>
      <c r="AI32" s="27">
        <v>776</v>
      </c>
      <c r="AJ32" s="27">
        <v>733</v>
      </c>
      <c r="AK32" s="27">
        <v>717</v>
      </c>
      <c r="AL32" s="27">
        <v>745</v>
      </c>
      <c r="AM32" s="27">
        <v>701</v>
      </c>
      <c r="AN32" s="27">
        <v>775</v>
      </c>
      <c r="AO32" s="27">
        <v>736</v>
      </c>
      <c r="AP32" s="27">
        <v>669</v>
      </c>
      <c r="AQ32" s="27">
        <v>600</v>
      </c>
      <c r="AR32" s="27">
        <v>644</v>
      </c>
      <c r="AS32" s="27">
        <v>654</v>
      </c>
      <c r="AT32" s="27">
        <v>581</v>
      </c>
      <c r="AU32" s="27">
        <v>615</v>
      </c>
      <c r="AV32" s="27">
        <v>684</v>
      </c>
      <c r="AW32" s="27">
        <v>707</v>
      </c>
      <c r="AX32" s="27">
        <v>636</v>
      </c>
      <c r="AY32" s="27">
        <v>587</v>
      </c>
      <c r="AZ32" s="27">
        <v>586</v>
      </c>
      <c r="BA32" s="27">
        <v>591</v>
      </c>
      <c r="BB32" s="40"/>
      <c r="BC32" s="27">
        <v>1234.1099999999999</v>
      </c>
      <c r="BD32" s="27">
        <v>1179.77</v>
      </c>
      <c r="BE32" s="27">
        <v>1111</v>
      </c>
      <c r="BF32" s="27">
        <v>1184</v>
      </c>
      <c r="BG32" s="27">
        <v>1138</v>
      </c>
      <c r="BH32" s="27">
        <v>1052</v>
      </c>
      <c r="BI32" s="27">
        <v>1037</v>
      </c>
      <c r="BJ32" s="27">
        <v>1070</v>
      </c>
      <c r="BK32" s="27">
        <v>1026</v>
      </c>
      <c r="BL32" s="27">
        <v>1039</v>
      </c>
      <c r="BM32" s="27">
        <v>1098</v>
      </c>
      <c r="BN32" s="27">
        <v>1098</v>
      </c>
      <c r="BO32" s="27">
        <v>1008</v>
      </c>
      <c r="BP32" s="27">
        <v>976</v>
      </c>
      <c r="BQ32" s="27">
        <v>926</v>
      </c>
      <c r="BR32" s="27">
        <v>899</v>
      </c>
      <c r="BS32" s="27">
        <v>946</v>
      </c>
      <c r="BT32" s="27">
        <v>924</v>
      </c>
      <c r="BU32" s="27">
        <v>883</v>
      </c>
      <c r="BV32" s="27">
        <v>977</v>
      </c>
      <c r="BW32" s="27">
        <v>933</v>
      </c>
      <c r="BX32" s="27">
        <v>821</v>
      </c>
      <c r="BY32" s="27">
        <v>792</v>
      </c>
      <c r="BZ32" s="27">
        <v>801</v>
      </c>
      <c r="CA32" s="27">
        <v>838</v>
      </c>
    </row>
    <row r="33" spans="1:79" ht="13">
      <c r="A33" s="8" t="s">
        <v>322</v>
      </c>
      <c r="B33" s="9" t="s">
        <v>327</v>
      </c>
      <c r="C33" s="27">
        <v>553.19000000000005</v>
      </c>
      <c r="D33" s="27">
        <v>562.5</v>
      </c>
      <c r="E33" s="27">
        <v>548</v>
      </c>
      <c r="F33" s="27">
        <v>490</v>
      </c>
      <c r="G33" s="27">
        <v>477</v>
      </c>
      <c r="H33" s="27">
        <v>546</v>
      </c>
      <c r="I33" s="27">
        <v>550</v>
      </c>
      <c r="J33" s="27">
        <v>588</v>
      </c>
      <c r="K33" s="27">
        <v>485</v>
      </c>
      <c r="L33" s="27">
        <v>521</v>
      </c>
      <c r="M33" s="27">
        <v>500</v>
      </c>
      <c r="N33" s="27">
        <v>539</v>
      </c>
      <c r="O33" s="27">
        <v>541</v>
      </c>
      <c r="P33" s="27">
        <v>509</v>
      </c>
      <c r="Q33" s="27">
        <v>500</v>
      </c>
      <c r="R33" s="27">
        <v>441</v>
      </c>
      <c r="S33" s="27">
        <v>513</v>
      </c>
      <c r="T33" s="27">
        <v>476</v>
      </c>
      <c r="U33" s="27">
        <v>451</v>
      </c>
      <c r="V33" s="27">
        <v>464</v>
      </c>
      <c r="W33" s="27">
        <v>493</v>
      </c>
      <c r="X33" s="27">
        <v>458</v>
      </c>
      <c r="Y33" s="27">
        <v>452</v>
      </c>
      <c r="Z33" s="27">
        <v>461</v>
      </c>
      <c r="AA33" s="27">
        <v>463</v>
      </c>
      <c r="AB33" s="40"/>
      <c r="AC33" s="27">
        <v>1076</v>
      </c>
      <c r="AD33" s="27">
        <v>1040</v>
      </c>
      <c r="AE33" s="27">
        <v>991</v>
      </c>
      <c r="AF33" s="27">
        <v>933</v>
      </c>
      <c r="AG33" s="27">
        <v>960</v>
      </c>
      <c r="AH33" s="27">
        <v>921</v>
      </c>
      <c r="AI33" s="27">
        <v>910</v>
      </c>
      <c r="AJ33" s="27">
        <v>955</v>
      </c>
      <c r="AK33" s="27">
        <v>852</v>
      </c>
      <c r="AL33" s="27">
        <v>892</v>
      </c>
      <c r="AM33" s="27">
        <v>855</v>
      </c>
      <c r="AN33" s="27">
        <v>863</v>
      </c>
      <c r="AO33" s="27">
        <v>838</v>
      </c>
      <c r="AP33" s="27">
        <v>851</v>
      </c>
      <c r="AQ33" s="27">
        <v>768</v>
      </c>
      <c r="AR33" s="27">
        <v>746</v>
      </c>
      <c r="AS33" s="27">
        <v>764</v>
      </c>
      <c r="AT33" s="27">
        <v>751</v>
      </c>
      <c r="AU33" s="27">
        <v>746</v>
      </c>
      <c r="AV33" s="27">
        <v>757</v>
      </c>
      <c r="AW33" s="27">
        <v>744</v>
      </c>
      <c r="AX33" s="27">
        <v>687</v>
      </c>
      <c r="AY33" s="27">
        <v>672</v>
      </c>
      <c r="AZ33" s="27">
        <v>674</v>
      </c>
      <c r="BA33" s="27">
        <v>669</v>
      </c>
      <c r="BB33" s="40"/>
      <c r="BC33" s="27">
        <v>1500</v>
      </c>
      <c r="BD33" s="27">
        <v>1445.78</v>
      </c>
      <c r="BE33" s="27">
        <v>1326</v>
      </c>
      <c r="BF33" s="27">
        <v>1250</v>
      </c>
      <c r="BG33" s="27">
        <v>1257</v>
      </c>
      <c r="BH33" s="27">
        <v>1255</v>
      </c>
      <c r="BI33" s="27">
        <v>1204</v>
      </c>
      <c r="BJ33" s="27">
        <v>1271</v>
      </c>
      <c r="BK33" s="27">
        <v>1178</v>
      </c>
      <c r="BL33" s="27">
        <v>1131</v>
      </c>
      <c r="BM33" s="27">
        <v>1146</v>
      </c>
      <c r="BN33" s="27">
        <v>1136</v>
      </c>
      <c r="BO33" s="27">
        <v>1130</v>
      </c>
      <c r="BP33" s="27">
        <v>1105</v>
      </c>
      <c r="BQ33" s="27">
        <v>1004</v>
      </c>
      <c r="BR33" s="27">
        <v>988</v>
      </c>
      <c r="BS33" s="27">
        <v>972</v>
      </c>
      <c r="BT33" s="27">
        <v>983</v>
      </c>
      <c r="BU33" s="27">
        <v>966</v>
      </c>
      <c r="BV33" s="27">
        <v>946</v>
      </c>
      <c r="BW33" s="27">
        <v>932</v>
      </c>
      <c r="BX33" s="27">
        <v>907</v>
      </c>
      <c r="BY33" s="27">
        <v>866</v>
      </c>
      <c r="BZ33" s="27">
        <v>845</v>
      </c>
      <c r="CA33" s="27">
        <v>836</v>
      </c>
    </row>
    <row r="34" spans="1:79" ht="13">
      <c r="A34" s="8" t="s">
        <v>323</v>
      </c>
      <c r="B34" s="9" t="s">
        <v>311</v>
      </c>
      <c r="C34" s="27">
        <v>306.12</v>
      </c>
      <c r="D34" s="27">
        <v>258.89</v>
      </c>
      <c r="E34" s="27">
        <v>230</v>
      </c>
      <c r="F34" s="27">
        <v>278</v>
      </c>
      <c r="G34" s="27">
        <v>273</v>
      </c>
      <c r="H34" s="27">
        <v>216</v>
      </c>
      <c r="I34" s="27">
        <v>237</v>
      </c>
      <c r="J34" s="27">
        <v>344</v>
      </c>
      <c r="K34" s="27">
        <v>279</v>
      </c>
      <c r="L34" s="27">
        <v>237</v>
      </c>
      <c r="M34" s="27">
        <v>283</v>
      </c>
      <c r="N34" s="27">
        <v>315</v>
      </c>
      <c r="O34" s="27">
        <v>333</v>
      </c>
      <c r="P34" s="27">
        <v>308</v>
      </c>
      <c r="Q34" s="27">
        <v>278</v>
      </c>
      <c r="R34" s="27">
        <v>265</v>
      </c>
      <c r="S34" s="27">
        <v>353</v>
      </c>
      <c r="T34" s="27">
        <v>288</v>
      </c>
      <c r="U34" s="27">
        <v>266</v>
      </c>
      <c r="V34" s="27">
        <v>349</v>
      </c>
      <c r="W34" s="27">
        <v>313</v>
      </c>
      <c r="X34" s="27">
        <v>246</v>
      </c>
      <c r="Y34" s="27">
        <v>220</v>
      </c>
      <c r="Z34" s="27">
        <v>271</v>
      </c>
      <c r="AA34" s="27">
        <v>245</v>
      </c>
      <c r="AB34" s="40"/>
      <c r="AC34" s="27">
        <v>748</v>
      </c>
      <c r="AD34" s="27">
        <v>610</v>
      </c>
      <c r="AE34" s="27">
        <v>567</v>
      </c>
      <c r="AF34" s="27">
        <v>679</v>
      </c>
      <c r="AG34" s="27">
        <v>648</v>
      </c>
      <c r="AH34" s="27">
        <v>571</v>
      </c>
      <c r="AI34" s="27">
        <v>606</v>
      </c>
      <c r="AJ34" s="27">
        <v>719</v>
      </c>
      <c r="AK34" s="27">
        <v>680</v>
      </c>
      <c r="AL34" s="27">
        <v>672</v>
      </c>
      <c r="AM34" s="27">
        <v>634</v>
      </c>
      <c r="AN34" s="27">
        <v>640</v>
      </c>
      <c r="AO34" s="27">
        <v>667</v>
      </c>
      <c r="AP34" s="27">
        <v>668</v>
      </c>
      <c r="AQ34" s="27">
        <v>623</v>
      </c>
      <c r="AR34" s="27">
        <v>616</v>
      </c>
      <c r="AS34" s="27">
        <v>627</v>
      </c>
      <c r="AT34" s="27">
        <v>514</v>
      </c>
      <c r="AU34" s="27">
        <v>571</v>
      </c>
      <c r="AV34" s="27">
        <v>676</v>
      </c>
      <c r="AW34" s="27">
        <v>607</v>
      </c>
      <c r="AX34" s="27">
        <v>567</v>
      </c>
      <c r="AY34" s="27">
        <v>545</v>
      </c>
      <c r="AZ34" s="27">
        <v>628</v>
      </c>
      <c r="BA34" s="27">
        <v>546</v>
      </c>
      <c r="BB34" s="40"/>
      <c r="BC34" s="27">
        <v>1241.26</v>
      </c>
      <c r="BD34" s="27">
        <v>1009.01</v>
      </c>
      <c r="BE34" s="27">
        <v>1125</v>
      </c>
      <c r="BF34" s="27">
        <v>1075</v>
      </c>
      <c r="BG34" s="27">
        <v>1226</v>
      </c>
      <c r="BH34" s="27">
        <v>962</v>
      </c>
      <c r="BI34" s="27">
        <v>1043</v>
      </c>
      <c r="BJ34" s="27">
        <v>1201</v>
      </c>
      <c r="BK34" s="27">
        <v>1061</v>
      </c>
      <c r="BL34" s="27">
        <v>1179</v>
      </c>
      <c r="BM34" s="27">
        <v>1008</v>
      </c>
      <c r="BN34" s="27">
        <v>976</v>
      </c>
      <c r="BO34" s="27">
        <v>1000</v>
      </c>
      <c r="BP34" s="27">
        <v>1008</v>
      </c>
      <c r="BQ34" s="27">
        <v>1041</v>
      </c>
      <c r="BR34" s="27">
        <v>931</v>
      </c>
      <c r="BS34" s="27">
        <v>934</v>
      </c>
      <c r="BT34" s="27">
        <v>851</v>
      </c>
      <c r="BU34" s="27">
        <v>888</v>
      </c>
      <c r="BV34" s="27">
        <v>976</v>
      </c>
      <c r="BW34" s="27">
        <v>946</v>
      </c>
      <c r="BX34" s="27">
        <v>818</v>
      </c>
      <c r="BY34" s="27">
        <v>832</v>
      </c>
      <c r="BZ34" s="27">
        <v>872</v>
      </c>
      <c r="CA34" s="27">
        <v>802</v>
      </c>
    </row>
    <row r="35" spans="1:79" ht="13">
      <c r="A35" s="8" t="s">
        <v>324</v>
      </c>
      <c r="B35" s="9" t="s">
        <v>328</v>
      </c>
      <c r="C35" s="27">
        <v>400</v>
      </c>
      <c r="D35" s="27">
        <v>414.63</v>
      </c>
      <c r="E35" s="27">
        <v>278</v>
      </c>
      <c r="F35" s="27">
        <v>300</v>
      </c>
      <c r="G35" s="27">
        <v>343</v>
      </c>
      <c r="H35" s="27">
        <v>301</v>
      </c>
      <c r="I35" s="27">
        <v>289</v>
      </c>
      <c r="J35" s="27">
        <v>375</v>
      </c>
      <c r="K35" s="27">
        <v>411</v>
      </c>
      <c r="L35" s="27">
        <v>392</v>
      </c>
      <c r="M35" s="27">
        <v>357</v>
      </c>
      <c r="N35" s="27">
        <v>393</v>
      </c>
      <c r="O35" s="27">
        <v>489</v>
      </c>
      <c r="P35" s="27">
        <v>336</v>
      </c>
      <c r="Q35" s="27">
        <v>290</v>
      </c>
      <c r="R35" s="27">
        <v>331</v>
      </c>
      <c r="S35" s="27">
        <v>366</v>
      </c>
      <c r="T35" s="27">
        <v>300</v>
      </c>
      <c r="U35" s="27">
        <v>333</v>
      </c>
      <c r="V35" s="27">
        <v>458</v>
      </c>
      <c r="W35" s="27">
        <v>450</v>
      </c>
      <c r="X35" s="27">
        <v>310</v>
      </c>
      <c r="Y35" s="27">
        <v>353</v>
      </c>
      <c r="Z35" s="27">
        <v>356</v>
      </c>
      <c r="AA35" s="27">
        <v>346</v>
      </c>
      <c r="AB35" s="40"/>
      <c r="AC35" s="27">
        <v>857</v>
      </c>
      <c r="AD35" s="27">
        <v>784</v>
      </c>
      <c r="AE35" s="27">
        <v>632</v>
      </c>
      <c r="AF35" s="27">
        <v>700</v>
      </c>
      <c r="AG35" s="27">
        <v>714</v>
      </c>
      <c r="AH35" s="27">
        <v>667</v>
      </c>
      <c r="AI35" s="27">
        <v>687</v>
      </c>
      <c r="AJ35" s="27">
        <v>719</v>
      </c>
      <c r="AK35" s="27">
        <v>722</v>
      </c>
      <c r="AL35" s="27">
        <v>657</v>
      </c>
      <c r="AM35" s="27">
        <v>680</v>
      </c>
      <c r="AN35" s="27">
        <v>746</v>
      </c>
      <c r="AO35" s="27">
        <v>743</v>
      </c>
      <c r="AP35" s="27">
        <v>660</v>
      </c>
      <c r="AQ35" s="27">
        <v>627</v>
      </c>
      <c r="AR35" s="27">
        <v>625</v>
      </c>
      <c r="AS35" s="27">
        <v>620</v>
      </c>
      <c r="AT35" s="27">
        <v>612</v>
      </c>
      <c r="AU35" s="27">
        <v>601</v>
      </c>
      <c r="AV35" s="27">
        <v>719</v>
      </c>
      <c r="AW35" s="27">
        <v>669</v>
      </c>
      <c r="AX35" s="27">
        <v>619</v>
      </c>
      <c r="AY35" s="27">
        <v>598</v>
      </c>
      <c r="AZ35" s="27">
        <v>604</v>
      </c>
      <c r="BA35" s="27">
        <v>602</v>
      </c>
      <c r="BB35" s="40"/>
      <c r="BC35" s="27">
        <v>1233.46</v>
      </c>
      <c r="BD35" s="27">
        <v>1142.8599999999999</v>
      </c>
      <c r="BE35" s="27">
        <v>1027</v>
      </c>
      <c r="BF35" s="27">
        <v>1064</v>
      </c>
      <c r="BG35" s="27">
        <v>1015</v>
      </c>
      <c r="BH35" s="27">
        <v>1057</v>
      </c>
      <c r="BI35" s="27">
        <v>989</v>
      </c>
      <c r="BJ35" s="27">
        <v>1036</v>
      </c>
      <c r="BK35" s="27">
        <v>984</v>
      </c>
      <c r="BL35" s="27">
        <v>924</v>
      </c>
      <c r="BM35" s="27">
        <v>987</v>
      </c>
      <c r="BN35" s="27">
        <v>983</v>
      </c>
      <c r="BO35" s="27">
        <v>966</v>
      </c>
      <c r="BP35" s="27">
        <v>872</v>
      </c>
      <c r="BQ35" s="27">
        <v>881</v>
      </c>
      <c r="BR35" s="27">
        <v>824</v>
      </c>
      <c r="BS35" s="27">
        <v>877</v>
      </c>
      <c r="BT35" s="27">
        <v>859</v>
      </c>
      <c r="BU35" s="27">
        <v>849</v>
      </c>
      <c r="BV35" s="27">
        <v>919</v>
      </c>
      <c r="BW35" s="27">
        <v>900</v>
      </c>
      <c r="BX35" s="27">
        <v>815</v>
      </c>
      <c r="BY35" s="27">
        <v>837</v>
      </c>
      <c r="BZ35" s="27">
        <v>811</v>
      </c>
      <c r="CA35" s="27">
        <v>811</v>
      </c>
    </row>
    <row r="36" spans="1:79" ht="13">
      <c r="A36" s="8" t="s">
        <v>606</v>
      </c>
      <c r="B36" s="9" t="s">
        <v>532</v>
      </c>
      <c r="C36" s="27">
        <v>600</v>
      </c>
      <c r="D36" s="27">
        <v>535.71</v>
      </c>
      <c r="E36" s="27">
        <v>493</v>
      </c>
      <c r="F36" s="27">
        <v>500</v>
      </c>
      <c r="G36" s="27">
        <v>461</v>
      </c>
      <c r="H36" s="27">
        <v>484</v>
      </c>
      <c r="I36" s="27">
        <v>465</v>
      </c>
      <c r="J36" s="27">
        <v>485</v>
      </c>
      <c r="K36" s="27">
        <v>500</v>
      </c>
      <c r="L36" s="27">
        <v>489</v>
      </c>
      <c r="M36" s="27">
        <v>500</v>
      </c>
      <c r="N36" s="27">
        <v>539</v>
      </c>
      <c r="O36" s="27">
        <v>536</v>
      </c>
      <c r="P36" s="27">
        <v>500</v>
      </c>
      <c r="Q36" s="27">
        <v>490</v>
      </c>
      <c r="R36" s="27">
        <v>498</v>
      </c>
      <c r="S36" s="27">
        <v>496</v>
      </c>
      <c r="T36" s="27">
        <v>496</v>
      </c>
      <c r="U36" s="27">
        <v>479</v>
      </c>
      <c r="V36" s="27">
        <v>565</v>
      </c>
      <c r="W36" s="27">
        <v>536</v>
      </c>
      <c r="X36" s="27">
        <v>476</v>
      </c>
      <c r="Y36" s="27">
        <v>484</v>
      </c>
      <c r="Z36" s="27">
        <v>494</v>
      </c>
      <c r="AA36" s="27">
        <v>470</v>
      </c>
      <c r="AB36" s="40"/>
      <c r="AC36" s="27">
        <v>1171</v>
      </c>
      <c r="AD36" s="27">
        <v>1071</v>
      </c>
      <c r="AE36" s="27">
        <v>1045</v>
      </c>
      <c r="AF36" s="27">
        <v>1027</v>
      </c>
      <c r="AG36" s="27">
        <v>950</v>
      </c>
      <c r="AH36" s="27">
        <v>972</v>
      </c>
      <c r="AI36" s="27">
        <v>966</v>
      </c>
      <c r="AJ36" s="27">
        <v>952</v>
      </c>
      <c r="AK36" s="27">
        <v>952</v>
      </c>
      <c r="AL36" s="27">
        <v>923</v>
      </c>
      <c r="AM36" s="27">
        <v>925</v>
      </c>
      <c r="AN36" s="27">
        <v>931</v>
      </c>
      <c r="AO36" s="27">
        <v>913</v>
      </c>
      <c r="AP36" s="27">
        <v>854</v>
      </c>
      <c r="AQ36" s="27">
        <v>857</v>
      </c>
      <c r="AR36" s="27">
        <v>825</v>
      </c>
      <c r="AS36" s="27">
        <v>831</v>
      </c>
      <c r="AT36" s="27">
        <v>798</v>
      </c>
      <c r="AU36" s="27">
        <v>789</v>
      </c>
      <c r="AV36" s="27">
        <v>857</v>
      </c>
      <c r="AW36" s="27">
        <v>819</v>
      </c>
      <c r="AX36" s="27">
        <v>772</v>
      </c>
      <c r="AY36" s="27">
        <v>775</v>
      </c>
      <c r="AZ36" s="27">
        <v>776</v>
      </c>
      <c r="BA36" s="27">
        <v>740</v>
      </c>
      <c r="BB36" s="40"/>
      <c r="BC36" s="27">
        <v>1755.16</v>
      </c>
      <c r="BD36" s="27">
        <v>1653.06</v>
      </c>
      <c r="BE36" s="27">
        <v>1590</v>
      </c>
      <c r="BF36" s="27">
        <v>1609</v>
      </c>
      <c r="BG36" s="27">
        <v>1484</v>
      </c>
      <c r="BH36" s="27">
        <v>1488</v>
      </c>
      <c r="BI36" s="27">
        <v>1501</v>
      </c>
      <c r="BJ36" s="27">
        <v>1492</v>
      </c>
      <c r="BK36" s="27">
        <v>1447</v>
      </c>
      <c r="BL36" s="27">
        <v>1379</v>
      </c>
      <c r="BM36" s="27">
        <v>1386</v>
      </c>
      <c r="BN36" s="27">
        <v>1368</v>
      </c>
      <c r="BO36" s="27">
        <v>1312</v>
      </c>
      <c r="BP36" s="27">
        <v>1240</v>
      </c>
      <c r="BQ36" s="27">
        <v>1236</v>
      </c>
      <c r="BR36" s="27">
        <v>1215</v>
      </c>
      <c r="BS36" s="27">
        <v>1182</v>
      </c>
      <c r="BT36" s="27">
        <v>1129</v>
      </c>
      <c r="BU36" s="27">
        <v>1151</v>
      </c>
      <c r="BV36" s="27">
        <v>1182</v>
      </c>
      <c r="BW36" s="27">
        <v>1117</v>
      </c>
      <c r="BX36" s="27">
        <v>1077</v>
      </c>
      <c r="BY36" s="27">
        <v>1080</v>
      </c>
      <c r="BZ36" s="27">
        <v>1061</v>
      </c>
      <c r="CA36" s="27">
        <v>1031</v>
      </c>
    </row>
    <row r="37" spans="1:79" ht="13">
      <c r="A37" s="8" t="s">
        <v>607</v>
      </c>
      <c r="B37" s="9" t="s">
        <v>329</v>
      </c>
      <c r="C37" s="27">
        <v>1033.77</v>
      </c>
      <c r="D37" s="27">
        <v>909.09</v>
      </c>
      <c r="E37" s="27">
        <v>854</v>
      </c>
      <c r="F37" s="27">
        <v>859</v>
      </c>
      <c r="G37" s="27">
        <v>789</v>
      </c>
      <c r="H37" s="27">
        <v>863</v>
      </c>
      <c r="I37" s="27">
        <v>837</v>
      </c>
      <c r="J37" s="27">
        <v>834</v>
      </c>
      <c r="K37" s="27">
        <v>772</v>
      </c>
      <c r="L37" s="27">
        <v>786</v>
      </c>
      <c r="M37" s="27">
        <v>799</v>
      </c>
      <c r="N37" s="27">
        <v>772</v>
      </c>
      <c r="O37" s="27">
        <v>749</v>
      </c>
      <c r="P37" s="27">
        <v>687</v>
      </c>
      <c r="Q37" s="27">
        <v>723</v>
      </c>
      <c r="R37" s="27">
        <v>670</v>
      </c>
      <c r="S37" s="27">
        <v>684</v>
      </c>
      <c r="T37" s="27">
        <v>691</v>
      </c>
      <c r="U37" s="27">
        <v>668</v>
      </c>
      <c r="V37" s="27">
        <v>680</v>
      </c>
      <c r="W37" s="27">
        <v>682</v>
      </c>
      <c r="X37" s="27">
        <v>642</v>
      </c>
      <c r="Y37" s="27">
        <v>636</v>
      </c>
      <c r="Z37" s="27">
        <v>625</v>
      </c>
      <c r="AA37" s="27">
        <v>617</v>
      </c>
      <c r="AB37" s="40"/>
      <c r="AC37" s="27">
        <v>1528</v>
      </c>
      <c r="AD37" s="27">
        <v>1408</v>
      </c>
      <c r="AE37" s="27">
        <v>1374</v>
      </c>
      <c r="AF37" s="27">
        <v>1408</v>
      </c>
      <c r="AG37" s="27">
        <v>1262</v>
      </c>
      <c r="AH37" s="27">
        <v>1324</v>
      </c>
      <c r="AI37" s="27">
        <v>1301</v>
      </c>
      <c r="AJ37" s="27">
        <v>1240</v>
      </c>
      <c r="AK37" s="27">
        <v>1250</v>
      </c>
      <c r="AL37" s="27">
        <v>1228</v>
      </c>
      <c r="AM37" s="27">
        <v>1182</v>
      </c>
      <c r="AN37" s="27">
        <v>1135</v>
      </c>
      <c r="AO37" s="27">
        <v>1094</v>
      </c>
      <c r="AP37" s="27">
        <v>1038</v>
      </c>
      <c r="AQ37" s="27">
        <v>1016</v>
      </c>
      <c r="AR37" s="27">
        <v>1005</v>
      </c>
      <c r="AS37" s="27">
        <v>980</v>
      </c>
      <c r="AT37" s="27">
        <v>968</v>
      </c>
      <c r="AU37" s="27">
        <v>954</v>
      </c>
      <c r="AV37" s="27">
        <v>953</v>
      </c>
      <c r="AW37" s="27">
        <v>908</v>
      </c>
      <c r="AX37" s="27">
        <v>881</v>
      </c>
      <c r="AY37" s="27">
        <v>893</v>
      </c>
      <c r="AZ37" s="27">
        <v>879</v>
      </c>
      <c r="BA37" s="27">
        <v>840</v>
      </c>
      <c r="BB37" s="40"/>
      <c r="BC37" s="27">
        <v>2152.7399999999998</v>
      </c>
      <c r="BD37" s="27">
        <v>2003.43</v>
      </c>
      <c r="BE37" s="27">
        <v>1922</v>
      </c>
      <c r="BF37" s="27">
        <v>2083</v>
      </c>
      <c r="BG37" s="27">
        <v>1788</v>
      </c>
      <c r="BH37" s="27">
        <v>1824</v>
      </c>
      <c r="BI37" s="27">
        <v>1899</v>
      </c>
      <c r="BJ37" s="27">
        <v>1836</v>
      </c>
      <c r="BK37" s="27">
        <v>1765</v>
      </c>
      <c r="BL37" s="27">
        <v>1781</v>
      </c>
      <c r="BM37" s="27">
        <v>1613</v>
      </c>
      <c r="BN37" s="27">
        <v>1578</v>
      </c>
      <c r="BO37" s="27">
        <v>1496</v>
      </c>
      <c r="BP37" s="27">
        <v>1421</v>
      </c>
      <c r="BQ37" s="27">
        <v>1437</v>
      </c>
      <c r="BR37" s="27">
        <v>1434</v>
      </c>
      <c r="BS37" s="27">
        <v>1345</v>
      </c>
      <c r="BT37" s="27">
        <v>1341</v>
      </c>
      <c r="BU37" s="27">
        <v>1292</v>
      </c>
      <c r="BV37" s="27">
        <v>1304</v>
      </c>
      <c r="BW37" s="27">
        <v>1212</v>
      </c>
      <c r="BX37" s="27">
        <v>1184</v>
      </c>
      <c r="BY37" s="27">
        <v>1226</v>
      </c>
      <c r="BZ37" s="27">
        <v>1173</v>
      </c>
      <c r="CA37" s="27">
        <v>1164</v>
      </c>
    </row>
    <row r="38" spans="1:79" ht="13">
      <c r="A38" s="8" t="s">
        <v>608</v>
      </c>
      <c r="B38" s="9" t="s">
        <v>330</v>
      </c>
      <c r="C38" s="27">
        <v>693.64</v>
      </c>
      <c r="D38" s="27">
        <v>675.66</v>
      </c>
      <c r="E38" s="27">
        <v>629</v>
      </c>
      <c r="F38" s="27">
        <v>602</v>
      </c>
      <c r="G38" s="27">
        <v>563</v>
      </c>
      <c r="H38" s="27">
        <v>571</v>
      </c>
      <c r="I38" s="27">
        <v>581</v>
      </c>
      <c r="J38" s="27">
        <v>595</v>
      </c>
      <c r="K38" s="27">
        <v>583</v>
      </c>
      <c r="L38" s="27">
        <v>596</v>
      </c>
      <c r="M38" s="27">
        <v>610</v>
      </c>
      <c r="N38" s="27">
        <v>636</v>
      </c>
      <c r="O38" s="27">
        <v>611</v>
      </c>
      <c r="P38" s="27">
        <v>619</v>
      </c>
      <c r="Q38" s="27">
        <v>603</v>
      </c>
      <c r="R38" s="27">
        <v>557</v>
      </c>
      <c r="S38" s="27">
        <v>571</v>
      </c>
      <c r="T38" s="27">
        <v>527</v>
      </c>
      <c r="U38" s="27">
        <v>571</v>
      </c>
      <c r="V38" s="27">
        <v>609</v>
      </c>
      <c r="W38" s="27">
        <v>600</v>
      </c>
      <c r="X38" s="27">
        <v>525</v>
      </c>
      <c r="Y38" s="27">
        <v>542</v>
      </c>
      <c r="Z38" s="27">
        <v>575</v>
      </c>
      <c r="AA38" s="27">
        <v>540</v>
      </c>
      <c r="AB38" s="40"/>
      <c r="AC38" s="27">
        <v>1321</v>
      </c>
      <c r="AD38" s="27">
        <v>1275</v>
      </c>
      <c r="AE38" s="27">
        <v>1205</v>
      </c>
      <c r="AF38" s="27">
        <v>1154</v>
      </c>
      <c r="AG38" s="27">
        <v>1084</v>
      </c>
      <c r="AH38" s="27">
        <v>1107</v>
      </c>
      <c r="AI38" s="27">
        <v>1111</v>
      </c>
      <c r="AJ38" s="27">
        <v>1110</v>
      </c>
      <c r="AK38" s="27">
        <v>1037</v>
      </c>
      <c r="AL38" s="27">
        <v>1047</v>
      </c>
      <c r="AM38" s="27">
        <v>1079</v>
      </c>
      <c r="AN38" s="27">
        <v>1056</v>
      </c>
      <c r="AO38" s="27">
        <v>995</v>
      </c>
      <c r="AP38" s="27">
        <v>966</v>
      </c>
      <c r="AQ38" s="27">
        <v>978</v>
      </c>
      <c r="AR38" s="27">
        <v>904</v>
      </c>
      <c r="AS38" s="27">
        <v>906</v>
      </c>
      <c r="AT38" s="27">
        <v>842</v>
      </c>
      <c r="AU38" s="27">
        <v>918</v>
      </c>
      <c r="AV38" s="27">
        <v>951</v>
      </c>
      <c r="AW38" s="27">
        <v>928</v>
      </c>
      <c r="AX38" s="27">
        <v>833</v>
      </c>
      <c r="AY38" s="27">
        <v>846</v>
      </c>
      <c r="AZ38" s="27">
        <v>857</v>
      </c>
      <c r="BA38" s="27">
        <v>842</v>
      </c>
      <c r="BB38" s="40"/>
      <c r="BC38" s="27">
        <v>1948.05</v>
      </c>
      <c r="BD38" s="27">
        <v>1972.76</v>
      </c>
      <c r="BE38" s="27">
        <v>1793</v>
      </c>
      <c r="BF38" s="27">
        <v>1800</v>
      </c>
      <c r="BG38" s="27">
        <v>1737</v>
      </c>
      <c r="BH38" s="27">
        <v>1689</v>
      </c>
      <c r="BI38" s="27">
        <v>1774</v>
      </c>
      <c r="BJ38" s="27">
        <v>1775</v>
      </c>
      <c r="BK38" s="27">
        <v>1582</v>
      </c>
      <c r="BL38" s="27">
        <v>1578</v>
      </c>
      <c r="BM38" s="27">
        <v>1663</v>
      </c>
      <c r="BN38" s="27">
        <v>1623</v>
      </c>
      <c r="BO38" s="27">
        <v>1504</v>
      </c>
      <c r="BP38" s="27">
        <v>1423</v>
      </c>
      <c r="BQ38" s="27">
        <v>1438</v>
      </c>
      <c r="BR38" s="27">
        <v>1395</v>
      </c>
      <c r="BS38" s="27">
        <v>1342</v>
      </c>
      <c r="BT38" s="27">
        <v>1255</v>
      </c>
      <c r="BU38" s="27">
        <v>1393</v>
      </c>
      <c r="BV38" s="27">
        <v>1334</v>
      </c>
      <c r="BW38" s="27">
        <v>1330</v>
      </c>
      <c r="BX38" s="27">
        <v>1222</v>
      </c>
      <c r="BY38" s="27">
        <v>1238</v>
      </c>
      <c r="BZ38" s="27">
        <v>1271</v>
      </c>
      <c r="CA38" s="27">
        <v>1222</v>
      </c>
    </row>
    <row r="39" spans="1:79" ht="13">
      <c r="A39" s="8" t="s">
        <v>609</v>
      </c>
      <c r="B39" s="9" t="s">
        <v>257</v>
      </c>
      <c r="C39" s="27">
        <v>1311.33</v>
      </c>
      <c r="D39" s="27">
        <v>1263.24</v>
      </c>
      <c r="E39" s="27">
        <v>1164</v>
      </c>
      <c r="F39" s="27">
        <v>956</v>
      </c>
      <c r="G39" s="27">
        <v>1034</v>
      </c>
      <c r="H39" s="27">
        <v>1043</v>
      </c>
      <c r="I39" s="27">
        <v>1235</v>
      </c>
      <c r="J39" s="27">
        <v>1193</v>
      </c>
      <c r="K39" s="27">
        <v>1023</v>
      </c>
      <c r="L39" s="27">
        <v>1154</v>
      </c>
      <c r="M39" s="27">
        <v>1204</v>
      </c>
      <c r="N39" s="27">
        <v>1089</v>
      </c>
      <c r="O39" s="27">
        <v>1006</v>
      </c>
      <c r="P39" s="27">
        <v>947</v>
      </c>
      <c r="Q39" s="27">
        <v>990</v>
      </c>
      <c r="R39" s="27">
        <v>986</v>
      </c>
      <c r="S39" s="27">
        <v>978</v>
      </c>
      <c r="T39" s="27">
        <v>903</v>
      </c>
      <c r="U39" s="27">
        <v>946</v>
      </c>
      <c r="V39" s="27">
        <v>982</v>
      </c>
      <c r="W39" s="27">
        <v>976</v>
      </c>
      <c r="X39" s="27">
        <v>861</v>
      </c>
      <c r="Y39" s="27">
        <v>845</v>
      </c>
      <c r="Z39" s="27">
        <v>874</v>
      </c>
      <c r="AA39" s="27">
        <v>892</v>
      </c>
      <c r="AB39" s="40"/>
      <c r="AC39" s="27">
        <v>1894</v>
      </c>
      <c r="AD39" s="27">
        <v>1930</v>
      </c>
      <c r="AE39" s="27">
        <v>1734</v>
      </c>
      <c r="AF39" s="27">
        <v>1725</v>
      </c>
      <c r="AG39" s="27">
        <v>1805</v>
      </c>
      <c r="AH39" s="27">
        <v>1690</v>
      </c>
      <c r="AI39" s="27">
        <v>1822</v>
      </c>
      <c r="AJ39" s="27">
        <v>1812</v>
      </c>
      <c r="AK39" s="27">
        <v>1624</v>
      </c>
      <c r="AL39" s="27">
        <v>1689</v>
      </c>
      <c r="AM39" s="27">
        <v>1708</v>
      </c>
      <c r="AN39" s="27">
        <v>1660</v>
      </c>
      <c r="AO39" s="27">
        <v>1583</v>
      </c>
      <c r="AP39" s="27">
        <v>1418</v>
      </c>
      <c r="AQ39" s="27">
        <v>1375</v>
      </c>
      <c r="AR39" s="27">
        <v>1403</v>
      </c>
      <c r="AS39" s="27">
        <v>1350</v>
      </c>
      <c r="AT39" s="27">
        <v>1263</v>
      </c>
      <c r="AU39" s="27">
        <v>1367</v>
      </c>
      <c r="AV39" s="27">
        <v>1380</v>
      </c>
      <c r="AW39" s="27">
        <v>1332</v>
      </c>
      <c r="AX39" s="27">
        <v>1287</v>
      </c>
      <c r="AY39" s="27">
        <v>1239</v>
      </c>
      <c r="AZ39" s="27">
        <v>1294</v>
      </c>
      <c r="BA39" s="27">
        <v>1219</v>
      </c>
      <c r="BB39" s="40"/>
      <c r="BC39" s="27">
        <v>2468.3200000000002</v>
      </c>
      <c r="BD39" s="27">
        <v>2527.84</v>
      </c>
      <c r="BE39" s="27">
        <v>2416</v>
      </c>
      <c r="BF39" s="27">
        <v>2381</v>
      </c>
      <c r="BG39" s="27">
        <v>2580</v>
      </c>
      <c r="BH39" s="27">
        <v>2334</v>
      </c>
      <c r="BI39" s="27">
        <v>2491</v>
      </c>
      <c r="BJ39" s="27">
        <v>2561</v>
      </c>
      <c r="BK39" s="27">
        <v>2271</v>
      </c>
      <c r="BL39" s="27">
        <v>2301</v>
      </c>
      <c r="BM39" s="27">
        <v>2284</v>
      </c>
      <c r="BN39" s="27">
        <v>2136</v>
      </c>
      <c r="BO39" s="27">
        <v>2100</v>
      </c>
      <c r="BP39" s="27">
        <v>1955</v>
      </c>
      <c r="BQ39" s="27">
        <v>1884</v>
      </c>
      <c r="BR39" s="27">
        <v>1935</v>
      </c>
      <c r="BS39" s="27">
        <v>1757</v>
      </c>
      <c r="BT39" s="27">
        <v>1776</v>
      </c>
      <c r="BU39" s="27">
        <v>1826</v>
      </c>
      <c r="BV39" s="27">
        <v>1845</v>
      </c>
      <c r="BW39" s="27">
        <v>1865</v>
      </c>
      <c r="BX39" s="27">
        <v>1713</v>
      </c>
      <c r="BY39" s="27">
        <v>1699</v>
      </c>
      <c r="BZ39" s="27">
        <v>1732</v>
      </c>
      <c r="CA39" s="27">
        <v>1624</v>
      </c>
    </row>
    <row r="40" spans="1:79" ht="13">
      <c r="A40" s="8" t="s">
        <v>610</v>
      </c>
      <c r="B40" s="9" t="s">
        <v>331</v>
      </c>
      <c r="C40" s="27">
        <v>815.22</v>
      </c>
      <c r="D40" s="27">
        <v>674.82</v>
      </c>
      <c r="E40" s="27">
        <v>733</v>
      </c>
      <c r="F40" s="27">
        <v>662</v>
      </c>
      <c r="G40" s="27">
        <v>620</v>
      </c>
      <c r="H40" s="27">
        <v>684</v>
      </c>
      <c r="I40" s="27">
        <v>637</v>
      </c>
      <c r="J40" s="27">
        <v>663</v>
      </c>
      <c r="K40" s="27">
        <v>670</v>
      </c>
      <c r="L40" s="27">
        <v>637</v>
      </c>
      <c r="M40" s="27">
        <v>650</v>
      </c>
      <c r="N40" s="27">
        <v>670</v>
      </c>
      <c r="O40" s="27">
        <v>610</v>
      </c>
      <c r="P40" s="27">
        <v>591</v>
      </c>
      <c r="Q40" s="27">
        <v>580</v>
      </c>
      <c r="R40" s="27">
        <v>564</v>
      </c>
      <c r="S40" s="27">
        <v>604</v>
      </c>
      <c r="T40" s="27">
        <v>587</v>
      </c>
      <c r="U40" s="27">
        <v>580</v>
      </c>
      <c r="V40" s="27">
        <v>647</v>
      </c>
      <c r="W40" s="27">
        <v>584</v>
      </c>
      <c r="X40" s="27">
        <v>588</v>
      </c>
      <c r="Y40" s="27">
        <v>559</v>
      </c>
      <c r="Z40" s="27">
        <v>512</v>
      </c>
      <c r="AA40" s="27">
        <v>523</v>
      </c>
      <c r="AB40" s="40"/>
      <c r="AC40" s="27">
        <v>1324</v>
      </c>
      <c r="AD40" s="27">
        <v>1250</v>
      </c>
      <c r="AE40" s="27">
        <v>1220</v>
      </c>
      <c r="AF40" s="27">
        <v>1182</v>
      </c>
      <c r="AG40" s="27">
        <v>1065</v>
      </c>
      <c r="AH40" s="27">
        <v>1178</v>
      </c>
      <c r="AI40" s="27">
        <v>1129</v>
      </c>
      <c r="AJ40" s="27">
        <v>1127</v>
      </c>
      <c r="AK40" s="27">
        <v>1098</v>
      </c>
      <c r="AL40" s="27">
        <v>1050</v>
      </c>
      <c r="AM40" s="27">
        <v>1017</v>
      </c>
      <c r="AN40" s="27">
        <v>1012</v>
      </c>
      <c r="AO40" s="27">
        <v>947</v>
      </c>
      <c r="AP40" s="27">
        <v>926</v>
      </c>
      <c r="AQ40" s="27">
        <v>906</v>
      </c>
      <c r="AR40" s="27">
        <v>855</v>
      </c>
      <c r="AS40" s="27">
        <v>901</v>
      </c>
      <c r="AT40" s="27">
        <v>845</v>
      </c>
      <c r="AU40" s="27">
        <v>832</v>
      </c>
      <c r="AV40" s="27">
        <v>894</v>
      </c>
      <c r="AW40" s="27">
        <v>851</v>
      </c>
      <c r="AX40" s="27">
        <v>835</v>
      </c>
      <c r="AY40" s="27">
        <v>810</v>
      </c>
      <c r="AZ40" s="27">
        <v>768</v>
      </c>
      <c r="BA40" s="27">
        <v>760</v>
      </c>
      <c r="BB40" s="40"/>
      <c r="BC40" s="27">
        <v>1825.99</v>
      </c>
      <c r="BD40" s="27">
        <v>1722.12</v>
      </c>
      <c r="BE40" s="27">
        <v>1682</v>
      </c>
      <c r="BF40" s="27">
        <v>1680</v>
      </c>
      <c r="BG40" s="27">
        <v>1538</v>
      </c>
      <c r="BH40" s="27">
        <v>1589</v>
      </c>
      <c r="BI40" s="27">
        <v>1560</v>
      </c>
      <c r="BJ40" s="27">
        <v>1559</v>
      </c>
      <c r="BK40" s="27">
        <v>1524</v>
      </c>
      <c r="BL40" s="27">
        <v>1398</v>
      </c>
      <c r="BM40" s="27">
        <v>1397</v>
      </c>
      <c r="BN40" s="27">
        <v>1379</v>
      </c>
      <c r="BO40" s="27">
        <v>1283</v>
      </c>
      <c r="BP40" s="27">
        <v>1275</v>
      </c>
      <c r="BQ40" s="27">
        <v>1217</v>
      </c>
      <c r="BR40" s="27">
        <v>1159</v>
      </c>
      <c r="BS40" s="27">
        <v>1191</v>
      </c>
      <c r="BT40" s="27">
        <v>1140</v>
      </c>
      <c r="BU40" s="27">
        <v>1159</v>
      </c>
      <c r="BV40" s="27">
        <v>1188</v>
      </c>
      <c r="BW40" s="27">
        <v>1135</v>
      </c>
      <c r="BX40" s="27">
        <v>1115</v>
      </c>
      <c r="BY40" s="27">
        <v>1053</v>
      </c>
      <c r="BZ40" s="27">
        <v>1014</v>
      </c>
      <c r="CA40" s="27">
        <v>1005</v>
      </c>
    </row>
    <row r="41" spans="1:79" ht="13">
      <c r="A41" s="8" t="s">
        <v>611</v>
      </c>
      <c r="B41" s="9" t="s">
        <v>266</v>
      </c>
      <c r="C41" s="27">
        <v>1112.06</v>
      </c>
      <c r="D41" s="27">
        <v>1046.51</v>
      </c>
      <c r="E41" s="27">
        <v>1100</v>
      </c>
      <c r="F41" s="27">
        <v>1071</v>
      </c>
      <c r="G41" s="27">
        <v>948</v>
      </c>
      <c r="H41" s="27">
        <v>1094</v>
      </c>
      <c r="I41" s="27">
        <v>1040</v>
      </c>
      <c r="J41" s="27">
        <v>975</v>
      </c>
      <c r="K41" s="27">
        <v>983</v>
      </c>
      <c r="L41" s="27">
        <v>971</v>
      </c>
      <c r="M41" s="27">
        <v>960</v>
      </c>
      <c r="N41" s="27">
        <v>950</v>
      </c>
      <c r="O41" s="27">
        <v>822</v>
      </c>
      <c r="P41" s="27">
        <v>852</v>
      </c>
      <c r="Q41" s="27">
        <v>808</v>
      </c>
      <c r="R41" s="27">
        <v>745</v>
      </c>
      <c r="S41" s="27">
        <v>818</v>
      </c>
      <c r="T41" s="27">
        <v>754</v>
      </c>
      <c r="U41" s="27">
        <v>735</v>
      </c>
      <c r="V41" s="27">
        <v>776</v>
      </c>
      <c r="W41" s="27">
        <v>770</v>
      </c>
      <c r="X41" s="27">
        <v>749</v>
      </c>
      <c r="Y41" s="27">
        <v>750</v>
      </c>
      <c r="Z41" s="27">
        <v>659</v>
      </c>
      <c r="AA41" s="27">
        <v>682</v>
      </c>
      <c r="AB41" s="40"/>
      <c r="AC41" s="27">
        <v>1694</v>
      </c>
      <c r="AD41" s="27">
        <v>1567</v>
      </c>
      <c r="AE41" s="27">
        <v>1485</v>
      </c>
      <c r="AF41" s="27">
        <v>1442</v>
      </c>
      <c r="AG41" s="27">
        <v>1440</v>
      </c>
      <c r="AH41" s="27">
        <v>1466</v>
      </c>
      <c r="AI41" s="27">
        <v>1450</v>
      </c>
      <c r="AJ41" s="27">
        <v>1391</v>
      </c>
      <c r="AK41" s="27">
        <v>1358</v>
      </c>
      <c r="AL41" s="27">
        <v>1300</v>
      </c>
      <c r="AM41" s="27">
        <v>1294</v>
      </c>
      <c r="AN41" s="27">
        <v>1272</v>
      </c>
      <c r="AO41" s="27">
        <v>1139</v>
      </c>
      <c r="AP41" s="27">
        <v>1170</v>
      </c>
      <c r="AQ41" s="27">
        <v>1093</v>
      </c>
      <c r="AR41" s="27">
        <v>1034</v>
      </c>
      <c r="AS41" s="27">
        <v>1086</v>
      </c>
      <c r="AT41" s="27">
        <v>1014</v>
      </c>
      <c r="AU41" s="27">
        <v>1026</v>
      </c>
      <c r="AV41" s="27">
        <v>1032</v>
      </c>
      <c r="AW41" s="27">
        <v>1036</v>
      </c>
      <c r="AX41" s="27">
        <v>1011</v>
      </c>
      <c r="AY41" s="27">
        <v>946</v>
      </c>
      <c r="AZ41" s="27">
        <v>934</v>
      </c>
      <c r="BA41" s="27">
        <v>891</v>
      </c>
      <c r="BB41" s="40"/>
      <c r="BC41" s="27">
        <v>2183.35</v>
      </c>
      <c r="BD41" s="27">
        <v>2083.33</v>
      </c>
      <c r="BE41" s="27">
        <v>1975</v>
      </c>
      <c r="BF41" s="27">
        <v>1955</v>
      </c>
      <c r="BG41" s="27">
        <v>1799</v>
      </c>
      <c r="BH41" s="27">
        <v>1869</v>
      </c>
      <c r="BI41" s="27">
        <v>1860</v>
      </c>
      <c r="BJ41" s="27">
        <v>1805</v>
      </c>
      <c r="BK41" s="27">
        <v>1779</v>
      </c>
      <c r="BL41" s="27">
        <v>1625</v>
      </c>
      <c r="BM41" s="27">
        <v>1672</v>
      </c>
      <c r="BN41" s="27">
        <v>1643</v>
      </c>
      <c r="BO41" s="27">
        <v>1435</v>
      </c>
      <c r="BP41" s="27">
        <v>1462</v>
      </c>
      <c r="BQ41" s="27">
        <v>1385</v>
      </c>
      <c r="BR41" s="27">
        <v>1338</v>
      </c>
      <c r="BS41" s="27">
        <v>1364</v>
      </c>
      <c r="BT41" s="27">
        <v>1300</v>
      </c>
      <c r="BU41" s="27">
        <v>1285</v>
      </c>
      <c r="BV41" s="27">
        <v>1326</v>
      </c>
      <c r="BW41" s="27">
        <v>1279</v>
      </c>
      <c r="BX41" s="27">
        <v>1283</v>
      </c>
      <c r="BY41" s="27">
        <v>1193</v>
      </c>
      <c r="BZ41" s="27">
        <v>1174</v>
      </c>
      <c r="CA41" s="27">
        <v>1143</v>
      </c>
    </row>
    <row r="42" spans="1:79" ht="13">
      <c r="A42" s="8" t="s">
        <v>612</v>
      </c>
      <c r="B42" s="9" t="s">
        <v>332</v>
      </c>
      <c r="C42" s="27">
        <v>454.55</v>
      </c>
      <c r="D42" s="27">
        <v>406.5</v>
      </c>
      <c r="E42" s="27">
        <v>381</v>
      </c>
      <c r="F42" s="27">
        <v>369</v>
      </c>
      <c r="G42" s="27">
        <v>344</v>
      </c>
      <c r="H42" s="27">
        <v>373</v>
      </c>
      <c r="I42" s="27">
        <v>332</v>
      </c>
      <c r="J42" s="27">
        <v>333</v>
      </c>
      <c r="K42" s="27">
        <v>414</v>
      </c>
      <c r="L42" s="27">
        <v>373</v>
      </c>
      <c r="M42" s="27">
        <v>352</v>
      </c>
      <c r="N42" s="27">
        <v>446</v>
      </c>
      <c r="O42" s="27">
        <v>426</v>
      </c>
      <c r="P42" s="27">
        <v>381</v>
      </c>
      <c r="Q42" s="27">
        <v>344</v>
      </c>
      <c r="R42" s="27">
        <v>419</v>
      </c>
      <c r="S42" s="27">
        <v>450</v>
      </c>
      <c r="T42" s="27">
        <v>347</v>
      </c>
      <c r="U42" s="27">
        <v>368</v>
      </c>
      <c r="V42" s="27">
        <v>488</v>
      </c>
      <c r="W42" s="27">
        <v>383</v>
      </c>
      <c r="X42" s="27">
        <v>406</v>
      </c>
      <c r="Y42" s="27">
        <v>361</v>
      </c>
      <c r="Z42" s="27">
        <v>441</v>
      </c>
      <c r="AA42" s="27">
        <v>388</v>
      </c>
      <c r="AB42" s="40"/>
      <c r="AC42" s="27">
        <v>953</v>
      </c>
      <c r="AD42" s="27">
        <v>836</v>
      </c>
      <c r="AE42" s="27">
        <v>823</v>
      </c>
      <c r="AF42" s="27">
        <v>778</v>
      </c>
      <c r="AG42" s="27">
        <v>794</v>
      </c>
      <c r="AH42" s="27">
        <v>766</v>
      </c>
      <c r="AI42" s="27">
        <v>781</v>
      </c>
      <c r="AJ42" s="27">
        <v>664</v>
      </c>
      <c r="AK42" s="27">
        <v>799</v>
      </c>
      <c r="AL42" s="27">
        <v>753</v>
      </c>
      <c r="AM42" s="27">
        <v>709</v>
      </c>
      <c r="AN42" s="27">
        <v>762</v>
      </c>
      <c r="AO42" s="27">
        <v>855</v>
      </c>
      <c r="AP42" s="27">
        <v>752</v>
      </c>
      <c r="AQ42" s="27">
        <v>745</v>
      </c>
      <c r="AR42" s="27">
        <v>706</v>
      </c>
      <c r="AS42" s="27">
        <v>805</v>
      </c>
      <c r="AT42" s="27">
        <v>687</v>
      </c>
      <c r="AU42" s="27">
        <v>685</v>
      </c>
      <c r="AV42" s="27">
        <v>794</v>
      </c>
      <c r="AW42" s="27">
        <v>712</v>
      </c>
      <c r="AX42" s="27">
        <v>717</v>
      </c>
      <c r="AY42" s="27">
        <v>705</v>
      </c>
      <c r="AZ42" s="27">
        <v>727</v>
      </c>
      <c r="BA42" s="27">
        <v>670</v>
      </c>
      <c r="BB42" s="40"/>
      <c r="BC42" s="27">
        <v>1529.75</v>
      </c>
      <c r="BD42" s="27">
        <v>1341.27</v>
      </c>
      <c r="BE42" s="27">
        <v>1398</v>
      </c>
      <c r="BF42" s="27">
        <v>1313</v>
      </c>
      <c r="BG42" s="27">
        <v>1311</v>
      </c>
      <c r="BH42" s="27">
        <v>1210</v>
      </c>
      <c r="BI42" s="27">
        <v>1241</v>
      </c>
      <c r="BJ42" s="27">
        <v>1168</v>
      </c>
      <c r="BK42" s="27">
        <v>1254</v>
      </c>
      <c r="BL42" s="27">
        <v>1182</v>
      </c>
      <c r="BM42" s="27">
        <v>1148</v>
      </c>
      <c r="BN42" s="27">
        <v>1170</v>
      </c>
      <c r="BO42" s="27">
        <v>1238</v>
      </c>
      <c r="BP42" s="27">
        <v>1118</v>
      </c>
      <c r="BQ42" s="27">
        <v>1089</v>
      </c>
      <c r="BR42" s="27">
        <v>1092</v>
      </c>
      <c r="BS42" s="27">
        <v>1140</v>
      </c>
      <c r="BT42" s="27">
        <v>971</v>
      </c>
      <c r="BU42" s="27">
        <v>984</v>
      </c>
      <c r="BV42" s="27">
        <v>1105</v>
      </c>
      <c r="BW42" s="27">
        <v>969</v>
      </c>
      <c r="BX42" s="27">
        <v>984</v>
      </c>
      <c r="BY42" s="27">
        <v>976</v>
      </c>
      <c r="BZ42" s="27">
        <v>945</v>
      </c>
      <c r="CA42" s="27">
        <v>943</v>
      </c>
    </row>
    <row r="43" spans="1:79" ht="13">
      <c r="A43" s="8" t="s">
        <v>613</v>
      </c>
      <c r="B43" s="9" t="s">
        <v>333</v>
      </c>
      <c r="C43" s="27">
        <v>336.98</v>
      </c>
      <c r="D43" s="27">
        <v>295.45</v>
      </c>
      <c r="E43" s="27">
        <v>255</v>
      </c>
      <c r="F43" s="27">
        <v>238</v>
      </c>
      <c r="G43" s="27">
        <v>247</v>
      </c>
      <c r="H43" s="27">
        <v>267</v>
      </c>
      <c r="I43" s="27">
        <v>260</v>
      </c>
      <c r="J43" s="27">
        <v>269</v>
      </c>
      <c r="K43" s="27">
        <v>249</v>
      </c>
      <c r="L43" s="27">
        <v>275</v>
      </c>
      <c r="M43" s="27">
        <v>281</v>
      </c>
      <c r="N43" s="27">
        <v>280</v>
      </c>
      <c r="O43" s="27">
        <v>288</v>
      </c>
      <c r="P43" s="27">
        <v>288</v>
      </c>
      <c r="Q43" s="27">
        <v>229</v>
      </c>
      <c r="R43" s="27">
        <v>278</v>
      </c>
      <c r="S43" s="27">
        <v>279</v>
      </c>
      <c r="T43" s="27">
        <v>294</v>
      </c>
      <c r="U43" s="27">
        <v>233</v>
      </c>
      <c r="V43" s="27">
        <v>347</v>
      </c>
      <c r="W43" s="27">
        <v>354</v>
      </c>
      <c r="X43" s="27">
        <v>300</v>
      </c>
      <c r="Y43" s="27">
        <v>247</v>
      </c>
      <c r="Z43" s="27">
        <v>333</v>
      </c>
      <c r="AA43" s="27">
        <v>253</v>
      </c>
      <c r="AB43" s="40"/>
      <c r="AC43" s="27">
        <v>730</v>
      </c>
      <c r="AD43" s="27">
        <v>628</v>
      </c>
      <c r="AE43" s="27">
        <v>585</v>
      </c>
      <c r="AF43" s="27">
        <v>562</v>
      </c>
      <c r="AG43" s="27">
        <v>557</v>
      </c>
      <c r="AH43" s="27">
        <v>556</v>
      </c>
      <c r="AI43" s="27">
        <v>546</v>
      </c>
      <c r="AJ43" s="27">
        <v>564</v>
      </c>
      <c r="AK43" s="27">
        <v>559</v>
      </c>
      <c r="AL43" s="27">
        <v>563</v>
      </c>
      <c r="AM43" s="27">
        <v>595</v>
      </c>
      <c r="AN43" s="27">
        <v>648</v>
      </c>
      <c r="AO43" s="27">
        <v>637</v>
      </c>
      <c r="AP43" s="27">
        <v>587</v>
      </c>
      <c r="AQ43" s="27">
        <v>561</v>
      </c>
      <c r="AR43" s="27">
        <v>559</v>
      </c>
      <c r="AS43" s="27">
        <v>616</v>
      </c>
      <c r="AT43" s="27">
        <v>573</v>
      </c>
      <c r="AU43" s="27">
        <v>537</v>
      </c>
      <c r="AV43" s="27">
        <v>636</v>
      </c>
      <c r="AW43" s="27">
        <v>597</v>
      </c>
      <c r="AX43" s="27">
        <v>589</v>
      </c>
      <c r="AY43" s="27">
        <v>549</v>
      </c>
      <c r="AZ43" s="27">
        <v>619</v>
      </c>
      <c r="BA43" s="27">
        <v>497</v>
      </c>
      <c r="BB43" s="40"/>
      <c r="BC43" s="27">
        <v>1203.3399999999999</v>
      </c>
      <c r="BD43" s="27">
        <v>1011.9</v>
      </c>
      <c r="BE43" s="27">
        <v>1043</v>
      </c>
      <c r="BF43" s="27">
        <v>1033</v>
      </c>
      <c r="BG43" s="27">
        <v>979</v>
      </c>
      <c r="BH43" s="27">
        <v>958</v>
      </c>
      <c r="BI43" s="27">
        <v>942</v>
      </c>
      <c r="BJ43" s="27">
        <v>1010</v>
      </c>
      <c r="BK43" s="27">
        <v>917</v>
      </c>
      <c r="BL43" s="27">
        <v>936</v>
      </c>
      <c r="BM43" s="27">
        <v>991</v>
      </c>
      <c r="BN43" s="27">
        <v>946</v>
      </c>
      <c r="BO43" s="27">
        <v>913</v>
      </c>
      <c r="BP43" s="27">
        <v>863</v>
      </c>
      <c r="BQ43" s="27">
        <v>853</v>
      </c>
      <c r="BR43" s="27">
        <v>826</v>
      </c>
      <c r="BS43" s="27">
        <v>872</v>
      </c>
      <c r="BT43" s="27">
        <v>804</v>
      </c>
      <c r="BU43" s="27">
        <v>807</v>
      </c>
      <c r="BV43" s="27">
        <v>844</v>
      </c>
      <c r="BW43" s="27">
        <v>820</v>
      </c>
      <c r="BX43" s="27">
        <v>805</v>
      </c>
      <c r="BY43" s="27">
        <v>777</v>
      </c>
      <c r="BZ43" s="27">
        <v>890</v>
      </c>
      <c r="CA43" s="27">
        <v>726</v>
      </c>
    </row>
    <row r="44" spans="1:79" ht="13">
      <c r="A44" s="8" t="s">
        <v>614</v>
      </c>
      <c r="B44" s="9" t="s">
        <v>334</v>
      </c>
      <c r="C44" s="27">
        <v>325.89999999999998</v>
      </c>
      <c r="D44" s="27">
        <v>305.94</v>
      </c>
      <c r="E44" s="27">
        <v>250</v>
      </c>
      <c r="F44" s="27">
        <v>303</v>
      </c>
      <c r="G44" s="27">
        <v>232</v>
      </c>
      <c r="H44" s="27">
        <v>243</v>
      </c>
      <c r="I44" s="27">
        <v>244</v>
      </c>
      <c r="J44" s="27">
        <v>268</v>
      </c>
      <c r="K44" s="27">
        <v>293</v>
      </c>
      <c r="L44" s="27">
        <v>258</v>
      </c>
      <c r="M44" s="27">
        <v>227</v>
      </c>
      <c r="N44" s="27">
        <v>269</v>
      </c>
      <c r="O44" s="27">
        <v>308</v>
      </c>
      <c r="P44" s="27">
        <v>258</v>
      </c>
      <c r="Q44" s="27">
        <v>225</v>
      </c>
      <c r="R44" s="27">
        <v>302</v>
      </c>
      <c r="S44" s="27">
        <v>248</v>
      </c>
      <c r="T44" s="27">
        <v>258</v>
      </c>
      <c r="U44" s="27">
        <v>224</v>
      </c>
      <c r="V44" s="27">
        <v>323</v>
      </c>
      <c r="W44" s="27">
        <v>333</v>
      </c>
      <c r="X44" s="27">
        <v>243</v>
      </c>
      <c r="Y44" s="27">
        <v>258</v>
      </c>
      <c r="Z44" s="27">
        <v>265</v>
      </c>
      <c r="AA44" s="27">
        <v>271</v>
      </c>
      <c r="AB44" s="40"/>
      <c r="AC44" s="27">
        <v>698</v>
      </c>
      <c r="AD44" s="27">
        <v>634</v>
      </c>
      <c r="AE44" s="27">
        <v>554</v>
      </c>
      <c r="AF44" s="27">
        <v>611</v>
      </c>
      <c r="AG44" s="27">
        <v>553</v>
      </c>
      <c r="AH44" s="27">
        <v>550</v>
      </c>
      <c r="AI44" s="27">
        <v>575</v>
      </c>
      <c r="AJ44" s="27">
        <v>559</v>
      </c>
      <c r="AK44" s="27">
        <v>598</v>
      </c>
      <c r="AL44" s="27">
        <v>546</v>
      </c>
      <c r="AM44" s="27">
        <v>553</v>
      </c>
      <c r="AN44" s="27">
        <v>597</v>
      </c>
      <c r="AO44" s="27">
        <v>580</v>
      </c>
      <c r="AP44" s="27">
        <v>580</v>
      </c>
      <c r="AQ44" s="27">
        <v>542</v>
      </c>
      <c r="AR44" s="27">
        <v>592</v>
      </c>
      <c r="AS44" s="27">
        <v>469</v>
      </c>
      <c r="AT44" s="27">
        <v>560</v>
      </c>
      <c r="AU44" s="27">
        <v>508</v>
      </c>
      <c r="AV44" s="27">
        <v>595</v>
      </c>
      <c r="AW44" s="27">
        <v>604</v>
      </c>
      <c r="AX44" s="27">
        <v>477</v>
      </c>
      <c r="AY44" s="27">
        <v>540</v>
      </c>
      <c r="AZ44" s="27">
        <v>500</v>
      </c>
      <c r="BA44" s="27">
        <v>542</v>
      </c>
      <c r="BB44" s="40"/>
      <c r="BC44" s="27">
        <v>1204.82</v>
      </c>
      <c r="BD44" s="27">
        <v>1110.2</v>
      </c>
      <c r="BE44" s="27">
        <v>1042</v>
      </c>
      <c r="BF44" s="27">
        <v>1072</v>
      </c>
      <c r="BG44" s="27">
        <v>927</v>
      </c>
      <c r="BH44" s="27">
        <v>918</v>
      </c>
      <c r="BI44" s="27">
        <v>972</v>
      </c>
      <c r="BJ44" s="27">
        <v>945</v>
      </c>
      <c r="BK44" s="27">
        <v>933</v>
      </c>
      <c r="BL44" s="27">
        <v>917</v>
      </c>
      <c r="BM44" s="27">
        <v>875</v>
      </c>
      <c r="BN44" s="27">
        <v>920</v>
      </c>
      <c r="BO44" s="27">
        <v>892</v>
      </c>
      <c r="BP44" s="27">
        <v>853</v>
      </c>
      <c r="BQ44" s="27">
        <v>871</v>
      </c>
      <c r="BR44" s="27">
        <v>905</v>
      </c>
      <c r="BS44" s="27">
        <v>783</v>
      </c>
      <c r="BT44" s="27">
        <v>850</v>
      </c>
      <c r="BU44" s="27">
        <v>779</v>
      </c>
      <c r="BV44" s="27">
        <v>845</v>
      </c>
      <c r="BW44" s="27">
        <v>850</v>
      </c>
      <c r="BX44" s="27">
        <v>780</v>
      </c>
      <c r="BY44" s="27">
        <v>806</v>
      </c>
      <c r="BZ44" s="27">
        <v>808</v>
      </c>
      <c r="CA44" s="27">
        <v>769</v>
      </c>
    </row>
    <row r="45" spans="1:79" ht="13">
      <c r="A45" s="8" t="s">
        <v>615</v>
      </c>
      <c r="B45" s="9" t="s">
        <v>616</v>
      </c>
      <c r="C45" s="27">
        <v>861.62</v>
      </c>
      <c r="D45" s="27">
        <v>814.66</v>
      </c>
      <c r="E45" s="27">
        <v>794</v>
      </c>
      <c r="F45" s="27">
        <v>697</v>
      </c>
      <c r="G45" s="27">
        <v>694</v>
      </c>
      <c r="H45" s="27">
        <v>679</v>
      </c>
      <c r="I45" s="27">
        <v>696</v>
      </c>
      <c r="J45" s="27">
        <v>703</v>
      </c>
      <c r="K45" s="27">
        <v>665</v>
      </c>
      <c r="L45" s="27">
        <v>620</v>
      </c>
      <c r="M45" s="27">
        <v>640</v>
      </c>
      <c r="N45" s="27">
        <v>636</v>
      </c>
      <c r="O45" s="27">
        <v>587</v>
      </c>
      <c r="P45" s="27">
        <v>608</v>
      </c>
      <c r="Q45" s="27">
        <v>595</v>
      </c>
      <c r="R45" s="27">
        <v>561</v>
      </c>
      <c r="S45" s="27">
        <v>593</v>
      </c>
      <c r="T45" s="27">
        <v>560</v>
      </c>
      <c r="U45" s="27">
        <v>552</v>
      </c>
      <c r="V45" s="27">
        <v>551</v>
      </c>
      <c r="W45" s="27">
        <v>590</v>
      </c>
      <c r="X45" s="27">
        <v>509</v>
      </c>
      <c r="Y45" s="27">
        <v>519</v>
      </c>
      <c r="Z45" s="27">
        <v>536</v>
      </c>
      <c r="AA45" s="27">
        <v>513</v>
      </c>
      <c r="AB45" s="40"/>
      <c r="AC45" s="27">
        <v>1412</v>
      </c>
      <c r="AD45" s="27">
        <v>1352</v>
      </c>
      <c r="AE45" s="27">
        <v>1333</v>
      </c>
      <c r="AF45" s="27">
        <v>1238</v>
      </c>
      <c r="AG45" s="27">
        <v>1189</v>
      </c>
      <c r="AH45" s="27">
        <v>1158</v>
      </c>
      <c r="AI45" s="27">
        <v>1167</v>
      </c>
      <c r="AJ45" s="27">
        <v>1148</v>
      </c>
      <c r="AK45" s="27">
        <v>1078</v>
      </c>
      <c r="AL45" s="27">
        <v>1037</v>
      </c>
      <c r="AM45" s="27">
        <v>1030</v>
      </c>
      <c r="AN45" s="27">
        <v>1021</v>
      </c>
      <c r="AO45" s="27">
        <v>960</v>
      </c>
      <c r="AP45" s="27">
        <v>959</v>
      </c>
      <c r="AQ45" s="27">
        <v>917</v>
      </c>
      <c r="AR45" s="27">
        <v>867</v>
      </c>
      <c r="AS45" s="27">
        <v>889</v>
      </c>
      <c r="AT45" s="27">
        <v>854</v>
      </c>
      <c r="AU45" s="27">
        <v>861</v>
      </c>
      <c r="AV45" s="27">
        <v>857</v>
      </c>
      <c r="AW45" s="27">
        <v>888</v>
      </c>
      <c r="AX45" s="27">
        <v>789</v>
      </c>
      <c r="AY45" s="27">
        <v>801</v>
      </c>
      <c r="AZ45" s="27">
        <v>793</v>
      </c>
      <c r="BA45" s="27">
        <v>775</v>
      </c>
      <c r="BB45" s="40"/>
      <c r="BC45" s="27">
        <v>1948.05</v>
      </c>
      <c r="BD45" s="27">
        <v>1847.22</v>
      </c>
      <c r="BE45" s="27">
        <v>1844</v>
      </c>
      <c r="BF45" s="27">
        <v>1739</v>
      </c>
      <c r="BG45" s="27">
        <v>1667</v>
      </c>
      <c r="BH45" s="27">
        <v>1661</v>
      </c>
      <c r="BI45" s="27">
        <v>1623</v>
      </c>
      <c r="BJ45" s="27">
        <v>1647</v>
      </c>
      <c r="BK45" s="27">
        <v>1548</v>
      </c>
      <c r="BL45" s="27">
        <v>1519</v>
      </c>
      <c r="BM45" s="27">
        <v>1464</v>
      </c>
      <c r="BN45" s="27">
        <v>1446</v>
      </c>
      <c r="BO45" s="27">
        <v>1386</v>
      </c>
      <c r="BP45" s="27">
        <v>1327</v>
      </c>
      <c r="BQ45" s="27">
        <v>1313</v>
      </c>
      <c r="BR45" s="27">
        <v>1242</v>
      </c>
      <c r="BS45" s="27">
        <v>1217</v>
      </c>
      <c r="BT45" s="27">
        <v>1184</v>
      </c>
      <c r="BU45" s="27">
        <v>1194</v>
      </c>
      <c r="BV45" s="27">
        <v>1146</v>
      </c>
      <c r="BW45" s="27">
        <v>1207</v>
      </c>
      <c r="BX45" s="27">
        <v>1092</v>
      </c>
      <c r="BY45" s="27">
        <v>1071</v>
      </c>
      <c r="BZ45" s="27">
        <v>1062</v>
      </c>
      <c r="CA45" s="27">
        <v>1049</v>
      </c>
    </row>
    <row r="46" spans="1:79" ht="13">
      <c r="A46" s="8" t="s">
        <v>617</v>
      </c>
      <c r="B46" s="9" t="s">
        <v>312</v>
      </c>
      <c r="C46" s="27">
        <v>1178.1300000000001</v>
      </c>
      <c r="D46" s="27">
        <v>1067.24</v>
      </c>
      <c r="E46" s="27">
        <v>1141</v>
      </c>
      <c r="F46" s="27">
        <v>995</v>
      </c>
      <c r="G46" s="27">
        <v>962</v>
      </c>
      <c r="H46" s="27">
        <v>957</v>
      </c>
      <c r="I46" s="27">
        <v>974</v>
      </c>
      <c r="J46" s="27">
        <v>929</v>
      </c>
      <c r="K46" s="27">
        <v>899</v>
      </c>
      <c r="L46" s="27">
        <v>781</v>
      </c>
      <c r="M46" s="27">
        <v>838</v>
      </c>
      <c r="N46" s="27">
        <v>854</v>
      </c>
      <c r="O46" s="27">
        <v>816</v>
      </c>
      <c r="P46" s="27">
        <v>815</v>
      </c>
      <c r="Q46" s="27">
        <v>756</v>
      </c>
      <c r="R46" s="27">
        <v>728</v>
      </c>
      <c r="S46" s="27">
        <v>758</v>
      </c>
      <c r="T46" s="27">
        <v>722</v>
      </c>
      <c r="U46" s="27">
        <v>695</v>
      </c>
      <c r="V46" s="27">
        <v>690</v>
      </c>
      <c r="W46" s="27">
        <v>714</v>
      </c>
      <c r="X46" s="27">
        <v>641</v>
      </c>
      <c r="Y46" s="27">
        <v>656</v>
      </c>
      <c r="Z46" s="27">
        <v>655</v>
      </c>
      <c r="AA46" s="27">
        <v>640</v>
      </c>
      <c r="AB46" s="40"/>
      <c r="AC46" s="27">
        <v>1768</v>
      </c>
      <c r="AD46" s="27">
        <v>1683</v>
      </c>
      <c r="AE46" s="27">
        <v>1677</v>
      </c>
      <c r="AF46" s="27">
        <v>1568</v>
      </c>
      <c r="AG46" s="27">
        <v>1488</v>
      </c>
      <c r="AH46" s="27">
        <v>1530</v>
      </c>
      <c r="AI46" s="27">
        <v>1478</v>
      </c>
      <c r="AJ46" s="27">
        <v>1483</v>
      </c>
      <c r="AK46" s="27">
        <v>1393</v>
      </c>
      <c r="AL46" s="27">
        <v>1311</v>
      </c>
      <c r="AM46" s="27">
        <v>1324</v>
      </c>
      <c r="AN46" s="27">
        <v>1323</v>
      </c>
      <c r="AO46" s="27">
        <v>1236</v>
      </c>
      <c r="AP46" s="27">
        <v>1200</v>
      </c>
      <c r="AQ46" s="27">
        <v>1169</v>
      </c>
      <c r="AR46" s="27">
        <v>1100</v>
      </c>
      <c r="AS46" s="27">
        <v>1067</v>
      </c>
      <c r="AT46" s="27">
        <v>1021</v>
      </c>
      <c r="AU46" s="27">
        <v>1033</v>
      </c>
      <c r="AV46" s="27">
        <v>1000</v>
      </c>
      <c r="AW46" s="27">
        <v>1014</v>
      </c>
      <c r="AX46" s="27">
        <v>931</v>
      </c>
      <c r="AY46" s="27">
        <v>946</v>
      </c>
      <c r="AZ46" s="27">
        <v>931</v>
      </c>
      <c r="BA46" s="27">
        <v>909</v>
      </c>
      <c r="BB46" s="40"/>
      <c r="BC46" s="27">
        <v>2375</v>
      </c>
      <c r="BD46" s="27">
        <v>2205.0300000000002</v>
      </c>
      <c r="BE46" s="27">
        <v>2167</v>
      </c>
      <c r="BF46" s="27">
        <v>2100</v>
      </c>
      <c r="BG46" s="27">
        <v>1989</v>
      </c>
      <c r="BH46" s="27">
        <v>1999</v>
      </c>
      <c r="BI46" s="27">
        <v>1966</v>
      </c>
      <c r="BJ46" s="27">
        <v>2063</v>
      </c>
      <c r="BK46" s="27">
        <v>1844</v>
      </c>
      <c r="BL46" s="27">
        <v>1797</v>
      </c>
      <c r="BM46" s="27">
        <v>1753</v>
      </c>
      <c r="BN46" s="27">
        <v>1768</v>
      </c>
      <c r="BO46" s="27">
        <v>1646</v>
      </c>
      <c r="BP46" s="27">
        <v>1571</v>
      </c>
      <c r="BQ46" s="27">
        <v>1538</v>
      </c>
      <c r="BR46" s="27">
        <v>1455</v>
      </c>
      <c r="BS46" s="27">
        <v>1412</v>
      </c>
      <c r="BT46" s="27">
        <v>1380</v>
      </c>
      <c r="BU46" s="27">
        <v>1362</v>
      </c>
      <c r="BV46" s="27">
        <v>1300</v>
      </c>
      <c r="BW46" s="27">
        <v>1318</v>
      </c>
      <c r="BX46" s="27">
        <v>1237</v>
      </c>
      <c r="BY46" s="27">
        <v>1230</v>
      </c>
      <c r="BZ46" s="27">
        <v>1217</v>
      </c>
      <c r="CA46" s="27">
        <v>1210</v>
      </c>
    </row>
    <row r="47" spans="1:79" ht="13">
      <c r="A47" s="8" t="s">
        <v>618</v>
      </c>
      <c r="B47" s="9" t="s">
        <v>313</v>
      </c>
      <c r="C47" s="27">
        <v>510.49</v>
      </c>
      <c r="D47" s="27">
        <v>552.21</v>
      </c>
      <c r="E47" s="27">
        <v>470</v>
      </c>
      <c r="F47" s="27">
        <v>439</v>
      </c>
      <c r="G47" s="27">
        <v>462</v>
      </c>
      <c r="H47" s="27">
        <v>441</v>
      </c>
      <c r="I47" s="27">
        <v>479</v>
      </c>
      <c r="J47" s="27">
        <v>515</v>
      </c>
      <c r="K47" s="27">
        <v>440</v>
      </c>
      <c r="L47" s="27">
        <v>468</v>
      </c>
      <c r="M47" s="27">
        <v>402</v>
      </c>
      <c r="N47" s="27">
        <v>440</v>
      </c>
      <c r="O47" s="27">
        <v>454</v>
      </c>
      <c r="P47" s="27">
        <v>415</v>
      </c>
      <c r="Q47" s="27">
        <v>411</v>
      </c>
      <c r="R47" s="27">
        <v>384</v>
      </c>
      <c r="S47" s="27">
        <v>418</v>
      </c>
      <c r="T47" s="27">
        <v>375</v>
      </c>
      <c r="U47" s="27">
        <v>350</v>
      </c>
      <c r="V47" s="27">
        <v>405</v>
      </c>
      <c r="W47" s="27">
        <v>455</v>
      </c>
      <c r="X47" s="27">
        <v>353</v>
      </c>
      <c r="Y47" s="27">
        <v>366</v>
      </c>
      <c r="Z47" s="27">
        <v>389</v>
      </c>
      <c r="AA47" s="27">
        <v>369</v>
      </c>
      <c r="AB47" s="40"/>
      <c r="AC47" s="27">
        <v>1058</v>
      </c>
      <c r="AD47" s="27">
        <v>1039</v>
      </c>
      <c r="AE47" s="27">
        <v>949</v>
      </c>
      <c r="AF47" s="27">
        <v>852</v>
      </c>
      <c r="AG47" s="27">
        <v>897</v>
      </c>
      <c r="AH47" s="27">
        <v>847</v>
      </c>
      <c r="AI47" s="27">
        <v>830</v>
      </c>
      <c r="AJ47" s="27">
        <v>875</v>
      </c>
      <c r="AK47" s="27">
        <v>800</v>
      </c>
      <c r="AL47" s="27">
        <v>780</v>
      </c>
      <c r="AM47" s="27">
        <v>753</v>
      </c>
      <c r="AN47" s="27">
        <v>734</v>
      </c>
      <c r="AO47" s="27">
        <v>688</v>
      </c>
      <c r="AP47" s="27">
        <v>674</v>
      </c>
      <c r="AQ47" s="27">
        <v>672</v>
      </c>
      <c r="AR47" s="27">
        <v>603</v>
      </c>
      <c r="AS47" s="27">
        <v>645</v>
      </c>
      <c r="AT47" s="27">
        <v>624</v>
      </c>
      <c r="AU47" s="27">
        <v>620</v>
      </c>
      <c r="AV47" s="27">
        <v>662</v>
      </c>
      <c r="AW47" s="27">
        <v>713</v>
      </c>
      <c r="AX47" s="27">
        <v>607</v>
      </c>
      <c r="AY47" s="27">
        <v>614</v>
      </c>
      <c r="AZ47" s="27">
        <v>595</v>
      </c>
      <c r="BA47" s="27">
        <v>580</v>
      </c>
      <c r="BB47" s="40"/>
      <c r="BC47" s="27">
        <v>1447.6</v>
      </c>
      <c r="BD47" s="27">
        <v>1409.4</v>
      </c>
      <c r="BE47" s="27">
        <v>1317</v>
      </c>
      <c r="BF47" s="27">
        <v>1247</v>
      </c>
      <c r="BG47" s="27">
        <v>1236</v>
      </c>
      <c r="BH47" s="27">
        <v>1176</v>
      </c>
      <c r="BI47" s="27">
        <v>1195</v>
      </c>
      <c r="BJ47" s="27">
        <v>1202</v>
      </c>
      <c r="BK47" s="27">
        <v>1103</v>
      </c>
      <c r="BL47" s="27">
        <v>1111</v>
      </c>
      <c r="BM47" s="27">
        <v>1030</v>
      </c>
      <c r="BN47" s="27">
        <v>1032</v>
      </c>
      <c r="BO47" s="27">
        <v>987</v>
      </c>
      <c r="BP47" s="27">
        <v>959</v>
      </c>
      <c r="BQ47" s="27">
        <v>962</v>
      </c>
      <c r="BR47" s="27">
        <v>886</v>
      </c>
      <c r="BS47" s="27">
        <v>902</v>
      </c>
      <c r="BT47" s="27">
        <v>887</v>
      </c>
      <c r="BU47" s="27">
        <v>876</v>
      </c>
      <c r="BV47" s="27">
        <v>956</v>
      </c>
      <c r="BW47" s="27">
        <v>1200</v>
      </c>
      <c r="BX47" s="27">
        <v>857</v>
      </c>
      <c r="BY47" s="27">
        <v>892</v>
      </c>
      <c r="BZ47" s="27">
        <v>846</v>
      </c>
      <c r="CA47" s="27">
        <v>830</v>
      </c>
    </row>
    <row r="48" spans="1:79" ht="13">
      <c r="A48" s="8" t="s">
        <v>619</v>
      </c>
      <c r="B48" s="9" t="s">
        <v>318</v>
      </c>
      <c r="C48" s="27">
        <v>861.3</v>
      </c>
      <c r="D48" s="27">
        <v>804.26</v>
      </c>
      <c r="E48" s="27">
        <v>763</v>
      </c>
      <c r="F48" s="27">
        <v>692</v>
      </c>
      <c r="G48" s="27">
        <v>671</v>
      </c>
      <c r="H48" s="27">
        <v>620</v>
      </c>
      <c r="I48" s="27">
        <v>685</v>
      </c>
      <c r="J48" s="27">
        <v>699</v>
      </c>
      <c r="K48" s="27">
        <v>625</v>
      </c>
      <c r="L48" s="27">
        <v>637</v>
      </c>
      <c r="M48" s="27">
        <v>642</v>
      </c>
      <c r="N48" s="27">
        <v>619</v>
      </c>
      <c r="O48" s="27">
        <v>536</v>
      </c>
      <c r="P48" s="27">
        <v>568</v>
      </c>
      <c r="Q48" s="27">
        <v>562</v>
      </c>
      <c r="R48" s="27">
        <v>554</v>
      </c>
      <c r="S48" s="27">
        <v>593</v>
      </c>
      <c r="T48" s="27">
        <v>552</v>
      </c>
      <c r="U48" s="27">
        <v>538</v>
      </c>
      <c r="V48" s="27">
        <v>543</v>
      </c>
      <c r="W48" s="27">
        <v>536</v>
      </c>
      <c r="X48" s="27">
        <v>494</v>
      </c>
      <c r="Y48" s="27">
        <v>486</v>
      </c>
      <c r="Z48" s="27">
        <v>504</v>
      </c>
      <c r="AA48" s="27">
        <v>472</v>
      </c>
      <c r="AB48" s="40"/>
      <c r="AC48" s="27">
        <v>1337</v>
      </c>
      <c r="AD48" s="27">
        <v>1294</v>
      </c>
      <c r="AE48" s="27">
        <v>1268</v>
      </c>
      <c r="AF48" s="27">
        <v>1189</v>
      </c>
      <c r="AG48" s="27">
        <v>1131</v>
      </c>
      <c r="AH48" s="27">
        <v>1089</v>
      </c>
      <c r="AI48" s="27">
        <v>1119</v>
      </c>
      <c r="AJ48" s="27">
        <v>1061</v>
      </c>
      <c r="AK48" s="27">
        <v>978</v>
      </c>
      <c r="AL48" s="27">
        <v>993</v>
      </c>
      <c r="AM48" s="27">
        <v>976</v>
      </c>
      <c r="AN48" s="27">
        <v>931</v>
      </c>
      <c r="AO48" s="27">
        <v>832</v>
      </c>
      <c r="AP48" s="27">
        <v>858</v>
      </c>
      <c r="AQ48" s="27">
        <v>817</v>
      </c>
      <c r="AR48" s="27">
        <v>791</v>
      </c>
      <c r="AS48" s="27">
        <v>837</v>
      </c>
      <c r="AT48" s="27">
        <v>801</v>
      </c>
      <c r="AU48" s="27">
        <v>809</v>
      </c>
      <c r="AV48" s="27">
        <v>764</v>
      </c>
      <c r="AW48" s="27">
        <v>811</v>
      </c>
      <c r="AX48" s="27">
        <v>720</v>
      </c>
      <c r="AY48" s="27">
        <v>713</v>
      </c>
      <c r="AZ48" s="27">
        <v>709</v>
      </c>
      <c r="BA48" s="27">
        <v>676</v>
      </c>
      <c r="BB48" s="40"/>
      <c r="BC48" s="27">
        <v>1769.58</v>
      </c>
      <c r="BD48" s="27">
        <v>1694.02</v>
      </c>
      <c r="BE48" s="27">
        <v>1639</v>
      </c>
      <c r="BF48" s="27">
        <v>1552</v>
      </c>
      <c r="BG48" s="27">
        <v>1524</v>
      </c>
      <c r="BH48" s="27">
        <v>1472</v>
      </c>
      <c r="BI48" s="27">
        <v>1463</v>
      </c>
      <c r="BJ48" s="27">
        <v>1406</v>
      </c>
      <c r="BK48" s="27">
        <v>1338</v>
      </c>
      <c r="BL48" s="27">
        <v>1304</v>
      </c>
      <c r="BM48" s="27">
        <v>1282</v>
      </c>
      <c r="BN48" s="27">
        <v>1212</v>
      </c>
      <c r="BO48" s="27">
        <v>1187</v>
      </c>
      <c r="BP48" s="27">
        <v>1119</v>
      </c>
      <c r="BQ48" s="27">
        <v>1082</v>
      </c>
      <c r="BR48" s="27">
        <v>1045</v>
      </c>
      <c r="BS48" s="27">
        <v>1073</v>
      </c>
      <c r="BT48" s="27">
        <v>1047</v>
      </c>
      <c r="BU48" s="27">
        <v>1050</v>
      </c>
      <c r="BV48" s="27">
        <v>1003</v>
      </c>
      <c r="BW48" s="27">
        <v>1033</v>
      </c>
      <c r="BX48" s="27">
        <v>956</v>
      </c>
      <c r="BY48" s="27">
        <v>924</v>
      </c>
      <c r="BZ48" s="27">
        <v>905</v>
      </c>
      <c r="CA48" s="27">
        <v>897</v>
      </c>
    </row>
    <row r="49" spans="1:79" ht="13">
      <c r="A49" s="8" t="s">
        <v>620</v>
      </c>
      <c r="B49" s="9" t="s">
        <v>621</v>
      </c>
      <c r="C49" s="27">
        <v>2410.94</v>
      </c>
      <c r="D49" s="27">
        <v>2301.59</v>
      </c>
      <c r="E49" s="27">
        <v>2273</v>
      </c>
      <c r="F49" s="27">
        <v>2116</v>
      </c>
      <c r="G49" s="27">
        <v>2080</v>
      </c>
      <c r="H49" s="27">
        <v>2039</v>
      </c>
      <c r="I49" s="27">
        <v>2051</v>
      </c>
      <c r="J49" s="27">
        <v>2020</v>
      </c>
      <c r="K49" s="27">
        <v>1951</v>
      </c>
      <c r="L49" s="27">
        <v>1882</v>
      </c>
      <c r="M49" s="27">
        <v>1848</v>
      </c>
      <c r="N49" s="27">
        <v>1797</v>
      </c>
      <c r="O49" s="27">
        <v>1729</v>
      </c>
      <c r="P49" s="27">
        <v>1625</v>
      </c>
      <c r="Q49" s="27">
        <v>1605</v>
      </c>
      <c r="R49" s="27">
        <v>1540</v>
      </c>
      <c r="S49" s="27">
        <v>1455</v>
      </c>
      <c r="T49" s="27">
        <v>1448</v>
      </c>
      <c r="U49" s="27">
        <v>1439</v>
      </c>
      <c r="V49" s="27">
        <v>1399</v>
      </c>
      <c r="W49" s="27">
        <v>1407</v>
      </c>
      <c r="X49" s="27">
        <v>1300</v>
      </c>
      <c r="Y49" s="27">
        <v>1278</v>
      </c>
      <c r="Z49" s="27">
        <v>1236</v>
      </c>
      <c r="AA49" s="27">
        <v>1190</v>
      </c>
      <c r="AB49" s="40"/>
      <c r="AC49" s="27">
        <v>3183</v>
      </c>
      <c r="AD49" s="27">
        <v>3032</v>
      </c>
      <c r="AE49" s="27">
        <v>3032</v>
      </c>
      <c r="AF49" s="27">
        <v>2801</v>
      </c>
      <c r="AG49" s="27">
        <v>2795</v>
      </c>
      <c r="AH49" s="27">
        <v>2728</v>
      </c>
      <c r="AI49" s="27">
        <v>2795</v>
      </c>
      <c r="AJ49" s="27">
        <v>2763</v>
      </c>
      <c r="AK49" s="27">
        <v>2681</v>
      </c>
      <c r="AL49" s="27">
        <v>2537</v>
      </c>
      <c r="AM49" s="27">
        <v>2514</v>
      </c>
      <c r="AN49" s="27">
        <v>2453</v>
      </c>
      <c r="AO49" s="27">
        <v>2333</v>
      </c>
      <c r="AP49" s="27">
        <v>2281</v>
      </c>
      <c r="AQ49" s="27">
        <v>2207</v>
      </c>
      <c r="AR49" s="27">
        <v>2136</v>
      </c>
      <c r="AS49" s="27">
        <v>2000</v>
      </c>
      <c r="AT49" s="27">
        <v>2000</v>
      </c>
      <c r="AU49" s="27">
        <v>2053</v>
      </c>
      <c r="AV49" s="27">
        <v>1935</v>
      </c>
      <c r="AW49" s="27">
        <v>1992</v>
      </c>
      <c r="AX49" s="27">
        <v>1858</v>
      </c>
      <c r="AY49" s="27">
        <v>1853</v>
      </c>
      <c r="AZ49" s="27">
        <v>1797</v>
      </c>
      <c r="BA49" s="27">
        <v>1771</v>
      </c>
      <c r="BB49" s="40"/>
      <c r="BC49" s="27">
        <v>4395.1000000000004</v>
      </c>
      <c r="BD49" s="27">
        <v>4210.53</v>
      </c>
      <c r="BE49" s="27">
        <v>4175</v>
      </c>
      <c r="BF49" s="27">
        <v>4000</v>
      </c>
      <c r="BG49" s="27">
        <v>3938</v>
      </c>
      <c r="BH49" s="27">
        <v>3941</v>
      </c>
      <c r="BI49" s="27">
        <v>4005</v>
      </c>
      <c r="BJ49" s="27">
        <v>4058</v>
      </c>
      <c r="BK49" s="27">
        <v>3829</v>
      </c>
      <c r="BL49" s="27">
        <v>3743</v>
      </c>
      <c r="BM49" s="27">
        <v>3571</v>
      </c>
      <c r="BN49" s="27">
        <v>3497</v>
      </c>
      <c r="BO49" s="27">
        <v>3377</v>
      </c>
      <c r="BP49" s="27">
        <v>3392</v>
      </c>
      <c r="BQ49" s="27">
        <v>3148</v>
      </c>
      <c r="BR49" s="27">
        <v>3081</v>
      </c>
      <c r="BS49" s="27">
        <v>2909</v>
      </c>
      <c r="BT49" s="27">
        <v>2944</v>
      </c>
      <c r="BU49" s="27">
        <v>2903</v>
      </c>
      <c r="BV49" s="27">
        <v>2961</v>
      </c>
      <c r="BW49" s="27">
        <v>3064</v>
      </c>
      <c r="BX49" s="27">
        <v>2846</v>
      </c>
      <c r="BY49" s="27">
        <v>2845</v>
      </c>
      <c r="BZ49" s="27">
        <v>2780</v>
      </c>
      <c r="CA49" s="27">
        <v>2794</v>
      </c>
    </row>
    <row r="50" spans="1:79" ht="13">
      <c r="A50" s="8" t="s">
        <v>622</v>
      </c>
      <c r="B50" s="9" t="s">
        <v>621</v>
      </c>
      <c r="C50" s="27">
        <v>2410.94</v>
      </c>
      <c r="D50" s="27">
        <v>2301.59</v>
      </c>
      <c r="E50" s="27">
        <v>2273</v>
      </c>
      <c r="F50" s="27">
        <v>2116</v>
      </c>
      <c r="G50" s="27">
        <v>2080</v>
      </c>
      <c r="H50" s="27">
        <v>2039</v>
      </c>
      <c r="I50" s="27">
        <v>2051</v>
      </c>
      <c r="J50" s="27">
        <v>2020</v>
      </c>
      <c r="K50" s="27">
        <v>1951</v>
      </c>
      <c r="L50" s="27">
        <v>1882</v>
      </c>
      <c r="M50" s="27">
        <v>1848</v>
      </c>
      <c r="N50" s="27">
        <v>1797</v>
      </c>
      <c r="O50" s="27">
        <v>1729</v>
      </c>
      <c r="P50" s="27">
        <v>1625</v>
      </c>
      <c r="Q50" s="27">
        <v>1605</v>
      </c>
      <c r="R50" s="27">
        <v>1540</v>
      </c>
      <c r="S50" s="27">
        <v>1455</v>
      </c>
      <c r="T50" s="27">
        <v>1448</v>
      </c>
      <c r="U50" s="27">
        <v>1439</v>
      </c>
      <c r="V50" s="27">
        <v>1399</v>
      </c>
      <c r="W50" s="27">
        <v>1407</v>
      </c>
      <c r="X50" s="27">
        <v>1300</v>
      </c>
      <c r="Y50" s="27">
        <v>1278</v>
      </c>
      <c r="Z50" s="27">
        <v>1236</v>
      </c>
      <c r="AA50" s="27">
        <v>1190</v>
      </c>
      <c r="AB50" s="40"/>
      <c r="AC50" s="27">
        <v>3183</v>
      </c>
      <c r="AD50" s="27">
        <v>3032</v>
      </c>
      <c r="AE50" s="27">
        <v>3032</v>
      </c>
      <c r="AF50" s="27">
        <v>2801</v>
      </c>
      <c r="AG50" s="27">
        <v>2795</v>
      </c>
      <c r="AH50" s="27">
        <v>2728</v>
      </c>
      <c r="AI50" s="27">
        <v>2795</v>
      </c>
      <c r="AJ50" s="27">
        <v>2763</v>
      </c>
      <c r="AK50" s="27">
        <v>2681</v>
      </c>
      <c r="AL50" s="27">
        <v>2537</v>
      </c>
      <c r="AM50" s="27">
        <v>2514</v>
      </c>
      <c r="AN50" s="27">
        <v>2453</v>
      </c>
      <c r="AO50" s="27">
        <v>2333</v>
      </c>
      <c r="AP50" s="27">
        <v>2281</v>
      </c>
      <c r="AQ50" s="27">
        <v>2207</v>
      </c>
      <c r="AR50" s="27">
        <v>2136</v>
      </c>
      <c r="AS50" s="27">
        <v>2000</v>
      </c>
      <c r="AT50" s="27">
        <v>2000</v>
      </c>
      <c r="AU50" s="27">
        <v>2053</v>
      </c>
      <c r="AV50" s="27">
        <v>1935</v>
      </c>
      <c r="AW50" s="27">
        <v>1992</v>
      </c>
      <c r="AX50" s="27">
        <v>1858</v>
      </c>
      <c r="AY50" s="27">
        <v>1853</v>
      </c>
      <c r="AZ50" s="27">
        <v>1797</v>
      </c>
      <c r="BA50" s="27">
        <v>1771</v>
      </c>
      <c r="BB50" s="40"/>
      <c r="BC50" s="27">
        <v>4395.1000000000004</v>
      </c>
      <c r="BD50" s="27">
        <v>4210.53</v>
      </c>
      <c r="BE50" s="27">
        <v>4175</v>
      </c>
      <c r="BF50" s="27">
        <v>4000</v>
      </c>
      <c r="BG50" s="27">
        <v>3938</v>
      </c>
      <c r="BH50" s="27">
        <v>3941</v>
      </c>
      <c r="BI50" s="27">
        <v>4005</v>
      </c>
      <c r="BJ50" s="27">
        <v>4058</v>
      </c>
      <c r="BK50" s="27">
        <v>3829</v>
      </c>
      <c r="BL50" s="27">
        <v>3743</v>
      </c>
      <c r="BM50" s="27">
        <v>3571</v>
      </c>
      <c r="BN50" s="27">
        <v>3497</v>
      </c>
      <c r="BO50" s="27">
        <v>3377</v>
      </c>
      <c r="BP50" s="27">
        <v>3392</v>
      </c>
      <c r="BQ50" s="27">
        <v>3148</v>
      </c>
      <c r="BR50" s="27">
        <v>3081</v>
      </c>
      <c r="BS50" s="27">
        <v>2909</v>
      </c>
      <c r="BT50" s="27">
        <v>2944</v>
      </c>
      <c r="BU50" s="27">
        <v>2903</v>
      </c>
      <c r="BV50" s="27">
        <v>2961</v>
      </c>
      <c r="BW50" s="27">
        <v>3064</v>
      </c>
      <c r="BX50" s="27">
        <v>2846</v>
      </c>
      <c r="BY50" s="27">
        <v>2845</v>
      </c>
      <c r="BZ50" s="27">
        <v>2780</v>
      </c>
      <c r="CA50" s="27">
        <v>2794</v>
      </c>
    </row>
    <row r="51" spans="1:79" ht="13">
      <c r="A51" s="8" t="s">
        <v>623</v>
      </c>
      <c r="B51" s="9" t="s">
        <v>282</v>
      </c>
      <c r="C51" s="27">
        <v>2308.6799999999998</v>
      </c>
      <c r="D51" s="27">
        <v>2170.54</v>
      </c>
      <c r="E51" s="27">
        <v>2167</v>
      </c>
      <c r="F51" s="27">
        <v>2005</v>
      </c>
      <c r="G51" s="27">
        <v>2068</v>
      </c>
      <c r="H51" s="27">
        <v>1986</v>
      </c>
      <c r="I51" s="27">
        <v>1911</v>
      </c>
      <c r="J51" s="27">
        <v>1841</v>
      </c>
      <c r="K51" s="27">
        <v>1813</v>
      </c>
      <c r="L51" s="27">
        <v>1851</v>
      </c>
      <c r="M51" s="27">
        <v>1595</v>
      </c>
      <c r="N51" s="27">
        <v>1665</v>
      </c>
      <c r="O51" s="27">
        <v>1667</v>
      </c>
      <c r="P51" s="27">
        <v>1536</v>
      </c>
      <c r="Q51" s="27">
        <v>1554</v>
      </c>
      <c r="R51" s="27">
        <v>1507</v>
      </c>
      <c r="S51" s="27">
        <v>1465</v>
      </c>
      <c r="T51" s="27">
        <v>1396</v>
      </c>
      <c r="U51" s="27">
        <v>1340</v>
      </c>
      <c r="V51" s="27">
        <v>1405</v>
      </c>
      <c r="W51" s="27">
        <v>1351</v>
      </c>
      <c r="X51" s="27">
        <v>1260</v>
      </c>
      <c r="Y51" s="27">
        <v>1247</v>
      </c>
      <c r="Z51" s="27">
        <v>1222</v>
      </c>
      <c r="AA51" s="27">
        <v>1075</v>
      </c>
      <c r="AB51" s="40"/>
      <c r="AC51" s="27">
        <v>2745</v>
      </c>
      <c r="AD51" s="27">
        <v>2600</v>
      </c>
      <c r="AE51" s="27">
        <v>2529</v>
      </c>
      <c r="AF51" s="27">
        <v>2336</v>
      </c>
      <c r="AG51" s="27">
        <v>2398</v>
      </c>
      <c r="AH51" s="27">
        <v>2338</v>
      </c>
      <c r="AI51" s="27">
        <v>2291</v>
      </c>
      <c r="AJ51" s="27">
        <v>2212</v>
      </c>
      <c r="AK51" s="27">
        <v>2197</v>
      </c>
      <c r="AL51" s="27">
        <v>2210</v>
      </c>
      <c r="AM51" s="27">
        <v>2051</v>
      </c>
      <c r="AN51" s="27">
        <v>1994</v>
      </c>
      <c r="AO51" s="27">
        <v>1984</v>
      </c>
      <c r="AP51" s="27">
        <v>1890</v>
      </c>
      <c r="AQ51" s="27">
        <v>1838</v>
      </c>
      <c r="AR51" s="27">
        <v>1787</v>
      </c>
      <c r="AS51" s="27">
        <v>1770</v>
      </c>
      <c r="AT51" s="27">
        <v>1732</v>
      </c>
      <c r="AU51" s="27">
        <v>1637</v>
      </c>
      <c r="AV51" s="27">
        <v>1725</v>
      </c>
      <c r="AW51" s="27">
        <v>1645</v>
      </c>
      <c r="AX51" s="27">
        <v>1551</v>
      </c>
      <c r="AY51" s="27">
        <v>1570</v>
      </c>
      <c r="AZ51" s="27">
        <v>1511</v>
      </c>
      <c r="BA51" s="27">
        <v>1374</v>
      </c>
      <c r="BB51" s="40"/>
      <c r="BC51" s="27">
        <v>3192.31</v>
      </c>
      <c r="BD51" s="27">
        <v>2980.73</v>
      </c>
      <c r="BE51" s="27">
        <v>2922</v>
      </c>
      <c r="BF51" s="27">
        <v>2727</v>
      </c>
      <c r="BG51" s="27">
        <v>2812</v>
      </c>
      <c r="BH51" s="27">
        <v>2692</v>
      </c>
      <c r="BI51" s="27">
        <v>2702</v>
      </c>
      <c r="BJ51" s="27">
        <v>2633</v>
      </c>
      <c r="BK51" s="27">
        <v>2586</v>
      </c>
      <c r="BL51" s="27">
        <v>2567</v>
      </c>
      <c r="BM51" s="27">
        <v>2414</v>
      </c>
      <c r="BN51" s="27">
        <v>2369</v>
      </c>
      <c r="BO51" s="27">
        <v>2313</v>
      </c>
      <c r="BP51" s="27">
        <v>2251</v>
      </c>
      <c r="BQ51" s="27">
        <v>2198</v>
      </c>
      <c r="BR51" s="27">
        <v>2164</v>
      </c>
      <c r="BS51" s="27">
        <v>2081</v>
      </c>
      <c r="BT51" s="27">
        <v>2084</v>
      </c>
      <c r="BU51" s="27">
        <v>2019</v>
      </c>
      <c r="BV51" s="27">
        <v>2022</v>
      </c>
      <c r="BW51" s="27">
        <v>1942</v>
      </c>
      <c r="BX51" s="27">
        <v>1885</v>
      </c>
      <c r="BY51" s="27">
        <v>1874</v>
      </c>
      <c r="BZ51" s="27">
        <v>1868</v>
      </c>
      <c r="CA51" s="27">
        <v>1690</v>
      </c>
    </row>
    <row r="52" spans="1:79" ht="13">
      <c r="A52" s="8" t="s">
        <v>624</v>
      </c>
      <c r="B52" s="9" t="s">
        <v>295</v>
      </c>
      <c r="C52" s="27">
        <v>3477.69</v>
      </c>
      <c r="D52" s="27">
        <v>3232.88</v>
      </c>
      <c r="E52" s="27">
        <v>3227</v>
      </c>
      <c r="F52" s="27">
        <v>3125</v>
      </c>
      <c r="G52" s="27">
        <v>3043</v>
      </c>
      <c r="H52" s="27">
        <v>3226</v>
      </c>
      <c r="I52" s="27">
        <v>3113</v>
      </c>
      <c r="J52" s="27">
        <v>3015</v>
      </c>
      <c r="K52" s="27">
        <v>2928</v>
      </c>
      <c r="L52" s="27">
        <v>2833</v>
      </c>
      <c r="M52" s="27">
        <v>2669</v>
      </c>
      <c r="N52" s="27">
        <v>2736</v>
      </c>
      <c r="O52" s="27">
        <v>2585</v>
      </c>
      <c r="P52" s="27">
        <v>2410</v>
      </c>
      <c r="Q52" s="27">
        <v>2393</v>
      </c>
      <c r="R52" s="27">
        <v>2393</v>
      </c>
      <c r="S52" s="27">
        <v>2185</v>
      </c>
      <c r="T52" s="27">
        <v>2120</v>
      </c>
      <c r="U52" s="27">
        <v>2113</v>
      </c>
      <c r="V52" s="27">
        <v>2072</v>
      </c>
      <c r="W52" s="27">
        <v>2165</v>
      </c>
      <c r="X52" s="27">
        <v>2019</v>
      </c>
      <c r="Y52" s="27">
        <v>1994</v>
      </c>
      <c r="Z52" s="27">
        <v>1972</v>
      </c>
      <c r="AA52" s="27">
        <v>1836</v>
      </c>
      <c r="AB52" s="40"/>
      <c r="AC52" s="27">
        <v>4477</v>
      </c>
      <c r="AD52" s="27">
        <v>4201</v>
      </c>
      <c r="AE52" s="27">
        <v>4052</v>
      </c>
      <c r="AF52" s="27">
        <v>3994</v>
      </c>
      <c r="AG52" s="27">
        <v>3881</v>
      </c>
      <c r="AH52" s="27">
        <v>4176</v>
      </c>
      <c r="AI52" s="27">
        <v>4045</v>
      </c>
      <c r="AJ52" s="27">
        <v>3902</v>
      </c>
      <c r="AK52" s="27">
        <v>3760</v>
      </c>
      <c r="AL52" s="27">
        <v>3631</v>
      </c>
      <c r="AM52" s="27">
        <v>3453</v>
      </c>
      <c r="AN52" s="27">
        <v>3491</v>
      </c>
      <c r="AO52" s="27">
        <v>3319</v>
      </c>
      <c r="AP52" s="27">
        <v>3216</v>
      </c>
      <c r="AQ52" s="27">
        <v>3113</v>
      </c>
      <c r="AR52" s="27">
        <v>3017</v>
      </c>
      <c r="AS52" s="27">
        <v>2857</v>
      </c>
      <c r="AT52" s="27">
        <v>2817</v>
      </c>
      <c r="AU52" s="27">
        <v>2698</v>
      </c>
      <c r="AV52" s="27">
        <v>2762</v>
      </c>
      <c r="AW52" s="27">
        <v>2836</v>
      </c>
      <c r="AX52" s="27">
        <v>2682</v>
      </c>
      <c r="AY52" s="27">
        <v>2608</v>
      </c>
      <c r="AZ52" s="27">
        <v>2537</v>
      </c>
      <c r="BA52" s="27">
        <v>2501</v>
      </c>
      <c r="BB52" s="40"/>
      <c r="BC52" s="27">
        <v>5915.15</v>
      </c>
      <c r="BD52" s="27">
        <v>5501.97</v>
      </c>
      <c r="BE52" s="27">
        <v>5355</v>
      </c>
      <c r="BF52" s="27">
        <v>5490</v>
      </c>
      <c r="BG52" s="27">
        <v>5389</v>
      </c>
      <c r="BH52" s="27">
        <v>5817</v>
      </c>
      <c r="BI52" s="27">
        <v>5510</v>
      </c>
      <c r="BJ52" s="27">
        <v>5435</v>
      </c>
      <c r="BK52" s="27">
        <v>5102</v>
      </c>
      <c r="BL52" s="27">
        <v>4796</v>
      </c>
      <c r="BM52" s="27">
        <v>4543</v>
      </c>
      <c r="BN52" s="27">
        <v>4944</v>
      </c>
      <c r="BO52" s="27">
        <v>4526</v>
      </c>
      <c r="BP52" s="27">
        <v>4286</v>
      </c>
      <c r="BQ52" s="27">
        <v>3940</v>
      </c>
      <c r="BR52" s="27">
        <v>3878</v>
      </c>
      <c r="BS52" s="27">
        <v>3750</v>
      </c>
      <c r="BT52" s="27">
        <v>3753</v>
      </c>
      <c r="BU52" s="27">
        <v>3356</v>
      </c>
      <c r="BV52" s="27">
        <v>3569</v>
      </c>
      <c r="BW52" s="27">
        <v>3564</v>
      </c>
      <c r="BX52" s="27">
        <v>3423</v>
      </c>
      <c r="BY52" s="27">
        <v>3456</v>
      </c>
      <c r="BZ52" s="27">
        <v>3368</v>
      </c>
      <c r="CA52" s="27">
        <v>3364</v>
      </c>
    </row>
    <row r="53" spans="1:79" ht="13">
      <c r="A53" s="8" t="s">
        <v>625</v>
      </c>
      <c r="B53" s="9" t="s">
        <v>0</v>
      </c>
      <c r="C53" s="27">
        <v>3644.23</v>
      </c>
      <c r="D53" s="27">
        <v>3571.43</v>
      </c>
      <c r="E53" s="27">
        <v>3515</v>
      </c>
      <c r="F53" s="27">
        <v>3433</v>
      </c>
      <c r="G53" s="27">
        <v>3437</v>
      </c>
      <c r="H53" s="27">
        <v>3293</v>
      </c>
      <c r="I53" s="27">
        <v>3368</v>
      </c>
      <c r="J53" s="27">
        <v>3378</v>
      </c>
      <c r="K53" s="27">
        <v>3200</v>
      </c>
      <c r="L53" s="27">
        <v>3121</v>
      </c>
      <c r="M53" s="27">
        <v>3077</v>
      </c>
      <c r="N53" s="27">
        <v>2984</v>
      </c>
      <c r="O53" s="27">
        <v>2911</v>
      </c>
      <c r="P53" s="27">
        <v>2820</v>
      </c>
      <c r="Q53" s="27">
        <v>2811</v>
      </c>
      <c r="R53" s="27">
        <v>2778</v>
      </c>
      <c r="S53" s="27">
        <v>2532</v>
      </c>
      <c r="T53" s="27">
        <v>2558</v>
      </c>
      <c r="U53" s="27">
        <v>2417</v>
      </c>
      <c r="V53" s="27">
        <v>2636</v>
      </c>
      <c r="W53" s="27">
        <v>2786</v>
      </c>
      <c r="X53" s="27">
        <v>2453</v>
      </c>
      <c r="Y53" s="27">
        <v>2565</v>
      </c>
      <c r="Z53" s="27">
        <v>2539</v>
      </c>
      <c r="AA53" s="27">
        <v>2385</v>
      </c>
      <c r="AB53" s="40"/>
      <c r="AC53" s="27">
        <v>4492</v>
      </c>
      <c r="AD53" s="27">
        <v>4425</v>
      </c>
      <c r="AE53" s="27">
        <v>4336</v>
      </c>
      <c r="AF53" s="27">
        <v>4367</v>
      </c>
      <c r="AG53" s="27">
        <v>4190</v>
      </c>
      <c r="AH53" s="27">
        <v>4086</v>
      </c>
      <c r="AI53" s="27">
        <v>4167</v>
      </c>
      <c r="AJ53" s="27">
        <v>4275</v>
      </c>
      <c r="AK53" s="27">
        <v>4103</v>
      </c>
      <c r="AL53" s="27">
        <v>4022</v>
      </c>
      <c r="AM53" s="27">
        <v>3882</v>
      </c>
      <c r="AN53" s="27">
        <v>3786</v>
      </c>
      <c r="AO53" s="27">
        <v>3757</v>
      </c>
      <c r="AP53" s="27">
        <v>3723</v>
      </c>
      <c r="AQ53" s="27">
        <v>3583</v>
      </c>
      <c r="AR53" s="27">
        <v>3517</v>
      </c>
      <c r="AS53" s="27">
        <v>3304</v>
      </c>
      <c r="AT53" s="27">
        <v>3341</v>
      </c>
      <c r="AU53" s="27">
        <v>3226</v>
      </c>
      <c r="AV53" s="27">
        <v>3493</v>
      </c>
      <c r="AW53" s="27">
        <v>3590</v>
      </c>
      <c r="AX53" s="27">
        <v>3316</v>
      </c>
      <c r="AY53" s="27">
        <v>3326</v>
      </c>
      <c r="AZ53" s="27">
        <v>3291</v>
      </c>
      <c r="BA53" s="27">
        <v>3219</v>
      </c>
      <c r="BB53" s="40"/>
      <c r="BC53" s="27">
        <v>5561.5</v>
      </c>
      <c r="BD53" s="27">
        <v>5476.05</v>
      </c>
      <c r="BE53" s="27">
        <v>5600</v>
      </c>
      <c r="BF53" s="27">
        <v>5765</v>
      </c>
      <c r="BG53" s="27">
        <v>5449</v>
      </c>
      <c r="BH53" s="27">
        <v>5417</v>
      </c>
      <c r="BI53" s="27">
        <v>5391</v>
      </c>
      <c r="BJ53" s="27">
        <v>5518</v>
      </c>
      <c r="BK53" s="27">
        <v>5154</v>
      </c>
      <c r="BL53" s="27">
        <v>5057</v>
      </c>
      <c r="BM53" s="27">
        <v>5098</v>
      </c>
      <c r="BN53" s="27">
        <v>4919</v>
      </c>
      <c r="BO53" s="27">
        <v>4806</v>
      </c>
      <c r="BP53" s="27">
        <v>4797</v>
      </c>
      <c r="BQ53" s="27">
        <v>4545</v>
      </c>
      <c r="BR53" s="27">
        <v>4366</v>
      </c>
      <c r="BS53" s="27">
        <v>4207</v>
      </c>
      <c r="BT53" s="27">
        <v>4389</v>
      </c>
      <c r="BU53" s="27">
        <v>4418</v>
      </c>
      <c r="BV53" s="27">
        <v>4652</v>
      </c>
      <c r="BW53" s="27">
        <v>4745</v>
      </c>
      <c r="BX53" s="27">
        <v>4378</v>
      </c>
      <c r="BY53" s="27">
        <v>4277</v>
      </c>
      <c r="BZ53" s="27">
        <v>4333</v>
      </c>
      <c r="CA53" s="27">
        <v>4218</v>
      </c>
    </row>
    <row r="54" spans="1:79" ht="13">
      <c r="A54" s="8" t="s">
        <v>626</v>
      </c>
      <c r="B54" s="9" t="s">
        <v>276</v>
      </c>
      <c r="C54" s="27">
        <v>2203.0700000000002</v>
      </c>
      <c r="D54" s="27">
        <v>2189.9499999999998</v>
      </c>
      <c r="E54" s="27">
        <v>2119</v>
      </c>
      <c r="F54" s="27">
        <v>1908</v>
      </c>
      <c r="G54" s="27">
        <v>1875</v>
      </c>
      <c r="H54" s="27">
        <v>1847</v>
      </c>
      <c r="I54" s="27">
        <v>1882</v>
      </c>
      <c r="J54" s="27">
        <v>2000</v>
      </c>
      <c r="K54" s="27">
        <v>1957</v>
      </c>
      <c r="L54" s="27">
        <v>1676</v>
      </c>
      <c r="M54" s="27">
        <v>1777</v>
      </c>
      <c r="N54" s="27">
        <v>1757</v>
      </c>
      <c r="O54" s="27">
        <v>1532</v>
      </c>
      <c r="P54" s="27">
        <v>1556</v>
      </c>
      <c r="Q54" s="27">
        <v>1597</v>
      </c>
      <c r="R54" s="27">
        <v>1505</v>
      </c>
      <c r="S54" s="27">
        <v>1418</v>
      </c>
      <c r="T54" s="27">
        <v>1403</v>
      </c>
      <c r="U54" s="27">
        <v>1445</v>
      </c>
      <c r="V54" s="27">
        <v>1390</v>
      </c>
      <c r="W54" s="27">
        <v>1334</v>
      </c>
      <c r="X54" s="27">
        <v>1295</v>
      </c>
      <c r="Y54" s="27">
        <v>1214</v>
      </c>
      <c r="Z54" s="27">
        <v>1235</v>
      </c>
      <c r="AA54" s="27">
        <v>1201</v>
      </c>
      <c r="AB54" s="40"/>
      <c r="AC54" s="27">
        <v>2852</v>
      </c>
      <c r="AD54" s="27">
        <v>2732</v>
      </c>
      <c r="AE54" s="27">
        <v>2730</v>
      </c>
      <c r="AF54" s="27">
        <v>2487</v>
      </c>
      <c r="AG54" s="27">
        <v>2398</v>
      </c>
      <c r="AH54" s="27">
        <v>2392</v>
      </c>
      <c r="AI54" s="27">
        <v>2487</v>
      </c>
      <c r="AJ54" s="27">
        <v>2543</v>
      </c>
      <c r="AK54" s="27">
        <v>2529</v>
      </c>
      <c r="AL54" s="27">
        <v>2201</v>
      </c>
      <c r="AM54" s="27">
        <v>2273</v>
      </c>
      <c r="AN54" s="27">
        <v>2214</v>
      </c>
      <c r="AO54" s="27">
        <v>1999</v>
      </c>
      <c r="AP54" s="27">
        <v>2008</v>
      </c>
      <c r="AQ54" s="27">
        <v>2040</v>
      </c>
      <c r="AR54" s="27">
        <v>1909</v>
      </c>
      <c r="AS54" s="27">
        <v>1864</v>
      </c>
      <c r="AT54" s="27">
        <v>1838</v>
      </c>
      <c r="AU54" s="27">
        <v>1920</v>
      </c>
      <c r="AV54" s="27">
        <v>1702</v>
      </c>
      <c r="AW54" s="27">
        <v>1739</v>
      </c>
      <c r="AX54" s="27">
        <v>1727</v>
      </c>
      <c r="AY54" s="27">
        <v>1642</v>
      </c>
      <c r="AZ54" s="27">
        <v>1643</v>
      </c>
      <c r="BA54" s="27">
        <v>1599</v>
      </c>
      <c r="BB54" s="40"/>
      <c r="BC54" s="27">
        <v>3433.26</v>
      </c>
      <c r="BD54" s="27">
        <v>3263.06</v>
      </c>
      <c r="BE54" s="27">
        <v>3277</v>
      </c>
      <c r="BF54" s="27">
        <v>3002</v>
      </c>
      <c r="BG54" s="27">
        <v>2933</v>
      </c>
      <c r="BH54" s="27">
        <v>3005</v>
      </c>
      <c r="BI54" s="27">
        <v>3071</v>
      </c>
      <c r="BJ54" s="27">
        <v>3120</v>
      </c>
      <c r="BK54" s="27">
        <v>3044</v>
      </c>
      <c r="BL54" s="27">
        <v>2781</v>
      </c>
      <c r="BM54" s="27">
        <v>2779</v>
      </c>
      <c r="BN54" s="27">
        <v>2660</v>
      </c>
      <c r="BO54" s="27">
        <v>2479</v>
      </c>
      <c r="BP54" s="27">
        <v>2555</v>
      </c>
      <c r="BQ54" s="27">
        <v>2494</v>
      </c>
      <c r="BR54" s="27">
        <v>2373</v>
      </c>
      <c r="BS54" s="27">
        <v>2320</v>
      </c>
      <c r="BT54" s="27">
        <v>2353</v>
      </c>
      <c r="BU54" s="27">
        <v>2347</v>
      </c>
      <c r="BV54" s="27">
        <v>2135</v>
      </c>
      <c r="BW54" s="27">
        <v>2197</v>
      </c>
      <c r="BX54" s="27">
        <v>2188</v>
      </c>
      <c r="BY54" s="27">
        <v>2144</v>
      </c>
      <c r="BZ54" s="27">
        <v>2044</v>
      </c>
      <c r="CA54" s="27">
        <v>2018</v>
      </c>
    </row>
    <row r="55" spans="1:79" ht="13">
      <c r="A55" s="8" t="s">
        <v>627</v>
      </c>
      <c r="B55" s="9" t="s">
        <v>293</v>
      </c>
      <c r="C55" s="27">
        <v>2039.11</v>
      </c>
      <c r="D55" s="27">
        <v>1978.61</v>
      </c>
      <c r="E55" s="27">
        <v>1951</v>
      </c>
      <c r="F55" s="27">
        <v>1851</v>
      </c>
      <c r="G55" s="27">
        <v>1799</v>
      </c>
      <c r="H55" s="27">
        <v>1832</v>
      </c>
      <c r="I55" s="27">
        <v>1811</v>
      </c>
      <c r="J55" s="27">
        <v>1711</v>
      </c>
      <c r="K55" s="27">
        <v>1669</v>
      </c>
      <c r="L55" s="27">
        <v>1616</v>
      </c>
      <c r="M55" s="27">
        <v>1635</v>
      </c>
      <c r="N55" s="27">
        <v>1599</v>
      </c>
      <c r="O55" s="27">
        <v>1515</v>
      </c>
      <c r="P55" s="27">
        <v>1114</v>
      </c>
      <c r="Q55" s="27">
        <v>1385</v>
      </c>
      <c r="R55" s="27">
        <v>1313</v>
      </c>
      <c r="S55" s="27">
        <v>1211</v>
      </c>
      <c r="T55" s="27">
        <v>1313</v>
      </c>
      <c r="U55" s="27">
        <v>1198</v>
      </c>
      <c r="V55" s="27">
        <v>1175</v>
      </c>
      <c r="W55" s="27">
        <v>1199</v>
      </c>
      <c r="X55" s="27">
        <v>1100</v>
      </c>
      <c r="Y55" s="27">
        <v>1045</v>
      </c>
      <c r="Z55" s="27">
        <v>1022</v>
      </c>
      <c r="AA55" s="27">
        <v>1072</v>
      </c>
      <c r="AB55" s="40"/>
      <c r="AC55" s="27">
        <v>2616</v>
      </c>
      <c r="AD55" s="27">
        <v>2529</v>
      </c>
      <c r="AE55" s="27">
        <v>2493</v>
      </c>
      <c r="AF55" s="27">
        <v>2328</v>
      </c>
      <c r="AG55" s="27">
        <v>2272</v>
      </c>
      <c r="AH55" s="27">
        <v>2304</v>
      </c>
      <c r="AI55" s="27">
        <v>2286</v>
      </c>
      <c r="AJ55" s="27">
        <v>2127</v>
      </c>
      <c r="AK55" s="27">
        <v>2162</v>
      </c>
      <c r="AL55" s="27">
        <v>2154</v>
      </c>
      <c r="AM55" s="27">
        <v>2048</v>
      </c>
      <c r="AN55" s="27">
        <v>2164</v>
      </c>
      <c r="AO55" s="27">
        <v>1936</v>
      </c>
      <c r="AP55" s="27">
        <v>1723</v>
      </c>
      <c r="AQ55" s="27">
        <v>1778</v>
      </c>
      <c r="AR55" s="27">
        <v>1667</v>
      </c>
      <c r="AS55" s="27">
        <v>1628</v>
      </c>
      <c r="AT55" s="27">
        <v>1601</v>
      </c>
      <c r="AU55" s="27">
        <v>1566</v>
      </c>
      <c r="AV55" s="27">
        <v>1592</v>
      </c>
      <c r="AW55" s="27">
        <v>1474</v>
      </c>
      <c r="AX55" s="27">
        <v>1395</v>
      </c>
      <c r="AY55" s="27">
        <v>1372</v>
      </c>
      <c r="AZ55" s="27">
        <v>1348</v>
      </c>
      <c r="BA55" s="27">
        <v>1292</v>
      </c>
      <c r="BB55" s="40"/>
      <c r="BC55" s="27">
        <v>3687.5</v>
      </c>
      <c r="BD55" s="27">
        <v>3300</v>
      </c>
      <c r="BE55" s="27">
        <v>3045</v>
      </c>
      <c r="BF55" s="27">
        <v>2871</v>
      </c>
      <c r="BG55" s="27">
        <v>2969</v>
      </c>
      <c r="BH55" s="27">
        <v>3095</v>
      </c>
      <c r="BI55" s="27">
        <v>2931</v>
      </c>
      <c r="BJ55" s="27">
        <v>2718</v>
      </c>
      <c r="BK55" s="27">
        <v>2951</v>
      </c>
      <c r="BL55" s="27">
        <v>2723</v>
      </c>
      <c r="BM55" s="27">
        <v>2506</v>
      </c>
      <c r="BN55" s="27">
        <v>2582</v>
      </c>
      <c r="BO55" s="27">
        <v>2412</v>
      </c>
      <c r="BP55" s="27">
        <v>2193</v>
      </c>
      <c r="BQ55" s="27">
        <v>2200</v>
      </c>
      <c r="BR55" s="27">
        <v>2109</v>
      </c>
      <c r="BS55" s="27">
        <v>2051</v>
      </c>
      <c r="BT55" s="27">
        <v>2003</v>
      </c>
      <c r="BU55" s="27">
        <v>1919</v>
      </c>
      <c r="BV55" s="27">
        <v>1962</v>
      </c>
      <c r="BW55" s="27">
        <v>1895</v>
      </c>
      <c r="BX55" s="27">
        <v>1716</v>
      </c>
      <c r="BY55" s="27">
        <v>1650</v>
      </c>
      <c r="BZ55" s="27">
        <v>1665</v>
      </c>
      <c r="CA55" s="27">
        <v>1557</v>
      </c>
    </row>
    <row r="56" spans="1:79" ht="13">
      <c r="A56" s="8" t="s">
        <v>628</v>
      </c>
      <c r="B56" s="9" t="s">
        <v>286</v>
      </c>
      <c r="C56" s="27">
        <v>2616.8200000000002</v>
      </c>
      <c r="D56" s="27">
        <v>2468.35</v>
      </c>
      <c r="E56" s="27">
        <v>2302</v>
      </c>
      <c r="F56" s="27">
        <v>2356</v>
      </c>
      <c r="G56" s="27">
        <v>2174</v>
      </c>
      <c r="H56" s="27">
        <v>2153</v>
      </c>
      <c r="I56" s="27">
        <v>2161</v>
      </c>
      <c r="J56" s="27">
        <v>1979</v>
      </c>
      <c r="K56" s="27">
        <v>2225</v>
      </c>
      <c r="L56" s="27">
        <v>2003</v>
      </c>
      <c r="M56" s="27">
        <v>2059</v>
      </c>
      <c r="N56" s="27">
        <v>1869</v>
      </c>
      <c r="O56" s="27">
        <v>1863</v>
      </c>
      <c r="P56" s="27">
        <v>1754</v>
      </c>
      <c r="Q56" s="27">
        <v>1776</v>
      </c>
      <c r="R56" s="27">
        <v>1711</v>
      </c>
      <c r="S56" s="27">
        <v>1650</v>
      </c>
      <c r="T56" s="27">
        <v>1609</v>
      </c>
      <c r="U56" s="27">
        <v>1588</v>
      </c>
      <c r="V56" s="27">
        <v>1543</v>
      </c>
      <c r="W56" s="27">
        <v>1565</v>
      </c>
      <c r="X56" s="27">
        <v>1521</v>
      </c>
      <c r="Y56" s="27">
        <v>1497</v>
      </c>
      <c r="Z56" s="27">
        <v>1371</v>
      </c>
      <c r="AA56" s="27">
        <v>1365</v>
      </c>
      <c r="AB56" s="40"/>
      <c r="AC56" s="27">
        <v>3048</v>
      </c>
      <c r="AD56" s="27">
        <v>2894</v>
      </c>
      <c r="AE56" s="27">
        <v>2824</v>
      </c>
      <c r="AF56" s="27">
        <v>2761</v>
      </c>
      <c r="AG56" s="27">
        <v>2592</v>
      </c>
      <c r="AH56" s="27">
        <v>2513</v>
      </c>
      <c r="AI56" s="27">
        <v>2575</v>
      </c>
      <c r="AJ56" s="27">
        <v>2400</v>
      </c>
      <c r="AK56" s="27">
        <v>2577</v>
      </c>
      <c r="AL56" s="27">
        <v>2425</v>
      </c>
      <c r="AM56" s="27">
        <v>2414</v>
      </c>
      <c r="AN56" s="27">
        <v>2318</v>
      </c>
      <c r="AO56" s="27">
        <v>2265</v>
      </c>
      <c r="AP56" s="27">
        <v>2161</v>
      </c>
      <c r="AQ56" s="27">
        <v>2214</v>
      </c>
      <c r="AR56" s="27">
        <v>2150</v>
      </c>
      <c r="AS56" s="27">
        <v>2095</v>
      </c>
      <c r="AT56" s="27">
        <v>2049</v>
      </c>
      <c r="AU56" s="27">
        <v>2032</v>
      </c>
      <c r="AV56" s="27">
        <v>2064</v>
      </c>
      <c r="AW56" s="27">
        <v>1992</v>
      </c>
      <c r="AX56" s="27">
        <v>1866</v>
      </c>
      <c r="AY56" s="27">
        <v>1885</v>
      </c>
      <c r="AZ56" s="27">
        <v>1738</v>
      </c>
      <c r="BA56" s="27">
        <v>1750</v>
      </c>
      <c r="BB56" s="40"/>
      <c r="BC56" s="27">
        <v>3551.87</v>
      </c>
      <c r="BD56" s="27">
        <v>3381.15</v>
      </c>
      <c r="BE56" s="27">
        <v>3309</v>
      </c>
      <c r="BF56" s="27">
        <v>3176</v>
      </c>
      <c r="BG56" s="27">
        <v>3042</v>
      </c>
      <c r="BH56" s="27">
        <v>2984</v>
      </c>
      <c r="BI56" s="27">
        <v>3111</v>
      </c>
      <c r="BJ56" s="27">
        <v>2934</v>
      </c>
      <c r="BK56" s="27">
        <v>2930</v>
      </c>
      <c r="BL56" s="27">
        <v>2896</v>
      </c>
      <c r="BM56" s="27">
        <v>2823</v>
      </c>
      <c r="BN56" s="27">
        <v>2866</v>
      </c>
      <c r="BO56" s="27">
        <v>2753</v>
      </c>
      <c r="BP56" s="27">
        <v>2604</v>
      </c>
      <c r="BQ56" s="27">
        <v>2585</v>
      </c>
      <c r="BR56" s="27">
        <v>2554</v>
      </c>
      <c r="BS56" s="27">
        <v>2464</v>
      </c>
      <c r="BT56" s="27">
        <v>2523</v>
      </c>
      <c r="BU56" s="27">
        <v>2430</v>
      </c>
      <c r="BV56" s="27">
        <v>2453</v>
      </c>
      <c r="BW56" s="27">
        <v>2426</v>
      </c>
      <c r="BX56" s="27">
        <v>2376</v>
      </c>
      <c r="BY56" s="27">
        <v>2308</v>
      </c>
      <c r="BZ56" s="27">
        <v>2100</v>
      </c>
      <c r="CA56" s="27">
        <v>2152</v>
      </c>
    </row>
    <row r="57" spans="1:79" ht="13">
      <c r="A57" s="8" t="s">
        <v>629</v>
      </c>
      <c r="B57" s="9" t="s">
        <v>280</v>
      </c>
      <c r="C57" s="27">
        <v>3197.98</v>
      </c>
      <c r="D57" s="27">
        <v>3055.56</v>
      </c>
      <c r="E57" s="27">
        <v>2986</v>
      </c>
      <c r="F57" s="27">
        <v>2800</v>
      </c>
      <c r="G57" s="27">
        <v>2655</v>
      </c>
      <c r="H57" s="27">
        <v>2341</v>
      </c>
      <c r="I57" s="27">
        <v>2656</v>
      </c>
      <c r="J57" s="27">
        <v>2547</v>
      </c>
      <c r="K57" s="27">
        <v>2623</v>
      </c>
      <c r="L57" s="27">
        <v>2581</v>
      </c>
      <c r="M57" s="27">
        <v>2546</v>
      </c>
      <c r="N57" s="27">
        <v>2460</v>
      </c>
      <c r="O57" s="27">
        <v>2378</v>
      </c>
      <c r="P57" s="27">
        <v>2346</v>
      </c>
      <c r="Q57" s="27">
        <v>2185</v>
      </c>
      <c r="R57" s="27">
        <v>2073</v>
      </c>
      <c r="S57" s="27">
        <v>2121</v>
      </c>
      <c r="T57" s="27">
        <v>1989</v>
      </c>
      <c r="U57" s="27">
        <v>1935</v>
      </c>
      <c r="V57" s="27">
        <v>1939</v>
      </c>
      <c r="W57" s="27">
        <v>1786</v>
      </c>
      <c r="X57" s="27">
        <v>1852</v>
      </c>
      <c r="Y57" s="27">
        <v>1816</v>
      </c>
      <c r="Z57" s="27">
        <v>1819</v>
      </c>
      <c r="AA57" s="27">
        <v>1749</v>
      </c>
      <c r="AB57" s="40"/>
      <c r="AC57" s="27">
        <v>3983</v>
      </c>
      <c r="AD57" s="27">
        <v>3622</v>
      </c>
      <c r="AE57" s="27">
        <v>3576</v>
      </c>
      <c r="AF57" s="27">
        <v>3360</v>
      </c>
      <c r="AG57" s="27">
        <v>3281</v>
      </c>
      <c r="AH57" s="27">
        <v>3096</v>
      </c>
      <c r="AI57" s="27">
        <v>3216</v>
      </c>
      <c r="AJ57" s="27">
        <v>3166</v>
      </c>
      <c r="AK57" s="27">
        <v>3156</v>
      </c>
      <c r="AL57" s="27">
        <v>3184</v>
      </c>
      <c r="AM57" s="27">
        <v>3072</v>
      </c>
      <c r="AN57" s="27">
        <v>2982</v>
      </c>
      <c r="AO57" s="27">
        <v>2873</v>
      </c>
      <c r="AP57" s="27">
        <v>2822</v>
      </c>
      <c r="AQ57" s="27">
        <v>2649</v>
      </c>
      <c r="AR57" s="27">
        <v>2523</v>
      </c>
      <c r="AS57" s="27">
        <v>2536</v>
      </c>
      <c r="AT57" s="27">
        <v>2455</v>
      </c>
      <c r="AU57" s="27">
        <v>2347</v>
      </c>
      <c r="AV57" s="27">
        <v>2416</v>
      </c>
      <c r="AW57" s="27">
        <v>2290</v>
      </c>
      <c r="AX57" s="27">
        <v>2333</v>
      </c>
      <c r="AY57" s="27">
        <v>2247</v>
      </c>
      <c r="AZ57" s="27">
        <v>2285</v>
      </c>
      <c r="BA57" s="27">
        <v>2193</v>
      </c>
      <c r="BB57" s="40"/>
      <c r="BC57" s="27">
        <v>4667.62</v>
      </c>
      <c r="BD57" s="27">
        <v>4234.2299999999996</v>
      </c>
      <c r="BE57" s="27">
        <v>4310</v>
      </c>
      <c r="BF57" s="27">
        <v>3933</v>
      </c>
      <c r="BG57" s="27">
        <v>3851</v>
      </c>
      <c r="BH57" s="27">
        <v>3854</v>
      </c>
      <c r="BI57" s="27">
        <v>3862</v>
      </c>
      <c r="BJ57" s="27">
        <v>3814</v>
      </c>
      <c r="BK57" s="27">
        <v>3824</v>
      </c>
      <c r="BL57" s="27">
        <v>3901</v>
      </c>
      <c r="BM57" s="27">
        <v>3689</v>
      </c>
      <c r="BN57" s="27">
        <v>3557</v>
      </c>
      <c r="BO57" s="27">
        <v>3461</v>
      </c>
      <c r="BP57" s="27">
        <v>3472</v>
      </c>
      <c r="BQ57" s="27">
        <v>3114</v>
      </c>
      <c r="BR57" s="27">
        <v>3033</v>
      </c>
      <c r="BS57" s="27">
        <v>3042</v>
      </c>
      <c r="BT57" s="27">
        <v>3017</v>
      </c>
      <c r="BU57" s="27">
        <v>2852</v>
      </c>
      <c r="BV57" s="27">
        <v>2931</v>
      </c>
      <c r="BW57" s="27">
        <v>2811</v>
      </c>
      <c r="BX57" s="27">
        <v>2800</v>
      </c>
      <c r="BY57" s="27">
        <v>2727</v>
      </c>
      <c r="BZ57" s="27">
        <v>2849</v>
      </c>
      <c r="CA57" s="27">
        <v>2645</v>
      </c>
    </row>
    <row r="58" spans="1:79" ht="13">
      <c r="A58" s="8" t="s">
        <v>630</v>
      </c>
      <c r="B58" s="9" t="s">
        <v>275</v>
      </c>
      <c r="C58" s="27">
        <v>2071.4299999999998</v>
      </c>
      <c r="D58" s="27">
        <v>1962.77</v>
      </c>
      <c r="E58" s="27">
        <v>1933</v>
      </c>
      <c r="F58" s="27">
        <v>1832</v>
      </c>
      <c r="G58" s="27">
        <v>1801</v>
      </c>
      <c r="H58" s="27">
        <v>1779</v>
      </c>
      <c r="I58" s="27">
        <v>1734</v>
      </c>
      <c r="J58" s="27">
        <v>1694</v>
      </c>
      <c r="K58" s="27">
        <v>1616</v>
      </c>
      <c r="L58" s="27">
        <v>1591</v>
      </c>
      <c r="M58" s="27">
        <v>1571</v>
      </c>
      <c r="N58" s="27">
        <v>1538</v>
      </c>
      <c r="O58" s="27">
        <v>1456</v>
      </c>
      <c r="P58" s="27">
        <v>1333</v>
      </c>
      <c r="Q58" s="27">
        <v>1291</v>
      </c>
      <c r="R58" s="27">
        <v>1221</v>
      </c>
      <c r="S58" s="27">
        <v>1118</v>
      </c>
      <c r="T58" s="27">
        <v>1187</v>
      </c>
      <c r="U58" s="27">
        <v>1175</v>
      </c>
      <c r="V58" s="27">
        <v>1131</v>
      </c>
      <c r="W58" s="27">
        <v>1114</v>
      </c>
      <c r="X58" s="27">
        <v>1033</v>
      </c>
      <c r="Y58" s="27">
        <v>1033</v>
      </c>
      <c r="Z58" s="27">
        <v>989</v>
      </c>
      <c r="AA58" s="27">
        <v>917</v>
      </c>
      <c r="AB58" s="40"/>
      <c r="AC58" s="27">
        <v>2466</v>
      </c>
      <c r="AD58" s="27">
        <v>2315</v>
      </c>
      <c r="AE58" s="27">
        <v>2271</v>
      </c>
      <c r="AF58" s="27">
        <v>2151</v>
      </c>
      <c r="AG58" s="27">
        <v>2123</v>
      </c>
      <c r="AH58" s="27">
        <v>2079</v>
      </c>
      <c r="AI58" s="27">
        <v>2051</v>
      </c>
      <c r="AJ58" s="27">
        <v>2000</v>
      </c>
      <c r="AK58" s="27">
        <v>1927</v>
      </c>
      <c r="AL58" s="27">
        <v>1891</v>
      </c>
      <c r="AM58" s="27">
        <v>1863</v>
      </c>
      <c r="AN58" s="27">
        <v>1812</v>
      </c>
      <c r="AO58" s="27">
        <v>1730</v>
      </c>
      <c r="AP58" s="27">
        <v>1627</v>
      </c>
      <c r="AQ58" s="27">
        <v>1587</v>
      </c>
      <c r="AR58" s="27">
        <v>1513</v>
      </c>
      <c r="AS58" s="27">
        <v>1460</v>
      </c>
      <c r="AT58" s="27">
        <v>1471</v>
      </c>
      <c r="AU58" s="27">
        <v>1442</v>
      </c>
      <c r="AV58" s="27">
        <v>1383</v>
      </c>
      <c r="AW58" s="27">
        <v>1354</v>
      </c>
      <c r="AX58" s="27">
        <v>1282</v>
      </c>
      <c r="AY58" s="27">
        <v>1250</v>
      </c>
      <c r="AZ58" s="27">
        <v>1196</v>
      </c>
      <c r="BA58" s="27">
        <v>1116</v>
      </c>
      <c r="BB58" s="40"/>
      <c r="BC58" s="27">
        <v>2878.59</v>
      </c>
      <c r="BD58" s="27">
        <v>2695.96</v>
      </c>
      <c r="BE58" s="27">
        <v>2615</v>
      </c>
      <c r="BF58" s="27">
        <v>2489</v>
      </c>
      <c r="BG58" s="27">
        <v>2498</v>
      </c>
      <c r="BH58" s="27">
        <v>2409</v>
      </c>
      <c r="BI58" s="27">
        <v>2378</v>
      </c>
      <c r="BJ58" s="27">
        <v>2309</v>
      </c>
      <c r="BK58" s="27">
        <v>2227</v>
      </c>
      <c r="BL58" s="27">
        <v>2189</v>
      </c>
      <c r="BM58" s="27">
        <v>2221</v>
      </c>
      <c r="BN58" s="27">
        <v>2123</v>
      </c>
      <c r="BO58" s="27">
        <v>2000</v>
      </c>
      <c r="BP58" s="27">
        <v>1913</v>
      </c>
      <c r="BQ58" s="27">
        <v>1868</v>
      </c>
      <c r="BR58" s="27">
        <v>1794</v>
      </c>
      <c r="BS58" s="27">
        <v>1720</v>
      </c>
      <c r="BT58" s="27">
        <v>1722</v>
      </c>
      <c r="BU58" s="27">
        <v>1722</v>
      </c>
      <c r="BV58" s="27">
        <v>1644</v>
      </c>
      <c r="BW58" s="27">
        <v>1614</v>
      </c>
      <c r="BX58" s="27">
        <v>1545</v>
      </c>
      <c r="BY58" s="27">
        <v>1485</v>
      </c>
      <c r="BZ58" s="27">
        <v>1462</v>
      </c>
      <c r="CA58" s="27">
        <v>1353</v>
      </c>
    </row>
    <row r="59" spans="1:79" ht="13">
      <c r="A59" s="8" t="s">
        <v>631</v>
      </c>
      <c r="B59" s="9" t="s">
        <v>279</v>
      </c>
      <c r="C59" s="27">
        <v>1954.01</v>
      </c>
      <c r="D59" s="27">
        <v>1852.63</v>
      </c>
      <c r="E59" s="27">
        <v>1835</v>
      </c>
      <c r="F59" s="27">
        <v>1665</v>
      </c>
      <c r="G59" s="27">
        <v>1656</v>
      </c>
      <c r="H59" s="27">
        <v>1569</v>
      </c>
      <c r="I59" s="27">
        <v>1664</v>
      </c>
      <c r="J59" s="27">
        <v>1481</v>
      </c>
      <c r="K59" s="27">
        <v>1496</v>
      </c>
      <c r="L59" s="27">
        <v>1446</v>
      </c>
      <c r="M59" s="27">
        <v>1391</v>
      </c>
      <c r="N59" s="27">
        <v>1412</v>
      </c>
      <c r="O59" s="27">
        <v>1262</v>
      </c>
      <c r="P59" s="27">
        <v>1200</v>
      </c>
      <c r="Q59" s="27">
        <v>1209</v>
      </c>
      <c r="R59" s="27">
        <v>1181</v>
      </c>
      <c r="S59" s="27">
        <v>1162</v>
      </c>
      <c r="T59" s="27">
        <v>1103</v>
      </c>
      <c r="U59" s="27">
        <v>1101</v>
      </c>
      <c r="V59" s="27">
        <v>1055</v>
      </c>
      <c r="W59" s="27">
        <v>1065</v>
      </c>
      <c r="X59" s="27">
        <v>929</v>
      </c>
      <c r="Y59" s="27">
        <v>937</v>
      </c>
      <c r="Z59" s="27">
        <v>926</v>
      </c>
      <c r="AA59" s="27">
        <v>893</v>
      </c>
      <c r="AB59" s="40"/>
      <c r="AC59" s="27">
        <v>2317</v>
      </c>
      <c r="AD59" s="27">
        <v>2212</v>
      </c>
      <c r="AE59" s="27">
        <v>2172</v>
      </c>
      <c r="AF59" s="27">
        <v>2020</v>
      </c>
      <c r="AG59" s="27">
        <v>1993</v>
      </c>
      <c r="AH59" s="27">
        <v>1917</v>
      </c>
      <c r="AI59" s="27">
        <v>1966</v>
      </c>
      <c r="AJ59" s="27">
        <v>1864</v>
      </c>
      <c r="AK59" s="27">
        <v>1818</v>
      </c>
      <c r="AL59" s="27">
        <v>1876</v>
      </c>
      <c r="AM59" s="27">
        <v>1794</v>
      </c>
      <c r="AN59" s="27">
        <v>1732</v>
      </c>
      <c r="AO59" s="27">
        <v>1653</v>
      </c>
      <c r="AP59" s="27">
        <v>1550</v>
      </c>
      <c r="AQ59" s="27">
        <v>1585</v>
      </c>
      <c r="AR59" s="27">
        <v>1497</v>
      </c>
      <c r="AS59" s="27">
        <v>1460</v>
      </c>
      <c r="AT59" s="27">
        <v>1395</v>
      </c>
      <c r="AU59" s="27">
        <v>1368</v>
      </c>
      <c r="AV59" s="27">
        <v>1327</v>
      </c>
      <c r="AW59" s="27">
        <v>1365</v>
      </c>
      <c r="AX59" s="27">
        <v>1238</v>
      </c>
      <c r="AY59" s="27">
        <v>1201</v>
      </c>
      <c r="AZ59" s="27">
        <v>1221</v>
      </c>
      <c r="BA59" s="27">
        <v>1162</v>
      </c>
      <c r="BB59" s="40"/>
      <c r="BC59" s="27">
        <v>2667.82</v>
      </c>
      <c r="BD59" s="27">
        <v>2568.9699999999998</v>
      </c>
      <c r="BE59" s="27">
        <v>2500</v>
      </c>
      <c r="BF59" s="27">
        <v>2360</v>
      </c>
      <c r="BG59" s="27">
        <v>2325</v>
      </c>
      <c r="BH59" s="27">
        <v>2274</v>
      </c>
      <c r="BI59" s="27">
        <v>2330</v>
      </c>
      <c r="BJ59" s="27">
        <v>2196</v>
      </c>
      <c r="BK59" s="27">
        <v>2161</v>
      </c>
      <c r="BL59" s="27">
        <v>2217</v>
      </c>
      <c r="BM59" s="27">
        <v>2145</v>
      </c>
      <c r="BN59" s="27">
        <v>2045</v>
      </c>
      <c r="BO59" s="27">
        <v>2000</v>
      </c>
      <c r="BP59" s="27">
        <v>1893</v>
      </c>
      <c r="BQ59" s="27">
        <v>1939</v>
      </c>
      <c r="BR59" s="27">
        <v>1831</v>
      </c>
      <c r="BS59" s="27">
        <v>1776</v>
      </c>
      <c r="BT59" s="27">
        <v>1704</v>
      </c>
      <c r="BU59" s="27">
        <v>1662</v>
      </c>
      <c r="BV59" s="27">
        <v>1631</v>
      </c>
      <c r="BW59" s="27">
        <v>1640</v>
      </c>
      <c r="BX59" s="27">
        <v>1496</v>
      </c>
      <c r="BY59" s="27">
        <v>1495</v>
      </c>
      <c r="BZ59" s="27">
        <v>1491</v>
      </c>
      <c r="CA59" s="27">
        <v>1419</v>
      </c>
    </row>
    <row r="60" spans="1:79" ht="13">
      <c r="A60" s="8" t="s">
        <v>632</v>
      </c>
      <c r="B60" s="9" t="s">
        <v>633</v>
      </c>
      <c r="C60" s="27">
        <v>1899.19</v>
      </c>
      <c r="D60" s="27">
        <v>1824.82</v>
      </c>
      <c r="E60" s="27">
        <v>1769</v>
      </c>
      <c r="F60" s="27">
        <v>1664</v>
      </c>
      <c r="G60" s="27">
        <v>1587</v>
      </c>
      <c r="H60" s="27">
        <v>1578</v>
      </c>
      <c r="I60" s="27">
        <v>1572</v>
      </c>
      <c r="J60" s="27">
        <v>1508</v>
      </c>
      <c r="K60" s="27">
        <v>1448</v>
      </c>
      <c r="L60" s="27">
        <v>1430</v>
      </c>
      <c r="M60" s="27">
        <v>1412</v>
      </c>
      <c r="N60" s="27">
        <v>1355</v>
      </c>
      <c r="O60" s="27">
        <v>1290</v>
      </c>
      <c r="P60" s="27">
        <v>1182</v>
      </c>
      <c r="Q60" s="27">
        <v>1140</v>
      </c>
      <c r="R60" s="27">
        <v>1070</v>
      </c>
      <c r="S60" s="27">
        <v>1063</v>
      </c>
      <c r="T60" s="27">
        <v>1042</v>
      </c>
      <c r="U60" s="27">
        <v>1048</v>
      </c>
      <c r="V60" s="27">
        <v>997</v>
      </c>
      <c r="W60" s="27">
        <v>1005</v>
      </c>
      <c r="X60" s="27">
        <v>881</v>
      </c>
      <c r="Y60" s="27">
        <v>912</v>
      </c>
      <c r="Z60" s="27">
        <v>874</v>
      </c>
      <c r="AA60" s="27">
        <v>841</v>
      </c>
      <c r="AB60" s="40"/>
      <c r="AC60" s="27">
        <v>2325</v>
      </c>
      <c r="AD60" s="27">
        <v>2222</v>
      </c>
      <c r="AE60" s="27">
        <v>2159</v>
      </c>
      <c r="AF60" s="27">
        <v>2048</v>
      </c>
      <c r="AG60" s="27">
        <v>1987</v>
      </c>
      <c r="AH60" s="27">
        <v>1952</v>
      </c>
      <c r="AI60" s="27">
        <v>1950</v>
      </c>
      <c r="AJ60" s="27">
        <v>1879</v>
      </c>
      <c r="AK60" s="27">
        <v>1833</v>
      </c>
      <c r="AL60" s="27">
        <v>1778</v>
      </c>
      <c r="AM60" s="27">
        <v>1759</v>
      </c>
      <c r="AN60" s="27">
        <v>1709</v>
      </c>
      <c r="AO60" s="27">
        <v>1618</v>
      </c>
      <c r="AP60" s="27">
        <v>1525</v>
      </c>
      <c r="AQ60" s="27">
        <v>1493</v>
      </c>
      <c r="AR60" s="27">
        <v>1421</v>
      </c>
      <c r="AS60" s="27">
        <v>1383</v>
      </c>
      <c r="AT60" s="27">
        <v>1336</v>
      </c>
      <c r="AU60" s="27">
        <v>1355</v>
      </c>
      <c r="AV60" s="27">
        <v>1305</v>
      </c>
      <c r="AW60" s="27">
        <v>1263</v>
      </c>
      <c r="AX60" s="27">
        <v>1157</v>
      </c>
      <c r="AY60" s="27">
        <v>1179</v>
      </c>
      <c r="AZ60" s="27">
        <v>1130</v>
      </c>
      <c r="BA60" s="27">
        <v>1099</v>
      </c>
      <c r="BB60" s="40"/>
      <c r="BC60" s="27">
        <v>2848.78</v>
      </c>
      <c r="BD60" s="27">
        <v>2707.04</v>
      </c>
      <c r="BE60" s="27">
        <v>2625</v>
      </c>
      <c r="BF60" s="27">
        <v>2531</v>
      </c>
      <c r="BG60" s="27">
        <v>2441</v>
      </c>
      <c r="BH60" s="27">
        <v>2397</v>
      </c>
      <c r="BI60" s="27">
        <v>2426</v>
      </c>
      <c r="BJ60" s="27">
        <v>2306</v>
      </c>
      <c r="BK60" s="27">
        <v>2280</v>
      </c>
      <c r="BL60" s="27">
        <v>2190</v>
      </c>
      <c r="BM60" s="27">
        <v>2196</v>
      </c>
      <c r="BN60" s="27">
        <v>2106</v>
      </c>
      <c r="BO60" s="27">
        <v>1986</v>
      </c>
      <c r="BP60" s="27">
        <v>1908</v>
      </c>
      <c r="BQ60" s="27">
        <v>1876</v>
      </c>
      <c r="BR60" s="27">
        <v>1815</v>
      </c>
      <c r="BS60" s="27">
        <v>1750</v>
      </c>
      <c r="BT60" s="27">
        <v>1676</v>
      </c>
      <c r="BU60" s="27">
        <v>1710</v>
      </c>
      <c r="BV60" s="27">
        <v>1608</v>
      </c>
      <c r="BW60" s="27">
        <v>1595</v>
      </c>
      <c r="BX60" s="27">
        <v>1484</v>
      </c>
      <c r="BY60" s="27">
        <v>1496</v>
      </c>
      <c r="BZ60" s="27">
        <v>1459</v>
      </c>
      <c r="CA60" s="27">
        <v>1433</v>
      </c>
    </row>
    <row r="61" spans="1:79" ht="13">
      <c r="A61" s="8" t="s">
        <v>634</v>
      </c>
      <c r="B61" s="9" t="s">
        <v>633</v>
      </c>
      <c r="C61" s="27">
        <v>1899.19</v>
      </c>
      <c r="D61" s="27">
        <v>1824.82</v>
      </c>
      <c r="E61" s="27">
        <v>1769</v>
      </c>
      <c r="F61" s="27">
        <v>1664</v>
      </c>
      <c r="G61" s="27">
        <v>1587</v>
      </c>
      <c r="H61" s="27">
        <v>1578</v>
      </c>
      <c r="I61" s="27">
        <v>1572</v>
      </c>
      <c r="J61" s="27">
        <v>1508</v>
      </c>
      <c r="K61" s="27">
        <v>1448</v>
      </c>
      <c r="L61" s="27">
        <v>1430</v>
      </c>
      <c r="M61" s="27">
        <v>1412</v>
      </c>
      <c r="N61" s="27">
        <v>1355</v>
      </c>
      <c r="O61" s="27">
        <v>1290</v>
      </c>
      <c r="P61" s="27">
        <v>1182</v>
      </c>
      <c r="Q61" s="27">
        <v>1140</v>
      </c>
      <c r="R61" s="27">
        <v>1070</v>
      </c>
      <c r="S61" s="27">
        <v>1063</v>
      </c>
      <c r="T61" s="27">
        <v>1042</v>
      </c>
      <c r="U61" s="27">
        <v>1048</v>
      </c>
      <c r="V61" s="27">
        <v>997</v>
      </c>
      <c r="W61" s="27">
        <v>1005</v>
      </c>
      <c r="X61" s="27">
        <v>881</v>
      </c>
      <c r="Y61" s="27">
        <v>912</v>
      </c>
      <c r="Z61" s="27">
        <v>874</v>
      </c>
      <c r="AA61" s="27">
        <v>841</v>
      </c>
      <c r="AB61" s="40"/>
      <c r="AC61" s="27">
        <v>2325</v>
      </c>
      <c r="AD61" s="27">
        <v>2222</v>
      </c>
      <c r="AE61" s="27">
        <v>2159</v>
      </c>
      <c r="AF61" s="27">
        <v>2048</v>
      </c>
      <c r="AG61" s="27">
        <v>1987</v>
      </c>
      <c r="AH61" s="27">
        <v>1952</v>
      </c>
      <c r="AI61" s="27">
        <v>1950</v>
      </c>
      <c r="AJ61" s="27">
        <v>1879</v>
      </c>
      <c r="AK61" s="27">
        <v>1833</v>
      </c>
      <c r="AL61" s="27">
        <v>1778</v>
      </c>
      <c r="AM61" s="27">
        <v>1759</v>
      </c>
      <c r="AN61" s="27">
        <v>1709</v>
      </c>
      <c r="AO61" s="27">
        <v>1618</v>
      </c>
      <c r="AP61" s="27">
        <v>1525</v>
      </c>
      <c r="AQ61" s="27">
        <v>1493</v>
      </c>
      <c r="AR61" s="27">
        <v>1421</v>
      </c>
      <c r="AS61" s="27">
        <v>1383</v>
      </c>
      <c r="AT61" s="27">
        <v>1336</v>
      </c>
      <c r="AU61" s="27">
        <v>1355</v>
      </c>
      <c r="AV61" s="27">
        <v>1305</v>
      </c>
      <c r="AW61" s="27">
        <v>1263</v>
      </c>
      <c r="AX61" s="27">
        <v>1157</v>
      </c>
      <c r="AY61" s="27">
        <v>1179</v>
      </c>
      <c r="AZ61" s="27">
        <v>1130</v>
      </c>
      <c r="BA61" s="27">
        <v>1099</v>
      </c>
      <c r="BB61" s="40"/>
      <c r="BC61" s="27">
        <v>2848.78</v>
      </c>
      <c r="BD61" s="27">
        <v>2707.04</v>
      </c>
      <c r="BE61" s="27">
        <v>2625</v>
      </c>
      <c r="BF61" s="27">
        <v>2531</v>
      </c>
      <c r="BG61" s="27">
        <v>2441</v>
      </c>
      <c r="BH61" s="27">
        <v>2397</v>
      </c>
      <c r="BI61" s="27">
        <v>2426</v>
      </c>
      <c r="BJ61" s="27">
        <v>2306</v>
      </c>
      <c r="BK61" s="27">
        <v>2280</v>
      </c>
      <c r="BL61" s="27">
        <v>2190</v>
      </c>
      <c r="BM61" s="27">
        <v>2196</v>
      </c>
      <c r="BN61" s="27">
        <v>2106</v>
      </c>
      <c r="BO61" s="27">
        <v>1986</v>
      </c>
      <c r="BP61" s="27">
        <v>1908</v>
      </c>
      <c r="BQ61" s="27">
        <v>1876</v>
      </c>
      <c r="BR61" s="27">
        <v>1815</v>
      </c>
      <c r="BS61" s="27">
        <v>1750</v>
      </c>
      <c r="BT61" s="27">
        <v>1676</v>
      </c>
      <c r="BU61" s="27">
        <v>1710</v>
      </c>
      <c r="BV61" s="27">
        <v>1608</v>
      </c>
      <c r="BW61" s="27">
        <v>1595</v>
      </c>
      <c r="BX61" s="27">
        <v>1484</v>
      </c>
      <c r="BY61" s="27">
        <v>1496</v>
      </c>
      <c r="BZ61" s="27">
        <v>1459</v>
      </c>
      <c r="CA61" s="27">
        <v>1433</v>
      </c>
    </row>
    <row r="62" spans="1:79" ht="13">
      <c r="A62" s="8" t="s">
        <v>635</v>
      </c>
      <c r="B62" s="9" t="s">
        <v>251</v>
      </c>
      <c r="C62" s="27">
        <v>2040.98</v>
      </c>
      <c r="D62" s="27">
        <v>1777.27</v>
      </c>
      <c r="E62" s="27">
        <v>1829</v>
      </c>
      <c r="F62" s="27">
        <v>1706</v>
      </c>
      <c r="G62" s="27">
        <v>1579</v>
      </c>
      <c r="H62" s="27">
        <v>1585</v>
      </c>
      <c r="I62" s="27">
        <v>1781</v>
      </c>
      <c r="J62" s="27">
        <v>1665</v>
      </c>
      <c r="K62" s="27">
        <v>1480</v>
      </c>
      <c r="L62" s="27">
        <v>1513</v>
      </c>
      <c r="M62" s="27">
        <v>1161</v>
      </c>
      <c r="N62" s="27">
        <v>1559</v>
      </c>
      <c r="O62" s="27">
        <v>1424</v>
      </c>
      <c r="P62" s="27">
        <v>1477</v>
      </c>
      <c r="Q62" s="27">
        <v>1504</v>
      </c>
      <c r="R62" s="27">
        <v>1410</v>
      </c>
      <c r="S62" s="27">
        <v>1225</v>
      </c>
      <c r="T62" s="27">
        <v>1349</v>
      </c>
      <c r="U62" s="27">
        <v>1067</v>
      </c>
      <c r="V62" s="27">
        <v>1086</v>
      </c>
      <c r="W62" s="27">
        <v>1192</v>
      </c>
      <c r="X62" s="27">
        <v>1109</v>
      </c>
      <c r="Y62" s="27">
        <v>1126</v>
      </c>
      <c r="Z62" s="27">
        <v>987</v>
      </c>
      <c r="AA62" s="27">
        <v>1172</v>
      </c>
      <c r="AB62" s="40"/>
      <c r="AC62" s="27">
        <v>2450</v>
      </c>
      <c r="AD62" s="27">
        <v>2200</v>
      </c>
      <c r="AE62" s="27">
        <v>2059</v>
      </c>
      <c r="AF62" s="27">
        <v>2238</v>
      </c>
      <c r="AG62" s="27">
        <v>2081</v>
      </c>
      <c r="AH62" s="27">
        <v>2114</v>
      </c>
      <c r="AI62" s="27">
        <v>2048</v>
      </c>
      <c r="AJ62" s="27">
        <v>2100</v>
      </c>
      <c r="AK62" s="27">
        <v>2078</v>
      </c>
      <c r="AL62" s="27">
        <v>1860</v>
      </c>
      <c r="AM62" s="27">
        <v>1689</v>
      </c>
      <c r="AN62" s="27">
        <v>2034</v>
      </c>
      <c r="AO62" s="27">
        <v>1916</v>
      </c>
      <c r="AP62" s="27">
        <v>1866</v>
      </c>
      <c r="AQ62" s="27">
        <v>2140</v>
      </c>
      <c r="AR62" s="27">
        <v>2070</v>
      </c>
      <c r="AS62" s="27">
        <v>1621</v>
      </c>
      <c r="AT62" s="27">
        <v>1528</v>
      </c>
      <c r="AU62" s="27">
        <v>1431</v>
      </c>
      <c r="AV62" s="27">
        <v>1447</v>
      </c>
      <c r="AW62" s="27">
        <v>1477</v>
      </c>
      <c r="AX62" s="27">
        <v>1380</v>
      </c>
      <c r="AY62" s="27">
        <v>1426</v>
      </c>
      <c r="AZ62" s="27">
        <v>1289</v>
      </c>
      <c r="BA62" s="27">
        <v>1431</v>
      </c>
      <c r="BB62" s="40"/>
      <c r="BC62" s="27">
        <v>3319.12</v>
      </c>
      <c r="BD62" s="27">
        <v>2740.14</v>
      </c>
      <c r="BE62" s="27">
        <v>2546</v>
      </c>
      <c r="BF62" s="27">
        <v>2654</v>
      </c>
      <c r="BG62" s="27">
        <v>2578</v>
      </c>
      <c r="BH62" s="27">
        <v>2639</v>
      </c>
      <c r="BI62" s="27">
        <v>2578</v>
      </c>
      <c r="BJ62" s="27">
        <v>2514</v>
      </c>
      <c r="BK62" s="27">
        <v>2905</v>
      </c>
      <c r="BL62" s="27">
        <v>2210</v>
      </c>
      <c r="BM62" s="27">
        <v>2387</v>
      </c>
      <c r="BN62" s="27">
        <v>2635</v>
      </c>
      <c r="BO62" s="27">
        <v>2340</v>
      </c>
      <c r="BP62" s="27">
        <v>2786</v>
      </c>
      <c r="BQ62" s="27">
        <v>3549</v>
      </c>
      <c r="BR62" s="27">
        <v>3345</v>
      </c>
      <c r="BS62" s="27">
        <v>2243</v>
      </c>
      <c r="BT62" s="27">
        <v>2051</v>
      </c>
      <c r="BU62" s="27">
        <v>1837</v>
      </c>
      <c r="BV62" s="27">
        <v>1950</v>
      </c>
      <c r="BW62" s="27">
        <v>1806</v>
      </c>
      <c r="BX62" s="27">
        <v>1790</v>
      </c>
      <c r="BY62" s="27">
        <v>1786</v>
      </c>
      <c r="BZ62" s="27">
        <v>1625</v>
      </c>
      <c r="CA62" s="27">
        <v>1917</v>
      </c>
    </row>
    <row r="63" spans="1:79" ht="13">
      <c r="A63" s="8" t="s">
        <v>636</v>
      </c>
      <c r="B63" s="9" t="s">
        <v>288</v>
      </c>
      <c r="C63" s="27">
        <v>2320.6</v>
      </c>
      <c r="D63" s="27">
        <v>2219.62</v>
      </c>
      <c r="E63" s="27">
        <v>2200</v>
      </c>
      <c r="F63" s="27">
        <v>2089</v>
      </c>
      <c r="G63" s="27">
        <v>2014</v>
      </c>
      <c r="H63" s="27">
        <v>2025</v>
      </c>
      <c r="I63" s="27">
        <v>1990</v>
      </c>
      <c r="J63" s="27">
        <v>1717</v>
      </c>
      <c r="K63" s="27">
        <v>1833</v>
      </c>
      <c r="L63" s="27">
        <v>1776</v>
      </c>
      <c r="M63" s="27">
        <v>1767</v>
      </c>
      <c r="N63" s="27">
        <v>1784</v>
      </c>
      <c r="O63" s="27">
        <v>1705</v>
      </c>
      <c r="P63" s="27">
        <v>1569</v>
      </c>
      <c r="Q63" s="27">
        <v>1590</v>
      </c>
      <c r="R63" s="27">
        <v>1497</v>
      </c>
      <c r="S63" s="27">
        <v>1523</v>
      </c>
      <c r="T63" s="27">
        <v>1453</v>
      </c>
      <c r="U63" s="27">
        <v>1507</v>
      </c>
      <c r="V63" s="27">
        <v>1328</v>
      </c>
      <c r="W63" s="27">
        <v>1336</v>
      </c>
      <c r="X63" s="27">
        <v>1261</v>
      </c>
      <c r="Y63" s="27">
        <v>1215</v>
      </c>
      <c r="Z63" s="27">
        <v>1186</v>
      </c>
      <c r="AA63" s="27">
        <v>1154</v>
      </c>
      <c r="AB63" s="40"/>
      <c r="AC63" s="27">
        <v>2934</v>
      </c>
      <c r="AD63" s="27">
        <v>2784</v>
      </c>
      <c r="AE63" s="27">
        <v>2660</v>
      </c>
      <c r="AF63" s="27">
        <v>2578</v>
      </c>
      <c r="AG63" s="27">
        <v>2552</v>
      </c>
      <c r="AH63" s="27">
        <v>2436</v>
      </c>
      <c r="AI63" s="27">
        <v>2510</v>
      </c>
      <c r="AJ63" s="27">
        <v>2277</v>
      </c>
      <c r="AK63" s="27">
        <v>2312</v>
      </c>
      <c r="AL63" s="27">
        <v>2254</v>
      </c>
      <c r="AM63" s="27">
        <v>2237</v>
      </c>
      <c r="AN63" s="27">
        <v>2170</v>
      </c>
      <c r="AO63" s="27">
        <v>2066</v>
      </c>
      <c r="AP63" s="27">
        <v>1924</v>
      </c>
      <c r="AQ63" s="27">
        <v>1950</v>
      </c>
      <c r="AR63" s="27">
        <v>1840</v>
      </c>
      <c r="AS63" s="27">
        <v>1859</v>
      </c>
      <c r="AT63" s="27">
        <v>1784</v>
      </c>
      <c r="AU63" s="27">
        <v>1846</v>
      </c>
      <c r="AV63" s="27">
        <v>1688</v>
      </c>
      <c r="AW63" s="27">
        <v>1684</v>
      </c>
      <c r="AX63" s="27">
        <v>1596</v>
      </c>
      <c r="AY63" s="27">
        <v>1530</v>
      </c>
      <c r="AZ63" s="27">
        <v>1533</v>
      </c>
      <c r="BA63" s="27">
        <v>1469</v>
      </c>
      <c r="BB63" s="40"/>
      <c r="BC63" s="27">
        <v>3514.29</v>
      </c>
      <c r="BD63" s="27">
        <v>3394.7</v>
      </c>
      <c r="BE63" s="27">
        <v>3228</v>
      </c>
      <c r="BF63" s="27">
        <v>3236</v>
      </c>
      <c r="BG63" s="27">
        <v>3146</v>
      </c>
      <c r="BH63" s="27">
        <v>3155</v>
      </c>
      <c r="BI63" s="27">
        <v>3147</v>
      </c>
      <c r="BJ63" s="27">
        <v>2847</v>
      </c>
      <c r="BK63" s="27">
        <v>2907</v>
      </c>
      <c r="BL63" s="27">
        <v>2757</v>
      </c>
      <c r="BM63" s="27">
        <v>2794</v>
      </c>
      <c r="BN63" s="27">
        <v>2667</v>
      </c>
      <c r="BO63" s="27">
        <v>2556</v>
      </c>
      <c r="BP63" s="27">
        <v>2386</v>
      </c>
      <c r="BQ63" s="27">
        <v>2406</v>
      </c>
      <c r="BR63" s="27">
        <v>2280</v>
      </c>
      <c r="BS63" s="27">
        <v>2232</v>
      </c>
      <c r="BT63" s="27">
        <v>2184</v>
      </c>
      <c r="BU63" s="27">
        <v>2193</v>
      </c>
      <c r="BV63" s="27">
        <v>2060</v>
      </c>
      <c r="BW63" s="27">
        <v>2131</v>
      </c>
      <c r="BX63" s="27">
        <v>1975</v>
      </c>
      <c r="BY63" s="27">
        <v>1957</v>
      </c>
      <c r="BZ63" s="27">
        <v>1915</v>
      </c>
      <c r="CA63" s="27">
        <v>1840</v>
      </c>
    </row>
    <row r="64" spans="1:79" ht="13">
      <c r="A64" s="8" t="s">
        <v>637</v>
      </c>
      <c r="B64" s="9" t="s">
        <v>228</v>
      </c>
      <c r="C64" s="27">
        <v>1856.75</v>
      </c>
      <c r="D64" s="27">
        <v>1786.16</v>
      </c>
      <c r="E64" s="27">
        <v>1613</v>
      </c>
      <c r="F64" s="27">
        <v>1532</v>
      </c>
      <c r="G64" s="27">
        <v>1472</v>
      </c>
      <c r="H64" s="27">
        <v>1468</v>
      </c>
      <c r="I64" s="27">
        <v>1370</v>
      </c>
      <c r="J64" s="27">
        <v>1390</v>
      </c>
      <c r="K64" s="27">
        <v>1297</v>
      </c>
      <c r="L64" s="27">
        <v>1287</v>
      </c>
      <c r="M64" s="27">
        <v>1316</v>
      </c>
      <c r="N64" s="27">
        <v>1238</v>
      </c>
      <c r="O64" s="27">
        <v>1152</v>
      </c>
      <c r="P64" s="27">
        <v>993</v>
      </c>
      <c r="Q64" s="27">
        <v>979</v>
      </c>
      <c r="R64" s="27">
        <v>960</v>
      </c>
      <c r="S64" s="27">
        <v>965</v>
      </c>
      <c r="T64" s="27">
        <v>882</v>
      </c>
      <c r="U64" s="27">
        <v>892</v>
      </c>
      <c r="V64" s="27">
        <v>919</v>
      </c>
      <c r="W64" s="27">
        <v>901</v>
      </c>
      <c r="X64" s="27">
        <v>805</v>
      </c>
      <c r="Y64" s="27">
        <v>801</v>
      </c>
      <c r="Z64" s="27">
        <v>761</v>
      </c>
      <c r="AA64" s="27">
        <v>688</v>
      </c>
      <c r="AB64" s="40"/>
      <c r="AC64" s="27">
        <v>2237</v>
      </c>
      <c r="AD64" s="27">
        <v>2089</v>
      </c>
      <c r="AE64" s="27">
        <v>1938</v>
      </c>
      <c r="AF64" s="27">
        <v>1877</v>
      </c>
      <c r="AG64" s="27">
        <v>1781</v>
      </c>
      <c r="AH64" s="27">
        <v>1742</v>
      </c>
      <c r="AI64" s="27">
        <v>1688</v>
      </c>
      <c r="AJ64" s="27">
        <v>1696</v>
      </c>
      <c r="AK64" s="27">
        <v>1600</v>
      </c>
      <c r="AL64" s="27">
        <v>1584</v>
      </c>
      <c r="AM64" s="27">
        <v>1553</v>
      </c>
      <c r="AN64" s="27">
        <v>1506</v>
      </c>
      <c r="AO64" s="27">
        <v>1395</v>
      </c>
      <c r="AP64" s="27">
        <v>1294</v>
      </c>
      <c r="AQ64" s="27">
        <v>1234</v>
      </c>
      <c r="AR64" s="27">
        <v>1222</v>
      </c>
      <c r="AS64" s="27">
        <v>1176</v>
      </c>
      <c r="AT64" s="27">
        <v>1127</v>
      </c>
      <c r="AU64" s="27">
        <v>1132</v>
      </c>
      <c r="AV64" s="27">
        <v>1123</v>
      </c>
      <c r="AW64" s="27">
        <v>1075</v>
      </c>
      <c r="AX64" s="27">
        <v>988</v>
      </c>
      <c r="AY64" s="27">
        <v>978</v>
      </c>
      <c r="AZ64" s="27">
        <v>956</v>
      </c>
      <c r="BA64" s="27">
        <v>879</v>
      </c>
      <c r="BB64" s="40"/>
      <c r="BC64" s="27">
        <v>2546.5500000000002</v>
      </c>
      <c r="BD64" s="27">
        <v>2349.61</v>
      </c>
      <c r="BE64" s="27">
        <v>2261</v>
      </c>
      <c r="BF64" s="27">
        <v>2213</v>
      </c>
      <c r="BG64" s="27">
        <v>2106</v>
      </c>
      <c r="BH64" s="27">
        <v>2034</v>
      </c>
      <c r="BI64" s="27">
        <v>1948</v>
      </c>
      <c r="BJ64" s="27">
        <v>2024</v>
      </c>
      <c r="BK64" s="27">
        <v>1907</v>
      </c>
      <c r="BL64" s="27">
        <v>1850</v>
      </c>
      <c r="BM64" s="27">
        <v>1793</v>
      </c>
      <c r="BN64" s="27">
        <v>1740</v>
      </c>
      <c r="BO64" s="27">
        <v>1695</v>
      </c>
      <c r="BP64" s="27">
        <v>1493</v>
      </c>
      <c r="BQ64" s="27">
        <v>1489</v>
      </c>
      <c r="BR64" s="27">
        <v>1453</v>
      </c>
      <c r="BS64" s="27">
        <v>1376</v>
      </c>
      <c r="BT64" s="27">
        <v>1325</v>
      </c>
      <c r="BU64" s="27">
        <v>1303</v>
      </c>
      <c r="BV64" s="27">
        <v>1345</v>
      </c>
      <c r="BW64" s="27">
        <v>1266</v>
      </c>
      <c r="BX64" s="27">
        <v>1199</v>
      </c>
      <c r="BY64" s="27">
        <v>1164</v>
      </c>
      <c r="BZ64" s="27">
        <v>1166</v>
      </c>
      <c r="CA64" s="27">
        <v>1107</v>
      </c>
    </row>
    <row r="65" spans="1:79" ht="13">
      <c r="A65" s="8" t="s">
        <v>638</v>
      </c>
      <c r="B65" s="9" t="s">
        <v>198</v>
      </c>
      <c r="C65" s="27">
        <v>1659.84</v>
      </c>
      <c r="D65" s="27">
        <v>1477.77</v>
      </c>
      <c r="E65" s="27">
        <v>1491</v>
      </c>
      <c r="F65" s="27">
        <v>1358</v>
      </c>
      <c r="G65" s="27">
        <v>1310</v>
      </c>
      <c r="H65" s="27">
        <v>1243</v>
      </c>
      <c r="I65" s="27">
        <v>1323</v>
      </c>
      <c r="J65" s="27">
        <v>1197</v>
      </c>
      <c r="K65" s="27">
        <v>1100</v>
      </c>
      <c r="L65" s="27">
        <v>1012</v>
      </c>
      <c r="M65" s="27">
        <v>1065</v>
      </c>
      <c r="N65" s="27">
        <v>1024</v>
      </c>
      <c r="O65" s="27">
        <v>855</v>
      </c>
      <c r="P65" s="27">
        <v>866</v>
      </c>
      <c r="Q65" s="27">
        <v>839</v>
      </c>
      <c r="R65" s="27">
        <v>744</v>
      </c>
      <c r="S65" s="27">
        <v>760</v>
      </c>
      <c r="T65" s="27">
        <v>748</v>
      </c>
      <c r="U65" s="27">
        <v>725</v>
      </c>
      <c r="V65" s="27">
        <v>659</v>
      </c>
      <c r="W65" s="27">
        <v>725</v>
      </c>
      <c r="X65" s="27">
        <v>635</v>
      </c>
      <c r="Y65" s="27">
        <v>597</v>
      </c>
      <c r="Z65" s="27">
        <v>580</v>
      </c>
      <c r="AA65" s="27">
        <v>566</v>
      </c>
      <c r="AB65" s="40"/>
      <c r="AC65" s="27">
        <v>1959</v>
      </c>
      <c r="AD65" s="27">
        <v>1830</v>
      </c>
      <c r="AE65" s="27">
        <v>1828</v>
      </c>
      <c r="AF65" s="27">
        <v>1657</v>
      </c>
      <c r="AG65" s="27">
        <v>1581</v>
      </c>
      <c r="AH65" s="27">
        <v>1545</v>
      </c>
      <c r="AI65" s="27">
        <v>1527</v>
      </c>
      <c r="AJ65" s="27">
        <v>1501</v>
      </c>
      <c r="AK65" s="27">
        <v>1440</v>
      </c>
      <c r="AL65" s="27">
        <v>1336</v>
      </c>
      <c r="AM65" s="27">
        <v>1333</v>
      </c>
      <c r="AN65" s="27">
        <v>1286</v>
      </c>
      <c r="AO65" s="27">
        <v>1181</v>
      </c>
      <c r="AP65" s="27">
        <v>1102</v>
      </c>
      <c r="AQ65" s="27">
        <v>1090</v>
      </c>
      <c r="AR65" s="27">
        <v>961</v>
      </c>
      <c r="AS65" s="27">
        <v>1003</v>
      </c>
      <c r="AT65" s="27">
        <v>939</v>
      </c>
      <c r="AU65" s="27">
        <v>960</v>
      </c>
      <c r="AV65" s="27">
        <v>895</v>
      </c>
      <c r="AW65" s="27">
        <v>916</v>
      </c>
      <c r="AX65" s="27">
        <v>851</v>
      </c>
      <c r="AY65" s="27">
        <v>811</v>
      </c>
      <c r="AZ65" s="27">
        <v>756</v>
      </c>
      <c r="BA65" s="27">
        <v>736</v>
      </c>
      <c r="BB65" s="40"/>
      <c r="BC65" s="27">
        <v>2304</v>
      </c>
      <c r="BD65" s="27">
        <v>2102.65</v>
      </c>
      <c r="BE65" s="27">
        <v>2139</v>
      </c>
      <c r="BF65" s="27">
        <v>1921</v>
      </c>
      <c r="BG65" s="27">
        <v>1869</v>
      </c>
      <c r="BH65" s="27">
        <v>1848</v>
      </c>
      <c r="BI65" s="27">
        <v>1765</v>
      </c>
      <c r="BJ65" s="27">
        <v>1795</v>
      </c>
      <c r="BK65" s="27">
        <v>1646</v>
      </c>
      <c r="BL65" s="27">
        <v>1628</v>
      </c>
      <c r="BM65" s="27">
        <v>1599</v>
      </c>
      <c r="BN65" s="27">
        <v>1550</v>
      </c>
      <c r="BO65" s="27">
        <v>1410</v>
      </c>
      <c r="BP65" s="27">
        <v>1328</v>
      </c>
      <c r="BQ65" s="27">
        <v>1325</v>
      </c>
      <c r="BR65" s="27">
        <v>1197</v>
      </c>
      <c r="BS65" s="27">
        <v>1283</v>
      </c>
      <c r="BT65" s="27">
        <v>1141</v>
      </c>
      <c r="BU65" s="27">
        <v>1173</v>
      </c>
      <c r="BV65" s="27">
        <v>1159</v>
      </c>
      <c r="BW65" s="27">
        <v>1146</v>
      </c>
      <c r="BX65" s="27">
        <v>1011</v>
      </c>
      <c r="BY65" s="27">
        <v>993</v>
      </c>
      <c r="BZ65" s="27">
        <v>946</v>
      </c>
      <c r="CA65" s="27">
        <v>917</v>
      </c>
    </row>
    <row r="66" spans="1:79" ht="13">
      <c r="A66" s="8" t="s">
        <v>639</v>
      </c>
      <c r="B66" s="9" t="s">
        <v>263</v>
      </c>
      <c r="C66" s="27">
        <v>1844.61</v>
      </c>
      <c r="D66" s="27">
        <v>1575.71</v>
      </c>
      <c r="E66" s="27">
        <v>1684</v>
      </c>
      <c r="F66" s="27">
        <v>1574</v>
      </c>
      <c r="G66" s="27">
        <v>1504</v>
      </c>
      <c r="H66" s="27">
        <v>1438</v>
      </c>
      <c r="I66" s="27">
        <v>1394</v>
      </c>
      <c r="J66" s="27">
        <v>1384</v>
      </c>
      <c r="K66" s="27">
        <v>1438</v>
      </c>
      <c r="L66" s="27">
        <v>1421</v>
      </c>
      <c r="M66" s="27">
        <v>1435</v>
      </c>
      <c r="N66" s="27">
        <v>1329</v>
      </c>
      <c r="O66" s="27">
        <v>1321</v>
      </c>
      <c r="P66" s="27">
        <v>1198</v>
      </c>
      <c r="Q66" s="27">
        <v>1049</v>
      </c>
      <c r="R66" s="27">
        <v>1020</v>
      </c>
      <c r="S66" s="27">
        <v>1045</v>
      </c>
      <c r="T66" s="27">
        <v>997</v>
      </c>
      <c r="U66" s="27">
        <v>1004</v>
      </c>
      <c r="V66" s="27">
        <v>1055</v>
      </c>
      <c r="W66" s="27">
        <v>1092</v>
      </c>
      <c r="X66" s="27">
        <v>980</v>
      </c>
      <c r="Y66" s="27">
        <v>1000</v>
      </c>
      <c r="Z66" s="27">
        <v>934</v>
      </c>
      <c r="AA66" s="27">
        <v>886</v>
      </c>
      <c r="AB66" s="40"/>
      <c r="AC66" s="27">
        <v>2200</v>
      </c>
      <c r="AD66" s="27">
        <v>2082</v>
      </c>
      <c r="AE66" s="27">
        <v>2152</v>
      </c>
      <c r="AF66" s="27">
        <v>1972</v>
      </c>
      <c r="AG66" s="27">
        <v>1993</v>
      </c>
      <c r="AH66" s="27">
        <v>1812</v>
      </c>
      <c r="AI66" s="27">
        <v>1925</v>
      </c>
      <c r="AJ66" s="27">
        <v>1850</v>
      </c>
      <c r="AK66" s="27">
        <v>1790</v>
      </c>
      <c r="AL66" s="27">
        <v>1780</v>
      </c>
      <c r="AM66" s="27">
        <v>1760</v>
      </c>
      <c r="AN66" s="27">
        <v>1679</v>
      </c>
      <c r="AO66" s="27">
        <v>1621</v>
      </c>
      <c r="AP66" s="27">
        <v>1524</v>
      </c>
      <c r="AQ66" s="27">
        <v>1428</v>
      </c>
      <c r="AR66" s="27">
        <v>1344</v>
      </c>
      <c r="AS66" s="27">
        <v>1369</v>
      </c>
      <c r="AT66" s="27">
        <v>1313</v>
      </c>
      <c r="AU66" s="27">
        <v>1326</v>
      </c>
      <c r="AV66" s="27">
        <v>1332</v>
      </c>
      <c r="AW66" s="27">
        <v>1320</v>
      </c>
      <c r="AX66" s="27">
        <v>1247</v>
      </c>
      <c r="AY66" s="27">
        <v>1217</v>
      </c>
      <c r="AZ66" s="27">
        <v>1206</v>
      </c>
      <c r="BA66" s="27">
        <v>1122</v>
      </c>
      <c r="BB66" s="40"/>
      <c r="BC66" s="27">
        <v>2578.63</v>
      </c>
      <c r="BD66" s="27">
        <v>2598.58</v>
      </c>
      <c r="BE66" s="27">
        <v>2458</v>
      </c>
      <c r="BF66" s="27">
        <v>2337</v>
      </c>
      <c r="BG66" s="27">
        <v>2348</v>
      </c>
      <c r="BH66" s="27">
        <v>2244</v>
      </c>
      <c r="BI66" s="27">
        <v>2313</v>
      </c>
      <c r="BJ66" s="27">
        <v>2159</v>
      </c>
      <c r="BK66" s="27">
        <v>2140</v>
      </c>
      <c r="BL66" s="27">
        <v>2168</v>
      </c>
      <c r="BM66" s="27">
        <v>2060</v>
      </c>
      <c r="BN66" s="27">
        <v>1925</v>
      </c>
      <c r="BO66" s="27">
        <v>1912</v>
      </c>
      <c r="BP66" s="27">
        <v>1789</v>
      </c>
      <c r="BQ66" s="27">
        <v>1756</v>
      </c>
      <c r="BR66" s="27">
        <v>1561</v>
      </c>
      <c r="BS66" s="27">
        <v>1654</v>
      </c>
      <c r="BT66" s="27">
        <v>1576</v>
      </c>
      <c r="BU66" s="27">
        <v>1584</v>
      </c>
      <c r="BV66" s="27">
        <v>1547</v>
      </c>
      <c r="BW66" s="27">
        <v>1552</v>
      </c>
      <c r="BX66" s="27">
        <v>1476</v>
      </c>
      <c r="BY66" s="27">
        <v>1453</v>
      </c>
      <c r="BZ66" s="27">
        <v>1381</v>
      </c>
      <c r="CA66" s="27">
        <v>1361</v>
      </c>
    </row>
    <row r="67" spans="1:79" ht="13">
      <c r="A67" s="8" t="s">
        <v>640</v>
      </c>
      <c r="B67" s="9" t="s">
        <v>232</v>
      </c>
      <c r="C67" s="27">
        <v>1764.16</v>
      </c>
      <c r="D67" s="27">
        <v>1782.69</v>
      </c>
      <c r="E67" s="27">
        <v>1647</v>
      </c>
      <c r="F67" s="27">
        <v>1477</v>
      </c>
      <c r="G67" s="27">
        <v>1046</v>
      </c>
      <c r="H67" s="27">
        <v>1483</v>
      </c>
      <c r="I67" s="27">
        <v>1480</v>
      </c>
      <c r="J67" s="27">
        <v>1465</v>
      </c>
      <c r="K67" s="27">
        <v>1408</v>
      </c>
      <c r="L67" s="27">
        <v>1361</v>
      </c>
      <c r="M67" s="27">
        <v>1338</v>
      </c>
      <c r="N67" s="27">
        <v>1242</v>
      </c>
      <c r="O67" s="27">
        <v>1207</v>
      </c>
      <c r="P67" s="27">
        <v>1055</v>
      </c>
      <c r="Q67" s="27">
        <v>1000</v>
      </c>
      <c r="R67" s="27">
        <v>1031</v>
      </c>
      <c r="S67" s="27">
        <v>1047</v>
      </c>
      <c r="T67" s="27">
        <v>1026</v>
      </c>
      <c r="U67" s="27">
        <v>945</v>
      </c>
      <c r="V67" s="27">
        <v>797</v>
      </c>
      <c r="W67" s="27">
        <v>930</v>
      </c>
      <c r="X67" s="27">
        <v>518</v>
      </c>
      <c r="Y67" s="27">
        <v>833</v>
      </c>
      <c r="Z67" s="27">
        <v>860</v>
      </c>
      <c r="AA67" s="27">
        <v>750</v>
      </c>
      <c r="AB67" s="40"/>
      <c r="AC67" s="27">
        <v>2060</v>
      </c>
      <c r="AD67" s="27">
        <v>2108</v>
      </c>
      <c r="AE67" s="27">
        <v>1961</v>
      </c>
      <c r="AF67" s="27">
        <v>1808</v>
      </c>
      <c r="AG67" s="27">
        <v>1741</v>
      </c>
      <c r="AH67" s="27">
        <v>1809</v>
      </c>
      <c r="AI67" s="27">
        <v>1782</v>
      </c>
      <c r="AJ67" s="27">
        <v>1766</v>
      </c>
      <c r="AK67" s="27">
        <v>1658</v>
      </c>
      <c r="AL67" s="27">
        <v>1654</v>
      </c>
      <c r="AM67" s="27">
        <v>1605</v>
      </c>
      <c r="AN67" s="27">
        <v>1508</v>
      </c>
      <c r="AO67" s="27">
        <v>1459</v>
      </c>
      <c r="AP67" s="27">
        <v>1338</v>
      </c>
      <c r="AQ67" s="27">
        <v>1339</v>
      </c>
      <c r="AR67" s="27">
        <v>1285</v>
      </c>
      <c r="AS67" s="27">
        <v>1290</v>
      </c>
      <c r="AT67" s="27">
        <v>1183</v>
      </c>
      <c r="AU67" s="27">
        <v>1205</v>
      </c>
      <c r="AV67" s="27">
        <v>1109</v>
      </c>
      <c r="AW67" s="27">
        <v>1072</v>
      </c>
      <c r="AX67" s="27">
        <v>836</v>
      </c>
      <c r="AY67" s="27">
        <v>1032</v>
      </c>
      <c r="AZ67" s="27">
        <v>1029</v>
      </c>
      <c r="BA67" s="27">
        <v>963</v>
      </c>
      <c r="BB67" s="40"/>
      <c r="BC67" s="27">
        <v>2526.85</v>
      </c>
      <c r="BD67" s="27">
        <v>2424.2399999999998</v>
      </c>
      <c r="BE67" s="27">
        <v>2346</v>
      </c>
      <c r="BF67" s="27">
        <v>2111</v>
      </c>
      <c r="BG67" s="27">
        <v>2095</v>
      </c>
      <c r="BH67" s="27">
        <v>2093</v>
      </c>
      <c r="BI67" s="27">
        <v>2110</v>
      </c>
      <c r="BJ67" s="27">
        <v>2013</v>
      </c>
      <c r="BK67" s="27">
        <v>1989</v>
      </c>
      <c r="BL67" s="27">
        <v>1933</v>
      </c>
      <c r="BM67" s="27">
        <v>1871</v>
      </c>
      <c r="BN67" s="27">
        <v>1819</v>
      </c>
      <c r="BO67" s="27">
        <v>1737</v>
      </c>
      <c r="BP67" s="27">
        <v>1602</v>
      </c>
      <c r="BQ67" s="27">
        <v>1601</v>
      </c>
      <c r="BR67" s="27">
        <v>1629</v>
      </c>
      <c r="BS67" s="27">
        <v>1446</v>
      </c>
      <c r="BT67" s="27">
        <v>1456</v>
      </c>
      <c r="BU67" s="27">
        <v>1467</v>
      </c>
      <c r="BV67" s="27">
        <v>1389</v>
      </c>
      <c r="BW67" s="27">
        <v>1258</v>
      </c>
      <c r="BX67" s="27">
        <v>1158</v>
      </c>
      <c r="BY67" s="27">
        <v>1276</v>
      </c>
      <c r="BZ67" s="27">
        <v>1256</v>
      </c>
      <c r="CA67" s="27">
        <v>1162</v>
      </c>
    </row>
    <row r="68" spans="1:79" ht="13">
      <c r="A68" s="8" t="s">
        <v>641</v>
      </c>
      <c r="B68" s="9" t="s">
        <v>270</v>
      </c>
      <c r="C68" s="27">
        <v>2043.36</v>
      </c>
      <c r="D68" s="27">
        <v>1943.5</v>
      </c>
      <c r="E68" s="27">
        <v>1847</v>
      </c>
      <c r="F68" s="27">
        <v>1821</v>
      </c>
      <c r="G68" s="27">
        <v>1681</v>
      </c>
      <c r="H68" s="27">
        <v>1751</v>
      </c>
      <c r="I68" s="27">
        <v>1727</v>
      </c>
      <c r="J68" s="27">
        <v>1665</v>
      </c>
      <c r="K68" s="27">
        <v>1624</v>
      </c>
      <c r="L68" s="27">
        <v>1542</v>
      </c>
      <c r="M68" s="27">
        <v>1545</v>
      </c>
      <c r="N68" s="27">
        <v>1471</v>
      </c>
      <c r="O68" s="27">
        <v>1378</v>
      </c>
      <c r="P68" s="27">
        <v>1310</v>
      </c>
      <c r="Q68" s="27">
        <v>1255</v>
      </c>
      <c r="R68" s="27">
        <v>1190</v>
      </c>
      <c r="S68" s="27">
        <v>1143</v>
      </c>
      <c r="T68" s="27">
        <v>1132</v>
      </c>
      <c r="U68" s="27">
        <v>1089</v>
      </c>
      <c r="V68" s="27">
        <v>1101</v>
      </c>
      <c r="W68" s="27">
        <v>1043</v>
      </c>
      <c r="X68" s="27">
        <v>982</v>
      </c>
      <c r="Y68" s="27">
        <v>942</v>
      </c>
      <c r="Z68" s="27">
        <v>907</v>
      </c>
      <c r="AA68" s="27">
        <v>878</v>
      </c>
      <c r="AB68" s="40"/>
      <c r="AC68" s="27">
        <v>2426</v>
      </c>
      <c r="AD68" s="27">
        <v>2285</v>
      </c>
      <c r="AE68" s="27">
        <v>2220</v>
      </c>
      <c r="AF68" s="27">
        <v>2097</v>
      </c>
      <c r="AG68" s="27">
        <v>2023</v>
      </c>
      <c r="AH68" s="27">
        <v>2045</v>
      </c>
      <c r="AI68" s="27">
        <v>2036</v>
      </c>
      <c r="AJ68" s="27">
        <v>1946</v>
      </c>
      <c r="AK68" s="27">
        <v>1900</v>
      </c>
      <c r="AL68" s="27">
        <v>1830</v>
      </c>
      <c r="AM68" s="27">
        <v>1841</v>
      </c>
      <c r="AN68" s="27">
        <v>1740</v>
      </c>
      <c r="AO68" s="27">
        <v>1645</v>
      </c>
      <c r="AP68" s="27">
        <v>1577</v>
      </c>
      <c r="AQ68" s="27">
        <v>1538</v>
      </c>
      <c r="AR68" s="27">
        <v>1504</v>
      </c>
      <c r="AS68" s="27">
        <v>1419</v>
      </c>
      <c r="AT68" s="27">
        <v>1379</v>
      </c>
      <c r="AU68" s="27">
        <v>1361</v>
      </c>
      <c r="AV68" s="27">
        <v>1357</v>
      </c>
      <c r="AW68" s="27">
        <v>1296</v>
      </c>
      <c r="AX68" s="27">
        <v>1201</v>
      </c>
      <c r="AY68" s="27">
        <v>1159</v>
      </c>
      <c r="AZ68" s="27">
        <v>1117</v>
      </c>
      <c r="BA68" s="27">
        <v>1098</v>
      </c>
      <c r="BB68" s="40"/>
      <c r="BC68" s="27">
        <v>2908.71</v>
      </c>
      <c r="BD68" s="27">
        <v>2707.12</v>
      </c>
      <c r="BE68" s="27">
        <v>2698</v>
      </c>
      <c r="BF68" s="27">
        <v>2530</v>
      </c>
      <c r="BG68" s="27">
        <v>2405</v>
      </c>
      <c r="BH68" s="27">
        <v>2467</v>
      </c>
      <c r="BI68" s="27">
        <v>2401</v>
      </c>
      <c r="BJ68" s="27">
        <v>2303</v>
      </c>
      <c r="BK68" s="27">
        <v>2257</v>
      </c>
      <c r="BL68" s="27">
        <v>2168</v>
      </c>
      <c r="BM68" s="27">
        <v>2185</v>
      </c>
      <c r="BN68" s="27">
        <v>2069</v>
      </c>
      <c r="BO68" s="27">
        <v>1967</v>
      </c>
      <c r="BP68" s="27">
        <v>1885</v>
      </c>
      <c r="BQ68" s="27">
        <v>1835</v>
      </c>
      <c r="BR68" s="27">
        <v>1875</v>
      </c>
      <c r="BS68" s="27">
        <v>1718</v>
      </c>
      <c r="BT68" s="27">
        <v>1650</v>
      </c>
      <c r="BU68" s="27">
        <v>1650</v>
      </c>
      <c r="BV68" s="27">
        <v>1607</v>
      </c>
      <c r="BW68" s="27">
        <v>1560</v>
      </c>
      <c r="BX68" s="27">
        <v>1469</v>
      </c>
      <c r="BY68" s="27">
        <v>1417</v>
      </c>
      <c r="BZ68" s="27">
        <v>1401</v>
      </c>
      <c r="CA68" s="27">
        <v>1375</v>
      </c>
    </row>
    <row r="69" spans="1:79" ht="13">
      <c r="A69" s="8" t="s">
        <v>642</v>
      </c>
      <c r="B69" s="9" t="s">
        <v>268</v>
      </c>
      <c r="C69" s="27">
        <v>2033.33</v>
      </c>
      <c r="D69" s="27">
        <v>2080</v>
      </c>
      <c r="E69" s="27">
        <v>1889</v>
      </c>
      <c r="F69" s="27">
        <v>1828</v>
      </c>
      <c r="G69" s="27">
        <v>1829</v>
      </c>
      <c r="H69" s="27">
        <v>1744</v>
      </c>
      <c r="I69" s="27">
        <v>1813</v>
      </c>
      <c r="J69" s="27">
        <v>1705</v>
      </c>
      <c r="K69" s="27">
        <v>1654</v>
      </c>
      <c r="L69" s="27">
        <v>1731</v>
      </c>
      <c r="M69" s="27">
        <v>1753</v>
      </c>
      <c r="N69" s="27">
        <v>1487</v>
      </c>
      <c r="O69" s="27">
        <v>1427</v>
      </c>
      <c r="P69" s="27">
        <v>1387</v>
      </c>
      <c r="Q69" s="27">
        <v>1392</v>
      </c>
      <c r="R69" s="27">
        <v>1317</v>
      </c>
      <c r="S69" s="27">
        <v>1315</v>
      </c>
      <c r="T69" s="27">
        <v>1179</v>
      </c>
      <c r="U69" s="27">
        <v>1161</v>
      </c>
      <c r="V69" s="27">
        <v>1162</v>
      </c>
      <c r="W69" s="27">
        <v>1151</v>
      </c>
      <c r="X69" s="27">
        <v>1113</v>
      </c>
      <c r="Y69" s="27">
        <v>1096</v>
      </c>
      <c r="Z69" s="27">
        <v>1051</v>
      </c>
      <c r="AA69" s="27">
        <v>1041</v>
      </c>
      <c r="AB69" s="40"/>
      <c r="AC69" s="27">
        <v>2412</v>
      </c>
      <c r="AD69" s="27">
        <v>2402</v>
      </c>
      <c r="AE69" s="27">
        <v>2266</v>
      </c>
      <c r="AF69" s="27">
        <v>2213</v>
      </c>
      <c r="AG69" s="27">
        <v>2154</v>
      </c>
      <c r="AH69" s="27">
        <v>2095</v>
      </c>
      <c r="AI69" s="27">
        <v>2157</v>
      </c>
      <c r="AJ69" s="27">
        <v>2113</v>
      </c>
      <c r="AK69" s="27">
        <v>1997</v>
      </c>
      <c r="AL69" s="27">
        <v>2123</v>
      </c>
      <c r="AM69" s="27">
        <v>2067</v>
      </c>
      <c r="AN69" s="27">
        <v>1867</v>
      </c>
      <c r="AO69" s="27">
        <v>1727</v>
      </c>
      <c r="AP69" s="27">
        <v>1738</v>
      </c>
      <c r="AQ69" s="27">
        <v>1727</v>
      </c>
      <c r="AR69" s="27">
        <v>1600</v>
      </c>
      <c r="AS69" s="27">
        <v>1618</v>
      </c>
      <c r="AT69" s="27">
        <v>1389</v>
      </c>
      <c r="AU69" s="27">
        <v>1424</v>
      </c>
      <c r="AV69" s="27">
        <v>1406</v>
      </c>
      <c r="AW69" s="27">
        <v>1389</v>
      </c>
      <c r="AX69" s="27">
        <v>1324</v>
      </c>
      <c r="AY69" s="27">
        <v>1351</v>
      </c>
      <c r="AZ69" s="27">
        <v>1290</v>
      </c>
      <c r="BA69" s="27">
        <v>1349</v>
      </c>
      <c r="BB69" s="40"/>
      <c r="BC69" s="27">
        <v>2828.85</v>
      </c>
      <c r="BD69" s="27">
        <v>2812.05</v>
      </c>
      <c r="BE69" s="27">
        <v>2646</v>
      </c>
      <c r="BF69" s="27">
        <v>2756</v>
      </c>
      <c r="BG69" s="27">
        <v>2837</v>
      </c>
      <c r="BH69" s="27">
        <v>2445</v>
      </c>
      <c r="BI69" s="27">
        <v>2655</v>
      </c>
      <c r="BJ69" s="27">
        <v>2672</v>
      </c>
      <c r="BK69" s="27">
        <v>2501</v>
      </c>
      <c r="BL69" s="27">
        <v>2634</v>
      </c>
      <c r="BM69" s="27">
        <v>2628</v>
      </c>
      <c r="BN69" s="27">
        <v>2305</v>
      </c>
      <c r="BO69" s="27">
        <v>2171</v>
      </c>
      <c r="BP69" s="27">
        <v>2214</v>
      </c>
      <c r="BQ69" s="27">
        <v>2100</v>
      </c>
      <c r="BR69" s="27">
        <v>2021</v>
      </c>
      <c r="BS69" s="27">
        <v>1968</v>
      </c>
      <c r="BT69" s="27">
        <v>1667</v>
      </c>
      <c r="BU69" s="27">
        <v>1790</v>
      </c>
      <c r="BV69" s="27">
        <v>1735</v>
      </c>
      <c r="BW69" s="27">
        <v>1717</v>
      </c>
      <c r="BX69" s="27">
        <v>1593</v>
      </c>
      <c r="BY69" s="27">
        <v>1650</v>
      </c>
      <c r="BZ69" s="27">
        <v>1720</v>
      </c>
      <c r="CA69" s="27">
        <v>2350</v>
      </c>
    </row>
    <row r="70" spans="1:79" ht="13">
      <c r="A70" s="8" t="s">
        <v>643</v>
      </c>
      <c r="B70" s="9" t="s">
        <v>291</v>
      </c>
      <c r="C70" s="27">
        <v>1750.33</v>
      </c>
      <c r="D70" s="27">
        <v>1719.53</v>
      </c>
      <c r="E70" s="27">
        <v>1722</v>
      </c>
      <c r="F70" s="27">
        <v>1616</v>
      </c>
      <c r="G70" s="27">
        <v>1571</v>
      </c>
      <c r="H70" s="27">
        <v>1492</v>
      </c>
      <c r="I70" s="27">
        <v>1522</v>
      </c>
      <c r="J70" s="27">
        <v>1468</v>
      </c>
      <c r="K70" s="27">
        <v>1410</v>
      </c>
      <c r="L70" s="27">
        <v>1408</v>
      </c>
      <c r="M70" s="27">
        <v>1327</v>
      </c>
      <c r="N70" s="27">
        <v>1290</v>
      </c>
      <c r="O70" s="27">
        <v>1217</v>
      </c>
      <c r="P70" s="27">
        <v>1153</v>
      </c>
      <c r="Q70" s="27">
        <v>1066</v>
      </c>
      <c r="R70" s="27">
        <v>1000</v>
      </c>
      <c r="S70" s="27">
        <v>986</v>
      </c>
      <c r="T70" s="27">
        <v>1053</v>
      </c>
      <c r="U70" s="27">
        <v>1037</v>
      </c>
      <c r="V70" s="27">
        <v>947</v>
      </c>
      <c r="W70" s="27">
        <v>958</v>
      </c>
      <c r="X70" s="27">
        <v>878</v>
      </c>
      <c r="Y70" s="27">
        <v>930</v>
      </c>
      <c r="Z70" s="27">
        <v>806</v>
      </c>
      <c r="AA70" s="27">
        <v>841</v>
      </c>
      <c r="AB70" s="40"/>
      <c r="AC70" s="27">
        <v>2171</v>
      </c>
      <c r="AD70" s="27">
        <v>2120</v>
      </c>
      <c r="AE70" s="27">
        <v>2044</v>
      </c>
      <c r="AF70" s="27">
        <v>1996</v>
      </c>
      <c r="AG70" s="27">
        <v>1974</v>
      </c>
      <c r="AH70" s="27">
        <v>1866</v>
      </c>
      <c r="AI70" s="27">
        <v>1855</v>
      </c>
      <c r="AJ70" s="27">
        <v>1830</v>
      </c>
      <c r="AK70" s="27">
        <v>1779</v>
      </c>
      <c r="AL70" s="27">
        <v>1785</v>
      </c>
      <c r="AM70" s="27">
        <v>1675</v>
      </c>
      <c r="AN70" s="27">
        <v>1650</v>
      </c>
      <c r="AO70" s="27">
        <v>1534</v>
      </c>
      <c r="AP70" s="27">
        <v>1498</v>
      </c>
      <c r="AQ70" s="27">
        <v>1388</v>
      </c>
      <c r="AR70" s="27">
        <v>1336</v>
      </c>
      <c r="AS70" s="27">
        <v>1285</v>
      </c>
      <c r="AT70" s="27">
        <v>1327</v>
      </c>
      <c r="AU70" s="27">
        <v>1347</v>
      </c>
      <c r="AV70" s="27">
        <v>1247</v>
      </c>
      <c r="AW70" s="27">
        <v>1224</v>
      </c>
      <c r="AX70" s="27">
        <v>1116</v>
      </c>
      <c r="AY70" s="27">
        <v>1167</v>
      </c>
      <c r="AZ70" s="27">
        <v>1059</v>
      </c>
      <c r="BA70" s="27">
        <v>1033</v>
      </c>
      <c r="BB70" s="40"/>
      <c r="BC70" s="27">
        <v>2705.52</v>
      </c>
      <c r="BD70" s="27">
        <v>2595.39</v>
      </c>
      <c r="BE70" s="27">
        <v>2517</v>
      </c>
      <c r="BF70" s="27">
        <v>2455</v>
      </c>
      <c r="BG70" s="27">
        <v>2374</v>
      </c>
      <c r="BH70" s="27">
        <v>2289</v>
      </c>
      <c r="BI70" s="27">
        <v>2331</v>
      </c>
      <c r="BJ70" s="27">
        <v>2222</v>
      </c>
      <c r="BK70" s="27">
        <v>2216</v>
      </c>
      <c r="BL70" s="27">
        <v>2117</v>
      </c>
      <c r="BM70" s="27">
        <v>2083</v>
      </c>
      <c r="BN70" s="27">
        <v>2055</v>
      </c>
      <c r="BO70" s="27">
        <v>1875</v>
      </c>
      <c r="BP70" s="27">
        <v>1864</v>
      </c>
      <c r="BQ70" s="27">
        <v>1723</v>
      </c>
      <c r="BR70" s="27">
        <v>1697</v>
      </c>
      <c r="BS70" s="27">
        <v>1601</v>
      </c>
      <c r="BT70" s="27">
        <v>1627</v>
      </c>
      <c r="BU70" s="27">
        <v>1627</v>
      </c>
      <c r="BV70" s="27">
        <v>1562</v>
      </c>
      <c r="BW70" s="27">
        <v>1521</v>
      </c>
      <c r="BX70" s="27">
        <v>1420</v>
      </c>
      <c r="BY70" s="27">
        <v>1454</v>
      </c>
      <c r="BZ70" s="27">
        <v>1333</v>
      </c>
      <c r="CA70" s="27">
        <v>1331</v>
      </c>
    </row>
    <row r="71" spans="1:79" ht="13">
      <c r="A71" s="8" t="s">
        <v>644</v>
      </c>
      <c r="B71" s="9" t="s">
        <v>533</v>
      </c>
      <c r="C71" s="27">
        <v>539.72</v>
      </c>
      <c r="D71" s="27">
        <v>488.89</v>
      </c>
      <c r="E71" s="27">
        <v>441</v>
      </c>
      <c r="F71" s="27">
        <v>428</v>
      </c>
      <c r="G71" s="27">
        <v>417</v>
      </c>
      <c r="H71" s="27">
        <v>392</v>
      </c>
      <c r="I71" s="27">
        <v>408</v>
      </c>
      <c r="J71" s="27">
        <v>433</v>
      </c>
      <c r="K71" s="27">
        <v>399</v>
      </c>
      <c r="L71" s="27">
        <v>400</v>
      </c>
      <c r="M71" s="27">
        <v>414</v>
      </c>
      <c r="N71" s="27">
        <v>440</v>
      </c>
      <c r="O71" s="27">
        <v>405</v>
      </c>
      <c r="P71" s="27">
        <v>390</v>
      </c>
      <c r="Q71" s="27">
        <v>357</v>
      </c>
      <c r="R71" s="27">
        <v>374</v>
      </c>
      <c r="S71" s="27">
        <v>419</v>
      </c>
      <c r="T71" s="27">
        <v>363</v>
      </c>
      <c r="U71" s="27">
        <v>350</v>
      </c>
      <c r="V71" s="27">
        <v>417</v>
      </c>
      <c r="W71" s="27">
        <v>376</v>
      </c>
      <c r="X71" s="27">
        <v>347</v>
      </c>
      <c r="Y71" s="27">
        <v>309</v>
      </c>
      <c r="Z71" s="27">
        <v>363</v>
      </c>
      <c r="AA71" s="27">
        <v>359</v>
      </c>
      <c r="AB71" s="40"/>
      <c r="AC71" s="27">
        <v>1006</v>
      </c>
      <c r="AD71" s="27">
        <v>914</v>
      </c>
      <c r="AE71" s="27">
        <v>860</v>
      </c>
      <c r="AF71" s="27">
        <v>841</v>
      </c>
      <c r="AG71" s="27">
        <v>808</v>
      </c>
      <c r="AH71" s="27">
        <v>791</v>
      </c>
      <c r="AI71" s="27">
        <v>831</v>
      </c>
      <c r="AJ71" s="27">
        <v>815</v>
      </c>
      <c r="AK71" s="27">
        <v>784</v>
      </c>
      <c r="AL71" s="27">
        <v>760</v>
      </c>
      <c r="AM71" s="27">
        <v>808</v>
      </c>
      <c r="AN71" s="27">
        <v>822</v>
      </c>
      <c r="AO71" s="27">
        <v>781</v>
      </c>
      <c r="AP71" s="27">
        <v>757</v>
      </c>
      <c r="AQ71" s="27">
        <v>714</v>
      </c>
      <c r="AR71" s="27">
        <v>733</v>
      </c>
      <c r="AS71" s="27">
        <v>750</v>
      </c>
      <c r="AT71" s="27">
        <v>688</v>
      </c>
      <c r="AU71" s="27">
        <v>681</v>
      </c>
      <c r="AV71" s="27">
        <v>777</v>
      </c>
      <c r="AW71" s="27">
        <v>728</v>
      </c>
      <c r="AX71" s="27">
        <v>676</v>
      </c>
      <c r="AY71" s="27">
        <v>663</v>
      </c>
      <c r="AZ71" s="27">
        <v>674</v>
      </c>
      <c r="BA71" s="27">
        <v>676</v>
      </c>
      <c r="BB71" s="40"/>
      <c r="BC71" s="27">
        <v>1526.2</v>
      </c>
      <c r="BD71" s="27">
        <v>1492.87</v>
      </c>
      <c r="BE71" s="27">
        <v>1375</v>
      </c>
      <c r="BF71" s="27">
        <v>1392</v>
      </c>
      <c r="BG71" s="27">
        <v>1339</v>
      </c>
      <c r="BH71" s="27">
        <v>1371</v>
      </c>
      <c r="BI71" s="27">
        <v>1411</v>
      </c>
      <c r="BJ71" s="27">
        <v>1439</v>
      </c>
      <c r="BK71" s="27">
        <v>1337</v>
      </c>
      <c r="BL71" s="27">
        <v>1333</v>
      </c>
      <c r="BM71" s="27">
        <v>1311</v>
      </c>
      <c r="BN71" s="27">
        <v>1273</v>
      </c>
      <c r="BO71" s="27">
        <v>1224</v>
      </c>
      <c r="BP71" s="27">
        <v>1242</v>
      </c>
      <c r="BQ71" s="27">
        <v>1152</v>
      </c>
      <c r="BR71" s="27">
        <v>1143</v>
      </c>
      <c r="BS71" s="27">
        <v>1127</v>
      </c>
      <c r="BT71" s="27">
        <v>1068</v>
      </c>
      <c r="BU71" s="27">
        <v>1034</v>
      </c>
      <c r="BV71" s="27">
        <v>1152</v>
      </c>
      <c r="BW71" s="27">
        <v>1125</v>
      </c>
      <c r="BX71" s="27">
        <v>1035</v>
      </c>
      <c r="BY71" s="27">
        <v>1075</v>
      </c>
      <c r="BZ71" s="27">
        <v>1049</v>
      </c>
      <c r="CA71" s="27">
        <v>995</v>
      </c>
    </row>
    <row r="72" spans="1:79" ht="13">
      <c r="A72" s="8" t="s">
        <v>645</v>
      </c>
      <c r="B72" s="9" t="s">
        <v>314</v>
      </c>
      <c r="C72" s="27">
        <v>1294.3599999999999</v>
      </c>
      <c r="D72" s="27">
        <v>1101.6500000000001</v>
      </c>
      <c r="E72" s="27">
        <v>1075</v>
      </c>
      <c r="F72" s="27">
        <v>1000</v>
      </c>
      <c r="G72" s="27">
        <v>867</v>
      </c>
      <c r="H72" s="27">
        <v>984</v>
      </c>
      <c r="I72" s="27">
        <v>1118</v>
      </c>
      <c r="J72" s="27">
        <v>983</v>
      </c>
      <c r="K72" s="27">
        <v>872</v>
      </c>
      <c r="L72" s="27">
        <v>890</v>
      </c>
      <c r="M72" s="27">
        <v>942</v>
      </c>
      <c r="N72" s="27">
        <v>986</v>
      </c>
      <c r="O72" s="27">
        <v>884</v>
      </c>
      <c r="P72" s="27">
        <v>833</v>
      </c>
      <c r="Q72" s="27">
        <v>652</v>
      </c>
      <c r="R72" s="27">
        <v>787</v>
      </c>
      <c r="S72" s="27">
        <v>831</v>
      </c>
      <c r="T72" s="27">
        <v>672</v>
      </c>
      <c r="U72" s="27">
        <v>767</v>
      </c>
      <c r="V72" s="27">
        <v>809</v>
      </c>
      <c r="W72" s="27">
        <v>859</v>
      </c>
      <c r="X72" s="27">
        <v>708</v>
      </c>
      <c r="Y72" s="27">
        <v>735</v>
      </c>
      <c r="Z72" s="27">
        <v>700</v>
      </c>
      <c r="AA72" s="27">
        <v>654</v>
      </c>
      <c r="AB72" s="40"/>
      <c r="AC72" s="27">
        <v>1908</v>
      </c>
      <c r="AD72" s="27">
        <v>1767</v>
      </c>
      <c r="AE72" s="27">
        <v>1822</v>
      </c>
      <c r="AF72" s="27">
        <v>1731</v>
      </c>
      <c r="AG72" s="27">
        <v>1617</v>
      </c>
      <c r="AH72" s="27">
        <v>1674</v>
      </c>
      <c r="AI72" s="27">
        <v>1718</v>
      </c>
      <c r="AJ72" s="27">
        <v>1541</v>
      </c>
      <c r="AK72" s="27">
        <v>1497</v>
      </c>
      <c r="AL72" s="27">
        <v>1545</v>
      </c>
      <c r="AM72" s="27">
        <v>1406</v>
      </c>
      <c r="AN72" s="27">
        <v>1419</v>
      </c>
      <c r="AO72" s="27">
        <v>1389</v>
      </c>
      <c r="AP72" s="27">
        <v>1260</v>
      </c>
      <c r="AQ72" s="27">
        <v>1150</v>
      </c>
      <c r="AR72" s="27">
        <v>1244</v>
      </c>
      <c r="AS72" s="27">
        <v>1138</v>
      </c>
      <c r="AT72" s="27">
        <v>1024</v>
      </c>
      <c r="AU72" s="27">
        <v>1077</v>
      </c>
      <c r="AV72" s="27">
        <v>1176</v>
      </c>
      <c r="AW72" s="27">
        <v>1129</v>
      </c>
      <c r="AX72" s="27">
        <v>1004</v>
      </c>
      <c r="AY72" s="27">
        <v>1074</v>
      </c>
      <c r="AZ72" s="27">
        <v>1001</v>
      </c>
      <c r="BA72" s="27">
        <v>952</v>
      </c>
      <c r="BB72" s="40"/>
      <c r="BC72" s="27">
        <v>2430.56</v>
      </c>
      <c r="BD72" s="27">
        <v>2330.31</v>
      </c>
      <c r="BE72" s="27">
        <v>2504</v>
      </c>
      <c r="BF72" s="27">
        <v>2316</v>
      </c>
      <c r="BG72" s="27">
        <v>2240</v>
      </c>
      <c r="BH72" s="27">
        <v>2365</v>
      </c>
      <c r="BI72" s="27">
        <v>2526</v>
      </c>
      <c r="BJ72" s="27">
        <v>2066</v>
      </c>
      <c r="BK72" s="27">
        <v>2166</v>
      </c>
      <c r="BL72" s="27">
        <v>2318</v>
      </c>
      <c r="BM72" s="27">
        <v>1994</v>
      </c>
      <c r="BN72" s="27">
        <v>2066</v>
      </c>
      <c r="BO72" s="27">
        <v>2154</v>
      </c>
      <c r="BP72" s="27">
        <v>1809</v>
      </c>
      <c r="BQ72" s="27">
        <v>1742</v>
      </c>
      <c r="BR72" s="27">
        <v>1893</v>
      </c>
      <c r="BS72" s="27">
        <v>1616</v>
      </c>
      <c r="BT72" s="27">
        <v>1585</v>
      </c>
      <c r="BU72" s="27">
        <v>1736</v>
      </c>
      <c r="BV72" s="27">
        <v>1527</v>
      </c>
      <c r="BW72" s="27">
        <v>1595</v>
      </c>
      <c r="BX72" s="27">
        <v>1417</v>
      </c>
      <c r="BY72" s="27">
        <v>1550</v>
      </c>
      <c r="BZ72" s="27">
        <v>1371</v>
      </c>
      <c r="CA72" s="27">
        <v>1384</v>
      </c>
    </row>
    <row r="73" spans="1:79" ht="13">
      <c r="A73" s="8" t="s">
        <v>646</v>
      </c>
      <c r="B73" s="9" t="s">
        <v>317</v>
      </c>
      <c r="C73" s="27">
        <v>449.08</v>
      </c>
      <c r="D73" s="27">
        <v>365.85</v>
      </c>
      <c r="E73" s="27">
        <v>351</v>
      </c>
      <c r="F73" s="27">
        <v>363</v>
      </c>
      <c r="G73" s="27">
        <v>369</v>
      </c>
      <c r="H73" s="27">
        <v>333</v>
      </c>
      <c r="I73" s="27">
        <v>382</v>
      </c>
      <c r="J73" s="27">
        <v>372</v>
      </c>
      <c r="K73" s="27">
        <v>287</v>
      </c>
      <c r="L73" s="27">
        <v>355</v>
      </c>
      <c r="M73" s="27">
        <v>332</v>
      </c>
      <c r="N73" s="27">
        <v>390</v>
      </c>
      <c r="O73" s="27">
        <v>311</v>
      </c>
      <c r="P73" s="27">
        <v>307</v>
      </c>
      <c r="Q73" s="27">
        <v>296</v>
      </c>
      <c r="R73" s="27">
        <v>313</v>
      </c>
      <c r="S73" s="27">
        <v>357</v>
      </c>
      <c r="T73" s="27">
        <v>317</v>
      </c>
      <c r="U73" s="27">
        <v>299</v>
      </c>
      <c r="V73" s="27">
        <v>276</v>
      </c>
      <c r="W73" s="27">
        <v>256</v>
      </c>
      <c r="X73" s="27">
        <v>267</v>
      </c>
      <c r="Y73" s="27">
        <v>255</v>
      </c>
      <c r="Z73" s="27">
        <v>255</v>
      </c>
      <c r="AA73" s="27">
        <v>294</v>
      </c>
      <c r="AB73" s="40"/>
      <c r="AC73" s="27">
        <v>829</v>
      </c>
      <c r="AD73" s="27">
        <v>739</v>
      </c>
      <c r="AE73" s="27">
        <v>698</v>
      </c>
      <c r="AF73" s="27">
        <v>636</v>
      </c>
      <c r="AG73" s="27">
        <v>694</v>
      </c>
      <c r="AH73" s="27">
        <v>700</v>
      </c>
      <c r="AI73" s="27">
        <v>652</v>
      </c>
      <c r="AJ73" s="27">
        <v>629</v>
      </c>
      <c r="AK73" s="27">
        <v>540</v>
      </c>
      <c r="AL73" s="27">
        <v>628</v>
      </c>
      <c r="AM73" s="27">
        <v>654</v>
      </c>
      <c r="AN73" s="27">
        <v>706</v>
      </c>
      <c r="AO73" s="27">
        <v>623</v>
      </c>
      <c r="AP73" s="27">
        <v>591</v>
      </c>
      <c r="AQ73" s="27">
        <v>598</v>
      </c>
      <c r="AR73" s="27">
        <v>580</v>
      </c>
      <c r="AS73" s="27">
        <v>600</v>
      </c>
      <c r="AT73" s="27">
        <v>606</v>
      </c>
      <c r="AU73" s="27">
        <v>545</v>
      </c>
      <c r="AV73" s="27">
        <v>556</v>
      </c>
      <c r="AW73" s="27">
        <v>496</v>
      </c>
      <c r="AX73" s="27">
        <v>542</v>
      </c>
      <c r="AY73" s="27">
        <v>507</v>
      </c>
      <c r="AZ73" s="27">
        <v>507</v>
      </c>
      <c r="BA73" s="27">
        <v>585</v>
      </c>
      <c r="BB73" s="40"/>
      <c r="BC73" s="27">
        <v>1216.51</v>
      </c>
      <c r="BD73" s="27">
        <v>1081.48</v>
      </c>
      <c r="BE73" s="27">
        <v>1100</v>
      </c>
      <c r="BF73" s="27">
        <v>1045</v>
      </c>
      <c r="BG73" s="27">
        <v>1016</v>
      </c>
      <c r="BH73" s="27">
        <v>1100</v>
      </c>
      <c r="BI73" s="27">
        <v>1017</v>
      </c>
      <c r="BJ73" s="27">
        <v>1006</v>
      </c>
      <c r="BK73" s="27">
        <v>919</v>
      </c>
      <c r="BL73" s="27">
        <v>1012</v>
      </c>
      <c r="BM73" s="27">
        <v>962</v>
      </c>
      <c r="BN73" s="27">
        <v>944</v>
      </c>
      <c r="BO73" s="27">
        <v>922</v>
      </c>
      <c r="BP73" s="27">
        <v>941</v>
      </c>
      <c r="BQ73" s="27">
        <v>944</v>
      </c>
      <c r="BR73" s="27">
        <v>910</v>
      </c>
      <c r="BS73" s="27">
        <v>920</v>
      </c>
      <c r="BT73" s="27">
        <v>912</v>
      </c>
      <c r="BU73" s="27">
        <v>818</v>
      </c>
      <c r="BV73" s="27">
        <v>872</v>
      </c>
      <c r="BW73" s="27">
        <v>821</v>
      </c>
      <c r="BX73" s="27">
        <v>836</v>
      </c>
      <c r="BY73" s="27">
        <v>867</v>
      </c>
      <c r="BZ73" s="27">
        <v>819</v>
      </c>
      <c r="CA73" s="27">
        <v>859</v>
      </c>
    </row>
    <row r="74" spans="1:79" ht="13">
      <c r="A74" s="8" t="s">
        <v>647</v>
      </c>
      <c r="B74" s="9" t="s">
        <v>315</v>
      </c>
      <c r="C74" s="27">
        <v>360.39</v>
      </c>
      <c r="D74" s="27">
        <v>316.69</v>
      </c>
      <c r="E74" s="27">
        <v>331</v>
      </c>
      <c r="F74" s="27">
        <v>316</v>
      </c>
      <c r="G74" s="27">
        <v>267</v>
      </c>
      <c r="H74" s="27">
        <v>262</v>
      </c>
      <c r="I74" s="27">
        <v>278</v>
      </c>
      <c r="J74" s="27">
        <v>260</v>
      </c>
      <c r="K74" s="27">
        <v>286</v>
      </c>
      <c r="L74" s="27">
        <v>255</v>
      </c>
      <c r="M74" s="27">
        <v>252</v>
      </c>
      <c r="N74" s="27">
        <v>270</v>
      </c>
      <c r="O74" s="27">
        <v>244</v>
      </c>
      <c r="P74" s="27">
        <v>271</v>
      </c>
      <c r="Q74" s="27">
        <v>231</v>
      </c>
      <c r="R74" s="27">
        <v>233</v>
      </c>
      <c r="S74" s="27">
        <v>276</v>
      </c>
      <c r="T74" s="27">
        <v>224</v>
      </c>
      <c r="U74" s="27">
        <v>230</v>
      </c>
      <c r="V74" s="27">
        <v>254</v>
      </c>
      <c r="W74" s="27">
        <v>247</v>
      </c>
      <c r="X74" s="27">
        <v>213</v>
      </c>
      <c r="Y74" s="27">
        <v>181</v>
      </c>
      <c r="Z74" s="27">
        <v>236</v>
      </c>
      <c r="AA74" s="27">
        <v>233</v>
      </c>
      <c r="AB74" s="40"/>
      <c r="AC74" s="27">
        <v>764</v>
      </c>
      <c r="AD74" s="27">
        <v>659</v>
      </c>
      <c r="AE74" s="27">
        <v>606</v>
      </c>
      <c r="AF74" s="27">
        <v>575</v>
      </c>
      <c r="AG74" s="27">
        <v>504</v>
      </c>
      <c r="AH74" s="27">
        <v>520</v>
      </c>
      <c r="AI74" s="27">
        <v>480</v>
      </c>
      <c r="AJ74" s="27">
        <v>546</v>
      </c>
      <c r="AK74" s="27">
        <v>526</v>
      </c>
      <c r="AL74" s="27">
        <v>496</v>
      </c>
      <c r="AM74" s="27">
        <v>492</v>
      </c>
      <c r="AN74" s="27">
        <v>500</v>
      </c>
      <c r="AO74" s="27">
        <v>500</v>
      </c>
      <c r="AP74" s="27">
        <v>487</v>
      </c>
      <c r="AQ74" s="27">
        <v>455</v>
      </c>
      <c r="AR74" s="27">
        <v>435</v>
      </c>
      <c r="AS74" s="27">
        <v>527</v>
      </c>
      <c r="AT74" s="27">
        <v>433</v>
      </c>
      <c r="AU74" s="27">
        <v>444</v>
      </c>
      <c r="AV74" s="27">
        <v>511</v>
      </c>
      <c r="AW74" s="27">
        <v>472</v>
      </c>
      <c r="AX74" s="27">
        <v>435</v>
      </c>
      <c r="AY74" s="27">
        <v>338</v>
      </c>
      <c r="AZ74" s="27">
        <v>486</v>
      </c>
      <c r="BA74" s="27">
        <v>500</v>
      </c>
      <c r="BB74" s="40"/>
      <c r="BC74" s="27">
        <v>1088.8699999999999</v>
      </c>
      <c r="BD74" s="27">
        <v>1040.4000000000001</v>
      </c>
      <c r="BE74" s="27">
        <v>963</v>
      </c>
      <c r="BF74" s="27">
        <v>940</v>
      </c>
      <c r="BG74" s="27">
        <v>898</v>
      </c>
      <c r="BH74" s="27">
        <v>833</v>
      </c>
      <c r="BI74" s="27">
        <v>875</v>
      </c>
      <c r="BJ74" s="27">
        <v>886</v>
      </c>
      <c r="BK74" s="27">
        <v>905</v>
      </c>
      <c r="BL74" s="27">
        <v>838</v>
      </c>
      <c r="BM74" s="27">
        <v>817</v>
      </c>
      <c r="BN74" s="27">
        <v>846</v>
      </c>
      <c r="BO74" s="27">
        <v>810</v>
      </c>
      <c r="BP74" s="27">
        <v>818</v>
      </c>
      <c r="BQ74" s="27">
        <v>741</v>
      </c>
      <c r="BR74" s="27">
        <v>750</v>
      </c>
      <c r="BS74" s="27">
        <v>780</v>
      </c>
      <c r="BT74" s="27">
        <v>741</v>
      </c>
      <c r="BU74" s="27">
        <v>747</v>
      </c>
      <c r="BV74" s="27">
        <v>837</v>
      </c>
      <c r="BW74" s="27">
        <v>702</v>
      </c>
      <c r="BX74" s="27">
        <v>691</v>
      </c>
      <c r="BY74" s="27">
        <v>663</v>
      </c>
      <c r="BZ74" s="27">
        <v>773</v>
      </c>
      <c r="CA74" s="27">
        <v>799</v>
      </c>
    </row>
    <row r="75" spans="1:79" ht="13">
      <c r="A75" s="8" t="s">
        <v>648</v>
      </c>
      <c r="B75" s="9" t="s">
        <v>316</v>
      </c>
      <c r="C75" s="27">
        <v>657.13</v>
      </c>
      <c r="D75" s="27">
        <v>604.16</v>
      </c>
      <c r="E75" s="27">
        <v>500</v>
      </c>
      <c r="F75" s="27">
        <v>529</v>
      </c>
      <c r="G75" s="27">
        <v>579</v>
      </c>
      <c r="H75" s="27">
        <v>544</v>
      </c>
      <c r="I75" s="27">
        <v>500</v>
      </c>
      <c r="J75" s="27">
        <v>529</v>
      </c>
      <c r="K75" s="27">
        <v>552</v>
      </c>
      <c r="L75" s="27">
        <v>517</v>
      </c>
      <c r="M75" s="27">
        <v>530</v>
      </c>
      <c r="N75" s="27">
        <v>490</v>
      </c>
      <c r="O75" s="27">
        <v>516</v>
      </c>
      <c r="P75" s="27">
        <v>424</v>
      </c>
      <c r="Q75" s="27">
        <v>459</v>
      </c>
      <c r="R75" s="27">
        <v>411</v>
      </c>
      <c r="S75" s="27">
        <v>450</v>
      </c>
      <c r="T75" s="27">
        <v>435</v>
      </c>
      <c r="U75" s="27">
        <v>403</v>
      </c>
      <c r="V75" s="27">
        <v>543</v>
      </c>
      <c r="W75" s="27">
        <v>420</v>
      </c>
      <c r="X75" s="27">
        <v>384</v>
      </c>
      <c r="Y75" s="27">
        <v>408</v>
      </c>
      <c r="Z75" s="27">
        <v>392</v>
      </c>
      <c r="AA75" s="27">
        <v>375</v>
      </c>
      <c r="AB75" s="40"/>
      <c r="AC75" s="27">
        <v>1117</v>
      </c>
      <c r="AD75" s="27">
        <v>1045</v>
      </c>
      <c r="AE75" s="27">
        <v>965</v>
      </c>
      <c r="AF75" s="27">
        <v>1000</v>
      </c>
      <c r="AG75" s="27">
        <v>1006</v>
      </c>
      <c r="AH75" s="27">
        <v>990</v>
      </c>
      <c r="AI75" s="27">
        <v>938</v>
      </c>
      <c r="AJ75" s="27">
        <v>952</v>
      </c>
      <c r="AK75" s="27">
        <v>994</v>
      </c>
      <c r="AL75" s="27">
        <v>938</v>
      </c>
      <c r="AM75" s="27">
        <v>923</v>
      </c>
      <c r="AN75" s="27">
        <v>911</v>
      </c>
      <c r="AO75" s="27">
        <v>893</v>
      </c>
      <c r="AP75" s="27">
        <v>847</v>
      </c>
      <c r="AQ75" s="27">
        <v>803</v>
      </c>
      <c r="AR75" s="27">
        <v>770</v>
      </c>
      <c r="AS75" s="27">
        <v>750</v>
      </c>
      <c r="AT75" s="27">
        <v>739</v>
      </c>
      <c r="AU75" s="27">
        <v>712</v>
      </c>
      <c r="AV75" s="27">
        <v>888</v>
      </c>
      <c r="AW75" s="27">
        <v>835</v>
      </c>
      <c r="AX75" s="27">
        <v>742</v>
      </c>
      <c r="AY75" s="27">
        <v>763</v>
      </c>
      <c r="AZ75" s="27">
        <v>730</v>
      </c>
      <c r="BA75" s="27">
        <v>708</v>
      </c>
      <c r="BB75" s="40"/>
      <c r="BC75" s="27">
        <v>1740.55</v>
      </c>
      <c r="BD75" s="27">
        <v>1649.75</v>
      </c>
      <c r="BE75" s="27">
        <v>1467</v>
      </c>
      <c r="BF75" s="27">
        <v>1663</v>
      </c>
      <c r="BG75" s="27">
        <v>1593</v>
      </c>
      <c r="BH75" s="27">
        <v>1621</v>
      </c>
      <c r="BI75" s="27">
        <v>1685</v>
      </c>
      <c r="BJ75" s="27">
        <v>1675</v>
      </c>
      <c r="BK75" s="27">
        <v>1690</v>
      </c>
      <c r="BL75" s="27">
        <v>1567</v>
      </c>
      <c r="BM75" s="27">
        <v>1513</v>
      </c>
      <c r="BN75" s="27">
        <v>1384</v>
      </c>
      <c r="BO75" s="27">
        <v>1408</v>
      </c>
      <c r="BP75" s="27">
        <v>1351</v>
      </c>
      <c r="BQ75" s="27">
        <v>1258</v>
      </c>
      <c r="BR75" s="27">
        <v>1172</v>
      </c>
      <c r="BS75" s="27">
        <v>1148</v>
      </c>
      <c r="BT75" s="27">
        <v>1174</v>
      </c>
      <c r="BU75" s="27">
        <v>1116</v>
      </c>
      <c r="BV75" s="27">
        <v>1249</v>
      </c>
      <c r="BW75" s="27">
        <v>1258</v>
      </c>
      <c r="BX75" s="27">
        <v>1153</v>
      </c>
      <c r="BY75" s="27">
        <v>1181</v>
      </c>
      <c r="BZ75" s="27">
        <v>1153</v>
      </c>
      <c r="CA75" s="27">
        <v>1050</v>
      </c>
    </row>
    <row r="76" spans="1:79" ht="13">
      <c r="A76" s="8" t="s">
        <v>536</v>
      </c>
      <c r="B76" s="9" t="s">
        <v>1</v>
      </c>
      <c r="C76" s="27">
        <v>2247.19</v>
      </c>
      <c r="D76" s="27">
        <v>2095.34</v>
      </c>
      <c r="E76" s="27">
        <v>2061</v>
      </c>
      <c r="F76" s="27">
        <v>2037</v>
      </c>
      <c r="G76" s="27">
        <v>1953</v>
      </c>
      <c r="H76" s="27">
        <v>1897</v>
      </c>
      <c r="I76" s="27">
        <v>1952</v>
      </c>
      <c r="J76" s="27">
        <v>1885</v>
      </c>
      <c r="K76" s="27">
        <v>1899</v>
      </c>
      <c r="L76" s="27">
        <v>1788</v>
      </c>
      <c r="M76" s="27">
        <v>1682</v>
      </c>
      <c r="N76" s="27">
        <v>1775</v>
      </c>
      <c r="O76" s="27">
        <v>1696</v>
      </c>
      <c r="P76" s="27">
        <v>1604</v>
      </c>
      <c r="Q76" s="27">
        <v>1522</v>
      </c>
      <c r="R76" s="27">
        <v>1400</v>
      </c>
      <c r="S76" s="27">
        <v>1361</v>
      </c>
      <c r="T76" s="27">
        <v>1346</v>
      </c>
      <c r="U76" s="27">
        <v>1330</v>
      </c>
      <c r="V76" s="27">
        <v>1343</v>
      </c>
      <c r="W76" s="27">
        <v>1323</v>
      </c>
      <c r="X76" s="27">
        <v>1269</v>
      </c>
      <c r="Y76" s="27">
        <v>1262</v>
      </c>
      <c r="Z76" s="27">
        <v>1270</v>
      </c>
      <c r="AA76" s="27">
        <v>1257</v>
      </c>
      <c r="AB76" s="40"/>
      <c r="AC76" s="27">
        <v>2929</v>
      </c>
      <c r="AD76" s="27">
        <v>2851</v>
      </c>
      <c r="AE76" s="27">
        <v>2746</v>
      </c>
      <c r="AF76" s="27">
        <v>2735</v>
      </c>
      <c r="AG76" s="27">
        <v>2666</v>
      </c>
      <c r="AH76" s="27">
        <v>2623</v>
      </c>
      <c r="AI76" s="27">
        <v>2654</v>
      </c>
      <c r="AJ76" s="27">
        <v>2583</v>
      </c>
      <c r="AK76" s="27">
        <v>2609</v>
      </c>
      <c r="AL76" s="27">
        <v>2435</v>
      </c>
      <c r="AM76" s="27">
        <v>2378</v>
      </c>
      <c r="AN76" s="27">
        <v>2358</v>
      </c>
      <c r="AO76" s="27">
        <v>2237</v>
      </c>
      <c r="AP76" s="27">
        <v>2114</v>
      </c>
      <c r="AQ76" s="27">
        <v>2089</v>
      </c>
      <c r="AR76" s="27">
        <v>1905</v>
      </c>
      <c r="AS76" s="27">
        <v>1833</v>
      </c>
      <c r="AT76" s="27">
        <v>1825</v>
      </c>
      <c r="AU76" s="27">
        <v>1863</v>
      </c>
      <c r="AV76" s="27">
        <v>1833</v>
      </c>
      <c r="AW76" s="27">
        <v>1754</v>
      </c>
      <c r="AX76" s="27">
        <v>1692</v>
      </c>
      <c r="AY76" s="27">
        <v>1725</v>
      </c>
      <c r="AZ76" s="27">
        <v>1716</v>
      </c>
      <c r="BA76" s="27">
        <v>1658</v>
      </c>
      <c r="BB76" s="40"/>
      <c r="BC76" s="27">
        <v>3796.25</v>
      </c>
      <c r="BD76" s="27">
        <v>3739.32</v>
      </c>
      <c r="BE76" s="27">
        <v>3610</v>
      </c>
      <c r="BF76" s="27">
        <v>3541</v>
      </c>
      <c r="BG76" s="27">
        <v>3530</v>
      </c>
      <c r="BH76" s="27">
        <v>3441</v>
      </c>
      <c r="BI76" s="27">
        <v>3525</v>
      </c>
      <c r="BJ76" s="27">
        <v>3450</v>
      </c>
      <c r="BK76" s="27">
        <v>3333</v>
      </c>
      <c r="BL76" s="27">
        <v>3220</v>
      </c>
      <c r="BM76" s="27">
        <v>3095</v>
      </c>
      <c r="BN76" s="27">
        <v>3043</v>
      </c>
      <c r="BO76" s="27">
        <v>2890</v>
      </c>
      <c r="BP76" s="27">
        <v>2802</v>
      </c>
      <c r="BQ76" s="27">
        <v>2745</v>
      </c>
      <c r="BR76" s="27">
        <v>2556</v>
      </c>
      <c r="BS76" s="27">
        <v>2448</v>
      </c>
      <c r="BT76" s="27">
        <v>2397</v>
      </c>
      <c r="BU76" s="27">
        <v>2428</v>
      </c>
      <c r="BV76" s="27">
        <v>2358</v>
      </c>
      <c r="BW76" s="27">
        <v>2334</v>
      </c>
      <c r="BX76" s="27">
        <v>2273</v>
      </c>
      <c r="BY76" s="27">
        <v>2285</v>
      </c>
      <c r="BZ76" s="27">
        <v>2231</v>
      </c>
      <c r="CA76" s="27">
        <v>2214</v>
      </c>
    </row>
    <row r="77" spans="1:79" ht="13">
      <c r="A77" s="8" t="s">
        <v>525</v>
      </c>
      <c r="B77" s="9" t="s">
        <v>1</v>
      </c>
      <c r="C77" s="27">
        <v>2247.19</v>
      </c>
      <c r="D77" s="27">
        <v>2095.34</v>
      </c>
      <c r="E77" s="27">
        <v>2061</v>
      </c>
      <c r="F77" s="27">
        <v>2037</v>
      </c>
      <c r="G77" s="27">
        <v>1953</v>
      </c>
      <c r="H77" s="27">
        <v>1897</v>
      </c>
      <c r="I77" s="27">
        <v>1952</v>
      </c>
      <c r="J77" s="27">
        <v>1885</v>
      </c>
      <c r="K77" s="27">
        <v>1899</v>
      </c>
      <c r="L77" s="27">
        <v>1788</v>
      </c>
      <c r="M77" s="27">
        <v>1682</v>
      </c>
      <c r="N77" s="27">
        <v>1775</v>
      </c>
      <c r="O77" s="27">
        <v>1696</v>
      </c>
      <c r="P77" s="27">
        <v>1604</v>
      </c>
      <c r="Q77" s="27">
        <v>1522</v>
      </c>
      <c r="R77" s="27">
        <v>1400</v>
      </c>
      <c r="S77" s="27">
        <v>1361</v>
      </c>
      <c r="T77" s="27">
        <v>1346</v>
      </c>
      <c r="U77" s="27">
        <v>1330</v>
      </c>
      <c r="V77" s="27">
        <v>1343</v>
      </c>
      <c r="W77" s="27">
        <v>1323</v>
      </c>
      <c r="X77" s="27">
        <v>1269</v>
      </c>
      <c r="Y77" s="27">
        <v>1262</v>
      </c>
      <c r="Z77" s="27">
        <v>1270</v>
      </c>
      <c r="AA77" s="27">
        <v>1257</v>
      </c>
      <c r="AB77" s="40"/>
      <c r="AC77" s="27">
        <v>2929</v>
      </c>
      <c r="AD77" s="27">
        <v>2851</v>
      </c>
      <c r="AE77" s="27">
        <v>2746</v>
      </c>
      <c r="AF77" s="27">
        <v>2735</v>
      </c>
      <c r="AG77" s="27">
        <v>2666</v>
      </c>
      <c r="AH77" s="27">
        <v>2623</v>
      </c>
      <c r="AI77" s="27">
        <v>2654</v>
      </c>
      <c r="AJ77" s="27">
        <v>2583</v>
      </c>
      <c r="AK77" s="27">
        <v>2609</v>
      </c>
      <c r="AL77" s="27">
        <v>2435</v>
      </c>
      <c r="AM77" s="27">
        <v>2378</v>
      </c>
      <c r="AN77" s="27">
        <v>2358</v>
      </c>
      <c r="AO77" s="27">
        <v>2237</v>
      </c>
      <c r="AP77" s="27">
        <v>2114</v>
      </c>
      <c r="AQ77" s="27">
        <v>2089</v>
      </c>
      <c r="AR77" s="27">
        <v>1905</v>
      </c>
      <c r="AS77" s="27">
        <v>1833</v>
      </c>
      <c r="AT77" s="27">
        <v>1825</v>
      </c>
      <c r="AU77" s="27">
        <v>1863</v>
      </c>
      <c r="AV77" s="27">
        <v>1833</v>
      </c>
      <c r="AW77" s="27">
        <v>1754</v>
      </c>
      <c r="AX77" s="27">
        <v>1692</v>
      </c>
      <c r="AY77" s="27">
        <v>1725</v>
      </c>
      <c r="AZ77" s="27">
        <v>1716</v>
      </c>
      <c r="BA77" s="27">
        <v>1658</v>
      </c>
      <c r="BB77" s="40"/>
      <c r="BC77" s="27">
        <v>3796.25</v>
      </c>
      <c r="BD77" s="27">
        <v>3739.32</v>
      </c>
      <c r="BE77" s="27">
        <v>3610</v>
      </c>
      <c r="BF77" s="27">
        <v>3541</v>
      </c>
      <c r="BG77" s="27">
        <v>3530</v>
      </c>
      <c r="BH77" s="27">
        <v>3441</v>
      </c>
      <c r="BI77" s="27">
        <v>3525</v>
      </c>
      <c r="BJ77" s="27">
        <v>3450</v>
      </c>
      <c r="BK77" s="27">
        <v>3333</v>
      </c>
      <c r="BL77" s="27">
        <v>3220</v>
      </c>
      <c r="BM77" s="27">
        <v>3095</v>
      </c>
      <c r="BN77" s="27">
        <v>3043</v>
      </c>
      <c r="BO77" s="27">
        <v>2890</v>
      </c>
      <c r="BP77" s="27">
        <v>2802</v>
      </c>
      <c r="BQ77" s="27">
        <v>2745</v>
      </c>
      <c r="BR77" s="27">
        <v>2556</v>
      </c>
      <c r="BS77" s="27">
        <v>2448</v>
      </c>
      <c r="BT77" s="27">
        <v>2397</v>
      </c>
      <c r="BU77" s="27">
        <v>2428</v>
      </c>
      <c r="BV77" s="27">
        <v>2358</v>
      </c>
      <c r="BW77" s="27">
        <v>2334</v>
      </c>
      <c r="BX77" s="27">
        <v>2273</v>
      </c>
      <c r="BY77" s="27">
        <v>2285</v>
      </c>
      <c r="BZ77" s="27">
        <v>2231</v>
      </c>
      <c r="CA77" s="27">
        <v>2214</v>
      </c>
    </row>
    <row r="78" spans="1:79" ht="13">
      <c r="A78" s="8" t="s">
        <v>446</v>
      </c>
      <c r="B78" s="9" t="s">
        <v>299</v>
      </c>
      <c r="C78" s="27">
        <v>2680.41</v>
      </c>
      <c r="D78" s="27">
        <v>2380.9499999999998</v>
      </c>
      <c r="E78" s="27">
        <v>2375</v>
      </c>
      <c r="F78" s="27">
        <v>2293</v>
      </c>
      <c r="G78" s="27">
        <v>2345</v>
      </c>
      <c r="H78" s="27">
        <v>2083</v>
      </c>
      <c r="I78" s="27">
        <v>2199</v>
      </c>
      <c r="J78" s="27">
        <v>2181</v>
      </c>
      <c r="K78" s="27">
        <v>2143</v>
      </c>
      <c r="L78" s="27">
        <v>2050</v>
      </c>
      <c r="M78" s="27">
        <v>2072</v>
      </c>
      <c r="N78" s="27">
        <v>1938</v>
      </c>
      <c r="O78" s="27">
        <v>1951</v>
      </c>
      <c r="P78" s="27">
        <v>1814</v>
      </c>
      <c r="Q78" s="27">
        <v>1767</v>
      </c>
      <c r="R78" s="27">
        <v>1741</v>
      </c>
      <c r="S78" s="27">
        <v>1613</v>
      </c>
      <c r="T78" s="27">
        <v>1606</v>
      </c>
      <c r="U78" s="27">
        <v>1540</v>
      </c>
      <c r="V78" s="27">
        <v>1693</v>
      </c>
      <c r="W78" s="27">
        <v>1585</v>
      </c>
      <c r="X78" s="27">
        <v>1565</v>
      </c>
      <c r="Y78" s="27">
        <v>1667</v>
      </c>
      <c r="Z78" s="27">
        <v>1531</v>
      </c>
      <c r="AA78" s="27">
        <v>1493</v>
      </c>
      <c r="AB78" s="40"/>
      <c r="AC78" s="27">
        <v>3188</v>
      </c>
      <c r="AD78" s="27">
        <v>3014</v>
      </c>
      <c r="AE78" s="27">
        <v>2938</v>
      </c>
      <c r="AF78" s="27">
        <v>2957</v>
      </c>
      <c r="AG78" s="27">
        <v>2843</v>
      </c>
      <c r="AH78" s="27">
        <v>2806</v>
      </c>
      <c r="AI78" s="27">
        <v>2871</v>
      </c>
      <c r="AJ78" s="27">
        <v>2719</v>
      </c>
      <c r="AK78" s="27">
        <v>2661</v>
      </c>
      <c r="AL78" s="27">
        <v>2612</v>
      </c>
      <c r="AM78" s="27">
        <v>2647</v>
      </c>
      <c r="AN78" s="27">
        <v>2450</v>
      </c>
      <c r="AO78" s="27">
        <v>2456</v>
      </c>
      <c r="AP78" s="27">
        <v>2258</v>
      </c>
      <c r="AQ78" s="27">
        <v>2282</v>
      </c>
      <c r="AR78" s="27">
        <v>2242</v>
      </c>
      <c r="AS78" s="27">
        <v>2000</v>
      </c>
      <c r="AT78" s="27">
        <v>2079</v>
      </c>
      <c r="AU78" s="27">
        <v>2059</v>
      </c>
      <c r="AV78" s="27">
        <v>2111</v>
      </c>
      <c r="AW78" s="27">
        <v>1975</v>
      </c>
      <c r="AX78" s="27">
        <v>1894</v>
      </c>
      <c r="AY78" s="27">
        <v>2136</v>
      </c>
      <c r="AZ78" s="27">
        <v>1878</v>
      </c>
      <c r="BA78" s="27">
        <v>1910</v>
      </c>
      <c r="BB78" s="40"/>
      <c r="BC78" s="27">
        <v>3683.04</v>
      </c>
      <c r="BD78" s="27">
        <v>3754.39</v>
      </c>
      <c r="BE78" s="27">
        <v>3769</v>
      </c>
      <c r="BF78" s="27">
        <v>3548</v>
      </c>
      <c r="BG78" s="27">
        <v>3474</v>
      </c>
      <c r="BH78" s="27">
        <v>3483</v>
      </c>
      <c r="BI78" s="27">
        <v>3623</v>
      </c>
      <c r="BJ78" s="27">
        <v>3400</v>
      </c>
      <c r="BK78" s="27">
        <v>3333</v>
      </c>
      <c r="BL78" s="27">
        <v>3307</v>
      </c>
      <c r="BM78" s="27">
        <v>3339</v>
      </c>
      <c r="BN78" s="27">
        <v>3072</v>
      </c>
      <c r="BO78" s="27">
        <v>2965</v>
      </c>
      <c r="BP78" s="27">
        <v>2790</v>
      </c>
      <c r="BQ78" s="27">
        <v>2742</v>
      </c>
      <c r="BR78" s="27">
        <v>2823</v>
      </c>
      <c r="BS78" s="27">
        <v>2478</v>
      </c>
      <c r="BT78" s="27">
        <v>2688</v>
      </c>
      <c r="BU78" s="27">
        <v>2541</v>
      </c>
      <c r="BV78" s="27">
        <v>2540</v>
      </c>
      <c r="BW78" s="27">
        <v>2420</v>
      </c>
      <c r="BX78" s="27">
        <v>2395</v>
      </c>
      <c r="BY78" s="27">
        <v>2510</v>
      </c>
      <c r="BZ78" s="27">
        <v>2381</v>
      </c>
      <c r="CA78" s="27">
        <v>2458</v>
      </c>
    </row>
    <row r="79" spans="1:79" ht="13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40"/>
      <c r="AC79" s="27" t="s">
        <v>507</v>
      </c>
      <c r="AD79" s="27" t="s">
        <v>507</v>
      </c>
      <c r="AE79" s="27" t="s">
        <v>507</v>
      </c>
      <c r="AF79" s="27" t="s">
        <v>507</v>
      </c>
      <c r="AG79" s="27" t="s">
        <v>507</v>
      </c>
      <c r="AH79" s="27" t="s">
        <v>507</v>
      </c>
      <c r="AI79" s="27" t="s">
        <v>507</v>
      </c>
      <c r="AJ79" s="27" t="s">
        <v>507</v>
      </c>
      <c r="AK79" s="27" t="s">
        <v>507</v>
      </c>
      <c r="AL79" s="27" t="s">
        <v>507</v>
      </c>
      <c r="AM79" s="27" t="s">
        <v>507</v>
      </c>
      <c r="AN79" s="27" t="s">
        <v>507</v>
      </c>
      <c r="AO79" s="27" t="s">
        <v>507</v>
      </c>
      <c r="AP79" s="27" t="s">
        <v>507</v>
      </c>
      <c r="AQ79" s="27" t="s">
        <v>507</v>
      </c>
      <c r="AR79" s="27" t="s">
        <v>507</v>
      </c>
      <c r="AS79" s="27" t="s">
        <v>507</v>
      </c>
      <c r="AT79" s="27" t="s">
        <v>507</v>
      </c>
      <c r="AU79" s="27" t="s">
        <v>507</v>
      </c>
      <c r="AV79" s="27" t="s">
        <v>507</v>
      </c>
      <c r="AW79" s="27" t="s">
        <v>507</v>
      </c>
      <c r="AX79" s="27" t="s">
        <v>507</v>
      </c>
      <c r="AY79" s="27" t="s">
        <v>507</v>
      </c>
      <c r="AZ79" s="27" t="s">
        <v>507</v>
      </c>
      <c r="BA79" s="27" t="s">
        <v>507</v>
      </c>
      <c r="BB79" s="40"/>
      <c r="BC79" s="27" t="s">
        <v>507</v>
      </c>
      <c r="BD79" s="27" t="s">
        <v>507</v>
      </c>
      <c r="BE79" s="27" t="s">
        <v>507</v>
      </c>
      <c r="BF79" s="27" t="s">
        <v>507</v>
      </c>
      <c r="BG79" s="27" t="s">
        <v>507</v>
      </c>
      <c r="BH79" s="27" t="s">
        <v>507</v>
      </c>
      <c r="BI79" s="27" t="s">
        <v>507</v>
      </c>
      <c r="BJ79" s="27" t="s">
        <v>507</v>
      </c>
      <c r="BK79" s="27" t="s">
        <v>507</v>
      </c>
      <c r="BL79" s="27" t="s">
        <v>507</v>
      </c>
      <c r="BM79" s="27" t="s">
        <v>507</v>
      </c>
      <c r="BN79" s="27" t="s">
        <v>507</v>
      </c>
      <c r="BO79" s="27" t="s">
        <v>507</v>
      </c>
      <c r="BP79" s="27" t="s">
        <v>507</v>
      </c>
      <c r="BQ79" s="27" t="s">
        <v>507</v>
      </c>
      <c r="BR79" s="27" t="s">
        <v>507</v>
      </c>
      <c r="BS79" s="27" t="s">
        <v>507</v>
      </c>
      <c r="BT79" s="27" t="s">
        <v>507</v>
      </c>
      <c r="BU79" s="27" t="s">
        <v>507</v>
      </c>
      <c r="BV79" s="27" t="s">
        <v>507</v>
      </c>
      <c r="BW79" s="27" t="s">
        <v>507</v>
      </c>
      <c r="BX79" s="27" t="s">
        <v>507</v>
      </c>
      <c r="BY79" s="27" t="s">
        <v>507</v>
      </c>
      <c r="BZ79" s="27" t="s">
        <v>507</v>
      </c>
      <c r="CA79" s="27" t="s">
        <v>507</v>
      </c>
    </row>
    <row r="80" spans="1:79" ht="13">
      <c r="A80" s="8" t="s">
        <v>448</v>
      </c>
      <c r="B80" s="9" t="s">
        <v>285</v>
      </c>
      <c r="C80" s="27" t="s">
        <v>507</v>
      </c>
      <c r="D80" s="27">
        <v>1962.23</v>
      </c>
      <c r="E80" s="27">
        <v>2536</v>
      </c>
      <c r="F80" s="27">
        <v>2170</v>
      </c>
      <c r="G80" s="27" t="s">
        <v>507</v>
      </c>
      <c r="H80" s="27" t="s">
        <v>507</v>
      </c>
      <c r="I80" s="27">
        <v>2550</v>
      </c>
      <c r="J80" s="27" t="s">
        <v>507</v>
      </c>
      <c r="K80" s="27">
        <v>2431</v>
      </c>
      <c r="L80" s="27">
        <v>2167</v>
      </c>
      <c r="M80" s="27">
        <v>1879</v>
      </c>
      <c r="N80" s="27">
        <v>1791</v>
      </c>
      <c r="O80" s="27">
        <v>1685</v>
      </c>
      <c r="P80" s="27">
        <v>1478</v>
      </c>
      <c r="Q80" s="27">
        <v>1385</v>
      </c>
      <c r="R80" s="27">
        <v>1629</v>
      </c>
      <c r="S80" s="27">
        <v>1359</v>
      </c>
      <c r="T80" s="27">
        <v>1484</v>
      </c>
      <c r="U80" s="27">
        <v>1190</v>
      </c>
      <c r="V80" s="27" t="s">
        <v>507</v>
      </c>
      <c r="W80" s="27">
        <v>1489</v>
      </c>
      <c r="X80" s="27">
        <v>1063</v>
      </c>
      <c r="Y80" s="27">
        <v>1252</v>
      </c>
      <c r="Z80" s="27">
        <v>1130</v>
      </c>
      <c r="AA80" s="27">
        <v>1215</v>
      </c>
      <c r="AB80" s="40"/>
      <c r="AC80" s="27" t="s">
        <v>507</v>
      </c>
      <c r="AD80" s="27">
        <v>3126</v>
      </c>
      <c r="AE80" s="27">
        <v>3108</v>
      </c>
      <c r="AF80" s="27">
        <v>2676</v>
      </c>
      <c r="AG80" s="27" t="s">
        <v>507</v>
      </c>
      <c r="AH80" s="27" t="s">
        <v>507</v>
      </c>
      <c r="AI80" s="27">
        <v>3010</v>
      </c>
      <c r="AJ80" s="27" t="s">
        <v>507</v>
      </c>
      <c r="AK80" s="27">
        <v>2843</v>
      </c>
      <c r="AL80" s="27">
        <v>2743</v>
      </c>
      <c r="AM80" s="27">
        <v>2557</v>
      </c>
      <c r="AN80" s="27">
        <v>2593</v>
      </c>
      <c r="AO80" s="27">
        <v>2364</v>
      </c>
      <c r="AP80" s="27">
        <v>2119</v>
      </c>
      <c r="AQ80" s="27">
        <v>2031</v>
      </c>
      <c r="AR80" s="27">
        <v>2228</v>
      </c>
      <c r="AS80" s="27">
        <v>1893</v>
      </c>
      <c r="AT80" s="27">
        <v>1831</v>
      </c>
      <c r="AU80" s="27">
        <v>1501</v>
      </c>
      <c r="AV80" s="27" t="s">
        <v>507</v>
      </c>
      <c r="AW80" s="27">
        <v>1807</v>
      </c>
      <c r="AX80" s="27">
        <v>1569</v>
      </c>
      <c r="AY80" s="27">
        <v>1562</v>
      </c>
      <c r="AZ80" s="27">
        <v>1547</v>
      </c>
      <c r="BA80" s="27">
        <v>1459</v>
      </c>
      <c r="BB80" s="40"/>
      <c r="BC80" s="27" t="s">
        <v>507</v>
      </c>
      <c r="BD80" s="27">
        <v>3765.31</v>
      </c>
      <c r="BE80" s="27">
        <v>3600</v>
      </c>
      <c r="BF80" s="27">
        <v>4004</v>
      </c>
      <c r="BG80" s="27" t="s">
        <v>507</v>
      </c>
      <c r="BH80" s="27" t="s">
        <v>507</v>
      </c>
      <c r="BI80" s="27">
        <v>3557</v>
      </c>
      <c r="BJ80" s="27" t="s">
        <v>507</v>
      </c>
      <c r="BK80" s="27">
        <v>3601</v>
      </c>
      <c r="BL80" s="27">
        <v>3483</v>
      </c>
      <c r="BM80" s="27">
        <v>3388</v>
      </c>
      <c r="BN80" s="27">
        <v>3086</v>
      </c>
      <c r="BO80" s="27">
        <v>2778</v>
      </c>
      <c r="BP80" s="27">
        <v>2781</v>
      </c>
      <c r="BQ80" s="27">
        <v>2610</v>
      </c>
      <c r="BR80" s="27">
        <v>2415</v>
      </c>
      <c r="BS80" s="27">
        <v>2527</v>
      </c>
      <c r="BT80" s="27">
        <v>2285</v>
      </c>
      <c r="BU80" s="27">
        <v>2293</v>
      </c>
      <c r="BV80" s="27" t="s">
        <v>507</v>
      </c>
      <c r="BW80" s="27">
        <v>2105</v>
      </c>
      <c r="BX80" s="27">
        <v>2232</v>
      </c>
      <c r="BY80" s="27">
        <v>1920</v>
      </c>
      <c r="BZ80" s="27">
        <v>1904</v>
      </c>
      <c r="CA80" s="27">
        <v>1795</v>
      </c>
    </row>
    <row r="81" spans="1:79" ht="13">
      <c r="A81" s="8" t="s">
        <v>449</v>
      </c>
      <c r="B81" s="9" t="s">
        <v>233</v>
      </c>
      <c r="C81" s="27">
        <v>1035.5</v>
      </c>
      <c r="D81" s="27">
        <v>1589.99</v>
      </c>
      <c r="E81" s="27">
        <v>471</v>
      </c>
      <c r="F81" s="27">
        <v>1449</v>
      </c>
      <c r="G81" s="27">
        <v>993</v>
      </c>
      <c r="H81" s="27">
        <v>1311</v>
      </c>
      <c r="I81" s="27">
        <v>1542</v>
      </c>
      <c r="J81" s="27">
        <v>822</v>
      </c>
      <c r="K81" s="27">
        <v>1509</v>
      </c>
      <c r="L81" s="27">
        <v>1051</v>
      </c>
      <c r="M81" s="27">
        <v>1279</v>
      </c>
      <c r="N81" s="27">
        <v>1500</v>
      </c>
      <c r="O81" s="27">
        <v>1288</v>
      </c>
      <c r="P81" s="27">
        <v>1343</v>
      </c>
      <c r="Q81" s="27">
        <v>1383</v>
      </c>
      <c r="R81" s="27">
        <v>1192</v>
      </c>
      <c r="S81" s="27">
        <v>1162</v>
      </c>
      <c r="T81" s="27">
        <v>1057</v>
      </c>
      <c r="U81" s="27">
        <v>898</v>
      </c>
      <c r="V81" s="27" t="s">
        <v>507</v>
      </c>
      <c r="W81" s="27">
        <v>1125</v>
      </c>
      <c r="X81" s="27">
        <v>814</v>
      </c>
      <c r="Y81" s="27">
        <v>1039</v>
      </c>
      <c r="Z81" s="27">
        <v>898</v>
      </c>
      <c r="AA81" s="27">
        <v>778</v>
      </c>
      <c r="AB81" s="40"/>
      <c r="AC81" s="27">
        <v>1721</v>
      </c>
      <c r="AD81" s="27">
        <v>2335</v>
      </c>
      <c r="AE81" s="27">
        <v>1862</v>
      </c>
      <c r="AF81" s="27">
        <v>2191</v>
      </c>
      <c r="AG81" s="27">
        <v>1911</v>
      </c>
      <c r="AH81" s="27">
        <v>2184</v>
      </c>
      <c r="AI81" s="27">
        <v>2059</v>
      </c>
      <c r="AJ81" s="27">
        <v>1901</v>
      </c>
      <c r="AK81" s="27">
        <v>2352</v>
      </c>
      <c r="AL81" s="27">
        <v>2025</v>
      </c>
      <c r="AM81" s="27">
        <v>1916</v>
      </c>
      <c r="AN81" s="27">
        <v>1991</v>
      </c>
      <c r="AO81" s="27">
        <v>1949</v>
      </c>
      <c r="AP81" s="27">
        <v>1801</v>
      </c>
      <c r="AQ81" s="27">
        <v>1775</v>
      </c>
      <c r="AR81" s="27">
        <v>1507</v>
      </c>
      <c r="AS81" s="27">
        <v>1794</v>
      </c>
      <c r="AT81" s="27">
        <v>1534</v>
      </c>
      <c r="AU81" s="27">
        <v>1413</v>
      </c>
      <c r="AV81" s="27" t="s">
        <v>507</v>
      </c>
      <c r="AW81" s="27">
        <v>1471</v>
      </c>
      <c r="AX81" s="27">
        <v>1310</v>
      </c>
      <c r="AY81" s="27">
        <v>1439</v>
      </c>
      <c r="AZ81" s="27">
        <v>1459</v>
      </c>
      <c r="BA81" s="27">
        <v>1335</v>
      </c>
      <c r="BB81" s="40"/>
      <c r="BC81" s="27">
        <v>2667.99</v>
      </c>
      <c r="BD81" s="27">
        <v>3139.93</v>
      </c>
      <c r="BE81" s="27">
        <v>2548</v>
      </c>
      <c r="BF81" s="27">
        <v>2813</v>
      </c>
      <c r="BG81" s="27">
        <v>2941</v>
      </c>
      <c r="BH81" s="27">
        <v>2928</v>
      </c>
      <c r="BI81" s="27">
        <v>2500</v>
      </c>
      <c r="BJ81" s="27">
        <v>2809</v>
      </c>
      <c r="BK81" s="27">
        <v>3191</v>
      </c>
      <c r="BL81" s="27">
        <v>2778</v>
      </c>
      <c r="BM81" s="27">
        <v>2777</v>
      </c>
      <c r="BN81" s="27">
        <v>2461</v>
      </c>
      <c r="BO81" s="27">
        <v>2875</v>
      </c>
      <c r="BP81" s="27">
        <v>2347</v>
      </c>
      <c r="BQ81" s="27">
        <v>2191</v>
      </c>
      <c r="BR81" s="27">
        <v>1916</v>
      </c>
      <c r="BS81" s="27">
        <v>2532</v>
      </c>
      <c r="BT81" s="27">
        <v>1982</v>
      </c>
      <c r="BU81" s="27">
        <v>1875</v>
      </c>
      <c r="BV81" s="27" t="s">
        <v>507</v>
      </c>
      <c r="BW81" s="27">
        <v>2240</v>
      </c>
      <c r="BX81" s="27">
        <v>1669</v>
      </c>
      <c r="BY81" s="27">
        <v>2023</v>
      </c>
      <c r="BZ81" s="27">
        <v>2060</v>
      </c>
      <c r="CA81" s="27">
        <v>1974</v>
      </c>
    </row>
    <row r="82" spans="1:79" ht="13">
      <c r="A82" s="8" t="s">
        <v>450</v>
      </c>
      <c r="B82" s="9" t="s">
        <v>284</v>
      </c>
      <c r="C82" s="27">
        <v>1986.75</v>
      </c>
      <c r="D82" s="27">
        <v>2095.46</v>
      </c>
      <c r="E82" s="27">
        <v>1919</v>
      </c>
      <c r="F82" s="27">
        <v>1838</v>
      </c>
      <c r="G82" s="27">
        <v>1862</v>
      </c>
      <c r="H82" s="27">
        <v>1736</v>
      </c>
      <c r="I82" s="27">
        <v>1830</v>
      </c>
      <c r="J82" s="27">
        <v>1610</v>
      </c>
      <c r="K82" s="27">
        <v>1753</v>
      </c>
      <c r="L82" s="27">
        <v>1802</v>
      </c>
      <c r="M82" s="27">
        <v>1705</v>
      </c>
      <c r="N82" s="27">
        <v>1774</v>
      </c>
      <c r="O82" s="27">
        <v>1626</v>
      </c>
      <c r="P82" s="27">
        <v>1610</v>
      </c>
      <c r="Q82" s="27">
        <v>1508</v>
      </c>
      <c r="R82" s="27">
        <v>948</v>
      </c>
      <c r="S82" s="27">
        <v>1239</v>
      </c>
      <c r="T82" s="27">
        <v>1321</v>
      </c>
      <c r="U82" s="27">
        <v>1389</v>
      </c>
      <c r="V82" s="27">
        <v>1362</v>
      </c>
      <c r="W82" s="27">
        <v>1297</v>
      </c>
      <c r="X82" s="27">
        <v>1342</v>
      </c>
      <c r="Y82" s="27">
        <v>1146</v>
      </c>
      <c r="Z82" s="27">
        <v>1220</v>
      </c>
      <c r="AA82" s="27">
        <v>1182</v>
      </c>
      <c r="AB82" s="40"/>
      <c r="AC82" s="27">
        <v>2770</v>
      </c>
      <c r="AD82" s="27">
        <v>2750</v>
      </c>
      <c r="AE82" s="27">
        <v>2509</v>
      </c>
      <c r="AF82" s="27">
        <v>2368</v>
      </c>
      <c r="AG82" s="27">
        <v>2412</v>
      </c>
      <c r="AH82" s="27">
        <v>2433</v>
      </c>
      <c r="AI82" s="27">
        <v>2462</v>
      </c>
      <c r="AJ82" s="27">
        <v>2126</v>
      </c>
      <c r="AK82" s="27">
        <v>2288</v>
      </c>
      <c r="AL82" s="27">
        <v>2361</v>
      </c>
      <c r="AM82" s="27">
        <v>2257</v>
      </c>
      <c r="AN82" s="27">
        <v>2288</v>
      </c>
      <c r="AO82" s="27">
        <v>2091</v>
      </c>
      <c r="AP82" s="27">
        <v>2120</v>
      </c>
      <c r="AQ82" s="27">
        <v>2003</v>
      </c>
      <c r="AR82" s="27">
        <v>1585</v>
      </c>
      <c r="AS82" s="27">
        <v>1642</v>
      </c>
      <c r="AT82" s="27">
        <v>1707</v>
      </c>
      <c r="AU82" s="27">
        <v>1837</v>
      </c>
      <c r="AV82" s="27">
        <v>1836</v>
      </c>
      <c r="AW82" s="27">
        <v>1707</v>
      </c>
      <c r="AX82" s="27">
        <v>1760</v>
      </c>
      <c r="AY82" s="27">
        <v>1600</v>
      </c>
      <c r="AZ82" s="27">
        <v>1634</v>
      </c>
      <c r="BA82" s="27">
        <v>1485</v>
      </c>
      <c r="BB82" s="40"/>
      <c r="BC82" s="27">
        <v>3560.61</v>
      </c>
      <c r="BD82" s="27">
        <v>3660.06</v>
      </c>
      <c r="BE82" s="27">
        <v>3160</v>
      </c>
      <c r="BF82" s="27">
        <v>2938</v>
      </c>
      <c r="BG82" s="27">
        <v>3015</v>
      </c>
      <c r="BH82" s="27">
        <v>3237</v>
      </c>
      <c r="BI82" s="27">
        <v>3233</v>
      </c>
      <c r="BJ82" s="27">
        <v>2922</v>
      </c>
      <c r="BK82" s="27">
        <v>2761</v>
      </c>
      <c r="BL82" s="27">
        <v>2938</v>
      </c>
      <c r="BM82" s="27">
        <v>2845</v>
      </c>
      <c r="BN82" s="27">
        <v>2846</v>
      </c>
      <c r="BO82" s="27">
        <v>2559</v>
      </c>
      <c r="BP82" s="27">
        <v>2549</v>
      </c>
      <c r="BQ82" s="27">
        <v>2573</v>
      </c>
      <c r="BR82" s="27">
        <v>2019</v>
      </c>
      <c r="BS82" s="27">
        <v>1975</v>
      </c>
      <c r="BT82" s="27">
        <v>2052</v>
      </c>
      <c r="BU82" s="27">
        <v>2342</v>
      </c>
      <c r="BV82" s="27">
        <v>2273</v>
      </c>
      <c r="BW82" s="27">
        <v>2032</v>
      </c>
      <c r="BX82" s="27">
        <v>2138</v>
      </c>
      <c r="BY82" s="27">
        <v>2024</v>
      </c>
      <c r="BZ82" s="27">
        <v>1950</v>
      </c>
      <c r="CA82" s="27">
        <v>1766</v>
      </c>
    </row>
    <row r="83" spans="1:79" ht="13">
      <c r="A83" s="8" t="s">
        <v>451</v>
      </c>
      <c r="B83" s="9" t="s">
        <v>304</v>
      </c>
      <c r="C83" s="27">
        <v>2293.21</v>
      </c>
      <c r="D83" s="27">
        <v>2037.86</v>
      </c>
      <c r="E83" s="27">
        <v>1972</v>
      </c>
      <c r="F83" s="27">
        <v>1797</v>
      </c>
      <c r="G83" s="27">
        <v>1919</v>
      </c>
      <c r="H83" s="27">
        <v>1825</v>
      </c>
      <c r="I83" s="27">
        <v>2137</v>
      </c>
      <c r="J83" s="27">
        <v>1764</v>
      </c>
      <c r="K83" s="27">
        <v>1706</v>
      </c>
      <c r="L83" s="27">
        <v>1840</v>
      </c>
      <c r="M83" s="27">
        <v>1714</v>
      </c>
      <c r="N83" s="27">
        <v>1784</v>
      </c>
      <c r="O83" s="27">
        <v>1835</v>
      </c>
      <c r="P83" s="27">
        <v>1609</v>
      </c>
      <c r="Q83" s="27">
        <v>1517</v>
      </c>
      <c r="R83" s="27">
        <v>1297</v>
      </c>
      <c r="S83" s="27">
        <v>1341</v>
      </c>
      <c r="T83" s="27">
        <v>1486</v>
      </c>
      <c r="U83" s="27">
        <v>1361</v>
      </c>
      <c r="V83" s="27">
        <v>1228</v>
      </c>
      <c r="W83" s="27">
        <v>1227</v>
      </c>
      <c r="X83" s="27">
        <v>1319</v>
      </c>
      <c r="Y83" s="27">
        <v>1244</v>
      </c>
      <c r="Z83" s="27">
        <v>1199</v>
      </c>
      <c r="AA83" s="27">
        <v>1277</v>
      </c>
      <c r="AB83" s="40"/>
      <c r="AC83" s="27">
        <v>2967</v>
      </c>
      <c r="AD83" s="27">
        <v>2825</v>
      </c>
      <c r="AE83" s="27">
        <v>2685</v>
      </c>
      <c r="AF83" s="27">
        <v>2697</v>
      </c>
      <c r="AG83" s="27">
        <v>2812</v>
      </c>
      <c r="AH83" s="27">
        <v>2713</v>
      </c>
      <c r="AI83" s="27">
        <v>2756</v>
      </c>
      <c r="AJ83" s="27">
        <v>2590</v>
      </c>
      <c r="AK83" s="27">
        <v>2477</v>
      </c>
      <c r="AL83" s="27">
        <v>2411</v>
      </c>
      <c r="AM83" s="27">
        <v>2369</v>
      </c>
      <c r="AN83" s="27">
        <v>2419</v>
      </c>
      <c r="AO83" s="27">
        <v>2286</v>
      </c>
      <c r="AP83" s="27">
        <v>2351</v>
      </c>
      <c r="AQ83" s="27">
        <v>2184</v>
      </c>
      <c r="AR83" s="27">
        <v>1904</v>
      </c>
      <c r="AS83" s="27">
        <v>1808</v>
      </c>
      <c r="AT83" s="27">
        <v>1831</v>
      </c>
      <c r="AU83" s="27">
        <v>1996</v>
      </c>
      <c r="AV83" s="27">
        <v>1822</v>
      </c>
      <c r="AW83" s="27">
        <v>1683</v>
      </c>
      <c r="AX83" s="27">
        <v>1667</v>
      </c>
      <c r="AY83" s="27">
        <v>1734</v>
      </c>
      <c r="AZ83" s="27">
        <v>1718</v>
      </c>
      <c r="BA83" s="27">
        <v>1861</v>
      </c>
      <c r="BB83" s="40"/>
      <c r="BC83" s="27">
        <v>3828.13</v>
      </c>
      <c r="BD83" s="27">
        <v>3699.06</v>
      </c>
      <c r="BE83" s="27">
        <v>3495</v>
      </c>
      <c r="BF83" s="27">
        <v>3459</v>
      </c>
      <c r="BG83" s="27">
        <v>3493</v>
      </c>
      <c r="BH83" s="27">
        <v>3662</v>
      </c>
      <c r="BI83" s="27">
        <v>3834</v>
      </c>
      <c r="BJ83" s="27">
        <v>3497</v>
      </c>
      <c r="BK83" s="27">
        <v>3271</v>
      </c>
      <c r="BL83" s="27">
        <v>3351</v>
      </c>
      <c r="BM83" s="27">
        <v>3041</v>
      </c>
      <c r="BN83" s="27">
        <v>3103</v>
      </c>
      <c r="BO83" s="27">
        <v>2891</v>
      </c>
      <c r="BP83" s="27">
        <v>3034</v>
      </c>
      <c r="BQ83" s="27">
        <v>2851</v>
      </c>
      <c r="BR83" s="27">
        <v>2691</v>
      </c>
      <c r="BS83" s="27">
        <v>2244</v>
      </c>
      <c r="BT83" s="27">
        <v>2444</v>
      </c>
      <c r="BU83" s="27">
        <v>2636</v>
      </c>
      <c r="BV83" s="27">
        <v>2684</v>
      </c>
      <c r="BW83" s="27">
        <v>2534</v>
      </c>
      <c r="BX83" s="27">
        <v>2424</v>
      </c>
      <c r="BY83" s="27">
        <v>2372</v>
      </c>
      <c r="BZ83" s="27">
        <v>2332</v>
      </c>
      <c r="CA83" s="27">
        <v>2472</v>
      </c>
    </row>
    <row r="84" spans="1:79" ht="13">
      <c r="A84" s="8" t="s">
        <v>452</v>
      </c>
      <c r="B84" s="9" t="s">
        <v>298</v>
      </c>
      <c r="C84" s="27">
        <v>3097.21</v>
      </c>
      <c r="D84" s="27">
        <v>2941.18</v>
      </c>
      <c r="E84" s="27">
        <v>2834</v>
      </c>
      <c r="F84" s="27">
        <v>2700</v>
      </c>
      <c r="G84" s="27">
        <v>2444</v>
      </c>
      <c r="H84" s="27">
        <v>2515</v>
      </c>
      <c r="I84" s="27">
        <v>2448</v>
      </c>
      <c r="J84" s="27">
        <v>2400</v>
      </c>
      <c r="K84" s="27">
        <v>2451</v>
      </c>
      <c r="L84" s="27">
        <v>2138</v>
      </c>
      <c r="M84" s="27">
        <v>2136</v>
      </c>
      <c r="N84" s="27">
        <v>2131</v>
      </c>
      <c r="O84" s="27">
        <v>1987</v>
      </c>
      <c r="P84" s="27">
        <v>1949</v>
      </c>
      <c r="Q84" s="27">
        <v>1864</v>
      </c>
      <c r="R84" s="27">
        <v>1644</v>
      </c>
      <c r="S84" s="27">
        <v>1622</v>
      </c>
      <c r="T84" s="27">
        <v>1609</v>
      </c>
      <c r="U84" s="27">
        <v>1623</v>
      </c>
      <c r="V84" s="27">
        <v>1793</v>
      </c>
      <c r="W84" s="27">
        <v>1722</v>
      </c>
      <c r="X84" s="27">
        <v>1609</v>
      </c>
      <c r="Y84" s="27">
        <v>1403</v>
      </c>
      <c r="Z84" s="27">
        <v>1557</v>
      </c>
      <c r="AA84" s="27">
        <v>1472</v>
      </c>
      <c r="AB84" s="40"/>
      <c r="AC84" s="27">
        <v>3845</v>
      </c>
      <c r="AD84" s="27">
        <v>3551</v>
      </c>
      <c r="AE84" s="27">
        <v>3531</v>
      </c>
      <c r="AF84" s="27">
        <v>3395</v>
      </c>
      <c r="AG84" s="27">
        <v>3234</v>
      </c>
      <c r="AH84" s="27">
        <v>3333</v>
      </c>
      <c r="AI84" s="27">
        <v>3221</v>
      </c>
      <c r="AJ84" s="27">
        <v>3110</v>
      </c>
      <c r="AK84" s="27">
        <v>3104</v>
      </c>
      <c r="AL84" s="27">
        <v>2876</v>
      </c>
      <c r="AM84" s="27">
        <v>2741</v>
      </c>
      <c r="AN84" s="27">
        <v>2679</v>
      </c>
      <c r="AO84" s="27">
        <v>2496</v>
      </c>
      <c r="AP84" s="27">
        <v>2547</v>
      </c>
      <c r="AQ84" s="27">
        <v>2376</v>
      </c>
      <c r="AR84" s="27">
        <v>2171</v>
      </c>
      <c r="AS84" s="27">
        <v>2148</v>
      </c>
      <c r="AT84" s="27">
        <v>2035</v>
      </c>
      <c r="AU84" s="27">
        <v>2092</v>
      </c>
      <c r="AV84" s="27">
        <v>2145</v>
      </c>
      <c r="AW84" s="27">
        <v>2126</v>
      </c>
      <c r="AX84" s="27">
        <v>2069</v>
      </c>
      <c r="AY84" s="27">
        <v>1906</v>
      </c>
      <c r="AZ84" s="27">
        <v>2023</v>
      </c>
      <c r="BA84" s="27">
        <v>2020</v>
      </c>
      <c r="BB84" s="40"/>
      <c r="BC84" s="27">
        <v>4568.79</v>
      </c>
      <c r="BD84" s="27">
        <v>4473.68</v>
      </c>
      <c r="BE84" s="27">
        <v>4228</v>
      </c>
      <c r="BF84" s="27">
        <v>4324</v>
      </c>
      <c r="BG84" s="27">
        <v>4146</v>
      </c>
      <c r="BH84" s="27">
        <v>3966</v>
      </c>
      <c r="BI84" s="27">
        <v>4065</v>
      </c>
      <c r="BJ84" s="27">
        <v>4007</v>
      </c>
      <c r="BK84" s="27">
        <v>3791</v>
      </c>
      <c r="BL84" s="27">
        <v>3690</v>
      </c>
      <c r="BM84" s="27">
        <v>3311</v>
      </c>
      <c r="BN84" s="27">
        <v>3348</v>
      </c>
      <c r="BO84" s="27">
        <v>3172</v>
      </c>
      <c r="BP84" s="27">
        <v>3167</v>
      </c>
      <c r="BQ84" s="27">
        <v>3130</v>
      </c>
      <c r="BR84" s="27">
        <v>2812</v>
      </c>
      <c r="BS84" s="27">
        <v>2946</v>
      </c>
      <c r="BT84" s="27">
        <v>2696</v>
      </c>
      <c r="BU84" s="27">
        <v>2775</v>
      </c>
      <c r="BV84" s="27">
        <v>2792</v>
      </c>
      <c r="BW84" s="27">
        <v>2857</v>
      </c>
      <c r="BX84" s="27">
        <v>2766</v>
      </c>
      <c r="BY84" s="27">
        <v>2508</v>
      </c>
      <c r="BZ84" s="27">
        <v>2624</v>
      </c>
      <c r="CA84" s="27">
        <v>2703</v>
      </c>
    </row>
    <row r="85" spans="1:79" ht="13">
      <c r="A85" s="8" t="s">
        <v>453</v>
      </c>
      <c r="B85" s="9" t="s">
        <v>296</v>
      </c>
      <c r="C85" s="27">
        <v>2441.62</v>
      </c>
      <c r="D85" s="27">
        <v>2546.0500000000002</v>
      </c>
      <c r="E85" s="27">
        <v>2160</v>
      </c>
      <c r="F85" s="27">
        <v>2309</v>
      </c>
      <c r="G85" s="27">
        <v>2190</v>
      </c>
      <c r="H85" s="27">
        <v>2286</v>
      </c>
      <c r="I85" s="27">
        <v>2259</v>
      </c>
      <c r="J85" s="27">
        <v>2286</v>
      </c>
      <c r="K85" s="27">
        <v>2205</v>
      </c>
      <c r="L85" s="27">
        <v>2064</v>
      </c>
      <c r="M85" s="27">
        <v>2179</v>
      </c>
      <c r="N85" s="27">
        <v>2197</v>
      </c>
      <c r="O85" s="27">
        <v>2000</v>
      </c>
      <c r="P85" s="27">
        <v>1786</v>
      </c>
      <c r="Q85" s="27">
        <v>2063</v>
      </c>
      <c r="R85" s="27">
        <v>1808</v>
      </c>
      <c r="S85" s="27">
        <v>1658</v>
      </c>
      <c r="T85" s="27">
        <v>1707</v>
      </c>
      <c r="U85" s="27">
        <v>1440</v>
      </c>
      <c r="V85" s="27">
        <v>1430</v>
      </c>
      <c r="W85" s="27">
        <v>1667</v>
      </c>
      <c r="X85" s="27">
        <v>1538</v>
      </c>
      <c r="Y85" s="27">
        <v>1510</v>
      </c>
      <c r="Z85" s="27">
        <v>1581</v>
      </c>
      <c r="AA85" s="27">
        <v>1469</v>
      </c>
      <c r="AB85" s="40"/>
      <c r="AC85" s="27">
        <v>3631</v>
      </c>
      <c r="AD85" s="27">
        <v>3571</v>
      </c>
      <c r="AE85" s="27">
        <v>3189</v>
      </c>
      <c r="AF85" s="27">
        <v>3272</v>
      </c>
      <c r="AG85" s="27">
        <v>3273</v>
      </c>
      <c r="AH85" s="27">
        <v>3291</v>
      </c>
      <c r="AI85" s="27">
        <v>3250</v>
      </c>
      <c r="AJ85" s="27">
        <v>3338</v>
      </c>
      <c r="AK85" s="27">
        <v>3150</v>
      </c>
      <c r="AL85" s="27">
        <v>2943</v>
      </c>
      <c r="AM85" s="27">
        <v>2966</v>
      </c>
      <c r="AN85" s="27">
        <v>2983</v>
      </c>
      <c r="AO85" s="27">
        <v>2723</v>
      </c>
      <c r="AP85" s="27">
        <v>2872</v>
      </c>
      <c r="AQ85" s="27">
        <v>2882</v>
      </c>
      <c r="AR85" s="27">
        <v>2567</v>
      </c>
      <c r="AS85" s="27">
        <v>2332</v>
      </c>
      <c r="AT85" s="27">
        <v>2385</v>
      </c>
      <c r="AU85" s="27">
        <v>2289</v>
      </c>
      <c r="AV85" s="27">
        <v>2213</v>
      </c>
      <c r="AW85" s="27">
        <v>2390</v>
      </c>
      <c r="AX85" s="27">
        <v>2149</v>
      </c>
      <c r="AY85" s="27">
        <v>2195</v>
      </c>
      <c r="AZ85" s="27">
        <v>2202</v>
      </c>
      <c r="BA85" s="27">
        <v>2078</v>
      </c>
      <c r="BB85" s="40"/>
      <c r="BC85" s="27">
        <v>4680.51</v>
      </c>
      <c r="BD85" s="27">
        <v>5108.7</v>
      </c>
      <c r="BE85" s="27">
        <v>4778</v>
      </c>
      <c r="BF85" s="27">
        <v>4636</v>
      </c>
      <c r="BG85" s="27">
        <v>4352</v>
      </c>
      <c r="BH85" s="27">
        <v>4659</v>
      </c>
      <c r="BI85" s="27">
        <v>4560</v>
      </c>
      <c r="BJ85" s="27">
        <v>4381</v>
      </c>
      <c r="BK85" s="27">
        <v>4442</v>
      </c>
      <c r="BL85" s="27">
        <v>4013</v>
      </c>
      <c r="BM85" s="27">
        <v>3870</v>
      </c>
      <c r="BN85" s="27">
        <v>3916</v>
      </c>
      <c r="BO85" s="27">
        <v>3724</v>
      </c>
      <c r="BP85" s="27">
        <v>3930</v>
      </c>
      <c r="BQ85" s="27">
        <v>3747</v>
      </c>
      <c r="BR85" s="27">
        <v>3487</v>
      </c>
      <c r="BS85" s="27">
        <v>3232</v>
      </c>
      <c r="BT85" s="27">
        <v>3187</v>
      </c>
      <c r="BU85" s="27">
        <v>2964</v>
      </c>
      <c r="BV85" s="27">
        <v>2921</v>
      </c>
      <c r="BW85" s="27">
        <v>2970</v>
      </c>
      <c r="BX85" s="27">
        <v>2786</v>
      </c>
      <c r="BY85" s="27">
        <v>2898</v>
      </c>
      <c r="BZ85" s="27">
        <v>2842</v>
      </c>
      <c r="CA85" s="27">
        <v>2767</v>
      </c>
    </row>
    <row r="86" spans="1:79" ht="13">
      <c r="A86" s="8" t="s">
        <v>454</v>
      </c>
      <c r="B86" s="9" t="s">
        <v>212</v>
      </c>
      <c r="C86" s="27" t="s">
        <v>507</v>
      </c>
      <c r="D86" s="27" t="s">
        <v>507</v>
      </c>
      <c r="E86" s="27">
        <v>568</v>
      </c>
      <c r="F86" s="27" t="s">
        <v>507</v>
      </c>
      <c r="G86" s="27" t="s">
        <v>507</v>
      </c>
      <c r="H86" s="27" t="s">
        <v>507</v>
      </c>
      <c r="I86" s="27" t="s">
        <v>507</v>
      </c>
      <c r="J86" s="27">
        <v>392</v>
      </c>
      <c r="K86" s="27" t="s">
        <v>507</v>
      </c>
      <c r="L86" s="27" t="s">
        <v>507</v>
      </c>
      <c r="M86" s="27" t="s">
        <v>507</v>
      </c>
      <c r="N86" s="27">
        <v>665</v>
      </c>
      <c r="O86" s="27" t="s">
        <v>507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40"/>
      <c r="AC86" s="27" t="s">
        <v>507</v>
      </c>
      <c r="AD86" s="27" t="s">
        <v>507</v>
      </c>
      <c r="AE86" s="27">
        <v>1061</v>
      </c>
      <c r="AF86" s="27" t="s">
        <v>507</v>
      </c>
      <c r="AG86" s="27" t="s">
        <v>507</v>
      </c>
      <c r="AH86" s="27" t="s">
        <v>507</v>
      </c>
      <c r="AI86" s="27" t="s">
        <v>507</v>
      </c>
      <c r="AJ86" s="27">
        <v>922</v>
      </c>
      <c r="AK86" s="27" t="s">
        <v>507</v>
      </c>
      <c r="AL86" s="27" t="s">
        <v>507</v>
      </c>
      <c r="AM86" s="27" t="s">
        <v>507</v>
      </c>
      <c r="AN86" s="27">
        <v>1147</v>
      </c>
      <c r="AO86" s="27" t="s">
        <v>507</v>
      </c>
      <c r="AP86" s="27" t="s">
        <v>507</v>
      </c>
      <c r="AQ86" s="27" t="s">
        <v>507</v>
      </c>
      <c r="AR86" s="27" t="s">
        <v>507</v>
      </c>
      <c r="AS86" s="27" t="s">
        <v>507</v>
      </c>
      <c r="AT86" s="27" t="s">
        <v>507</v>
      </c>
      <c r="AU86" s="27" t="s">
        <v>507</v>
      </c>
      <c r="AV86" s="27" t="s">
        <v>507</v>
      </c>
      <c r="AW86" s="27" t="s">
        <v>507</v>
      </c>
      <c r="AX86" s="27" t="s">
        <v>507</v>
      </c>
      <c r="AY86" s="27" t="s">
        <v>507</v>
      </c>
      <c r="AZ86" s="27" t="s">
        <v>507</v>
      </c>
      <c r="BA86" s="27" t="s">
        <v>507</v>
      </c>
      <c r="BB86" s="40"/>
      <c r="BC86" s="27" t="s">
        <v>507</v>
      </c>
      <c r="BD86" s="27" t="s">
        <v>507</v>
      </c>
      <c r="BE86" s="27">
        <v>1673</v>
      </c>
      <c r="BF86" s="27" t="s">
        <v>507</v>
      </c>
      <c r="BG86" s="27" t="s">
        <v>507</v>
      </c>
      <c r="BH86" s="27" t="s">
        <v>507</v>
      </c>
      <c r="BI86" s="27" t="s">
        <v>507</v>
      </c>
      <c r="BJ86" s="27">
        <v>1501</v>
      </c>
      <c r="BK86" s="27" t="s">
        <v>507</v>
      </c>
      <c r="BL86" s="27" t="s">
        <v>507</v>
      </c>
      <c r="BM86" s="27" t="s">
        <v>507</v>
      </c>
      <c r="BN86" s="27">
        <v>2328</v>
      </c>
      <c r="BO86" s="27" t="s">
        <v>507</v>
      </c>
      <c r="BP86" s="27" t="s">
        <v>507</v>
      </c>
      <c r="BQ86" s="27" t="s">
        <v>507</v>
      </c>
      <c r="BR86" s="27" t="s">
        <v>507</v>
      </c>
      <c r="BS86" s="27" t="s">
        <v>507</v>
      </c>
      <c r="BT86" s="27" t="s">
        <v>507</v>
      </c>
      <c r="BU86" s="27" t="s">
        <v>507</v>
      </c>
      <c r="BV86" s="27" t="s">
        <v>507</v>
      </c>
      <c r="BW86" s="27" t="s">
        <v>507</v>
      </c>
      <c r="BX86" s="27" t="s">
        <v>507</v>
      </c>
      <c r="BY86" s="27" t="s">
        <v>507</v>
      </c>
      <c r="BZ86" s="27" t="s">
        <v>507</v>
      </c>
      <c r="CA86" s="27" t="s">
        <v>507</v>
      </c>
    </row>
    <row r="87" spans="1:79" ht="13">
      <c r="A87" s="8" t="s">
        <v>455</v>
      </c>
      <c r="B87" s="9" t="s">
        <v>249</v>
      </c>
      <c r="C87" s="27">
        <v>2045.61</v>
      </c>
      <c r="D87" s="27">
        <v>1738.79</v>
      </c>
      <c r="E87" s="27">
        <v>1778</v>
      </c>
      <c r="F87" s="27">
        <v>1702</v>
      </c>
      <c r="G87" s="27">
        <v>1749</v>
      </c>
      <c r="H87" s="27">
        <v>1696</v>
      </c>
      <c r="I87" s="27">
        <v>1683</v>
      </c>
      <c r="J87" s="27">
        <v>1667</v>
      </c>
      <c r="K87" s="27">
        <v>1587</v>
      </c>
      <c r="L87" s="27">
        <v>1538</v>
      </c>
      <c r="M87" s="27">
        <v>1490</v>
      </c>
      <c r="N87" s="27">
        <v>1464</v>
      </c>
      <c r="O87" s="27">
        <v>1371</v>
      </c>
      <c r="P87" s="27">
        <v>1306</v>
      </c>
      <c r="Q87" s="27">
        <v>1347</v>
      </c>
      <c r="R87" s="27">
        <v>1214</v>
      </c>
      <c r="S87" s="27">
        <v>1088</v>
      </c>
      <c r="T87" s="27">
        <v>1169</v>
      </c>
      <c r="U87" s="27">
        <v>1185</v>
      </c>
      <c r="V87" s="27">
        <v>1239</v>
      </c>
      <c r="W87" s="27">
        <v>1208</v>
      </c>
      <c r="X87" s="27">
        <v>1089</v>
      </c>
      <c r="Y87" s="27">
        <v>984</v>
      </c>
      <c r="Z87" s="27">
        <v>1068</v>
      </c>
      <c r="AA87" s="27">
        <v>1058</v>
      </c>
      <c r="AB87" s="40"/>
      <c r="AC87" s="27">
        <v>2511</v>
      </c>
      <c r="AD87" s="27">
        <v>2315</v>
      </c>
      <c r="AE87" s="27">
        <v>2245</v>
      </c>
      <c r="AF87" s="27">
        <v>2192</v>
      </c>
      <c r="AG87" s="27">
        <v>2233</v>
      </c>
      <c r="AH87" s="27">
        <v>2333</v>
      </c>
      <c r="AI87" s="27">
        <v>2088</v>
      </c>
      <c r="AJ87" s="27">
        <v>2013</v>
      </c>
      <c r="AK87" s="27">
        <v>2029</v>
      </c>
      <c r="AL87" s="27">
        <v>1907</v>
      </c>
      <c r="AM87" s="27">
        <v>2002</v>
      </c>
      <c r="AN87" s="27">
        <v>1907</v>
      </c>
      <c r="AO87" s="27">
        <v>1761</v>
      </c>
      <c r="AP87" s="27">
        <v>1710</v>
      </c>
      <c r="AQ87" s="27">
        <v>1664</v>
      </c>
      <c r="AR87" s="27">
        <v>1490</v>
      </c>
      <c r="AS87" s="27">
        <v>1521</v>
      </c>
      <c r="AT87" s="27">
        <v>1470</v>
      </c>
      <c r="AU87" s="27">
        <v>1414</v>
      </c>
      <c r="AV87" s="27">
        <v>1404</v>
      </c>
      <c r="AW87" s="27">
        <v>1333</v>
      </c>
      <c r="AX87" s="27">
        <v>1383</v>
      </c>
      <c r="AY87" s="27">
        <v>1282</v>
      </c>
      <c r="AZ87" s="27">
        <v>1389</v>
      </c>
      <c r="BA87" s="27">
        <v>1435</v>
      </c>
      <c r="BB87" s="40"/>
      <c r="BC87" s="27">
        <v>3104.58</v>
      </c>
      <c r="BD87" s="27">
        <v>2807.88</v>
      </c>
      <c r="BE87" s="27">
        <v>2951</v>
      </c>
      <c r="BF87" s="27">
        <v>2870</v>
      </c>
      <c r="BG87" s="27">
        <v>2780</v>
      </c>
      <c r="BH87" s="27">
        <v>3113</v>
      </c>
      <c r="BI87" s="27">
        <v>2663</v>
      </c>
      <c r="BJ87" s="27">
        <v>2529</v>
      </c>
      <c r="BK87" s="27">
        <v>2596</v>
      </c>
      <c r="BL87" s="27">
        <v>2567</v>
      </c>
      <c r="BM87" s="27">
        <v>2540</v>
      </c>
      <c r="BN87" s="27">
        <v>2474</v>
      </c>
      <c r="BO87" s="27">
        <v>2505</v>
      </c>
      <c r="BP87" s="27">
        <v>2265</v>
      </c>
      <c r="BQ87" s="27">
        <v>2189</v>
      </c>
      <c r="BR87" s="27">
        <v>1876</v>
      </c>
      <c r="BS87" s="27">
        <v>1819</v>
      </c>
      <c r="BT87" s="27">
        <v>1841</v>
      </c>
      <c r="BU87" s="27">
        <v>1929</v>
      </c>
      <c r="BV87" s="27">
        <v>1733</v>
      </c>
      <c r="BW87" s="27">
        <v>1549</v>
      </c>
      <c r="BX87" s="27">
        <v>1873</v>
      </c>
      <c r="BY87" s="27">
        <v>1713</v>
      </c>
      <c r="BZ87" s="27">
        <v>1658</v>
      </c>
      <c r="CA87" s="27">
        <v>1724</v>
      </c>
    </row>
    <row r="88" spans="1:79" ht="13">
      <c r="A88" s="8" t="s">
        <v>456</v>
      </c>
      <c r="B88" s="9" t="s">
        <v>297</v>
      </c>
      <c r="C88" s="27">
        <v>2204.59</v>
      </c>
      <c r="D88" s="27">
        <v>2025.4</v>
      </c>
      <c r="E88" s="27">
        <v>2129</v>
      </c>
      <c r="F88" s="27">
        <v>2013</v>
      </c>
      <c r="G88" s="27">
        <v>1975</v>
      </c>
      <c r="H88" s="27">
        <v>1934</v>
      </c>
      <c r="I88" s="27">
        <v>1900</v>
      </c>
      <c r="J88" s="27">
        <v>1953</v>
      </c>
      <c r="K88" s="27">
        <v>2074</v>
      </c>
      <c r="L88" s="27">
        <v>1882</v>
      </c>
      <c r="M88" s="27">
        <v>1682</v>
      </c>
      <c r="N88" s="27">
        <v>1690</v>
      </c>
      <c r="O88" s="27">
        <v>1685</v>
      </c>
      <c r="P88" s="27">
        <v>1566</v>
      </c>
      <c r="Q88" s="27">
        <v>1526</v>
      </c>
      <c r="R88" s="27">
        <v>1364</v>
      </c>
      <c r="S88" s="27">
        <v>1246</v>
      </c>
      <c r="T88" s="27">
        <v>1270</v>
      </c>
      <c r="U88" s="27">
        <v>1357</v>
      </c>
      <c r="V88" s="27">
        <v>1355</v>
      </c>
      <c r="W88" s="27">
        <v>1273</v>
      </c>
      <c r="X88" s="27">
        <v>1146</v>
      </c>
      <c r="Y88" s="27">
        <v>1148</v>
      </c>
      <c r="Z88" s="27">
        <v>1183</v>
      </c>
      <c r="AA88" s="27">
        <v>1189</v>
      </c>
      <c r="AB88" s="40"/>
      <c r="AC88" s="27">
        <v>2721</v>
      </c>
      <c r="AD88" s="27">
        <v>2586</v>
      </c>
      <c r="AE88" s="27">
        <v>2641</v>
      </c>
      <c r="AF88" s="27">
        <v>2586</v>
      </c>
      <c r="AG88" s="27">
        <v>2500</v>
      </c>
      <c r="AH88" s="27">
        <v>2502</v>
      </c>
      <c r="AI88" s="27">
        <v>2422</v>
      </c>
      <c r="AJ88" s="27">
        <v>2488</v>
      </c>
      <c r="AK88" s="27">
        <v>2689</v>
      </c>
      <c r="AL88" s="27">
        <v>2474</v>
      </c>
      <c r="AM88" s="27">
        <v>2279</v>
      </c>
      <c r="AN88" s="27">
        <v>2159</v>
      </c>
      <c r="AO88" s="27">
        <v>2066</v>
      </c>
      <c r="AP88" s="27">
        <v>1900</v>
      </c>
      <c r="AQ88" s="27">
        <v>1941</v>
      </c>
      <c r="AR88" s="27">
        <v>1710</v>
      </c>
      <c r="AS88" s="27">
        <v>1623</v>
      </c>
      <c r="AT88" s="27">
        <v>1647</v>
      </c>
      <c r="AU88" s="27">
        <v>1785</v>
      </c>
      <c r="AV88" s="27">
        <v>1729</v>
      </c>
      <c r="AW88" s="27">
        <v>1626</v>
      </c>
      <c r="AX88" s="27">
        <v>1412</v>
      </c>
      <c r="AY88" s="27">
        <v>1512</v>
      </c>
      <c r="AZ88" s="27">
        <v>1507</v>
      </c>
      <c r="BA88" s="27">
        <v>1538</v>
      </c>
      <c r="BB88" s="40"/>
      <c r="BC88" s="27">
        <v>3473.4</v>
      </c>
      <c r="BD88" s="27">
        <v>3265.31</v>
      </c>
      <c r="BE88" s="27">
        <v>3271</v>
      </c>
      <c r="BF88" s="27">
        <v>3204</v>
      </c>
      <c r="BG88" s="27">
        <v>3065</v>
      </c>
      <c r="BH88" s="27">
        <v>3155</v>
      </c>
      <c r="BI88" s="27">
        <v>3043</v>
      </c>
      <c r="BJ88" s="27">
        <v>3055</v>
      </c>
      <c r="BK88" s="27">
        <v>3231</v>
      </c>
      <c r="BL88" s="27">
        <v>3073</v>
      </c>
      <c r="BM88" s="27">
        <v>2941</v>
      </c>
      <c r="BN88" s="27">
        <v>2780</v>
      </c>
      <c r="BO88" s="27">
        <v>2574</v>
      </c>
      <c r="BP88" s="27">
        <v>2294</v>
      </c>
      <c r="BQ88" s="27">
        <v>2435</v>
      </c>
      <c r="BR88" s="27">
        <v>2176</v>
      </c>
      <c r="BS88" s="27">
        <v>2078</v>
      </c>
      <c r="BT88" s="27">
        <v>2102</v>
      </c>
      <c r="BU88" s="27">
        <v>2213</v>
      </c>
      <c r="BV88" s="27">
        <v>2093</v>
      </c>
      <c r="BW88" s="27">
        <v>2074</v>
      </c>
      <c r="BX88" s="27">
        <v>1891</v>
      </c>
      <c r="BY88" s="27">
        <v>1900</v>
      </c>
      <c r="BZ88" s="27">
        <v>1885</v>
      </c>
      <c r="CA88" s="27">
        <v>1960</v>
      </c>
    </row>
    <row r="89" spans="1:79" ht="13">
      <c r="A89" s="8" t="s">
        <v>457</v>
      </c>
      <c r="B89" s="9" t="s">
        <v>252</v>
      </c>
      <c r="C89" s="27">
        <v>1428.57</v>
      </c>
      <c r="D89" s="27">
        <v>543.48</v>
      </c>
      <c r="E89" s="27">
        <v>1727</v>
      </c>
      <c r="F89" s="27">
        <v>1609</v>
      </c>
      <c r="G89" s="27">
        <v>1167</v>
      </c>
      <c r="H89" s="27">
        <v>1136</v>
      </c>
      <c r="I89" s="27">
        <v>1397</v>
      </c>
      <c r="J89" s="27">
        <v>1080</v>
      </c>
      <c r="K89" s="27">
        <v>1425</v>
      </c>
      <c r="L89" s="27">
        <v>1400</v>
      </c>
      <c r="M89" s="27">
        <v>1320</v>
      </c>
      <c r="N89" s="27">
        <v>1066</v>
      </c>
      <c r="O89" s="27">
        <v>1266</v>
      </c>
      <c r="P89" s="27">
        <v>1121</v>
      </c>
      <c r="Q89" s="27">
        <v>978</v>
      </c>
      <c r="R89" s="27">
        <v>996</v>
      </c>
      <c r="S89" s="27">
        <v>1030</v>
      </c>
      <c r="T89" s="27">
        <v>889</v>
      </c>
      <c r="U89" s="27">
        <v>968</v>
      </c>
      <c r="V89" s="27" t="s">
        <v>507</v>
      </c>
      <c r="W89" s="27">
        <v>730</v>
      </c>
      <c r="X89" s="27">
        <v>712</v>
      </c>
      <c r="Y89" s="27">
        <v>899</v>
      </c>
      <c r="Z89" s="27">
        <v>763</v>
      </c>
      <c r="AA89" s="27">
        <v>923</v>
      </c>
      <c r="AB89" s="40"/>
      <c r="AC89" s="27">
        <v>1959</v>
      </c>
      <c r="AD89" s="27">
        <v>1361</v>
      </c>
      <c r="AE89" s="27">
        <v>2158</v>
      </c>
      <c r="AF89" s="27">
        <v>2225</v>
      </c>
      <c r="AG89" s="27">
        <v>2018</v>
      </c>
      <c r="AH89" s="27">
        <v>1905</v>
      </c>
      <c r="AI89" s="27">
        <v>1937</v>
      </c>
      <c r="AJ89" s="27">
        <v>1854</v>
      </c>
      <c r="AK89" s="27">
        <v>1781</v>
      </c>
      <c r="AL89" s="27">
        <v>2035</v>
      </c>
      <c r="AM89" s="27">
        <v>1844</v>
      </c>
      <c r="AN89" s="27">
        <v>1609</v>
      </c>
      <c r="AO89" s="27">
        <v>1711</v>
      </c>
      <c r="AP89" s="27">
        <v>1571</v>
      </c>
      <c r="AQ89" s="27">
        <v>1404</v>
      </c>
      <c r="AR89" s="27">
        <v>1346</v>
      </c>
      <c r="AS89" s="27">
        <v>1384</v>
      </c>
      <c r="AT89" s="27">
        <v>1334</v>
      </c>
      <c r="AU89" s="27">
        <v>1277</v>
      </c>
      <c r="AV89" s="27" t="s">
        <v>507</v>
      </c>
      <c r="AW89" s="27">
        <v>1157</v>
      </c>
      <c r="AX89" s="27">
        <v>1179</v>
      </c>
      <c r="AY89" s="27">
        <v>1210</v>
      </c>
      <c r="AZ89" s="27">
        <v>1126</v>
      </c>
      <c r="BA89" s="27">
        <v>1170</v>
      </c>
      <c r="BB89" s="40"/>
      <c r="BC89" s="27">
        <v>2525.25</v>
      </c>
      <c r="BD89" s="27">
        <v>1979.17</v>
      </c>
      <c r="BE89" s="27">
        <v>3096</v>
      </c>
      <c r="BF89" s="27">
        <v>2718</v>
      </c>
      <c r="BG89" s="27">
        <v>2965</v>
      </c>
      <c r="BH89" s="27">
        <v>2320</v>
      </c>
      <c r="BI89" s="27">
        <v>2304</v>
      </c>
      <c r="BJ89" s="27">
        <v>2594</v>
      </c>
      <c r="BK89" s="27">
        <v>2111</v>
      </c>
      <c r="BL89" s="27">
        <v>2868</v>
      </c>
      <c r="BM89" s="27">
        <v>2477</v>
      </c>
      <c r="BN89" s="27">
        <v>2067</v>
      </c>
      <c r="BO89" s="27">
        <v>2174</v>
      </c>
      <c r="BP89" s="27">
        <v>1996</v>
      </c>
      <c r="BQ89" s="27">
        <v>1997</v>
      </c>
      <c r="BR89" s="27">
        <v>1811</v>
      </c>
      <c r="BS89" s="27">
        <v>1738</v>
      </c>
      <c r="BT89" s="27">
        <v>1729</v>
      </c>
      <c r="BU89" s="27">
        <v>1550</v>
      </c>
      <c r="BV89" s="27" t="s">
        <v>507</v>
      </c>
      <c r="BW89" s="27">
        <v>1551</v>
      </c>
      <c r="BX89" s="27">
        <v>1495</v>
      </c>
      <c r="BY89" s="27">
        <v>1805</v>
      </c>
      <c r="BZ89" s="27">
        <v>1534</v>
      </c>
      <c r="CA89" s="27">
        <v>1523</v>
      </c>
    </row>
    <row r="90" spans="1:79" ht="13">
      <c r="A90" s="8" t="s">
        <v>458</v>
      </c>
      <c r="B90" s="9" t="s">
        <v>287</v>
      </c>
      <c r="C90" s="27">
        <v>1875.97</v>
      </c>
      <c r="D90" s="27">
        <v>1659.75</v>
      </c>
      <c r="E90" s="27">
        <v>1767</v>
      </c>
      <c r="F90" s="27">
        <v>1557</v>
      </c>
      <c r="G90" s="27">
        <v>1684</v>
      </c>
      <c r="H90" s="27">
        <v>1449</v>
      </c>
      <c r="I90" s="27">
        <v>1528</v>
      </c>
      <c r="J90" s="27">
        <v>1526</v>
      </c>
      <c r="K90" s="27">
        <v>1472</v>
      </c>
      <c r="L90" s="27">
        <v>1469</v>
      </c>
      <c r="M90" s="27">
        <v>1284</v>
      </c>
      <c r="N90" s="27">
        <v>1425</v>
      </c>
      <c r="O90" s="27">
        <v>1351</v>
      </c>
      <c r="P90" s="27">
        <v>1463</v>
      </c>
      <c r="Q90" s="27">
        <v>1131</v>
      </c>
      <c r="R90" s="27">
        <v>1105</v>
      </c>
      <c r="S90" s="27">
        <v>1124</v>
      </c>
      <c r="T90" s="27">
        <v>1141</v>
      </c>
      <c r="U90" s="27">
        <v>1002</v>
      </c>
      <c r="V90" s="27">
        <v>1047</v>
      </c>
      <c r="W90" s="27">
        <v>1046</v>
      </c>
      <c r="X90" s="27">
        <v>1167</v>
      </c>
      <c r="Y90" s="27">
        <v>992</v>
      </c>
      <c r="Z90" s="27">
        <v>1139</v>
      </c>
      <c r="AA90" s="27">
        <v>1067</v>
      </c>
      <c r="AB90" s="40"/>
      <c r="AC90" s="27">
        <v>2652</v>
      </c>
      <c r="AD90" s="27">
        <v>2543</v>
      </c>
      <c r="AE90" s="27">
        <v>2489</v>
      </c>
      <c r="AF90" s="27">
        <v>2255</v>
      </c>
      <c r="AG90" s="27">
        <v>2512</v>
      </c>
      <c r="AH90" s="27">
        <v>2268</v>
      </c>
      <c r="AI90" s="27">
        <v>2172</v>
      </c>
      <c r="AJ90" s="27">
        <v>2280</v>
      </c>
      <c r="AK90" s="27">
        <v>2135</v>
      </c>
      <c r="AL90" s="27">
        <v>2022</v>
      </c>
      <c r="AM90" s="27">
        <v>1824</v>
      </c>
      <c r="AN90" s="27">
        <v>2024</v>
      </c>
      <c r="AO90" s="27">
        <v>1836</v>
      </c>
      <c r="AP90" s="27">
        <v>1895</v>
      </c>
      <c r="AQ90" s="27">
        <v>1656</v>
      </c>
      <c r="AR90" s="27">
        <v>1565</v>
      </c>
      <c r="AS90" s="27">
        <v>1587</v>
      </c>
      <c r="AT90" s="27">
        <v>1481</v>
      </c>
      <c r="AU90" s="27">
        <v>1514</v>
      </c>
      <c r="AV90" s="27">
        <v>1418</v>
      </c>
      <c r="AW90" s="27">
        <v>1497</v>
      </c>
      <c r="AX90" s="27">
        <v>1526</v>
      </c>
      <c r="AY90" s="27">
        <v>1474</v>
      </c>
      <c r="AZ90" s="27">
        <v>1513</v>
      </c>
      <c r="BA90" s="27">
        <v>1411</v>
      </c>
      <c r="BB90" s="40"/>
      <c r="BC90" s="27">
        <v>3425.56</v>
      </c>
      <c r="BD90" s="27">
        <v>3250.86</v>
      </c>
      <c r="BE90" s="27">
        <v>3005</v>
      </c>
      <c r="BF90" s="27">
        <v>2995</v>
      </c>
      <c r="BG90" s="27">
        <v>3847</v>
      </c>
      <c r="BH90" s="27">
        <v>2851</v>
      </c>
      <c r="BI90" s="27">
        <v>2875</v>
      </c>
      <c r="BJ90" s="27">
        <v>2762</v>
      </c>
      <c r="BK90" s="27">
        <v>2696</v>
      </c>
      <c r="BL90" s="27">
        <v>2622</v>
      </c>
      <c r="BM90" s="27">
        <v>2549</v>
      </c>
      <c r="BN90" s="27">
        <v>2598</v>
      </c>
      <c r="BO90" s="27">
        <v>2317</v>
      </c>
      <c r="BP90" s="27">
        <v>2339</v>
      </c>
      <c r="BQ90" s="27">
        <v>2188</v>
      </c>
      <c r="BR90" s="27">
        <v>2100</v>
      </c>
      <c r="BS90" s="27">
        <v>2067</v>
      </c>
      <c r="BT90" s="27">
        <v>2087</v>
      </c>
      <c r="BU90" s="27">
        <v>1888</v>
      </c>
      <c r="BV90" s="27">
        <v>1880</v>
      </c>
      <c r="BW90" s="27">
        <v>1843</v>
      </c>
      <c r="BX90" s="27">
        <v>1911</v>
      </c>
      <c r="BY90" s="27">
        <v>1843</v>
      </c>
      <c r="BZ90" s="27">
        <v>1827</v>
      </c>
      <c r="CA90" s="27">
        <v>1777</v>
      </c>
    </row>
    <row r="91" spans="1:79" ht="13">
      <c r="A91" s="8" t="s">
        <v>459</v>
      </c>
      <c r="B91" s="9" t="s">
        <v>274</v>
      </c>
      <c r="C91" s="27">
        <v>2463.29</v>
      </c>
      <c r="D91" s="27">
        <v>2343.75</v>
      </c>
      <c r="E91" s="27">
        <v>2206</v>
      </c>
      <c r="F91" s="27">
        <v>2376</v>
      </c>
      <c r="G91" s="27">
        <v>2182</v>
      </c>
      <c r="H91" s="27">
        <v>2112</v>
      </c>
      <c r="I91" s="27">
        <v>2262</v>
      </c>
      <c r="J91" s="27">
        <v>2406</v>
      </c>
      <c r="K91" s="27">
        <v>2098</v>
      </c>
      <c r="L91" s="27">
        <v>1919</v>
      </c>
      <c r="M91" s="27">
        <v>1908</v>
      </c>
      <c r="N91" s="27">
        <v>1944</v>
      </c>
      <c r="O91" s="27">
        <v>1950</v>
      </c>
      <c r="P91" s="27">
        <v>1726</v>
      </c>
      <c r="Q91" s="27">
        <v>1685</v>
      </c>
      <c r="R91" s="27">
        <v>1558</v>
      </c>
      <c r="S91" s="27">
        <v>1767</v>
      </c>
      <c r="T91" s="27">
        <v>1429</v>
      </c>
      <c r="U91" s="27">
        <v>1633</v>
      </c>
      <c r="V91" s="27">
        <v>1661</v>
      </c>
      <c r="W91" s="27">
        <v>1500</v>
      </c>
      <c r="X91" s="27">
        <v>1511</v>
      </c>
      <c r="Y91" s="27">
        <v>1465</v>
      </c>
      <c r="Z91" s="27">
        <v>1545</v>
      </c>
      <c r="AA91" s="27">
        <v>1534</v>
      </c>
      <c r="AB91" s="40"/>
      <c r="AC91" s="27">
        <v>2995</v>
      </c>
      <c r="AD91" s="27">
        <v>2954</v>
      </c>
      <c r="AE91" s="27">
        <v>2750</v>
      </c>
      <c r="AF91" s="27">
        <v>2848</v>
      </c>
      <c r="AG91" s="27">
        <v>2732</v>
      </c>
      <c r="AH91" s="27">
        <v>2617</v>
      </c>
      <c r="AI91" s="27">
        <v>3074</v>
      </c>
      <c r="AJ91" s="27">
        <v>3004</v>
      </c>
      <c r="AK91" s="27">
        <v>2627</v>
      </c>
      <c r="AL91" s="27">
        <v>2428</v>
      </c>
      <c r="AM91" s="27">
        <v>2352</v>
      </c>
      <c r="AN91" s="27">
        <v>2401</v>
      </c>
      <c r="AO91" s="27">
        <v>2349</v>
      </c>
      <c r="AP91" s="27">
        <v>2126</v>
      </c>
      <c r="AQ91" s="27">
        <v>2066</v>
      </c>
      <c r="AR91" s="27">
        <v>1973</v>
      </c>
      <c r="AS91" s="27">
        <v>2186</v>
      </c>
      <c r="AT91" s="27">
        <v>1972</v>
      </c>
      <c r="AU91" s="27">
        <v>2056</v>
      </c>
      <c r="AV91" s="27">
        <v>2100</v>
      </c>
      <c r="AW91" s="27">
        <v>1851</v>
      </c>
      <c r="AX91" s="27">
        <v>1870</v>
      </c>
      <c r="AY91" s="27">
        <v>1852</v>
      </c>
      <c r="AZ91" s="27">
        <v>1964</v>
      </c>
      <c r="BA91" s="27">
        <v>1684</v>
      </c>
      <c r="BB91" s="40"/>
      <c r="BC91" s="27">
        <v>3805.77</v>
      </c>
      <c r="BD91" s="27">
        <v>3834.86</v>
      </c>
      <c r="BE91" s="27">
        <v>3487</v>
      </c>
      <c r="BF91" s="27">
        <v>3382</v>
      </c>
      <c r="BG91" s="27">
        <v>3253</v>
      </c>
      <c r="BH91" s="27">
        <v>3202</v>
      </c>
      <c r="BI91" s="27">
        <v>3839</v>
      </c>
      <c r="BJ91" s="27">
        <v>3636</v>
      </c>
      <c r="BK91" s="27">
        <v>3193</v>
      </c>
      <c r="BL91" s="27">
        <v>2932</v>
      </c>
      <c r="BM91" s="27">
        <v>2840</v>
      </c>
      <c r="BN91" s="27">
        <v>2857</v>
      </c>
      <c r="BO91" s="27">
        <v>2953</v>
      </c>
      <c r="BP91" s="27">
        <v>2635</v>
      </c>
      <c r="BQ91" s="27">
        <v>2546</v>
      </c>
      <c r="BR91" s="27">
        <v>2401</v>
      </c>
      <c r="BS91" s="27">
        <v>2688</v>
      </c>
      <c r="BT91" s="27">
        <v>2323</v>
      </c>
      <c r="BU91" s="27">
        <v>2789</v>
      </c>
      <c r="BV91" s="27">
        <v>2522</v>
      </c>
      <c r="BW91" s="27">
        <v>2285</v>
      </c>
      <c r="BX91" s="27">
        <v>2290</v>
      </c>
      <c r="BY91" s="27">
        <v>2211</v>
      </c>
      <c r="BZ91" s="27">
        <v>2371</v>
      </c>
      <c r="CA91" s="27">
        <v>2023</v>
      </c>
    </row>
    <row r="92" spans="1:79" ht="13">
      <c r="A92" s="8" t="s">
        <v>460</v>
      </c>
      <c r="B92" s="9" t="s">
        <v>255</v>
      </c>
      <c r="C92" s="27" t="s">
        <v>507</v>
      </c>
      <c r="D92" s="27">
        <v>1818.75</v>
      </c>
      <c r="E92" s="27">
        <v>2447</v>
      </c>
      <c r="F92" s="27">
        <v>2520</v>
      </c>
      <c r="G92" s="27">
        <v>2109</v>
      </c>
      <c r="H92" s="27" t="s">
        <v>507</v>
      </c>
      <c r="I92" s="27">
        <v>2151</v>
      </c>
      <c r="J92" s="27">
        <v>2507</v>
      </c>
      <c r="K92" s="27">
        <v>2668</v>
      </c>
      <c r="L92" s="27">
        <v>1493</v>
      </c>
      <c r="M92" s="27">
        <v>1538</v>
      </c>
      <c r="N92" s="27">
        <v>1825</v>
      </c>
      <c r="O92" s="27">
        <v>1582</v>
      </c>
      <c r="P92" s="27">
        <v>1739</v>
      </c>
      <c r="Q92" s="27">
        <v>1355</v>
      </c>
      <c r="R92" s="27">
        <v>1490</v>
      </c>
      <c r="S92" s="27">
        <v>1468</v>
      </c>
      <c r="T92" s="27">
        <v>1518</v>
      </c>
      <c r="U92" s="27">
        <v>1284</v>
      </c>
      <c r="V92" s="27" t="s">
        <v>507</v>
      </c>
      <c r="W92" s="27">
        <v>870</v>
      </c>
      <c r="X92" s="27">
        <v>1307</v>
      </c>
      <c r="Y92" s="27">
        <v>1333</v>
      </c>
      <c r="Z92" s="27">
        <v>1216</v>
      </c>
      <c r="AA92" s="27">
        <v>1073</v>
      </c>
      <c r="AB92" s="40"/>
      <c r="AC92" s="27" t="s">
        <v>507</v>
      </c>
      <c r="AD92" s="27">
        <v>2591</v>
      </c>
      <c r="AE92" s="27">
        <v>3075</v>
      </c>
      <c r="AF92" s="27">
        <v>3125</v>
      </c>
      <c r="AG92" s="27">
        <v>2948</v>
      </c>
      <c r="AH92" s="27" t="s">
        <v>507</v>
      </c>
      <c r="AI92" s="27">
        <v>2920</v>
      </c>
      <c r="AJ92" s="27">
        <v>3601</v>
      </c>
      <c r="AK92" s="27">
        <v>3438</v>
      </c>
      <c r="AL92" s="27">
        <v>2045</v>
      </c>
      <c r="AM92" s="27">
        <v>2684</v>
      </c>
      <c r="AN92" s="27">
        <v>2467</v>
      </c>
      <c r="AO92" s="27">
        <v>2163</v>
      </c>
      <c r="AP92" s="27">
        <v>2284</v>
      </c>
      <c r="AQ92" s="27">
        <v>1824</v>
      </c>
      <c r="AR92" s="27">
        <v>2130</v>
      </c>
      <c r="AS92" s="27">
        <v>1799</v>
      </c>
      <c r="AT92" s="27">
        <v>1698</v>
      </c>
      <c r="AU92" s="27">
        <v>1650</v>
      </c>
      <c r="AV92" s="27" t="s">
        <v>507</v>
      </c>
      <c r="AW92" s="27">
        <v>1429</v>
      </c>
      <c r="AX92" s="27">
        <v>1784</v>
      </c>
      <c r="AY92" s="27">
        <v>1741</v>
      </c>
      <c r="AZ92" s="27">
        <v>1483</v>
      </c>
      <c r="BA92" s="27">
        <v>1481</v>
      </c>
      <c r="BB92" s="40"/>
      <c r="BC92" s="27" t="s">
        <v>507</v>
      </c>
      <c r="BD92" s="27">
        <v>3703.7</v>
      </c>
      <c r="BE92" s="27">
        <v>3886</v>
      </c>
      <c r="BF92" s="27">
        <v>3872</v>
      </c>
      <c r="BG92" s="27">
        <v>4054</v>
      </c>
      <c r="BH92" s="27" t="s">
        <v>507</v>
      </c>
      <c r="BI92" s="27">
        <v>3721</v>
      </c>
      <c r="BJ92" s="27">
        <v>4564</v>
      </c>
      <c r="BK92" s="27">
        <v>4561</v>
      </c>
      <c r="BL92" s="27">
        <v>3695</v>
      </c>
      <c r="BM92" s="27">
        <v>3545</v>
      </c>
      <c r="BN92" s="27">
        <v>3040</v>
      </c>
      <c r="BO92" s="27">
        <v>3319</v>
      </c>
      <c r="BP92" s="27">
        <v>3101</v>
      </c>
      <c r="BQ92" s="27">
        <v>2490</v>
      </c>
      <c r="BR92" s="27">
        <v>3106</v>
      </c>
      <c r="BS92" s="27">
        <v>2556</v>
      </c>
      <c r="BT92" s="27">
        <v>2289</v>
      </c>
      <c r="BU92" s="27">
        <v>2321</v>
      </c>
      <c r="BV92" s="27" t="s">
        <v>507</v>
      </c>
      <c r="BW92" s="27">
        <v>1814</v>
      </c>
      <c r="BX92" s="27">
        <v>2278</v>
      </c>
      <c r="BY92" s="27">
        <v>2205</v>
      </c>
      <c r="BZ92" s="27">
        <v>2064</v>
      </c>
      <c r="CA92" s="27">
        <v>1981</v>
      </c>
    </row>
    <row r="93" spans="1:79" ht="13">
      <c r="A93" s="8" t="s">
        <v>461</v>
      </c>
      <c r="B93" s="9" t="s">
        <v>269</v>
      </c>
      <c r="C93" s="27">
        <v>2233.25</v>
      </c>
      <c r="D93" s="27">
        <v>2099.8000000000002</v>
      </c>
      <c r="E93" s="27">
        <v>1906</v>
      </c>
      <c r="F93" s="27">
        <v>1909</v>
      </c>
      <c r="G93" s="27">
        <v>1806</v>
      </c>
      <c r="H93" s="27">
        <v>1664</v>
      </c>
      <c r="I93" s="27">
        <v>1881</v>
      </c>
      <c r="J93" s="27">
        <v>1721</v>
      </c>
      <c r="K93" s="27">
        <v>1658</v>
      </c>
      <c r="L93" s="27">
        <v>1600</v>
      </c>
      <c r="M93" s="27">
        <v>1446</v>
      </c>
      <c r="N93" s="27">
        <v>1624</v>
      </c>
      <c r="O93" s="27">
        <v>1504</v>
      </c>
      <c r="P93" s="27">
        <v>1516</v>
      </c>
      <c r="Q93" s="27">
        <v>1428</v>
      </c>
      <c r="R93" s="27">
        <v>1495</v>
      </c>
      <c r="S93" s="27">
        <v>1164</v>
      </c>
      <c r="T93" s="27">
        <v>1328</v>
      </c>
      <c r="U93" s="27">
        <v>1214</v>
      </c>
      <c r="V93" s="27">
        <v>1356</v>
      </c>
      <c r="W93" s="27">
        <v>1270</v>
      </c>
      <c r="X93" s="27">
        <v>1211</v>
      </c>
      <c r="Y93" s="27">
        <v>1318</v>
      </c>
      <c r="Z93" s="27">
        <v>1108</v>
      </c>
      <c r="AA93" s="27">
        <v>1194</v>
      </c>
      <c r="AB93" s="40"/>
      <c r="AC93" s="27">
        <v>2718</v>
      </c>
      <c r="AD93" s="27">
        <v>2645</v>
      </c>
      <c r="AE93" s="27">
        <v>2538</v>
      </c>
      <c r="AF93" s="27">
        <v>2442</v>
      </c>
      <c r="AG93" s="27">
        <v>2541</v>
      </c>
      <c r="AH93" s="27">
        <v>2236</v>
      </c>
      <c r="AI93" s="27">
        <v>2439</v>
      </c>
      <c r="AJ93" s="27">
        <v>2292</v>
      </c>
      <c r="AK93" s="27">
        <v>2481</v>
      </c>
      <c r="AL93" s="27">
        <v>2154</v>
      </c>
      <c r="AM93" s="27">
        <v>1698</v>
      </c>
      <c r="AN93" s="27">
        <v>2122</v>
      </c>
      <c r="AO93" s="27">
        <v>1974</v>
      </c>
      <c r="AP93" s="27">
        <v>1880</v>
      </c>
      <c r="AQ93" s="27">
        <v>1845</v>
      </c>
      <c r="AR93" s="27">
        <v>1852</v>
      </c>
      <c r="AS93" s="27">
        <v>1608</v>
      </c>
      <c r="AT93" s="27">
        <v>1681</v>
      </c>
      <c r="AU93" s="27">
        <v>1767</v>
      </c>
      <c r="AV93" s="27">
        <v>1851</v>
      </c>
      <c r="AW93" s="27">
        <v>1597</v>
      </c>
      <c r="AX93" s="27">
        <v>1627</v>
      </c>
      <c r="AY93" s="27">
        <v>1609</v>
      </c>
      <c r="AZ93" s="27">
        <v>1419</v>
      </c>
      <c r="BA93" s="27">
        <v>1573</v>
      </c>
      <c r="BB93" s="40"/>
      <c r="BC93" s="27">
        <v>3443.71</v>
      </c>
      <c r="BD93" s="27">
        <v>3296.7</v>
      </c>
      <c r="BE93" s="27">
        <v>3264</v>
      </c>
      <c r="BF93" s="27">
        <v>3405</v>
      </c>
      <c r="BG93" s="27">
        <v>3150</v>
      </c>
      <c r="BH93" s="27">
        <v>2827</v>
      </c>
      <c r="BI93" s="27">
        <v>3151</v>
      </c>
      <c r="BJ93" s="27">
        <v>2872</v>
      </c>
      <c r="BK93" s="27">
        <v>3097</v>
      </c>
      <c r="BL93" s="27">
        <v>2740</v>
      </c>
      <c r="BM93" s="27">
        <v>2581</v>
      </c>
      <c r="BN93" s="27">
        <v>2888</v>
      </c>
      <c r="BO93" s="27">
        <v>2564</v>
      </c>
      <c r="BP93" s="27">
        <v>2435</v>
      </c>
      <c r="BQ93" s="27">
        <v>2432</v>
      </c>
      <c r="BR93" s="27">
        <v>2284</v>
      </c>
      <c r="BS93" s="27">
        <v>2194</v>
      </c>
      <c r="BT93" s="27">
        <v>2150</v>
      </c>
      <c r="BU93" s="27">
        <v>2315</v>
      </c>
      <c r="BV93" s="27">
        <v>2305</v>
      </c>
      <c r="BW93" s="27">
        <v>2109</v>
      </c>
      <c r="BX93" s="27">
        <v>2255</v>
      </c>
      <c r="BY93" s="27">
        <v>2129</v>
      </c>
      <c r="BZ93" s="27">
        <v>1974</v>
      </c>
      <c r="CA93" s="27">
        <v>2112</v>
      </c>
    </row>
    <row r="94" spans="1:79" ht="13">
      <c r="A94" s="8" t="s">
        <v>537</v>
      </c>
      <c r="B94" s="9" t="s">
        <v>527</v>
      </c>
      <c r="C94" s="27">
        <v>810.81</v>
      </c>
      <c r="D94" s="27">
        <v>577.48</v>
      </c>
      <c r="E94" s="27">
        <v>767</v>
      </c>
      <c r="F94" s="27">
        <v>747</v>
      </c>
      <c r="G94" s="27">
        <v>660</v>
      </c>
      <c r="H94" s="27">
        <v>698</v>
      </c>
      <c r="I94" s="27">
        <v>640</v>
      </c>
      <c r="J94" s="27">
        <v>656</v>
      </c>
      <c r="K94" s="27">
        <v>623</v>
      </c>
      <c r="L94" s="27">
        <v>661</v>
      </c>
      <c r="M94" s="27">
        <v>656</v>
      </c>
      <c r="N94" s="27">
        <v>652</v>
      </c>
      <c r="O94" s="27">
        <v>632</v>
      </c>
      <c r="P94" s="27">
        <v>600</v>
      </c>
      <c r="Q94" s="27">
        <v>514</v>
      </c>
      <c r="R94" s="27">
        <v>538</v>
      </c>
      <c r="S94" s="27">
        <v>574</v>
      </c>
      <c r="T94" s="27">
        <v>524</v>
      </c>
      <c r="U94" s="27">
        <v>564</v>
      </c>
      <c r="V94" s="27">
        <v>621</v>
      </c>
      <c r="W94" s="27">
        <v>598</v>
      </c>
      <c r="X94" s="27">
        <v>474</v>
      </c>
      <c r="Y94" s="27">
        <v>481</v>
      </c>
      <c r="Z94" s="27">
        <v>500</v>
      </c>
      <c r="AA94" s="27">
        <v>485</v>
      </c>
      <c r="AB94" s="40"/>
      <c r="AC94" s="27">
        <v>1316</v>
      </c>
      <c r="AD94" s="27">
        <v>1131</v>
      </c>
      <c r="AE94" s="27">
        <v>1263</v>
      </c>
      <c r="AF94" s="27">
        <v>1209</v>
      </c>
      <c r="AG94" s="27">
        <v>1104</v>
      </c>
      <c r="AH94" s="27">
        <v>1098</v>
      </c>
      <c r="AI94" s="27">
        <v>1150</v>
      </c>
      <c r="AJ94" s="27">
        <v>1085</v>
      </c>
      <c r="AK94" s="27">
        <v>1096</v>
      </c>
      <c r="AL94" s="27">
        <v>1040</v>
      </c>
      <c r="AM94" s="27">
        <v>1091</v>
      </c>
      <c r="AN94" s="27">
        <v>1007</v>
      </c>
      <c r="AO94" s="27">
        <v>1022</v>
      </c>
      <c r="AP94" s="27">
        <v>974</v>
      </c>
      <c r="AQ94" s="27">
        <v>879</v>
      </c>
      <c r="AR94" s="27">
        <v>848</v>
      </c>
      <c r="AS94" s="27">
        <v>878</v>
      </c>
      <c r="AT94" s="27">
        <v>857</v>
      </c>
      <c r="AU94" s="27">
        <v>871</v>
      </c>
      <c r="AV94" s="27">
        <v>867</v>
      </c>
      <c r="AW94" s="27">
        <v>900</v>
      </c>
      <c r="AX94" s="27">
        <v>776</v>
      </c>
      <c r="AY94" s="27">
        <v>760</v>
      </c>
      <c r="AZ94" s="27">
        <v>794</v>
      </c>
      <c r="BA94" s="27">
        <v>787</v>
      </c>
      <c r="BB94" s="40"/>
      <c r="BC94" s="27">
        <v>1859.81</v>
      </c>
      <c r="BD94" s="27">
        <v>1791.81</v>
      </c>
      <c r="BE94" s="27">
        <v>1909</v>
      </c>
      <c r="BF94" s="27">
        <v>1786</v>
      </c>
      <c r="BG94" s="27">
        <v>1703</v>
      </c>
      <c r="BH94" s="27">
        <v>1636</v>
      </c>
      <c r="BI94" s="27">
        <v>1677</v>
      </c>
      <c r="BJ94" s="27">
        <v>1569</v>
      </c>
      <c r="BK94" s="27">
        <v>1556</v>
      </c>
      <c r="BL94" s="27">
        <v>1535</v>
      </c>
      <c r="BM94" s="27">
        <v>1563</v>
      </c>
      <c r="BN94" s="27">
        <v>1448</v>
      </c>
      <c r="BO94" s="27">
        <v>1421</v>
      </c>
      <c r="BP94" s="27">
        <v>1432</v>
      </c>
      <c r="BQ94" s="27">
        <v>1334</v>
      </c>
      <c r="BR94" s="27">
        <v>1263</v>
      </c>
      <c r="BS94" s="27">
        <v>1251</v>
      </c>
      <c r="BT94" s="27">
        <v>1227</v>
      </c>
      <c r="BU94" s="27">
        <v>1196</v>
      </c>
      <c r="BV94" s="27">
        <v>1171</v>
      </c>
      <c r="BW94" s="27">
        <v>1183</v>
      </c>
      <c r="BX94" s="27">
        <v>1120</v>
      </c>
      <c r="BY94" s="27">
        <v>1102</v>
      </c>
      <c r="BZ94" s="27">
        <v>1169</v>
      </c>
      <c r="CA94" s="27">
        <v>1146</v>
      </c>
    </row>
    <row r="95" spans="1:79" ht="13">
      <c r="A95" s="8" t="s">
        <v>538</v>
      </c>
      <c r="B95" s="9" t="s">
        <v>527</v>
      </c>
      <c r="C95" s="27">
        <v>810.81</v>
      </c>
      <c r="D95" s="27">
        <v>577.48</v>
      </c>
      <c r="E95" s="27">
        <v>767</v>
      </c>
      <c r="F95" s="27">
        <v>747</v>
      </c>
      <c r="G95" s="27">
        <v>660</v>
      </c>
      <c r="H95" s="27">
        <v>698</v>
      </c>
      <c r="I95" s="27">
        <v>640</v>
      </c>
      <c r="J95" s="27">
        <v>656</v>
      </c>
      <c r="K95" s="27">
        <v>623</v>
      </c>
      <c r="L95" s="27">
        <v>661</v>
      </c>
      <c r="M95" s="27">
        <v>656</v>
      </c>
      <c r="N95" s="27">
        <v>652</v>
      </c>
      <c r="O95" s="27">
        <v>632</v>
      </c>
      <c r="P95" s="27">
        <v>600</v>
      </c>
      <c r="Q95" s="27">
        <v>514</v>
      </c>
      <c r="R95" s="27">
        <v>538</v>
      </c>
      <c r="S95" s="27">
        <v>574</v>
      </c>
      <c r="T95" s="27">
        <v>524</v>
      </c>
      <c r="U95" s="27">
        <v>564</v>
      </c>
      <c r="V95" s="27">
        <v>621</v>
      </c>
      <c r="W95" s="27">
        <v>598</v>
      </c>
      <c r="X95" s="27">
        <v>474</v>
      </c>
      <c r="Y95" s="27">
        <v>481</v>
      </c>
      <c r="Z95" s="27">
        <v>500</v>
      </c>
      <c r="AA95" s="27">
        <v>485</v>
      </c>
      <c r="AB95" s="40"/>
      <c r="AC95" s="27">
        <v>1316</v>
      </c>
      <c r="AD95" s="27">
        <v>1131</v>
      </c>
      <c r="AE95" s="27">
        <v>1263</v>
      </c>
      <c r="AF95" s="27">
        <v>1209</v>
      </c>
      <c r="AG95" s="27">
        <v>1104</v>
      </c>
      <c r="AH95" s="27">
        <v>1098</v>
      </c>
      <c r="AI95" s="27">
        <v>1150</v>
      </c>
      <c r="AJ95" s="27">
        <v>1085</v>
      </c>
      <c r="AK95" s="27">
        <v>1096</v>
      </c>
      <c r="AL95" s="27">
        <v>1040</v>
      </c>
      <c r="AM95" s="27">
        <v>1091</v>
      </c>
      <c r="AN95" s="27">
        <v>1007</v>
      </c>
      <c r="AO95" s="27">
        <v>1022</v>
      </c>
      <c r="AP95" s="27">
        <v>974</v>
      </c>
      <c r="AQ95" s="27">
        <v>879</v>
      </c>
      <c r="AR95" s="27">
        <v>848</v>
      </c>
      <c r="AS95" s="27">
        <v>878</v>
      </c>
      <c r="AT95" s="27">
        <v>857</v>
      </c>
      <c r="AU95" s="27">
        <v>871</v>
      </c>
      <c r="AV95" s="27">
        <v>867</v>
      </c>
      <c r="AW95" s="27">
        <v>900</v>
      </c>
      <c r="AX95" s="27">
        <v>776</v>
      </c>
      <c r="AY95" s="27">
        <v>760</v>
      </c>
      <c r="AZ95" s="27">
        <v>794</v>
      </c>
      <c r="BA95" s="27">
        <v>787</v>
      </c>
      <c r="BB95" s="40"/>
      <c r="BC95" s="27">
        <v>1859.81</v>
      </c>
      <c r="BD95" s="27">
        <v>1791.81</v>
      </c>
      <c r="BE95" s="27">
        <v>1909</v>
      </c>
      <c r="BF95" s="27">
        <v>1786</v>
      </c>
      <c r="BG95" s="27">
        <v>1703</v>
      </c>
      <c r="BH95" s="27">
        <v>1636</v>
      </c>
      <c r="BI95" s="27">
        <v>1677</v>
      </c>
      <c r="BJ95" s="27">
        <v>1569</v>
      </c>
      <c r="BK95" s="27">
        <v>1556</v>
      </c>
      <c r="BL95" s="27">
        <v>1535</v>
      </c>
      <c r="BM95" s="27">
        <v>1563</v>
      </c>
      <c r="BN95" s="27">
        <v>1448</v>
      </c>
      <c r="BO95" s="27">
        <v>1421</v>
      </c>
      <c r="BP95" s="27">
        <v>1432</v>
      </c>
      <c r="BQ95" s="27">
        <v>1334</v>
      </c>
      <c r="BR95" s="27">
        <v>1263</v>
      </c>
      <c r="BS95" s="27">
        <v>1251</v>
      </c>
      <c r="BT95" s="27">
        <v>1227</v>
      </c>
      <c r="BU95" s="27">
        <v>1196</v>
      </c>
      <c r="BV95" s="27">
        <v>1171</v>
      </c>
      <c r="BW95" s="27">
        <v>1183</v>
      </c>
      <c r="BX95" s="27">
        <v>1120</v>
      </c>
      <c r="BY95" s="27">
        <v>1102</v>
      </c>
      <c r="BZ95" s="27">
        <v>1169</v>
      </c>
      <c r="CA95" s="27">
        <v>1146</v>
      </c>
    </row>
    <row r="96" spans="1:79" ht="13">
      <c r="A96" s="8" t="s">
        <v>526</v>
      </c>
      <c r="B96" s="9" t="s">
        <v>527</v>
      </c>
      <c r="C96" s="27">
        <v>810.81</v>
      </c>
      <c r="D96" s="27">
        <v>577.48</v>
      </c>
      <c r="E96" s="27">
        <v>767</v>
      </c>
      <c r="F96" s="27">
        <v>747</v>
      </c>
      <c r="G96" s="27">
        <v>660</v>
      </c>
      <c r="H96" s="27">
        <v>698</v>
      </c>
      <c r="I96" s="27">
        <v>640</v>
      </c>
      <c r="J96" s="27">
        <v>656</v>
      </c>
      <c r="K96" s="27">
        <v>623</v>
      </c>
      <c r="L96" s="27">
        <v>661</v>
      </c>
      <c r="M96" s="27">
        <v>656</v>
      </c>
      <c r="N96" s="27">
        <v>652</v>
      </c>
      <c r="O96" s="27">
        <v>632</v>
      </c>
      <c r="P96" s="27">
        <v>600</v>
      </c>
      <c r="Q96" s="27">
        <v>514</v>
      </c>
      <c r="R96" s="27">
        <v>538</v>
      </c>
      <c r="S96" s="27">
        <v>574</v>
      </c>
      <c r="T96" s="27">
        <v>524</v>
      </c>
      <c r="U96" s="27">
        <v>564</v>
      </c>
      <c r="V96" s="27">
        <v>621</v>
      </c>
      <c r="W96" s="27">
        <v>598</v>
      </c>
      <c r="X96" s="27">
        <v>474</v>
      </c>
      <c r="Y96" s="27">
        <v>481</v>
      </c>
      <c r="Z96" s="27">
        <v>500</v>
      </c>
      <c r="AA96" s="27">
        <v>485</v>
      </c>
      <c r="AB96" s="40"/>
      <c r="AC96" s="27">
        <v>1316</v>
      </c>
      <c r="AD96" s="27">
        <v>1131</v>
      </c>
      <c r="AE96" s="27">
        <v>1263</v>
      </c>
      <c r="AF96" s="27">
        <v>1209</v>
      </c>
      <c r="AG96" s="27">
        <v>1104</v>
      </c>
      <c r="AH96" s="27">
        <v>1098</v>
      </c>
      <c r="AI96" s="27">
        <v>1150</v>
      </c>
      <c r="AJ96" s="27">
        <v>1085</v>
      </c>
      <c r="AK96" s="27">
        <v>1096</v>
      </c>
      <c r="AL96" s="27">
        <v>1040</v>
      </c>
      <c r="AM96" s="27">
        <v>1091</v>
      </c>
      <c r="AN96" s="27">
        <v>1007</v>
      </c>
      <c r="AO96" s="27">
        <v>1022</v>
      </c>
      <c r="AP96" s="27">
        <v>974</v>
      </c>
      <c r="AQ96" s="27">
        <v>879</v>
      </c>
      <c r="AR96" s="27">
        <v>848</v>
      </c>
      <c r="AS96" s="27">
        <v>878</v>
      </c>
      <c r="AT96" s="27">
        <v>857</v>
      </c>
      <c r="AU96" s="27">
        <v>871</v>
      </c>
      <c r="AV96" s="27">
        <v>867</v>
      </c>
      <c r="AW96" s="27">
        <v>900</v>
      </c>
      <c r="AX96" s="27">
        <v>776</v>
      </c>
      <c r="AY96" s="27">
        <v>760</v>
      </c>
      <c r="AZ96" s="27">
        <v>794</v>
      </c>
      <c r="BA96" s="27">
        <v>787</v>
      </c>
      <c r="BB96" s="40"/>
      <c r="BC96" s="27">
        <v>1859.81</v>
      </c>
      <c r="BD96" s="27">
        <v>1791.81</v>
      </c>
      <c r="BE96" s="27">
        <v>1909</v>
      </c>
      <c r="BF96" s="27">
        <v>1786</v>
      </c>
      <c r="BG96" s="27">
        <v>1703</v>
      </c>
      <c r="BH96" s="27">
        <v>1636</v>
      </c>
      <c r="BI96" s="27">
        <v>1677</v>
      </c>
      <c r="BJ96" s="27">
        <v>1569</v>
      </c>
      <c r="BK96" s="27">
        <v>1556</v>
      </c>
      <c r="BL96" s="27">
        <v>1535</v>
      </c>
      <c r="BM96" s="27">
        <v>1563</v>
      </c>
      <c r="BN96" s="27">
        <v>1448</v>
      </c>
      <c r="BO96" s="27">
        <v>1421</v>
      </c>
      <c r="BP96" s="27">
        <v>1432</v>
      </c>
      <c r="BQ96" s="27">
        <v>1334</v>
      </c>
      <c r="BR96" s="27">
        <v>1263</v>
      </c>
      <c r="BS96" s="27">
        <v>1251</v>
      </c>
      <c r="BT96" s="27">
        <v>1227</v>
      </c>
      <c r="BU96" s="27">
        <v>1196</v>
      </c>
      <c r="BV96" s="27">
        <v>1171</v>
      </c>
      <c r="BW96" s="27">
        <v>1183</v>
      </c>
      <c r="BX96" s="27">
        <v>1120</v>
      </c>
      <c r="BY96" s="27">
        <v>1102</v>
      </c>
      <c r="BZ96" s="27">
        <v>1169</v>
      </c>
      <c r="CA96" s="27">
        <v>1146</v>
      </c>
    </row>
    <row r="97" spans="1:79" ht="13">
      <c r="A97" s="8" t="s">
        <v>539</v>
      </c>
      <c r="B97" s="9" t="s">
        <v>529</v>
      </c>
      <c r="C97" s="27">
        <v>1587.16</v>
      </c>
      <c r="D97" s="27">
        <v>1756.76</v>
      </c>
      <c r="E97" s="27">
        <v>1367</v>
      </c>
      <c r="F97" s="27">
        <v>1225</v>
      </c>
      <c r="G97" s="27">
        <v>1159</v>
      </c>
      <c r="H97" s="27">
        <v>1111</v>
      </c>
      <c r="I97" s="27">
        <v>1176</v>
      </c>
      <c r="J97" s="27">
        <v>1167</v>
      </c>
      <c r="K97" s="27">
        <v>1050</v>
      </c>
      <c r="L97" s="27">
        <v>1062</v>
      </c>
      <c r="M97" s="27">
        <v>1047</v>
      </c>
      <c r="N97" s="27">
        <v>1069</v>
      </c>
      <c r="O97" s="27">
        <v>1053</v>
      </c>
      <c r="P97" s="27">
        <v>1004</v>
      </c>
      <c r="Q97" s="27">
        <v>918</v>
      </c>
      <c r="R97" s="27">
        <v>988</v>
      </c>
      <c r="S97" s="27">
        <v>997</v>
      </c>
      <c r="T97" s="27">
        <v>917</v>
      </c>
      <c r="U97" s="27">
        <v>951</v>
      </c>
      <c r="V97" s="27">
        <v>944</v>
      </c>
      <c r="W97" s="27">
        <v>979</v>
      </c>
      <c r="X97" s="27">
        <v>841</v>
      </c>
      <c r="Y97" s="27">
        <v>894</v>
      </c>
      <c r="Z97" s="27">
        <v>922</v>
      </c>
      <c r="AA97" s="27">
        <v>887</v>
      </c>
      <c r="AB97" s="40"/>
      <c r="AC97" s="27">
        <v>2518</v>
      </c>
      <c r="AD97" s="27">
        <v>2895</v>
      </c>
      <c r="AE97" s="27">
        <v>2327</v>
      </c>
      <c r="AF97" s="27">
        <v>2080</v>
      </c>
      <c r="AG97" s="27">
        <v>2046</v>
      </c>
      <c r="AH97" s="27">
        <v>1869</v>
      </c>
      <c r="AI97" s="27">
        <v>2107</v>
      </c>
      <c r="AJ97" s="27">
        <v>1916</v>
      </c>
      <c r="AK97" s="27">
        <v>1697</v>
      </c>
      <c r="AL97" s="27">
        <v>1791</v>
      </c>
      <c r="AM97" s="27">
        <v>1473</v>
      </c>
      <c r="AN97" s="27">
        <v>1534</v>
      </c>
      <c r="AO97" s="27">
        <v>1586</v>
      </c>
      <c r="AP97" s="27">
        <v>1506</v>
      </c>
      <c r="AQ97" s="27">
        <v>1393</v>
      </c>
      <c r="AR97" s="27">
        <v>1450</v>
      </c>
      <c r="AS97" s="27">
        <v>1389</v>
      </c>
      <c r="AT97" s="27">
        <v>1252</v>
      </c>
      <c r="AU97" s="27">
        <v>1324</v>
      </c>
      <c r="AV97" s="27">
        <v>1290</v>
      </c>
      <c r="AW97" s="27">
        <v>1354</v>
      </c>
      <c r="AX97" s="27">
        <v>1238</v>
      </c>
      <c r="AY97" s="27">
        <v>1219</v>
      </c>
      <c r="AZ97" s="27">
        <v>1209</v>
      </c>
      <c r="BA97" s="27">
        <v>1209</v>
      </c>
      <c r="BB97" s="40"/>
      <c r="BC97" s="27">
        <v>3251.2</v>
      </c>
      <c r="BD97" s="27">
        <v>3966.91</v>
      </c>
      <c r="BE97" s="27">
        <v>3167</v>
      </c>
      <c r="BF97" s="27">
        <v>2947</v>
      </c>
      <c r="BG97" s="27">
        <v>2826</v>
      </c>
      <c r="BH97" s="27">
        <v>2604</v>
      </c>
      <c r="BI97" s="27">
        <v>2882</v>
      </c>
      <c r="BJ97" s="27">
        <v>2690</v>
      </c>
      <c r="BK97" s="27">
        <v>2430</v>
      </c>
      <c r="BL97" s="27">
        <v>2514</v>
      </c>
      <c r="BM97" s="27">
        <v>2250</v>
      </c>
      <c r="BN97" s="27">
        <v>2122</v>
      </c>
      <c r="BO97" s="27">
        <v>2231</v>
      </c>
      <c r="BP97" s="27">
        <v>2090</v>
      </c>
      <c r="BQ97" s="27">
        <v>1955</v>
      </c>
      <c r="BR97" s="27">
        <v>1802</v>
      </c>
      <c r="BS97" s="27">
        <v>1878</v>
      </c>
      <c r="BT97" s="27">
        <v>1718</v>
      </c>
      <c r="BU97" s="27">
        <v>1772</v>
      </c>
      <c r="BV97" s="27">
        <v>1690</v>
      </c>
      <c r="BW97" s="27">
        <v>1859</v>
      </c>
      <c r="BX97" s="27">
        <v>1619</v>
      </c>
      <c r="BY97" s="27">
        <v>1606</v>
      </c>
      <c r="BZ97" s="27">
        <v>1625</v>
      </c>
      <c r="CA97" s="27">
        <v>1635</v>
      </c>
    </row>
    <row r="98" spans="1:79" ht="13">
      <c r="A98" s="8" t="s">
        <v>540</v>
      </c>
      <c r="B98" s="9" t="s">
        <v>529</v>
      </c>
      <c r="C98" s="27">
        <v>1587.16</v>
      </c>
      <c r="D98" s="27">
        <v>1756.76</v>
      </c>
      <c r="E98" s="27">
        <v>1367</v>
      </c>
      <c r="F98" s="27">
        <v>1225</v>
      </c>
      <c r="G98" s="27">
        <v>1159</v>
      </c>
      <c r="H98" s="27">
        <v>1111</v>
      </c>
      <c r="I98" s="27">
        <v>1176</v>
      </c>
      <c r="J98" s="27">
        <v>1167</v>
      </c>
      <c r="K98" s="27">
        <v>1050</v>
      </c>
      <c r="L98" s="27">
        <v>1062</v>
      </c>
      <c r="M98" s="27">
        <v>1047</v>
      </c>
      <c r="N98" s="27">
        <v>1069</v>
      </c>
      <c r="O98" s="27">
        <v>1053</v>
      </c>
      <c r="P98" s="27">
        <v>1004</v>
      </c>
      <c r="Q98" s="27">
        <v>918</v>
      </c>
      <c r="R98" s="27">
        <v>988</v>
      </c>
      <c r="S98" s="27">
        <v>997</v>
      </c>
      <c r="T98" s="27">
        <v>917</v>
      </c>
      <c r="U98" s="27">
        <v>951</v>
      </c>
      <c r="V98" s="27">
        <v>944</v>
      </c>
      <c r="W98" s="27">
        <v>979</v>
      </c>
      <c r="X98" s="27">
        <v>841</v>
      </c>
      <c r="Y98" s="27">
        <v>894</v>
      </c>
      <c r="Z98" s="27">
        <v>922</v>
      </c>
      <c r="AA98" s="27">
        <v>887</v>
      </c>
      <c r="AB98" s="40"/>
      <c r="AC98" s="27">
        <v>2518</v>
      </c>
      <c r="AD98" s="27">
        <v>2895</v>
      </c>
      <c r="AE98" s="27">
        <v>2327</v>
      </c>
      <c r="AF98" s="27">
        <v>2080</v>
      </c>
      <c r="AG98" s="27">
        <v>2046</v>
      </c>
      <c r="AH98" s="27">
        <v>1869</v>
      </c>
      <c r="AI98" s="27">
        <v>2107</v>
      </c>
      <c r="AJ98" s="27">
        <v>1916</v>
      </c>
      <c r="AK98" s="27">
        <v>1697</v>
      </c>
      <c r="AL98" s="27">
        <v>1791</v>
      </c>
      <c r="AM98" s="27">
        <v>1473</v>
      </c>
      <c r="AN98" s="27">
        <v>1534</v>
      </c>
      <c r="AO98" s="27">
        <v>1586</v>
      </c>
      <c r="AP98" s="27">
        <v>1506</v>
      </c>
      <c r="AQ98" s="27">
        <v>1393</v>
      </c>
      <c r="AR98" s="27">
        <v>1450</v>
      </c>
      <c r="AS98" s="27">
        <v>1389</v>
      </c>
      <c r="AT98" s="27">
        <v>1252</v>
      </c>
      <c r="AU98" s="27">
        <v>1324</v>
      </c>
      <c r="AV98" s="27">
        <v>1290</v>
      </c>
      <c r="AW98" s="27">
        <v>1354</v>
      </c>
      <c r="AX98" s="27">
        <v>1238</v>
      </c>
      <c r="AY98" s="27">
        <v>1219</v>
      </c>
      <c r="AZ98" s="27">
        <v>1209</v>
      </c>
      <c r="BA98" s="27">
        <v>1209</v>
      </c>
      <c r="BB98" s="40"/>
      <c r="BC98" s="27">
        <v>3251.2</v>
      </c>
      <c r="BD98" s="27">
        <v>3966.91</v>
      </c>
      <c r="BE98" s="27">
        <v>3167</v>
      </c>
      <c r="BF98" s="27">
        <v>2947</v>
      </c>
      <c r="BG98" s="27">
        <v>2826</v>
      </c>
      <c r="BH98" s="27">
        <v>2604</v>
      </c>
      <c r="BI98" s="27">
        <v>2882</v>
      </c>
      <c r="BJ98" s="27">
        <v>2690</v>
      </c>
      <c r="BK98" s="27">
        <v>2430</v>
      </c>
      <c r="BL98" s="27">
        <v>2514</v>
      </c>
      <c r="BM98" s="27">
        <v>2250</v>
      </c>
      <c r="BN98" s="27">
        <v>2122</v>
      </c>
      <c r="BO98" s="27">
        <v>2231</v>
      </c>
      <c r="BP98" s="27">
        <v>2090</v>
      </c>
      <c r="BQ98" s="27">
        <v>1955</v>
      </c>
      <c r="BR98" s="27">
        <v>1802</v>
      </c>
      <c r="BS98" s="27">
        <v>1878</v>
      </c>
      <c r="BT98" s="27">
        <v>1718</v>
      </c>
      <c r="BU98" s="27">
        <v>1772</v>
      </c>
      <c r="BV98" s="27">
        <v>1690</v>
      </c>
      <c r="BW98" s="27">
        <v>1859</v>
      </c>
      <c r="BX98" s="27">
        <v>1619</v>
      </c>
      <c r="BY98" s="27">
        <v>1606</v>
      </c>
      <c r="BZ98" s="27">
        <v>1625</v>
      </c>
      <c r="CA98" s="27">
        <v>1635</v>
      </c>
    </row>
    <row r="99" spans="1:79" ht="13">
      <c r="A99" s="8" t="s">
        <v>528</v>
      </c>
      <c r="B99" s="9" t="s">
        <v>529</v>
      </c>
      <c r="C99" s="27">
        <v>1587.16</v>
      </c>
      <c r="D99" s="27">
        <v>1756.76</v>
      </c>
      <c r="E99" s="27">
        <v>1367</v>
      </c>
      <c r="F99" s="27">
        <v>1225</v>
      </c>
      <c r="G99" s="27">
        <v>1159</v>
      </c>
      <c r="H99" s="27">
        <v>1111</v>
      </c>
      <c r="I99" s="27">
        <v>1176</v>
      </c>
      <c r="J99" s="27">
        <v>1167</v>
      </c>
      <c r="K99" s="27">
        <v>1050</v>
      </c>
      <c r="L99" s="27">
        <v>1062</v>
      </c>
      <c r="M99" s="27">
        <v>1047</v>
      </c>
      <c r="N99" s="27">
        <v>1069</v>
      </c>
      <c r="O99" s="27">
        <v>1053</v>
      </c>
      <c r="P99" s="27">
        <v>1004</v>
      </c>
      <c r="Q99" s="27">
        <v>918</v>
      </c>
      <c r="R99" s="27">
        <v>988</v>
      </c>
      <c r="S99" s="27">
        <v>997</v>
      </c>
      <c r="T99" s="27">
        <v>917</v>
      </c>
      <c r="U99" s="27">
        <v>951</v>
      </c>
      <c r="V99" s="27">
        <v>944</v>
      </c>
      <c r="W99" s="27">
        <v>979</v>
      </c>
      <c r="X99" s="27">
        <v>841</v>
      </c>
      <c r="Y99" s="27">
        <v>894</v>
      </c>
      <c r="Z99" s="27">
        <v>922</v>
      </c>
      <c r="AA99" s="27">
        <v>887</v>
      </c>
      <c r="AB99" s="40"/>
      <c r="AC99" s="27">
        <v>2518</v>
      </c>
      <c r="AD99" s="27">
        <v>2895</v>
      </c>
      <c r="AE99" s="27">
        <v>2327</v>
      </c>
      <c r="AF99" s="27">
        <v>2080</v>
      </c>
      <c r="AG99" s="27">
        <v>2046</v>
      </c>
      <c r="AH99" s="27">
        <v>1869</v>
      </c>
      <c r="AI99" s="27">
        <v>2107</v>
      </c>
      <c r="AJ99" s="27">
        <v>1916</v>
      </c>
      <c r="AK99" s="27">
        <v>1697</v>
      </c>
      <c r="AL99" s="27">
        <v>1791</v>
      </c>
      <c r="AM99" s="27">
        <v>1473</v>
      </c>
      <c r="AN99" s="27">
        <v>1534</v>
      </c>
      <c r="AO99" s="27">
        <v>1586</v>
      </c>
      <c r="AP99" s="27">
        <v>1506</v>
      </c>
      <c r="AQ99" s="27">
        <v>1393</v>
      </c>
      <c r="AR99" s="27">
        <v>1450</v>
      </c>
      <c r="AS99" s="27">
        <v>1389</v>
      </c>
      <c r="AT99" s="27">
        <v>1252</v>
      </c>
      <c r="AU99" s="27">
        <v>1324</v>
      </c>
      <c r="AV99" s="27">
        <v>1290</v>
      </c>
      <c r="AW99" s="27">
        <v>1354</v>
      </c>
      <c r="AX99" s="27">
        <v>1238</v>
      </c>
      <c r="AY99" s="27">
        <v>1219</v>
      </c>
      <c r="AZ99" s="27">
        <v>1209</v>
      </c>
      <c r="BA99" s="27">
        <v>1209</v>
      </c>
      <c r="BB99" s="40"/>
      <c r="BC99" s="27">
        <v>3251.2</v>
      </c>
      <c r="BD99" s="27">
        <v>3966.91</v>
      </c>
      <c r="BE99" s="27">
        <v>3167</v>
      </c>
      <c r="BF99" s="27">
        <v>2947</v>
      </c>
      <c r="BG99" s="27">
        <v>2826</v>
      </c>
      <c r="BH99" s="27">
        <v>2604</v>
      </c>
      <c r="BI99" s="27">
        <v>2882</v>
      </c>
      <c r="BJ99" s="27">
        <v>2690</v>
      </c>
      <c r="BK99" s="27">
        <v>2430</v>
      </c>
      <c r="BL99" s="27">
        <v>2514</v>
      </c>
      <c r="BM99" s="27">
        <v>2250</v>
      </c>
      <c r="BN99" s="27">
        <v>2122</v>
      </c>
      <c r="BO99" s="27">
        <v>2231</v>
      </c>
      <c r="BP99" s="27">
        <v>2090</v>
      </c>
      <c r="BQ99" s="27">
        <v>1955</v>
      </c>
      <c r="BR99" s="27">
        <v>1802</v>
      </c>
      <c r="BS99" s="27">
        <v>1878</v>
      </c>
      <c r="BT99" s="27">
        <v>1718</v>
      </c>
      <c r="BU99" s="27">
        <v>1772</v>
      </c>
      <c r="BV99" s="27">
        <v>1690</v>
      </c>
      <c r="BW99" s="27">
        <v>1859</v>
      </c>
      <c r="BX99" s="27">
        <v>1619</v>
      </c>
      <c r="BY99" s="27">
        <v>1606</v>
      </c>
      <c r="BZ99" s="27">
        <v>1625</v>
      </c>
      <c r="CA99" s="27">
        <v>1635</v>
      </c>
    </row>
    <row r="100" spans="1:79" ht="13.5" thickBot="1">
      <c r="A100" s="36" t="s">
        <v>498</v>
      </c>
      <c r="B100" s="37" t="s">
        <v>242</v>
      </c>
      <c r="C100" s="28">
        <v>2069.7199999999998</v>
      </c>
      <c r="D100" s="28">
        <v>2659.86</v>
      </c>
      <c r="E100" s="28">
        <v>1934</v>
      </c>
      <c r="F100" s="28">
        <v>1807</v>
      </c>
      <c r="G100" s="28">
        <v>1696</v>
      </c>
      <c r="H100" s="28">
        <v>1681</v>
      </c>
      <c r="I100" s="28">
        <v>2000</v>
      </c>
      <c r="J100" s="28">
        <v>1736</v>
      </c>
      <c r="K100" s="28">
        <v>1308</v>
      </c>
      <c r="L100" s="28">
        <v>1736</v>
      </c>
      <c r="M100" s="28">
        <v>1531</v>
      </c>
      <c r="N100" s="28">
        <v>1504</v>
      </c>
      <c r="O100" s="28">
        <v>1364</v>
      </c>
      <c r="P100" s="28">
        <v>1413</v>
      </c>
      <c r="Q100" s="28">
        <v>1201</v>
      </c>
      <c r="R100" s="28">
        <v>1319</v>
      </c>
      <c r="S100" s="28">
        <v>1209</v>
      </c>
      <c r="T100" s="28">
        <v>1121</v>
      </c>
      <c r="U100" s="28">
        <v>1296</v>
      </c>
      <c r="V100" s="28">
        <v>1052</v>
      </c>
      <c r="W100" s="28">
        <v>1302</v>
      </c>
      <c r="X100" s="28">
        <v>1118</v>
      </c>
      <c r="Y100" s="28">
        <v>1158</v>
      </c>
      <c r="Z100" s="28">
        <v>1145</v>
      </c>
      <c r="AA100" s="28">
        <v>1017</v>
      </c>
      <c r="AB100" s="42"/>
      <c r="AC100" s="28">
        <v>2928</v>
      </c>
      <c r="AD100" s="28">
        <v>3693</v>
      </c>
      <c r="AE100" s="28">
        <v>2909</v>
      </c>
      <c r="AF100" s="28">
        <v>2732</v>
      </c>
      <c r="AG100" s="28">
        <v>2640</v>
      </c>
      <c r="AH100" s="28">
        <v>2444</v>
      </c>
      <c r="AI100" s="28">
        <v>2667</v>
      </c>
      <c r="AJ100" s="28">
        <v>2559</v>
      </c>
      <c r="AK100" s="28">
        <v>2233</v>
      </c>
      <c r="AL100" s="28">
        <v>2429</v>
      </c>
      <c r="AM100" s="28">
        <v>2218</v>
      </c>
      <c r="AN100" s="28">
        <v>1919</v>
      </c>
      <c r="AO100" s="28">
        <v>1971</v>
      </c>
      <c r="AP100" s="28">
        <v>1967</v>
      </c>
      <c r="AQ100" s="28">
        <v>1816</v>
      </c>
      <c r="AR100" s="28">
        <v>1613</v>
      </c>
      <c r="AS100" s="28">
        <v>1741</v>
      </c>
      <c r="AT100" s="28">
        <v>1605</v>
      </c>
      <c r="AU100" s="28">
        <v>1716</v>
      </c>
      <c r="AV100" s="28">
        <v>1511</v>
      </c>
      <c r="AW100" s="28">
        <v>1762</v>
      </c>
      <c r="AX100" s="28">
        <v>1540</v>
      </c>
      <c r="AY100" s="28">
        <v>1575</v>
      </c>
      <c r="AZ100" s="28">
        <v>1539</v>
      </c>
      <c r="BA100" s="28">
        <v>1509</v>
      </c>
      <c r="BB100" s="42"/>
      <c r="BC100" s="28">
        <v>3840.58</v>
      </c>
      <c r="BD100" s="28">
        <v>5103.3500000000004</v>
      </c>
      <c r="BE100" s="28">
        <v>3664</v>
      </c>
      <c r="BF100" s="28">
        <v>3396</v>
      </c>
      <c r="BG100" s="28">
        <v>3583</v>
      </c>
      <c r="BH100" s="28">
        <v>3233</v>
      </c>
      <c r="BI100" s="28">
        <v>3176</v>
      </c>
      <c r="BJ100" s="28">
        <v>3191</v>
      </c>
      <c r="BK100" s="28">
        <v>3059</v>
      </c>
      <c r="BL100" s="28">
        <v>3163</v>
      </c>
      <c r="BM100" s="28">
        <v>2825</v>
      </c>
      <c r="BN100" s="28">
        <v>2519</v>
      </c>
      <c r="BO100" s="28">
        <v>2569</v>
      </c>
      <c r="BP100" s="28">
        <v>2545</v>
      </c>
      <c r="BQ100" s="28">
        <v>2361</v>
      </c>
      <c r="BR100" s="28">
        <v>2053</v>
      </c>
      <c r="BS100" s="28">
        <v>2195</v>
      </c>
      <c r="BT100" s="28">
        <v>2069</v>
      </c>
      <c r="BU100" s="28">
        <v>2118</v>
      </c>
      <c r="BV100" s="28">
        <v>2085</v>
      </c>
      <c r="BW100" s="28">
        <v>2143</v>
      </c>
      <c r="BX100" s="28">
        <v>1960</v>
      </c>
      <c r="BY100" s="28">
        <v>1944</v>
      </c>
      <c r="BZ100" s="28">
        <v>1988</v>
      </c>
      <c r="CA100" s="28">
        <v>1888</v>
      </c>
    </row>
    <row r="101" spans="1:79" ht="13.5" thickTop="1">
      <c r="A101" s="11" t="s">
        <v>859</v>
      </c>
    </row>
  </sheetData>
  <mergeCells count="5">
    <mergeCell ref="A2:A3"/>
    <mergeCell ref="B2:B3"/>
    <mergeCell ref="C2:AA2"/>
    <mergeCell ref="AC2:BA2"/>
    <mergeCell ref="BC2:CA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1AA0-8B58-47B8-BE79-7347ABDF3DDD}">
  <dimension ref="A1:CC101"/>
  <sheetViews>
    <sheetView showGridLines="0" workbookViewId="0"/>
  </sheetViews>
  <sheetFormatPr defaultColWidth="8.7265625" defaultRowHeight="12.5"/>
  <cols>
    <col min="1" max="1" width="9.54296875" style="4" customWidth="1"/>
    <col min="2" max="2" width="26" style="4" customWidth="1"/>
    <col min="3" max="16" width="9.1796875" style="4" customWidth="1"/>
    <col min="17" max="27" width="8.7265625" style="4"/>
    <col min="28" max="28" width="1.81640625" style="4" customWidth="1"/>
    <col min="29" max="49" width="8.7265625" style="4"/>
    <col min="50" max="50" width="1.81640625" style="4" customWidth="1"/>
    <col min="51" max="16384" width="8.7265625" style="4"/>
  </cols>
  <sheetData>
    <row r="1" spans="1:74" ht="13.5" thickBot="1">
      <c r="A1" s="18" t="s">
        <v>543</v>
      </c>
      <c r="AA1" s="5" t="s">
        <v>844</v>
      </c>
      <c r="AW1" s="5" t="s">
        <v>546</v>
      </c>
      <c r="BV1" s="5" t="s">
        <v>546</v>
      </c>
    </row>
    <row r="2" spans="1:74" ht="33" customHeight="1" thickBot="1">
      <c r="A2" s="129" t="s">
        <v>605</v>
      </c>
      <c r="B2" s="131" t="s">
        <v>547</v>
      </c>
      <c r="C2" s="133" t="s">
        <v>843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5"/>
      <c r="AB2" s="38"/>
      <c r="AC2" s="133" t="s">
        <v>845</v>
      </c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38"/>
      <c r="AY2" s="133" t="s">
        <v>846</v>
      </c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</row>
    <row r="3" spans="1:74" ht="13.5" thickBot="1">
      <c r="A3" s="130"/>
      <c r="B3" s="132"/>
      <c r="C3" s="22" t="s">
        <v>869</v>
      </c>
      <c r="D3" s="22" t="s">
        <v>847</v>
      </c>
      <c r="E3" s="23" t="s">
        <v>841</v>
      </c>
      <c r="F3" s="23" t="s">
        <v>840</v>
      </c>
      <c r="G3" s="22" t="s">
        <v>839</v>
      </c>
      <c r="H3" s="22" t="s">
        <v>838</v>
      </c>
      <c r="I3" s="23" t="s">
        <v>604</v>
      </c>
      <c r="J3" s="23" t="s">
        <v>602</v>
      </c>
      <c r="K3" s="22" t="s">
        <v>601</v>
      </c>
      <c r="L3" s="22" t="s">
        <v>600</v>
      </c>
      <c r="M3" s="23" t="s">
        <v>599</v>
      </c>
      <c r="N3" s="23" t="s">
        <v>598</v>
      </c>
      <c r="O3" s="22" t="s">
        <v>563</v>
      </c>
      <c r="P3" s="22" t="s">
        <v>551</v>
      </c>
      <c r="Q3" s="23" t="s">
        <v>552</v>
      </c>
      <c r="R3" s="23" t="s">
        <v>553</v>
      </c>
      <c r="S3" s="23" t="s">
        <v>554</v>
      </c>
      <c r="T3" s="23" t="s">
        <v>555</v>
      </c>
      <c r="U3" s="24" t="s">
        <v>556</v>
      </c>
      <c r="V3" s="23" t="s">
        <v>557</v>
      </c>
      <c r="W3" s="24" t="s">
        <v>558</v>
      </c>
      <c r="X3" s="23" t="s">
        <v>559</v>
      </c>
      <c r="Y3" s="24" t="s">
        <v>560</v>
      </c>
      <c r="Z3" s="23" t="s">
        <v>561</v>
      </c>
      <c r="AA3" s="25" t="s">
        <v>562</v>
      </c>
      <c r="AB3" s="39"/>
      <c r="AC3" s="22" t="s">
        <v>869</v>
      </c>
      <c r="AD3" s="22" t="s">
        <v>847</v>
      </c>
      <c r="AE3" s="23" t="s">
        <v>841</v>
      </c>
      <c r="AF3" s="23" t="s">
        <v>840</v>
      </c>
      <c r="AG3" s="22" t="s">
        <v>839</v>
      </c>
      <c r="AH3" s="22" t="s">
        <v>838</v>
      </c>
      <c r="AI3" s="23" t="s">
        <v>604</v>
      </c>
      <c r="AJ3" s="23" t="s">
        <v>602</v>
      </c>
      <c r="AK3" s="22" t="s">
        <v>601</v>
      </c>
      <c r="AL3" s="22" t="s">
        <v>600</v>
      </c>
      <c r="AM3" s="23" t="s">
        <v>599</v>
      </c>
      <c r="AN3" s="23" t="s">
        <v>598</v>
      </c>
      <c r="AO3" s="22" t="s">
        <v>563</v>
      </c>
      <c r="AP3" s="22" t="s">
        <v>551</v>
      </c>
      <c r="AQ3" s="23" t="s">
        <v>552</v>
      </c>
      <c r="AR3" s="23" t="s">
        <v>553</v>
      </c>
      <c r="AS3" s="23" t="s">
        <v>554</v>
      </c>
      <c r="AT3" s="23" t="s">
        <v>555</v>
      </c>
      <c r="AU3" s="24" t="s">
        <v>556</v>
      </c>
      <c r="AV3" s="23" t="s">
        <v>557</v>
      </c>
      <c r="AW3" s="24" t="s">
        <v>558</v>
      </c>
      <c r="AX3" s="39"/>
      <c r="AY3" s="22" t="s">
        <v>869</v>
      </c>
      <c r="AZ3" s="22" t="s">
        <v>847</v>
      </c>
      <c r="BA3" s="23" t="s">
        <v>841</v>
      </c>
      <c r="BB3" s="23" t="s">
        <v>840</v>
      </c>
      <c r="BC3" s="22" t="s">
        <v>839</v>
      </c>
      <c r="BD3" s="22" t="s">
        <v>838</v>
      </c>
      <c r="BE3" s="23" t="s">
        <v>604</v>
      </c>
      <c r="BF3" s="23" t="s">
        <v>602</v>
      </c>
      <c r="BG3" s="22" t="s">
        <v>601</v>
      </c>
      <c r="BH3" s="22" t="s">
        <v>600</v>
      </c>
      <c r="BI3" s="23" t="s">
        <v>599</v>
      </c>
      <c r="BJ3" s="23" t="s">
        <v>598</v>
      </c>
      <c r="BK3" s="22" t="s">
        <v>563</v>
      </c>
      <c r="BL3" s="22" t="s">
        <v>551</v>
      </c>
      <c r="BM3" s="23" t="s">
        <v>552</v>
      </c>
      <c r="BN3" s="23" t="s">
        <v>553</v>
      </c>
      <c r="BO3" s="23" t="s">
        <v>554</v>
      </c>
      <c r="BP3" s="23" t="s">
        <v>555</v>
      </c>
      <c r="BQ3" s="24" t="s">
        <v>556</v>
      </c>
      <c r="BR3" s="23" t="s">
        <v>557</v>
      </c>
      <c r="BS3" s="24" t="s">
        <v>558</v>
      </c>
      <c r="BT3" s="23" t="s">
        <v>559</v>
      </c>
      <c r="BU3" s="24" t="s">
        <v>560</v>
      </c>
      <c r="BV3" s="23" t="s">
        <v>561</v>
      </c>
    </row>
    <row r="4" spans="1:74" ht="13">
      <c r="A4" s="6" t="s">
        <v>2</v>
      </c>
      <c r="B4" s="7" t="s">
        <v>336</v>
      </c>
      <c r="C4" s="26">
        <v>40163</v>
      </c>
      <c r="D4" s="26">
        <v>44115</v>
      </c>
      <c r="E4" s="26">
        <v>39519</v>
      </c>
      <c r="F4" s="26">
        <v>35981</v>
      </c>
      <c r="G4" s="26">
        <v>32169</v>
      </c>
      <c r="H4" s="26">
        <v>32881</v>
      </c>
      <c r="I4" s="26">
        <v>33364</v>
      </c>
      <c r="J4" s="26">
        <v>32654</v>
      </c>
      <c r="K4" s="26">
        <v>33615</v>
      </c>
      <c r="L4" s="26">
        <v>37161</v>
      </c>
      <c r="M4" s="26">
        <v>39691</v>
      </c>
      <c r="N4" s="26">
        <v>41020</v>
      </c>
      <c r="O4" s="26">
        <v>40972</v>
      </c>
      <c r="P4" s="26">
        <v>42735</v>
      </c>
      <c r="Q4" s="26">
        <v>40673</v>
      </c>
      <c r="R4" s="26">
        <v>39600</v>
      </c>
      <c r="S4" s="26">
        <v>32842</v>
      </c>
      <c r="T4" s="26">
        <v>37126</v>
      </c>
      <c r="U4" s="26">
        <v>33801</v>
      </c>
      <c r="V4" s="26">
        <v>24935</v>
      </c>
      <c r="W4" s="26">
        <v>34747</v>
      </c>
      <c r="X4" s="26">
        <v>39741</v>
      </c>
      <c r="Y4" s="26">
        <v>37814</v>
      </c>
      <c r="Z4" s="26">
        <v>35096</v>
      </c>
      <c r="AA4" s="26">
        <v>35249</v>
      </c>
      <c r="AB4" s="38"/>
      <c r="AC4" s="29">
        <v>24.9</v>
      </c>
      <c r="AD4" s="29">
        <v>34.200000000000003</v>
      </c>
      <c r="AE4" s="30">
        <v>18.399999999999999</v>
      </c>
      <c r="AF4" s="30">
        <v>10.199999999999999</v>
      </c>
      <c r="AG4" s="30">
        <v>-4.3</v>
      </c>
      <c r="AH4" s="30">
        <v>-11.5</v>
      </c>
      <c r="AI4" s="30">
        <v>-15.9</v>
      </c>
      <c r="AJ4" s="30">
        <v>-20.399999999999999</v>
      </c>
      <c r="AK4" s="30">
        <v>-18</v>
      </c>
      <c r="AL4" s="30">
        <v>-13</v>
      </c>
      <c r="AM4" s="30">
        <v>-2.4</v>
      </c>
      <c r="AN4" s="30">
        <v>3.6</v>
      </c>
      <c r="AO4" s="30">
        <v>24.8</v>
      </c>
      <c r="AP4" s="29">
        <v>15.1</v>
      </c>
      <c r="AQ4" s="29">
        <v>20.3</v>
      </c>
      <c r="AR4" s="29">
        <v>58.8</v>
      </c>
      <c r="AS4" s="29">
        <v>-5.5</v>
      </c>
      <c r="AT4" s="29">
        <v>-6.6</v>
      </c>
      <c r="AU4" s="29">
        <v>-10.6</v>
      </c>
      <c r="AV4" s="29">
        <v>-29</v>
      </c>
      <c r="AW4" s="29">
        <v>-1.4</v>
      </c>
      <c r="AX4" s="38"/>
      <c r="AY4" s="29">
        <v>-9</v>
      </c>
      <c r="AZ4" s="29">
        <v>11.6</v>
      </c>
      <c r="BA4" s="29">
        <v>9.8000000000000007</v>
      </c>
      <c r="BB4" s="29">
        <v>11.8</v>
      </c>
      <c r="BC4" s="29">
        <v>-2.2000000000000002</v>
      </c>
      <c r="BD4" s="29">
        <v>-1.4</v>
      </c>
      <c r="BE4" s="29">
        <v>2.2000000000000002</v>
      </c>
      <c r="BF4" s="29">
        <v>-2.9</v>
      </c>
      <c r="BG4" s="30">
        <v>-9.5</v>
      </c>
      <c r="BH4" s="29">
        <v>-6.4</v>
      </c>
      <c r="BI4" s="29">
        <v>-3.2</v>
      </c>
      <c r="BJ4" s="29">
        <v>0.1</v>
      </c>
      <c r="BK4" s="29">
        <v>-4.0999999999999996</v>
      </c>
      <c r="BL4" s="29">
        <v>5.0999999999999996</v>
      </c>
      <c r="BM4" s="29">
        <v>2.7</v>
      </c>
      <c r="BN4" s="29">
        <v>20.6</v>
      </c>
      <c r="BO4" s="29">
        <v>-11.5</v>
      </c>
      <c r="BP4" s="29">
        <v>9.8000000000000007</v>
      </c>
      <c r="BQ4" s="29">
        <v>35.6</v>
      </c>
      <c r="BR4" s="29">
        <v>-28.2</v>
      </c>
      <c r="BS4" s="29">
        <v>-12.6</v>
      </c>
      <c r="BT4" s="29">
        <v>5.0999999999999996</v>
      </c>
      <c r="BU4" s="29">
        <v>7.7</v>
      </c>
      <c r="BV4" s="29">
        <v>-0.4</v>
      </c>
    </row>
    <row r="5" spans="1:74" ht="13">
      <c r="A5" s="8" t="s">
        <v>534</v>
      </c>
      <c r="B5" s="9" t="s">
        <v>530</v>
      </c>
      <c r="C5" s="27">
        <v>38698</v>
      </c>
      <c r="D5" s="27">
        <v>42019</v>
      </c>
      <c r="E5" s="27">
        <v>37958</v>
      </c>
      <c r="F5" s="27">
        <v>34577</v>
      </c>
      <c r="G5" s="27">
        <v>30909</v>
      </c>
      <c r="H5" s="27">
        <v>31545</v>
      </c>
      <c r="I5" s="27">
        <v>31934</v>
      </c>
      <c r="J5" s="27">
        <v>31376</v>
      </c>
      <c r="K5" s="27">
        <v>32142</v>
      </c>
      <c r="L5" s="27">
        <v>35591</v>
      </c>
      <c r="M5" s="27">
        <v>37897</v>
      </c>
      <c r="N5" s="27">
        <v>39330</v>
      </c>
      <c r="O5" s="27">
        <v>39341</v>
      </c>
      <c r="P5" s="27">
        <v>41062</v>
      </c>
      <c r="Q5" s="27">
        <v>39195</v>
      </c>
      <c r="R5" s="27">
        <v>38043</v>
      </c>
      <c r="S5" s="27">
        <v>31646</v>
      </c>
      <c r="T5" s="27">
        <v>35816</v>
      </c>
      <c r="U5" s="27">
        <v>32580</v>
      </c>
      <c r="V5" s="27">
        <v>24102</v>
      </c>
      <c r="W5" s="27">
        <v>33427</v>
      </c>
      <c r="X5" s="27">
        <v>38436</v>
      </c>
      <c r="Y5" s="27">
        <v>36463</v>
      </c>
      <c r="Z5" s="27">
        <v>33953</v>
      </c>
      <c r="AA5" s="27">
        <v>34047</v>
      </c>
      <c r="AB5" s="38"/>
      <c r="AC5" s="31">
        <v>25.2</v>
      </c>
      <c r="AD5" s="31">
        <v>33.200000000000003</v>
      </c>
      <c r="AE5" s="31">
        <v>18.899999999999999</v>
      </c>
      <c r="AF5" s="31">
        <v>10.199999999999999</v>
      </c>
      <c r="AG5" s="31">
        <v>-3.8</v>
      </c>
      <c r="AH5" s="31">
        <v>-11.4</v>
      </c>
      <c r="AI5" s="31">
        <v>-15.7</v>
      </c>
      <c r="AJ5" s="31">
        <v>-20.2</v>
      </c>
      <c r="AK5" s="31">
        <v>-18.3</v>
      </c>
      <c r="AL5" s="31">
        <v>-13.3</v>
      </c>
      <c r="AM5" s="31">
        <v>-3.3</v>
      </c>
      <c r="AN5" s="31">
        <v>3.4</v>
      </c>
      <c r="AO5" s="31">
        <v>24.3</v>
      </c>
      <c r="AP5" s="32">
        <v>14.6</v>
      </c>
      <c r="AQ5" s="32">
        <v>20.3</v>
      </c>
      <c r="AR5" s="32">
        <v>57.8</v>
      </c>
      <c r="AS5" s="32">
        <v>-5.3</v>
      </c>
      <c r="AT5" s="32">
        <v>-6.8</v>
      </c>
      <c r="AU5" s="32">
        <v>-10.6</v>
      </c>
      <c r="AV5" s="32">
        <v>-29</v>
      </c>
      <c r="AW5" s="32">
        <v>-1.8</v>
      </c>
      <c r="AX5" s="38"/>
      <c r="AY5" s="31">
        <v>-7.9</v>
      </c>
      <c r="AZ5" s="31">
        <v>10.7</v>
      </c>
      <c r="BA5" s="31">
        <v>9.8000000000000007</v>
      </c>
      <c r="BB5" s="31">
        <v>11.9</v>
      </c>
      <c r="BC5" s="31">
        <v>-2</v>
      </c>
      <c r="BD5" s="31">
        <v>-1.2</v>
      </c>
      <c r="BE5" s="31">
        <v>1.8</v>
      </c>
      <c r="BF5" s="31">
        <v>-2.4</v>
      </c>
      <c r="BG5" s="31">
        <v>-9.6999999999999993</v>
      </c>
      <c r="BH5" s="32">
        <v>-6.1</v>
      </c>
      <c r="BI5" s="32">
        <v>-3.6</v>
      </c>
      <c r="BJ5" s="32">
        <v>0</v>
      </c>
      <c r="BK5" s="32">
        <v>-4.2</v>
      </c>
      <c r="BL5" s="32">
        <v>4.8</v>
      </c>
      <c r="BM5" s="32">
        <v>3</v>
      </c>
      <c r="BN5" s="32">
        <v>20.2</v>
      </c>
      <c r="BO5" s="32">
        <v>-11.6</v>
      </c>
      <c r="BP5" s="32">
        <v>9.9</v>
      </c>
      <c r="BQ5" s="32">
        <v>35.200000000000003</v>
      </c>
      <c r="BR5" s="32">
        <v>-27.9</v>
      </c>
      <c r="BS5" s="32">
        <v>-13</v>
      </c>
      <c r="BT5" s="32">
        <v>5.4</v>
      </c>
      <c r="BU5" s="32">
        <v>7.4</v>
      </c>
      <c r="BV5" s="32">
        <v>-0.3</v>
      </c>
    </row>
    <row r="6" spans="1:74" ht="13">
      <c r="A6" s="8" t="s">
        <v>535</v>
      </c>
      <c r="B6" s="9" t="s">
        <v>531</v>
      </c>
      <c r="C6" s="27">
        <v>11929</v>
      </c>
      <c r="D6" s="27">
        <v>12743</v>
      </c>
      <c r="E6" s="27">
        <v>11974</v>
      </c>
      <c r="F6" s="27">
        <v>10661</v>
      </c>
      <c r="G6" s="27">
        <v>9693</v>
      </c>
      <c r="H6" s="27">
        <v>9551</v>
      </c>
      <c r="I6" s="27">
        <v>10098</v>
      </c>
      <c r="J6" s="27">
        <v>9300</v>
      </c>
      <c r="K6" s="27">
        <v>9696</v>
      </c>
      <c r="L6" s="27">
        <v>10500</v>
      </c>
      <c r="M6" s="27">
        <v>11377</v>
      </c>
      <c r="N6" s="27">
        <v>11351</v>
      </c>
      <c r="O6" s="27">
        <v>11727</v>
      </c>
      <c r="P6" s="27">
        <v>12325</v>
      </c>
      <c r="Q6" s="27">
        <v>11873</v>
      </c>
      <c r="R6" s="27">
        <v>11448</v>
      </c>
      <c r="S6" s="27">
        <v>9689</v>
      </c>
      <c r="T6" s="27">
        <v>10809</v>
      </c>
      <c r="U6" s="27">
        <v>10191</v>
      </c>
      <c r="V6" s="27">
        <v>7401</v>
      </c>
      <c r="W6" s="27">
        <v>9949</v>
      </c>
      <c r="X6" s="27">
        <v>11431</v>
      </c>
      <c r="Y6" s="27">
        <v>11052</v>
      </c>
      <c r="Z6" s="27">
        <v>10074</v>
      </c>
      <c r="AA6" s="27">
        <v>10104</v>
      </c>
      <c r="AB6" s="38"/>
      <c r="AC6" s="31">
        <v>23.1</v>
      </c>
      <c r="AD6" s="31">
        <v>33.4</v>
      </c>
      <c r="AE6" s="31">
        <v>18.600000000000001</v>
      </c>
      <c r="AF6" s="31">
        <v>14.6</v>
      </c>
      <c r="AG6" s="31">
        <v>0</v>
      </c>
      <c r="AH6" s="31">
        <v>-9</v>
      </c>
      <c r="AI6" s="31">
        <v>-11.2</v>
      </c>
      <c r="AJ6" s="31">
        <v>-18.100000000000001</v>
      </c>
      <c r="AK6" s="31">
        <v>-17.3</v>
      </c>
      <c r="AL6" s="31">
        <v>-14.8</v>
      </c>
      <c r="AM6" s="31">
        <v>-4.2</v>
      </c>
      <c r="AN6" s="31">
        <v>-0.8</v>
      </c>
      <c r="AO6" s="31">
        <v>21</v>
      </c>
      <c r="AP6" s="32">
        <v>14</v>
      </c>
      <c r="AQ6" s="32">
        <v>16.5</v>
      </c>
      <c r="AR6" s="32">
        <v>54.7</v>
      </c>
      <c r="AS6" s="32">
        <v>-2.6</v>
      </c>
      <c r="AT6" s="32">
        <v>-5.4</v>
      </c>
      <c r="AU6" s="32">
        <v>-7.8</v>
      </c>
      <c r="AV6" s="32">
        <v>-26.5</v>
      </c>
      <c r="AW6" s="32">
        <v>-1.5</v>
      </c>
      <c r="AX6" s="38"/>
      <c r="AY6" s="31">
        <v>-6.4</v>
      </c>
      <c r="AZ6" s="31">
        <v>6.4</v>
      </c>
      <c r="BA6" s="31">
        <v>12.3</v>
      </c>
      <c r="BB6" s="31">
        <v>10</v>
      </c>
      <c r="BC6" s="31">
        <v>1.5</v>
      </c>
      <c r="BD6" s="31">
        <v>-5.4</v>
      </c>
      <c r="BE6" s="31">
        <v>8.6</v>
      </c>
      <c r="BF6" s="31">
        <v>-4.0999999999999996</v>
      </c>
      <c r="BG6" s="31">
        <v>-7.7</v>
      </c>
      <c r="BH6" s="32">
        <v>-7.7</v>
      </c>
      <c r="BI6" s="32">
        <v>0.2</v>
      </c>
      <c r="BJ6" s="32">
        <v>-3.2</v>
      </c>
      <c r="BK6" s="32">
        <v>-4.9000000000000004</v>
      </c>
      <c r="BL6" s="32">
        <v>3.8</v>
      </c>
      <c r="BM6" s="32">
        <v>3.7</v>
      </c>
      <c r="BN6" s="32">
        <v>18.2</v>
      </c>
      <c r="BO6" s="32">
        <v>-10.4</v>
      </c>
      <c r="BP6" s="32">
        <v>6.1</v>
      </c>
      <c r="BQ6" s="32">
        <v>37.700000000000003</v>
      </c>
      <c r="BR6" s="32">
        <v>-25.6</v>
      </c>
      <c r="BS6" s="32">
        <v>-13</v>
      </c>
      <c r="BT6" s="32">
        <v>3.4</v>
      </c>
      <c r="BU6" s="32">
        <v>9.6999999999999993</v>
      </c>
      <c r="BV6" s="32">
        <v>-0.3</v>
      </c>
    </row>
    <row r="7" spans="1:74" ht="13">
      <c r="A7" s="8" t="s">
        <v>307</v>
      </c>
      <c r="B7" s="9" t="s">
        <v>325</v>
      </c>
      <c r="C7" s="27">
        <v>857</v>
      </c>
      <c r="D7" s="27">
        <v>886</v>
      </c>
      <c r="E7" s="27">
        <v>864</v>
      </c>
      <c r="F7" s="27">
        <v>769</v>
      </c>
      <c r="G7" s="27">
        <v>630</v>
      </c>
      <c r="H7" s="27">
        <v>702</v>
      </c>
      <c r="I7" s="27">
        <v>677</v>
      </c>
      <c r="J7" s="27">
        <v>692</v>
      </c>
      <c r="K7" s="27">
        <v>681</v>
      </c>
      <c r="L7" s="27">
        <v>792</v>
      </c>
      <c r="M7" s="27">
        <v>829</v>
      </c>
      <c r="N7" s="27">
        <v>772</v>
      </c>
      <c r="O7" s="27">
        <v>795</v>
      </c>
      <c r="P7" s="27">
        <v>836</v>
      </c>
      <c r="Q7" s="27">
        <v>789</v>
      </c>
      <c r="R7" s="27">
        <v>663</v>
      </c>
      <c r="S7" s="27">
        <v>556</v>
      </c>
      <c r="T7" s="27">
        <v>736</v>
      </c>
      <c r="U7" s="27">
        <v>714</v>
      </c>
      <c r="V7" s="27">
        <v>381</v>
      </c>
      <c r="W7" s="27">
        <v>535</v>
      </c>
      <c r="X7" s="27">
        <v>689</v>
      </c>
      <c r="Y7" s="27">
        <v>673</v>
      </c>
      <c r="Z7" s="27">
        <v>647</v>
      </c>
      <c r="AA7" s="27">
        <v>569</v>
      </c>
      <c r="AB7" s="38"/>
      <c r="AC7" s="31">
        <v>36</v>
      </c>
      <c r="AD7" s="31">
        <v>26.2</v>
      </c>
      <c r="AE7" s="31">
        <v>27.6</v>
      </c>
      <c r="AF7" s="31">
        <v>11.1</v>
      </c>
      <c r="AG7" s="31">
        <v>-7.5</v>
      </c>
      <c r="AH7" s="31">
        <v>-11.4</v>
      </c>
      <c r="AI7" s="31">
        <v>-18.3</v>
      </c>
      <c r="AJ7" s="31">
        <v>-10.4</v>
      </c>
      <c r="AK7" s="31">
        <v>-14.3</v>
      </c>
      <c r="AL7" s="31">
        <v>-5.3</v>
      </c>
      <c r="AM7" s="31">
        <v>5.0999999999999996</v>
      </c>
      <c r="AN7" s="31">
        <v>16.399999999999999</v>
      </c>
      <c r="AO7" s="31">
        <v>43</v>
      </c>
      <c r="AP7" s="32">
        <v>13.6</v>
      </c>
      <c r="AQ7" s="32">
        <v>10.5</v>
      </c>
      <c r="AR7" s="32">
        <v>74</v>
      </c>
      <c r="AS7" s="32">
        <v>3.9</v>
      </c>
      <c r="AT7" s="32">
        <v>6.8</v>
      </c>
      <c r="AU7" s="32">
        <v>6.1</v>
      </c>
      <c r="AV7" s="32">
        <v>-41.1</v>
      </c>
      <c r="AW7" s="32">
        <v>-6</v>
      </c>
      <c r="AX7" s="38"/>
      <c r="AY7" s="31">
        <v>-3.3</v>
      </c>
      <c r="AZ7" s="31">
        <v>2.5</v>
      </c>
      <c r="BA7" s="31">
        <v>12.4</v>
      </c>
      <c r="BB7" s="31">
        <v>22.1</v>
      </c>
      <c r="BC7" s="31">
        <v>-10.3</v>
      </c>
      <c r="BD7" s="31">
        <v>3.7</v>
      </c>
      <c r="BE7" s="31">
        <v>-2.2000000000000002</v>
      </c>
      <c r="BF7" s="31">
        <v>1.6</v>
      </c>
      <c r="BG7" s="31">
        <v>-14</v>
      </c>
      <c r="BH7" s="32">
        <v>-4.5</v>
      </c>
      <c r="BI7" s="32">
        <v>7.4</v>
      </c>
      <c r="BJ7" s="32">
        <v>-2.9</v>
      </c>
      <c r="BK7" s="32">
        <v>-4.9000000000000004</v>
      </c>
      <c r="BL7" s="32">
        <v>6</v>
      </c>
      <c r="BM7" s="32">
        <v>19</v>
      </c>
      <c r="BN7" s="32">
        <v>19.2</v>
      </c>
      <c r="BO7" s="32">
        <v>-24.5</v>
      </c>
      <c r="BP7" s="32">
        <v>3.1</v>
      </c>
      <c r="BQ7" s="32">
        <v>87.4</v>
      </c>
      <c r="BR7" s="32">
        <v>-28.8</v>
      </c>
      <c r="BS7" s="32">
        <v>-22.4</v>
      </c>
      <c r="BT7" s="32">
        <v>2.4</v>
      </c>
      <c r="BU7" s="32">
        <v>4</v>
      </c>
      <c r="BV7" s="32">
        <v>13.7</v>
      </c>
    </row>
    <row r="8" spans="1:74" ht="13">
      <c r="A8" s="8" t="s">
        <v>308</v>
      </c>
      <c r="B8" s="9" t="s">
        <v>309</v>
      </c>
      <c r="C8" s="27">
        <v>1224</v>
      </c>
      <c r="D8" s="27">
        <v>1382</v>
      </c>
      <c r="E8" s="27">
        <v>1303</v>
      </c>
      <c r="F8" s="27">
        <v>1121</v>
      </c>
      <c r="G8" s="27">
        <v>1003</v>
      </c>
      <c r="H8" s="27">
        <v>1121</v>
      </c>
      <c r="I8" s="27">
        <v>1152</v>
      </c>
      <c r="J8" s="27">
        <v>1104</v>
      </c>
      <c r="K8" s="27">
        <v>1111</v>
      </c>
      <c r="L8" s="27">
        <v>1165</v>
      </c>
      <c r="M8" s="27">
        <v>1313</v>
      </c>
      <c r="N8" s="27">
        <v>1333</v>
      </c>
      <c r="O8" s="27">
        <v>1372</v>
      </c>
      <c r="P8" s="27">
        <v>1319</v>
      </c>
      <c r="Q8" s="27">
        <v>1393</v>
      </c>
      <c r="R8" s="27">
        <v>1237</v>
      </c>
      <c r="S8" s="27">
        <v>1152</v>
      </c>
      <c r="T8" s="27">
        <v>1209</v>
      </c>
      <c r="U8" s="27">
        <v>1190</v>
      </c>
      <c r="V8" s="27">
        <v>914</v>
      </c>
      <c r="W8" s="27">
        <v>1107</v>
      </c>
      <c r="X8" s="27">
        <v>1345</v>
      </c>
      <c r="Y8" s="27">
        <v>1365</v>
      </c>
      <c r="Z8" s="27">
        <v>1250</v>
      </c>
      <c r="AA8" s="27">
        <v>1174</v>
      </c>
      <c r="AB8" s="38"/>
      <c r="AC8" s="31">
        <v>22</v>
      </c>
      <c r="AD8" s="31">
        <v>23.3</v>
      </c>
      <c r="AE8" s="31">
        <v>13.1</v>
      </c>
      <c r="AF8" s="31">
        <v>1.5</v>
      </c>
      <c r="AG8" s="31">
        <v>-9.6999999999999993</v>
      </c>
      <c r="AH8" s="31">
        <v>-3.8</v>
      </c>
      <c r="AI8" s="31">
        <v>-12.3</v>
      </c>
      <c r="AJ8" s="31">
        <v>-17.2</v>
      </c>
      <c r="AK8" s="31">
        <v>-19</v>
      </c>
      <c r="AL8" s="31">
        <v>-11.7</v>
      </c>
      <c r="AM8" s="31">
        <v>-5.7</v>
      </c>
      <c r="AN8" s="31">
        <v>7.8</v>
      </c>
      <c r="AO8" s="31">
        <v>19.100000000000001</v>
      </c>
      <c r="AP8" s="32">
        <v>9.1</v>
      </c>
      <c r="AQ8" s="32">
        <v>17.100000000000001</v>
      </c>
      <c r="AR8" s="32">
        <v>35.299999999999997</v>
      </c>
      <c r="AS8" s="32">
        <v>4.0999999999999996</v>
      </c>
      <c r="AT8" s="32">
        <v>-10.1</v>
      </c>
      <c r="AU8" s="32">
        <v>-12.8</v>
      </c>
      <c r="AV8" s="32">
        <v>-26.9</v>
      </c>
      <c r="AW8" s="32">
        <v>-5.7</v>
      </c>
      <c r="AX8" s="38"/>
      <c r="AY8" s="31">
        <v>-11.4</v>
      </c>
      <c r="AZ8" s="31">
        <v>6.1</v>
      </c>
      <c r="BA8" s="31">
        <v>16.2</v>
      </c>
      <c r="BB8" s="31">
        <v>11.8</v>
      </c>
      <c r="BC8" s="31">
        <v>-10.5</v>
      </c>
      <c r="BD8" s="31">
        <v>-2.7</v>
      </c>
      <c r="BE8" s="31">
        <v>4.3</v>
      </c>
      <c r="BF8" s="31">
        <v>-0.6</v>
      </c>
      <c r="BG8" s="31">
        <v>-4.5999999999999996</v>
      </c>
      <c r="BH8" s="32">
        <v>-11.3</v>
      </c>
      <c r="BI8" s="32">
        <v>-1.5</v>
      </c>
      <c r="BJ8" s="32">
        <v>-2.8</v>
      </c>
      <c r="BK8" s="32">
        <v>4</v>
      </c>
      <c r="BL8" s="32">
        <v>-5.3</v>
      </c>
      <c r="BM8" s="32">
        <v>12.6</v>
      </c>
      <c r="BN8" s="32">
        <v>7.4</v>
      </c>
      <c r="BO8" s="32">
        <v>-4.7</v>
      </c>
      <c r="BP8" s="32">
        <v>1.6</v>
      </c>
      <c r="BQ8" s="32">
        <v>30.2</v>
      </c>
      <c r="BR8" s="32">
        <v>-17.399999999999999</v>
      </c>
      <c r="BS8" s="32">
        <v>-17.7</v>
      </c>
      <c r="BT8" s="32">
        <v>-1.5</v>
      </c>
      <c r="BU8" s="32">
        <v>9.1999999999999993</v>
      </c>
      <c r="BV8" s="32">
        <v>6.5</v>
      </c>
    </row>
    <row r="9" spans="1:74" ht="13">
      <c r="A9" s="8" t="s">
        <v>371</v>
      </c>
      <c r="B9" s="9" t="s">
        <v>99</v>
      </c>
      <c r="C9" s="27">
        <v>234</v>
      </c>
      <c r="D9" s="27">
        <v>319</v>
      </c>
      <c r="E9" s="27">
        <v>293</v>
      </c>
      <c r="F9" s="27">
        <v>240</v>
      </c>
      <c r="G9" s="27">
        <v>214</v>
      </c>
      <c r="H9" s="27">
        <v>226</v>
      </c>
      <c r="I9" s="27">
        <v>235</v>
      </c>
      <c r="J9" s="27">
        <v>236</v>
      </c>
      <c r="K9" s="27">
        <v>186</v>
      </c>
      <c r="L9" s="27">
        <v>189</v>
      </c>
      <c r="M9" s="27">
        <v>263</v>
      </c>
      <c r="N9" s="27">
        <v>249</v>
      </c>
      <c r="O9" s="27">
        <v>219</v>
      </c>
      <c r="P9" s="27">
        <v>225</v>
      </c>
      <c r="Q9" s="27">
        <v>222</v>
      </c>
      <c r="R9" s="27">
        <v>214</v>
      </c>
      <c r="S9" s="27">
        <v>162</v>
      </c>
      <c r="T9" s="27">
        <v>192</v>
      </c>
      <c r="U9" s="27">
        <v>177</v>
      </c>
      <c r="V9" s="27">
        <v>142</v>
      </c>
      <c r="W9" s="27">
        <v>175</v>
      </c>
      <c r="X9" s="27">
        <v>228</v>
      </c>
      <c r="Y9" s="27">
        <v>205</v>
      </c>
      <c r="Z9" s="27">
        <v>177</v>
      </c>
      <c r="AA9" s="27">
        <v>165</v>
      </c>
      <c r="AB9" s="38"/>
      <c r="AC9" s="31">
        <v>9.3000000000000007</v>
      </c>
      <c r="AD9" s="31">
        <v>41.2</v>
      </c>
      <c r="AE9" s="31">
        <v>24.7</v>
      </c>
      <c r="AF9" s="31">
        <v>1.7</v>
      </c>
      <c r="AG9" s="31">
        <v>15.1</v>
      </c>
      <c r="AH9" s="31">
        <v>19.600000000000001</v>
      </c>
      <c r="AI9" s="31">
        <v>-10.6</v>
      </c>
      <c r="AJ9" s="31">
        <v>-5.2</v>
      </c>
      <c r="AK9" s="31">
        <v>-15.1</v>
      </c>
      <c r="AL9" s="31">
        <v>-16</v>
      </c>
      <c r="AM9" s="31">
        <v>18.5</v>
      </c>
      <c r="AN9" s="31">
        <v>16.399999999999999</v>
      </c>
      <c r="AO9" s="31">
        <v>35.200000000000003</v>
      </c>
      <c r="AP9" s="32">
        <v>17.2</v>
      </c>
      <c r="AQ9" s="32">
        <v>25.4</v>
      </c>
      <c r="AR9" s="32">
        <v>50.7</v>
      </c>
      <c r="AS9" s="32">
        <v>-7.4</v>
      </c>
      <c r="AT9" s="32">
        <v>-15.8</v>
      </c>
      <c r="AU9" s="32">
        <v>-13.7</v>
      </c>
      <c r="AV9" s="32">
        <v>-19.8</v>
      </c>
      <c r="AW9" s="32">
        <v>6.1</v>
      </c>
      <c r="AX9" s="38"/>
      <c r="AY9" s="31">
        <v>-26.6</v>
      </c>
      <c r="AZ9" s="31">
        <v>8.9</v>
      </c>
      <c r="BA9" s="31">
        <v>22.1</v>
      </c>
      <c r="BB9" s="31">
        <v>12.1</v>
      </c>
      <c r="BC9" s="31">
        <v>-5.3</v>
      </c>
      <c r="BD9" s="31">
        <v>-3.8</v>
      </c>
      <c r="BE9" s="31">
        <v>-0.4</v>
      </c>
      <c r="BF9" s="31">
        <v>26.9</v>
      </c>
      <c r="BG9" s="31">
        <v>-1.6</v>
      </c>
      <c r="BH9" s="32">
        <v>-28.1</v>
      </c>
      <c r="BI9" s="32">
        <v>5.6</v>
      </c>
      <c r="BJ9" s="32">
        <v>13.7</v>
      </c>
      <c r="BK9" s="32">
        <v>-2.7</v>
      </c>
      <c r="BL9" s="32">
        <v>1.4</v>
      </c>
      <c r="BM9" s="32">
        <v>3.7</v>
      </c>
      <c r="BN9" s="32">
        <v>32.1</v>
      </c>
      <c r="BO9" s="32">
        <v>-15.6</v>
      </c>
      <c r="BP9" s="32">
        <v>8.5</v>
      </c>
      <c r="BQ9" s="32">
        <v>24.6</v>
      </c>
      <c r="BR9" s="32">
        <v>-18.899999999999999</v>
      </c>
      <c r="BS9" s="32">
        <v>-23.2</v>
      </c>
      <c r="BT9" s="32">
        <v>11.2</v>
      </c>
      <c r="BU9" s="32">
        <v>15.8</v>
      </c>
      <c r="BV9" s="32">
        <v>7.3</v>
      </c>
    </row>
    <row r="10" spans="1:74" ht="13">
      <c r="A10" s="8" t="s">
        <v>372</v>
      </c>
      <c r="B10" s="9" t="s">
        <v>235</v>
      </c>
      <c r="C10" s="27">
        <v>635</v>
      </c>
      <c r="D10" s="27">
        <v>663</v>
      </c>
      <c r="E10" s="27">
        <v>622</v>
      </c>
      <c r="F10" s="27">
        <v>570</v>
      </c>
      <c r="G10" s="27">
        <v>532</v>
      </c>
      <c r="H10" s="27">
        <v>620</v>
      </c>
      <c r="I10" s="27">
        <v>637</v>
      </c>
      <c r="J10" s="27">
        <v>608</v>
      </c>
      <c r="K10" s="27">
        <v>618</v>
      </c>
      <c r="L10" s="27">
        <v>622</v>
      </c>
      <c r="M10" s="27">
        <v>709</v>
      </c>
      <c r="N10" s="27">
        <v>747</v>
      </c>
      <c r="O10" s="27">
        <v>792</v>
      </c>
      <c r="P10" s="27">
        <v>783</v>
      </c>
      <c r="Q10" s="27">
        <v>823</v>
      </c>
      <c r="R10" s="27">
        <v>688</v>
      </c>
      <c r="S10" s="27">
        <v>710</v>
      </c>
      <c r="T10" s="27">
        <v>694</v>
      </c>
      <c r="U10" s="27">
        <v>633</v>
      </c>
      <c r="V10" s="27">
        <v>568</v>
      </c>
      <c r="W10" s="27">
        <v>665</v>
      </c>
      <c r="X10" s="27">
        <v>815</v>
      </c>
      <c r="Y10" s="27">
        <v>837</v>
      </c>
      <c r="Z10" s="27">
        <v>770</v>
      </c>
      <c r="AA10" s="27">
        <v>745</v>
      </c>
      <c r="AB10" s="38"/>
      <c r="AC10" s="31">
        <v>19.399999999999999</v>
      </c>
      <c r="AD10" s="31">
        <v>6.9</v>
      </c>
      <c r="AE10" s="31">
        <v>-2.4</v>
      </c>
      <c r="AF10" s="31">
        <v>-6.3</v>
      </c>
      <c r="AG10" s="31">
        <v>-13.9</v>
      </c>
      <c r="AH10" s="31">
        <v>-0.3</v>
      </c>
      <c r="AI10" s="31">
        <v>-10.199999999999999</v>
      </c>
      <c r="AJ10" s="31">
        <v>-18.600000000000001</v>
      </c>
      <c r="AK10" s="31">
        <v>-22</v>
      </c>
      <c r="AL10" s="31">
        <v>-20.6</v>
      </c>
      <c r="AM10" s="31">
        <v>-13.9</v>
      </c>
      <c r="AN10" s="31">
        <v>8.6</v>
      </c>
      <c r="AO10" s="31">
        <v>11.5</v>
      </c>
      <c r="AP10" s="32">
        <v>12.8</v>
      </c>
      <c r="AQ10" s="32">
        <v>30</v>
      </c>
      <c r="AR10" s="32">
        <v>21.1</v>
      </c>
      <c r="AS10" s="32">
        <v>6.8</v>
      </c>
      <c r="AT10" s="32">
        <v>-14.8</v>
      </c>
      <c r="AU10" s="32">
        <v>-24.4</v>
      </c>
      <c r="AV10" s="32">
        <v>-26.2</v>
      </c>
      <c r="AW10" s="32">
        <v>-10.7</v>
      </c>
      <c r="AX10" s="38"/>
      <c r="AY10" s="31">
        <v>-4.2</v>
      </c>
      <c r="AZ10" s="31">
        <v>6.6</v>
      </c>
      <c r="BA10" s="31">
        <v>9.1</v>
      </c>
      <c r="BB10" s="31">
        <v>7.1</v>
      </c>
      <c r="BC10" s="31">
        <v>-14.2</v>
      </c>
      <c r="BD10" s="31">
        <v>-2.7</v>
      </c>
      <c r="BE10" s="31">
        <v>4.8</v>
      </c>
      <c r="BF10" s="31">
        <v>-1.6</v>
      </c>
      <c r="BG10" s="31">
        <v>-0.6</v>
      </c>
      <c r="BH10" s="32">
        <v>-12.3</v>
      </c>
      <c r="BI10" s="32">
        <v>-5.0999999999999996</v>
      </c>
      <c r="BJ10" s="32">
        <v>-5.7</v>
      </c>
      <c r="BK10" s="32">
        <v>1.1000000000000001</v>
      </c>
      <c r="BL10" s="32">
        <v>-4.9000000000000004</v>
      </c>
      <c r="BM10" s="32">
        <v>19.600000000000001</v>
      </c>
      <c r="BN10" s="32">
        <v>-3.1</v>
      </c>
      <c r="BO10" s="32">
        <v>2.2999999999999998</v>
      </c>
      <c r="BP10" s="32">
        <v>9.6</v>
      </c>
      <c r="BQ10" s="32">
        <v>11.4</v>
      </c>
      <c r="BR10" s="32">
        <v>-14.6</v>
      </c>
      <c r="BS10" s="32">
        <v>-18.399999999999999</v>
      </c>
      <c r="BT10" s="32">
        <v>-2.6</v>
      </c>
      <c r="BU10" s="32">
        <v>8.6999999999999993</v>
      </c>
      <c r="BV10" s="32">
        <v>3.4</v>
      </c>
    </row>
    <row r="11" spans="1:74" ht="13">
      <c r="A11" s="8" t="s">
        <v>319</v>
      </c>
      <c r="B11" s="9" t="s">
        <v>310</v>
      </c>
      <c r="C11" s="27">
        <v>1408</v>
      </c>
      <c r="D11" s="27">
        <v>1296</v>
      </c>
      <c r="E11" s="27">
        <v>1225</v>
      </c>
      <c r="F11" s="27">
        <v>1078</v>
      </c>
      <c r="G11" s="27">
        <v>1003</v>
      </c>
      <c r="H11" s="27">
        <v>1036</v>
      </c>
      <c r="I11" s="27">
        <v>1097</v>
      </c>
      <c r="J11" s="27">
        <v>1009</v>
      </c>
      <c r="K11" s="27">
        <v>1042</v>
      </c>
      <c r="L11" s="27">
        <v>1172</v>
      </c>
      <c r="M11" s="27">
        <v>1140</v>
      </c>
      <c r="N11" s="27">
        <v>1246</v>
      </c>
      <c r="O11" s="27">
        <v>1271</v>
      </c>
      <c r="P11" s="27">
        <v>1276</v>
      </c>
      <c r="Q11" s="27">
        <v>1287</v>
      </c>
      <c r="R11" s="27">
        <v>1253</v>
      </c>
      <c r="S11" s="27">
        <v>989</v>
      </c>
      <c r="T11" s="27">
        <v>1229</v>
      </c>
      <c r="U11" s="27">
        <v>1116</v>
      </c>
      <c r="V11" s="27">
        <v>769</v>
      </c>
      <c r="W11" s="27">
        <v>969</v>
      </c>
      <c r="X11" s="27">
        <v>1044</v>
      </c>
      <c r="Y11" s="27">
        <v>1039</v>
      </c>
      <c r="Z11" s="27">
        <v>989</v>
      </c>
      <c r="AA11" s="27">
        <v>1044</v>
      </c>
      <c r="AB11" s="38"/>
      <c r="AC11" s="31">
        <v>40.4</v>
      </c>
      <c r="AD11" s="31">
        <v>25.1</v>
      </c>
      <c r="AE11" s="31">
        <v>11.7</v>
      </c>
      <c r="AF11" s="31">
        <v>6.8</v>
      </c>
      <c r="AG11" s="31">
        <v>-3.7</v>
      </c>
      <c r="AH11" s="31">
        <v>-11.6</v>
      </c>
      <c r="AI11" s="31">
        <v>-3.8</v>
      </c>
      <c r="AJ11" s="31">
        <v>-19</v>
      </c>
      <c r="AK11" s="31">
        <v>-18</v>
      </c>
      <c r="AL11" s="31">
        <v>-8.1999999999999993</v>
      </c>
      <c r="AM11" s="31">
        <v>-11.4</v>
      </c>
      <c r="AN11" s="31">
        <v>-0.6</v>
      </c>
      <c r="AO11" s="31">
        <v>28.5</v>
      </c>
      <c r="AP11" s="32">
        <v>3.8</v>
      </c>
      <c r="AQ11" s="32">
        <v>15.3</v>
      </c>
      <c r="AR11" s="32">
        <v>62.9</v>
      </c>
      <c r="AS11" s="32">
        <v>2.1</v>
      </c>
      <c r="AT11" s="32">
        <v>17.7</v>
      </c>
      <c r="AU11" s="32">
        <v>7.4</v>
      </c>
      <c r="AV11" s="32">
        <v>-22.2</v>
      </c>
      <c r="AW11" s="32">
        <v>-7.2</v>
      </c>
      <c r="AX11" s="38"/>
      <c r="AY11" s="31">
        <v>8.6</v>
      </c>
      <c r="AZ11" s="31">
        <v>5.8</v>
      </c>
      <c r="BA11" s="31">
        <v>13.6</v>
      </c>
      <c r="BB11" s="31">
        <v>7.5</v>
      </c>
      <c r="BC11" s="31">
        <v>-3.2</v>
      </c>
      <c r="BD11" s="31">
        <v>-5.6</v>
      </c>
      <c r="BE11" s="31">
        <v>8.6999999999999993</v>
      </c>
      <c r="BF11" s="31">
        <v>-3.2</v>
      </c>
      <c r="BG11" s="31">
        <v>-11.1</v>
      </c>
      <c r="BH11" s="32">
        <v>2.8</v>
      </c>
      <c r="BI11" s="32">
        <v>-8.5</v>
      </c>
      <c r="BJ11" s="32">
        <v>-2</v>
      </c>
      <c r="BK11" s="32">
        <v>-0.4</v>
      </c>
      <c r="BL11" s="32">
        <v>-0.9</v>
      </c>
      <c r="BM11" s="32">
        <v>2.7</v>
      </c>
      <c r="BN11" s="32">
        <v>26.7</v>
      </c>
      <c r="BO11" s="32">
        <v>-19.5</v>
      </c>
      <c r="BP11" s="32">
        <v>10.1</v>
      </c>
      <c r="BQ11" s="32">
        <v>45.1</v>
      </c>
      <c r="BR11" s="32">
        <v>-20.6</v>
      </c>
      <c r="BS11" s="32">
        <v>-7.2</v>
      </c>
      <c r="BT11" s="32">
        <v>0.5</v>
      </c>
      <c r="BU11" s="32">
        <v>5.0999999999999996</v>
      </c>
      <c r="BV11" s="32">
        <v>-5.3</v>
      </c>
    </row>
    <row r="12" spans="1:74" ht="13">
      <c r="A12" s="8" t="s">
        <v>378</v>
      </c>
      <c r="B12" s="9" t="s">
        <v>112</v>
      </c>
      <c r="C12" s="27">
        <v>452</v>
      </c>
      <c r="D12" s="27">
        <v>441</v>
      </c>
      <c r="E12" s="27">
        <v>425</v>
      </c>
      <c r="F12" s="27">
        <v>385</v>
      </c>
      <c r="G12" s="27">
        <v>380</v>
      </c>
      <c r="H12" s="27">
        <v>335</v>
      </c>
      <c r="I12" s="27">
        <v>378</v>
      </c>
      <c r="J12" s="27">
        <v>378</v>
      </c>
      <c r="K12" s="27">
        <v>351</v>
      </c>
      <c r="L12" s="27">
        <v>397</v>
      </c>
      <c r="M12" s="27">
        <v>350</v>
      </c>
      <c r="N12" s="27">
        <v>420</v>
      </c>
      <c r="O12" s="27">
        <v>480</v>
      </c>
      <c r="P12" s="27">
        <v>460</v>
      </c>
      <c r="Q12" s="27">
        <v>448</v>
      </c>
      <c r="R12" s="27">
        <v>502</v>
      </c>
      <c r="S12" s="27">
        <v>356</v>
      </c>
      <c r="T12" s="27">
        <v>423</v>
      </c>
      <c r="U12" s="27">
        <v>387</v>
      </c>
      <c r="V12" s="27">
        <v>251</v>
      </c>
      <c r="W12" s="27">
        <v>302</v>
      </c>
      <c r="X12" s="27">
        <v>363</v>
      </c>
      <c r="Y12" s="27">
        <v>371</v>
      </c>
      <c r="Z12" s="27">
        <v>346</v>
      </c>
      <c r="AA12" s="27">
        <v>376</v>
      </c>
      <c r="AB12" s="38"/>
      <c r="AC12" s="31">
        <v>18.899999999999999</v>
      </c>
      <c r="AD12" s="31">
        <v>31.6</v>
      </c>
      <c r="AE12" s="31">
        <v>12.4</v>
      </c>
      <c r="AF12" s="31">
        <v>1.9</v>
      </c>
      <c r="AG12" s="31">
        <v>8.3000000000000007</v>
      </c>
      <c r="AH12" s="31">
        <v>-15.6</v>
      </c>
      <c r="AI12" s="31">
        <v>8</v>
      </c>
      <c r="AJ12" s="31">
        <v>-10</v>
      </c>
      <c r="AK12" s="31">
        <v>-26.9</v>
      </c>
      <c r="AL12" s="31">
        <v>-13.7</v>
      </c>
      <c r="AM12" s="31">
        <v>-21.9</v>
      </c>
      <c r="AN12" s="31">
        <v>-16.3</v>
      </c>
      <c r="AO12" s="31">
        <v>34.799999999999997</v>
      </c>
      <c r="AP12" s="32">
        <v>8.6999999999999993</v>
      </c>
      <c r="AQ12" s="32">
        <v>15.8</v>
      </c>
      <c r="AR12" s="32">
        <v>100</v>
      </c>
      <c r="AS12" s="32">
        <v>17.899999999999999</v>
      </c>
      <c r="AT12" s="32">
        <v>16.5</v>
      </c>
      <c r="AU12" s="32">
        <v>4.3</v>
      </c>
      <c r="AV12" s="32">
        <v>-27.5</v>
      </c>
      <c r="AW12" s="32">
        <v>-19.7</v>
      </c>
      <c r="AX12" s="38"/>
      <c r="AY12" s="31">
        <v>2.5</v>
      </c>
      <c r="AZ12" s="31">
        <v>3.8</v>
      </c>
      <c r="BA12" s="31">
        <v>10.4</v>
      </c>
      <c r="BB12" s="31">
        <v>1.3</v>
      </c>
      <c r="BC12" s="31">
        <v>13.4</v>
      </c>
      <c r="BD12" s="31">
        <v>-11.4</v>
      </c>
      <c r="BE12" s="31">
        <v>0</v>
      </c>
      <c r="BF12" s="31">
        <v>7.7</v>
      </c>
      <c r="BG12" s="31">
        <v>-11.6</v>
      </c>
      <c r="BH12" s="32">
        <v>13.4</v>
      </c>
      <c r="BI12" s="32">
        <v>-16.7</v>
      </c>
      <c r="BJ12" s="32">
        <v>-12.5</v>
      </c>
      <c r="BK12" s="32">
        <v>4.3</v>
      </c>
      <c r="BL12" s="32">
        <v>2.7</v>
      </c>
      <c r="BM12" s="32">
        <v>-10.8</v>
      </c>
      <c r="BN12" s="32">
        <v>41</v>
      </c>
      <c r="BO12" s="32">
        <v>-15.8</v>
      </c>
      <c r="BP12" s="32">
        <v>9.3000000000000007</v>
      </c>
      <c r="BQ12" s="32">
        <v>54.2</v>
      </c>
      <c r="BR12" s="32">
        <v>-16.899999999999999</v>
      </c>
      <c r="BS12" s="32">
        <v>-16.8</v>
      </c>
      <c r="BT12" s="32">
        <v>-2.2000000000000002</v>
      </c>
      <c r="BU12" s="32">
        <v>7.2</v>
      </c>
      <c r="BV12" s="32">
        <v>-8</v>
      </c>
    </row>
    <row r="13" spans="1:74" ht="13">
      <c r="A13" s="8" t="s">
        <v>381</v>
      </c>
      <c r="B13" s="9" t="s">
        <v>117</v>
      </c>
      <c r="C13" s="27">
        <v>535</v>
      </c>
      <c r="D13" s="27">
        <v>457</v>
      </c>
      <c r="E13" s="27">
        <v>398</v>
      </c>
      <c r="F13" s="27">
        <v>351</v>
      </c>
      <c r="G13" s="27">
        <v>340</v>
      </c>
      <c r="H13" s="27">
        <v>356</v>
      </c>
      <c r="I13" s="27">
        <v>368</v>
      </c>
      <c r="J13" s="27">
        <v>304</v>
      </c>
      <c r="K13" s="27">
        <v>367</v>
      </c>
      <c r="L13" s="27">
        <v>391</v>
      </c>
      <c r="M13" s="27">
        <v>388</v>
      </c>
      <c r="N13" s="27">
        <v>393</v>
      </c>
      <c r="O13" s="27">
        <v>414</v>
      </c>
      <c r="P13" s="27">
        <v>462</v>
      </c>
      <c r="Q13" s="27">
        <v>434</v>
      </c>
      <c r="R13" s="27">
        <v>401</v>
      </c>
      <c r="S13" s="27">
        <v>326</v>
      </c>
      <c r="T13" s="27">
        <v>452</v>
      </c>
      <c r="U13" s="27">
        <v>341</v>
      </c>
      <c r="V13" s="27">
        <v>292</v>
      </c>
      <c r="W13" s="27">
        <v>353</v>
      </c>
      <c r="X13" s="27">
        <v>357</v>
      </c>
      <c r="Y13" s="27">
        <v>341</v>
      </c>
      <c r="Z13" s="27">
        <v>392</v>
      </c>
      <c r="AA13" s="27">
        <v>373</v>
      </c>
      <c r="AB13" s="38"/>
      <c r="AC13" s="31">
        <v>57.4</v>
      </c>
      <c r="AD13" s="31">
        <v>28.4</v>
      </c>
      <c r="AE13" s="31">
        <v>8.1999999999999993</v>
      </c>
      <c r="AF13" s="31">
        <v>15.5</v>
      </c>
      <c r="AG13" s="31">
        <v>-7.4</v>
      </c>
      <c r="AH13" s="31">
        <v>-9</v>
      </c>
      <c r="AI13" s="31">
        <v>-5.2</v>
      </c>
      <c r="AJ13" s="31">
        <v>-22.6</v>
      </c>
      <c r="AK13" s="31">
        <v>-11.4</v>
      </c>
      <c r="AL13" s="31">
        <v>-15.4</v>
      </c>
      <c r="AM13" s="31">
        <v>-10.6</v>
      </c>
      <c r="AN13" s="31">
        <v>-2</v>
      </c>
      <c r="AO13" s="31">
        <v>27</v>
      </c>
      <c r="AP13" s="32">
        <v>2.2000000000000002</v>
      </c>
      <c r="AQ13" s="32">
        <v>27.3</v>
      </c>
      <c r="AR13" s="32">
        <v>37.299999999999997</v>
      </c>
      <c r="AS13" s="32">
        <v>-7.6</v>
      </c>
      <c r="AT13" s="32">
        <v>26.6</v>
      </c>
      <c r="AU13" s="32">
        <v>0</v>
      </c>
      <c r="AV13" s="32">
        <v>-25.5</v>
      </c>
      <c r="AW13" s="32">
        <v>-5.4</v>
      </c>
      <c r="AX13" s="38"/>
      <c r="AY13" s="31">
        <v>17.100000000000001</v>
      </c>
      <c r="AZ13" s="31">
        <v>14.8</v>
      </c>
      <c r="BA13" s="31">
        <v>13.4</v>
      </c>
      <c r="BB13" s="31">
        <v>3.2</v>
      </c>
      <c r="BC13" s="31">
        <v>-4.5</v>
      </c>
      <c r="BD13" s="31">
        <v>-3.3</v>
      </c>
      <c r="BE13" s="31">
        <v>21.1</v>
      </c>
      <c r="BF13" s="31">
        <v>-17.2</v>
      </c>
      <c r="BG13" s="31">
        <v>-6.1</v>
      </c>
      <c r="BH13" s="32">
        <v>0.8</v>
      </c>
      <c r="BI13" s="32">
        <v>-1.3</v>
      </c>
      <c r="BJ13" s="32">
        <v>-5.0999999999999996</v>
      </c>
      <c r="BK13" s="32">
        <v>-10.4</v>
      </c>
      <c r="BL13" s="32">
        <v>6.5</v>
      </c>
      <c r="BM13" s="32">
        <v>8.1999999999999993</v>
      </c>
      <c r="BN13" s="32">
        <v>23</v>
      </c>
      <c r="BO13" s="32">
        <v>-27.9</v>
      </c>
      <c r="BP13" s="32">
        <v>32.6</v>
      </c>
      <c r="BQ13" s="32">
        <v>16.8</v>
      </c>
      <c r="BR13" s="32">
        <v>-17.3</v>
      </c>
      <c r="BS13" s="32">
        <v>-1.1000000000000001</v>
      </c>
      <c r="BT13" s="32">
        <v>4.7</v>
      </c>
      <c r="BU13" s="32">
        <v>-13</v>
      </c>
      <c r="BV13" s="32">
        <v>5.0999999999999996</v>
      </c>
    </row>
    <row r="14" spans="1:74" ht="13">
      <c r="A14" s="8" t="s">
        <v>320</v>
      </c>
      <c r="B14" s="9" t="s">
        <v>326</v>
      </c>
      <c r="C14" s="27">
        <v>6474</v>
      </c>
      <c r="D14" s="27">
        <v>6900</v>
      </c>
      <c r="E14" s="27">
        <v>6496</v>
      </c>
      <c r="F14" s="27">
        <v>5732</v>
      </c>
      <c r="G14" s="27">
        <v>5208</v>
      </c>
      <c r="H14" s="27">
        <v>4781</v>
      </c>
      <c r="I14" s="27">
        <v>5349</v>
      </c>
      <c r="J14" s="27">
        <v>4824</v>
      </c>
      <c r="K14" s="27">
        <v>5239</v>
      </c>
      <c r="L14" s="27">
        <v>5431</v>
      </c>
      <c r="M14" s="27">
        <v>6044</v>
      </c>
      <c r="N14" s="27">
        <v>6190</v>
      </c>
      <c r="O14" s="27">
        <v>6502</v>
      </c>
      <c r="P14" s="27">
        <v>6809</v>
      </c>
      <c r="Q14" s="27">
        <v>6505</v>
      </c>
      <c r="R14" s="27">
        <v>6587</v>
      </c>
      <c r="S14" s="27">
        <v>5590</v>
      </c>
      <c r="T14" s="27">
        <v>5904</v>
      </c>
      <c r="U14" s="27">
        <v>5399</v>
      </c>
      <c r="V14" s="27">
        <v>4314</v>
      </c>
      <c r="W14" s="27">
        <v>5942</v>
      </c>
      <c r="X14" s="27">
        <v>6544</v>
      </c>
      <c r="Y14" s="27">
        <v>6247</v>
      </c>
      <c r="Z14" s="27">
        <v>5794</v>
      </c>
      <c r="AA14" s="27">
        <v>5907</v>
      </c>
      <c r="AB14" s="38"/>
      <c r="AC14" s="31">
        <v>24.3</v>
      </c>
      <c r="AD14" s="31">
        <v>44.3</v>
      </c>
      <c r="AE14" s="31">
        <v>21.4</v>
      </c>
      <c r="AF14" s="31">
        <v>18.8</v>
      </c>
      <c r="AG14" s="31">
        <v>-0.6</v>
      </c>
      <c r="AH14" s="31">
        <v>-12</v>
      </c>
      <c r="AI14" s="31">
        <v>-11.5</v>
      </c>
      <c r="AJ14" s="31">
        <v>-22.1</v>
      </c>
      <c r="AK14" s="31">
        <v>-19.399999999999999</v>
      </c>
      <c r="AL14" s="31">
        <v>-20.2</v>
      </c>
      <c r="AM14" s="31">
        <v>-7.1</v>
      </c>
      <c r="AN14" s="31">
        <v>-6</v>
      </c>
      <c r="AO14" s="31">
        <v>16.3</v>
      </c>
      <c r="AP14" s="32">
        <v>15.3</v>
      </c>
      <c r="AQ14" s="32">
        <v>20.5</v>
      </c>
      <c r="AR14" s="32">
        <v>52.7</v>
      </c>
      <c r="AS14" s="32">
        <v>-5.9</v>
      </c>
      <c r="AT14" s="32">
        <v>-9.8000000000000007</v>
      </c>
      <c r="AU14" s="32">
        <v>-13.6</v>
      </c>
      <c r="AV14" s="32">
        <v>-25.5</v>
      </c>
      <c r="AW14" s="32">
        <v>0.6</v>
      </c>
      <c r="AX14" s="38"/>
      <c r="AY14" s="31">
        <v>-6.2</v>
      </c>
      <c r="AZ14" s="31">
        <v>6.2</v>
      </c>
      <c r="BA14" s="31">
        <v>13.3</v>
      </c>
      <c r="BB14" s="31">
        <v>10.1</v>
      </c>
      <c r="BC14" s="31">
        <v>8.9</v>
      </c>
      <c r="BD14" s="31">
        <v>-10.6</v>
      </c>
      <c r="BE14" s="31">
        <v>10.9</v>
      </c>
      <c r="BF14" s="31">
        <v>-7.9</v>
      </c>
      <c r="BG14" s="31">
        <v>-3.5</v>
      </c>
      <c r="BH14" s="32">
        <v>-10.1</v>
      </c>
      <c r="BI14" s="32">
        <v>-2.4</v>
      </c>
      <c r="BJ14" s="32">
        <v>-4.8</v>
      </c>
      <c r="BK14" s="32">
        <v>-4.5</v>
      </c>
      <c r="BL14" s="32">
        <v>4.7</v>
      </c>
      <c r="BM14" s="32">
        <v>-1.2</v>
      </c>
      <c r="BN14" s="32">
        <v>17.8</v>
      </c>
      <c r="BO14" s="32">
        <v>-5.3</v>
      </c>
      <c r="BP14" s="32">
        <v>9.4</v>
      </c>
      <c r="BQ14" s="32">
        <v>25.2</v>
      </c>
      <c r="BR14" s="32">
        <v>-27.4</v>
      </c>
      <c r="BS14" s="32">
        <v>-9.1999999999999993</v>
      </c>
      <c r="BT14" s="32">
        <v>4.8</v>
      </c>
      <c r="BU14" s="32">
        <v>7.8</v>
      </c>
      <c r="BV14" s="32">
        <v>-1.9</v>
      </c>
    </row>
    <row r="15" spans="1:74" ht="13">
      <c r="A15" s="8" t="s">
        <v>384</v>
      </c>
      <c r="B15" s="9" t="s">
        <v>108</v>
      </c>
      <c r="C15" s="27">
        <v>40</v>
      </c>
      <c r="D15" s="27" t="s">
        <v>507</v>
      </c>
      <c r="E15" s="27" t="s">
        <v>507</v>
      </c>
      <c r="F15" s="27">
        <v>34</v>
      </c>
      <c r="G15" s="27" t="s">
        <v>507</v>
      </c>
      <c r="H15" s="27" t="s">
        <v>507</v>
      </c>
      <c r="I15" s="27" t="s">
        <v>507</v>
      </c>
      <c r="J15" s="27" t="s">
        <v>507</v>
      </c>
      <c r="K15" s="27" t="s">
        <v>507</v>
      </c>
      <c r="L15" s="27">
        <v>36</v>
      </c>
      <c r="M15" s="27">
        <v>35</v>
      </c>
      <c r="N15" s="27" t="s">
        <v>507</v>
      </c>
      <c r="O15" s="27" t="s">
        <v>507</v>
      </c>
      <c r="P15" s="27" t="s">
        <v>507</v>
      </c>
      <c r="Q15" s="27" t="s">
        <v>507</v>
      </c>
      <c r="R15" s="27" t="s">
        <v>507</v>
      </c>
      <c r="S15" s="27" t="s">
        <v>507</v>
      </c>
      <c r="T15" s="27" t="s">
        <v>507</v>
      </c>
      <c r="U15" s="27">
        <v>33</v>
      </c>
      <c r="V15" s="27" t="s">
        <v>507</v>
      </c>
      <c r="W15" s="27" t="s">
        <v>507</v>
      </c>
      <c r="X15" s="27">
        <v>33</v>
      </c>
      <c r="Y15" s="27">
        <v>39</v>
      </c>
      <c r="Z15" s="27" t="s">
        <v>507</v>
      </c>
      <c r="AA15" s="27" t="s">
        <v>507</v>
      </c>
      <c r="AB15" s="38"/>
      <c r="AC15" s="27" t="s">
        <v>507</v>
      </c>
      <c r="AD15" s="27" t="s">
        <v>507</v>
      </c>
      <c r="AE15" s="27" t="s">
        <v>507</v>
      </c>
      <c r="AF15" s="27" t="s">
        <v>507</v>
      </c>
      <c r="AG15" s="33" t="s">
        <v>507</v>
      </c>
      <c r="AH15" s="33" t="s">
        <v>507</v>
      </c>
      <c r="AI15" s="33" t="s">
        <v>507</v>
      </c>
      <c r="AJ15" s="27" t="s">
        <v>507</v>
      </c>
      <c r="AK15" s="31" t="s">
        <v>507</v>
      </c>
      <c r="AL15" s="31" t="s">
        <v>507</v>
      </c>
      <c r="AM15" s="31" t="s">
        <v>507</v>
      </c>
      <c r="AN15" s="31" t="s">
        <v>507</v>
      </c>
      <c r="AO15" s="31" t="s">
        <v>507</v>
      </c>
      <c r="AP15" s="32" t="s">
        <v>507</v>
      </c>
      <c r="AQ15" s="32" t="s">
        <v>507</v>
      </c>
      <c r="AR15" s="32" t="s">
        <v>507</v>
      </c>
      <c r="AS15" s="32" t="s">
        <v>507</v>
      </c>
      <c r="AT15" s="32" t="s">
        <v>507</v>
      </c>
      <c r="AU15" s="32">
        <v>-15.4</v>
      </c>
      <c r="AV15" s="32" t="s">
        <v>507</v>
      </c>
      <c r="AW15" s="32" t="s">
        <v>507</v>
      </c>
      <c r="AX15" s="38"/>
      <c r="AY15" s="27" t="s">
        <v>507</v>
      </c>
      <c r="AZ15" s="27" t="s">
        <v>507</v>
      </c>
      <c r="BA15" s="27" t="s">
        <v>507</v>
      </c>
      <c r="BB15" s="27" t="s">
        <v>507</v>
      </c>
      <c r="BC15" s="27" t="s">
        <v>507</v>
      </c>
      <c r="BD15" s="31" t="s">
        <v>507</v>
      </c>
      <c r="BE15" s="27" t="s">
        <v>507</v>
      </c>
      <c r="BF15" s="27" t="s">
        <v>507</v>
      </c>
      <c r="BG15" s="31" t="s">
        <v>507</v>
      </c>
      <c r="BH15" s="27">
        <v>2.9</v>
      </c>
      <c r="BI15" s="27" t="s">
        <v>507</v>
      </c>
      <c r="BJ15" s="27" t="s">
        <v>507</v>
      </c>
      <c r="BK15" s="32" t="s">
        <v>507</v>
      </c>
      <c r="BL15" s="32" t="s">
        <v>507</v>
      </c>
      <c r="BM15" s="32" t="s">
        <v>507</v>
      </c>
      <c r="BN15" s="32" t="s">
        <v>507</v>
      </c>
      <c r="BO15" s="32" t="s">
        <v>507</v>
      </c>
      <c r="BP15" s="32" t="s">
        <v>507</v>
      </c>
      <c r="BQ15" s="32" t="s">
        <v>507</v>
      </c>
      <c r="BR15" s="32" t="s">
        <v>507</v>
      </c>
      <c r="BS15" s="32" t="s">
        <v>507</v>
      </c>
      <c r="BT15" s="32">
        <v>-15.4</v>
      </c>
      <c r="BU15" s="32" t="s">
        <v>507</v>
      </c>
      <c r="BV15" s="32" t="s">
        <v>507</v>
      </c>
    </row>
    <row r="16" spans="1:74" ht="13">
      <c r="A16" s="8" t="s">
        <v>385</v>
      </c>
      <c r="B16" s="9" t="s">
        <v>204</v>
      </c>
      <c r="C16" s="27">
        <v>100</v>
      </c>
      <c r="D16" s="27">
        <v>127</v>
      </c>
      <c r="E16" s="27">
        <v>128</v>
      </c>
      <c r="F16" s="27">
        <v>148</v>
      </c>
      <c r="G16" s="27">
        <v>72</v>
      </c>
      <c r="H16" s="27">
        <v>84</v>
      </c>
      <c r="I16" s="27">
        <v>70</v>
      </c>
      <c r="J16" s="27">
        <v>77</v>
      </c>
      <c r="K16" s="27">
        <v>66</v>
      </c>
      <c r="L16" s="27">
        <v>70</v>
      </c>
      <c r="M16" s="27">
        <v>91</v>
      </c>
      <c r="N16" s="27">
        <v>58</v>
      </c>
      <c r="O16" s="27">
        <v>80</v>
      </c>
      <c r="P16" s="27">
        <v>75</v>
      </c>
      <c r="Q16" s="27">
        <v>115</v>
      </c>
      <c r="R16" s="27">
        <v>78</v>
      </c>
      <c r="S16" s="27">
        <v>64</v>
      </c>
      <c r="T16" s="27">
        <v>61</v>
      </c>
      <c r="U16" s="27">
        <v>87</v>
      </c>
      <c r="V16" s="27" t="s">
        <v>507</v>
      </c>
      <c r="W16" s="27">
        <v>49</v>
      </c>
      <c r="X16" s="27">
        <v>74</v>
      </c>
      <c r="Y16" s="27">
        <v>64</v>
      </c>
      <c r="Z16" s="27">
        <v>67</v>
      </c>
      <c r="AA16" s="27">
        <v>64</v>
      </c>
      <c r="AB16" s="38"/>
      <c r="AC16" s="31">
        <v>38.9</v>
      </c>
      <c r="AD16" s="31">
        <v>51.2</v>
      </c>
      <c r="AE16" s="31">
        <v>82.9</v>
      </c>
      <c r="AF16" s="31">
        <v>92.2</v>
      </c>
      <c r="AG16" s="31">
        <v>9.1</v>
      </c>
      <c r="AH16" s="31">
        <v>20</v>
      </c>
      <c r="AI16" s="31">
        <v>-23.1</v>
      </c>
      <c r="AJ16" s="31">
        <v>32.799999999999997</v>
      </c>
      <c r="AK16" s="31">
        <v>-17.5</v>
      </c>
      <c r="AL16" s="31">
        <v>-6.7</v>
      </c>
      <c r="AM16" s="31">
        <v>-20.9</v>
      </c>
      <c r="AN16" s="31">
        <v>-25.6</v>
      </c>
      <c r="AO16" s="31">
        <v>25</v>
      </c>
      <c r="AP16" s="32">
        <v>23</v>
      </c>
      <c r="AQ16" s="32">
        <v>32.200000000000003</v>
      </c>
      <c r="AR16" s="32" t="s">
        <v>507</v>
      </c>
      <c r="AS16" s="32">
        <v>30.6</v>
      </c>
      <c r="AT16" s="32">
        <v>-17.600000000000001</v>
      </c>
      <c r="AU16" s="32">
        <v>35.9</v>
      </c>
      <c r="AV16" s="32" t="s">
        <v>507</v>
      </c>
      <c r="AW16" s="32">
        <v>-23.4</v>
      </c>
      <c r="AX16" s="38"/>
      <c r="AY16" s="31">
        <v>-21.3</v>
      </c>
      <c r="AZ16" s="31">
        <v>-0.8</v>
      </c>
      <c r="BA16" s="31">
        <v>-13.5</v>
      </c>
      <c r="BB16" s="31">
        <v>105.6</v>
      </c>
      <c r="BC16" s="31">
        <v>-14.3</v>
      </c>
      <c r="BD16" s="31">
        <v>20</v>
      </c>
      <c r="BE16" s="31">
        <v>-9.1</v>
      </c>
      <c r="BF16" s="31">
        <v>16.7</v>
      </c>
      <c r="BG16" s="31">
        <v>-5.7</v>
      </c>
      <c r="BH16" s="32">
        <v>-23.1</v>
      </c>
      <c r="BI16" s="32">
        <v>56.9</v>
      </c>
      <c r="BJ16" s="32">
        <v>-27.5</v>
      </c>
      <c r="BK16" s="32">
        <v>6.7</v>
      </c>
      <c r="BL16" s="32">
        <v>-34.799999999999997</v>
      </c>
      <c r="BM16" s="32">
        <v>47.4</v>
      </c>
      <c r="BN16" s="32">
        <v>21.9</v>
      </c>
      <c r="BO16" s="32">
        <v>4.9000000000000004</v>
      </c>
      <c r="BP16" s="32">
        <v>-29.9</v>
      </c>
      <c r="BQ16" s="32" t="s">
        <v>507</v>
      </c>
      <c r="BR16" s="32" t="s">
        <v>507</v>
      </c>
      <c r="BS16" s="32">
        <v>-33.799999999999997</v>
      </c>
      <c r="BT16" s="32">
        <v>15.6</v>
      </c>
      <c r="BU16" s="32">
        <v>-4.5</v>
      </c>
      <c r="BV16" s="32">
        <v>4.7</v>
      </c>
    </row>
    <row r="17" spans="1:81" ht="13">
      <c r="A17" s="8" t="s">
        <v>390</v>
      </c>
      <c r="B17" s="9" t="s">
        <v>148</v>
      </c>
      <c r="C17" s="27">
        <v>530</v>
      </c>
      <c r="D17" s="27">
        <v>517</v>
      </c>
      <c r="E17" s="27">
        <v>506</v>
      </c>
      <c r="F17" s="27">
        <v>423</v>
      </c>
      <c r="G17" s="27">
        <v>377</v>
      </c>
      <c r="H17" s="27">
        <v>398</v>
      </c>
      <c r="I17" s="27">
        <v>360</v>
      </c>
      <c r="J17" s="27">
        <v>394</v>
      </c>
      <c r="K17" s="27">
        <v>394</v>
      </c>
      <c r="L17" s="27">
        <v>469</v>
      </c>
      <c r="M17" s="27">
        <v>497</v>
      </c>
      <c r="N17" s="27">
        <v>530</v>
      </c>
      <c r="O17" s="27">
        <v>635</v>
      </c>
      <c r="P17" s="27">
        <v>640</v>
      </c>
      <c r="Q17" s="27">
        <v>628</v>
      </c>
      <c r="R17" s="27">
        <v>580</v>
      </c>
      <c r="S17" s="27">
        <v>497</v>
      </c>
      <c r="T17" s="27">
        <v>589</v>
      </c>
      <c r="U17" s="27">
        <v>493</v>
      </c>
      <c r="V17" s="27">
        <v>418</v>
      </c>
      <c r="W17" s="27">
        <v>511</v>
      </c>
      <c r="X17" s="27">
        <v>584</v>
      </c>
      <c r="Y17" s="27">
        <v>548</v>
      </c>
      <c r="Z17" s="27">
        <v>494</v>
      </c>
      <c r="AA17" s="27">
        <v>583</v>
      </c>
      <c r="AB17" s="38"/>
      <c r="AC17" s="31">
        <v>40.6</v>
      </c>
      <c r="AD17" s="31">
        <v>29.9</v>
      </c>
      <c r="AE17" s="31">
        <v>40.6</v>
      </c>
      <c r="AF17" s="31">
        <v>7.4</v>
      </c>
      <c r="AG17" s="31">
        <v>-4.3</v>
      </c>
      <c r="AH17" s="31">
        <v>-15.1</v>
      </c>
      <c r="AI17" s="31">
        <v>-27.6</v>
      </c>
      <c r="AJ17" s="31">
        <v>-25.7</v>
      </c>
      <c r="AK17" s="31">
        <v>-38</v>
      </c>
      <c r="AL17" s="31">
        <v>-26.7</v>
      </c>
      <c r="AM17" s="31">
        <v>-20.9</v>
      </c>
      <c r="AN17" s="31">
        <v>-8.6</v>
      </c>
      <c r="AO17" s="31">
        <v>27.8</v>
      </c>
      <c r="AP17" s="32">
        <v>8.6999999999999993</v>
      </c>
      <c r="AQ17" s="32">
        <v>27.4</v>
      </c>
      <c r="AR17" s="32">
        <v>38.799999999999997</v>
      </c>
      <c r="AS17" s="32">
        <v>-2.7</v>
      </c>
      <c r="AT17" s="32">
        <v>0.9</v>
      </c>
      <c r="AU17" s="32">
        <v>-10</v>
      </c>
      <c r="AV17" s="32">
        <v>-15.4</v>
      </c>
      <c r="AW17" s="32">
        <v>-12.3</v>
      </c>
      <c r="AX17" s="38"/>
      <c r="AY17" s="31">
        <v>2.5</v>
      </c>
      <c r="AZ17" s="31">
        <v>2.2000000000000002</v>
      </c>
      <c r="BA17" s="31">
        <v>19.600000000000001</v>
      </c>
      <c r="BB17" s="31">
        <v>12.2</v>
      </c>
      <c r="BC17" s="31">
        <v>-5.3</v>
      </c>
      <c r="BD17" s="31">
        <v>10.6</v>
      </c>
      <c r="BE17" s="31">
        <v>-8.6</v>
      </c>
      <c r="BF17" s="31">
        <v>0</v>
      </c>
      <c r="BG17" s="31">
        <v>-16</v>
      </c>
      <c r="BH17" s="32">
        <v>-5.6</v>
      </c>
      <c r="BI17" s="32">
        <v>-6.2</v>
      </c>
      <c r="BJ17" s="32">
        <v>-16.5</v>
      </c>
      <c r="BK17" s="32">
        <v>-0.8</v>
      </c>
      <c r="BL17" s="32">
        <v>1.9</v>
      </c>
      <c r="BM17" s="32">
        <v>8.3000000000000007</v>
      </c>
      <c r="BN17" s="32">
        <v>16.7</v>
      </c>
      <c r="BO17" s="32">
        <v>-15.6</v>
      </c>
      <c r="BP17" s="32">
        <v>19.5</v>
      </c>
      <c r="BQ17" s="32">
        <v>17.899999999999999</v>
      </c>
      <c r="BR17" s="32">
        <v>-18.2</v>
      </c>
      <c r="BS17" s="32">
        <v>-12.5</v>
      </c>
      <c r="BT17" s="32">
        <v>6.6</v>
      </c>
      <c r="BU17" s="32">
        <v>10.9</v>
      </c>
      <c r="BV17" s="32">
        <v>-15.3</v>
      </c>
    </row>
    <row r="18" spans="1:81" ht="13">
      <c r="A18" s="8" t="s">
        <v>391</v>
      </c>
      <c r="B18" s="9" t="s">
        <v>222</v>
      </c>
      <c r="C18" s="27">
        <v>504</v>
      </c>
      <c r="D18" s="27">
        <v>576</v>
      </c>
      <c r="E18" s="27">
        <v>639</v>
      </c>
      <c r="F18" s="27">
        <v>462</v>
      </c>
      <c r="G18" s="27">
        <v>371</v>
      </c>
      <c r="H18" s="27">
        <v>342</v>
      </c>
      <c r="I18" s="27">
        <v>302</v>
      </c>
      <c r="J18" s="27">
        <v>362</v>
      </c>
      <c r="K18" s="27">
        <v>375</v>
      </c>
      <c r="L18" s="27">
        <v>373</v>
      </c>
      <c r="M18" s="27">
        <v>424</v>
      </c>
      <c r="N18" s="27">
        <v>441</v>
      </c>
      <c r="O18" s="27">
        <v>494</v>
      </c>
      <c r="P18" s="27">
        <v>519</v>
      </c>
      <c r="Q18" s="27">
        <v>509</v>
      </c>
      <c r="R18" s="27">
        <v>563</v>
      </c>
      <c r="S18" s="27">
        <v>471</v>
      </c>
      <c r="T18" s="27">
        <v>478</v>
      </c>
      <c r="U18" s="27">
        <v>447</v>
      </c>
      <c r="V18" s="27">
        <v>427</v>
      </c>
      <c r="W18" s="27">
        <v>460</v>
      </c>
      <c r="X18" s="27">
        <v>552</v>
      </c>
      <c r="Y18" s="27">
        <v>481</v>
      </c>
      <c r="Z18" s="27">
        <v>447</v>
      </c>
      <c r="AA18" s="27">
        <v>506</v>
      </c>
      <c r="AB18" s="38"/>
      <c r="AC18" s="31">
        <v>35.799999999999997</v>
      </c>
      <c r="AD18" s="31">
        <v>68.400000000000006</v>
      </c>
      <c r="AE18" s="31">
        <v>111.6</v>
      </c>
      <c r="AF18" s="31">
        <v>27.6</v>
      </c>
      <c r="AG18" s="31">
        <v>-1.1000000000000001</v>
      </c>
      <c r="AH18" s="31">
        <v>-8.3000000000000007</v>
      </c>
      <c r="AI18" s="31">
        <v>-28.8</v>
      </c>
      <c r="AJ18" s="31">
        <v>-17.899999999999999</v>
      </c>
      <c r="AK18" s="31">
        <v>-24.1</v>
      </c>
      <c r="AL18" s="31">
        <v>-28.1</v>
      </c>
      <c r="AM18" s="31">
        <v>-16.7</v>
      </c>
      <c r="AN18" s="31">
        <v>-21.7</v>
      </c>
      <c r="AO18" s="31">
        <v>4.9000000000000004</v>
      </c>
      <c r="AP18" s="32">
        <v>8.6</v>
      </c>
      <c r="AQ18" s="32">
        <v>13.9</v>
      </c>
      <c r="AR18" s="32">
        <v>31.9</v>
      </c>
      <c r="AS18" s="32">
        <v>2.4</v>
      </c>
      <c r="AT18" s="32">
        <v>-13.4</v>
      </c>
      <c r="AU18" s="32">
        <v>-7.1</v>
      </c>
      <c r="AV18" s="32">
        <v>-4.5</v>
      </c>
      <c r="AW18" s="32">
        <v>-9.1</v>
      </c>
      <c r="AX18" s="38"/>
      <c r="AY18" s="31">
        <v>-12.5</v>
      </c>
      <c r="AZ18" s="31">
        <v>-9.9</v>
      </c>
      <c r="BA18" s="31">
        <v>38.299999999999997</v>
      </c>
      <c r="BB18" s="31">
        <v>24.5</v>
      </c>
      <c r="BC18" s="31">
        <v>8.5</v>
      </c>
      <c r="BD18" s="31">
        <v>13.2</v>
      </c>
      <c r="BE18" s="31">
        <v>-16.600000000000001</v>
      </c>
      <c r="BF18" s="31">
        <v>-3.5</v>
      </c>
      <c r="BG18" s="31">
        <v>0.5</v>
      </c>
      <c r="BH18" s="32">
        <v>-12</v>
      </c>
      <c r="BI18" s="32">
        <v>-3.9</v>
      </c>
      <c r="BJ18" s="32">
        <v>-10.7</v>
      </c>
      <c r="BK18" s="32">
        <v>-4.8</v>
      </c>
      <c r="BL18" s="32">
        <v>2</v>
      </c>
      <c r="BM18" s="32">
        <v>-9.6</v>
      </c>
      <c r="BN18" s="32">
        <v>19.5</v>
      </c>
      <c r="BO18" s="32">
        <v>-1.5</v>
      </c>
      <c r="BP18" s="32">
        <v>6.9</v>
      </c>
      <c r="BQ18" s="32">
        <v>4.7</v>
      </c>
      <c r="BR18" s="32">
        <v>-7.2</v>
      </c>
      <c r="BS18" s="32">
        <v>-16.7</v>
      </c>
      <c r="BT18" s="32">
        <v>14.8</v>
      </c>
      <c r="BU18" s="32">
        <v>7.6</v>
      </c>
      <c r="BV18" s="32">
        <v>-11.7</v>
      </c>
    </row>
    <row r="19" spans="1:81" ht="13">
      <c r="A19" s="8" t="s">
        <v>392</v>
      </c>
      <c r="B19" s="9" t="s">
        <v>239</v>
      </c>
      <c r="C19" s="27">
        <v>680</v>
      </c>
      <c r="D19" s="27">
        <v>631</v>
      </c>
      <c r="E19" s="27">
        <v>638</v>
      </c>
      <c r="F19" s="27">
        <v>486</v>
      </c>
      <c r="G19" s="27">
        <v>506</v>
      </c>
      <c r="H19" s="27">
        <v>490</v>
      </c>
      <c r="I19" s="27">
        <v>720</v>
      </c>
      <c r="J19" s="27">
        <v>473</v>
      </c>
      <c r="K19" s="27">
        <v>492</v>
      </c>
      <c r="L19" s="27">
        <v>473</v>
      </c>
      <c r="M19" s="27">
        <v>709</v>
      </c>
      <c r="N19" s="27">
        <v>549</v>
      </c>
      <c r="O19" s="27">
        <v>595</v>
      </c>
      <c r="P19" s="27">
        <v>654</v>
      </c>
      <c r="Q19" s="27">
        <v>602</v>
      </c>
      <c r="R19" s="27">
        <v>608</v>
      </c>
      <c r="S19" s="27">
        <v>580</v>
      </c>
      <c r="T19" s="27">
        <v>488</v>
      </c>
      <c r="U19" s="27">
        <v>433</v>
      </c>
      <c r="V19" s="27">
        <v>377</v>
      </c>
      <c r="W19" s="27">
        <v>518</v>
      </c>
      <c r="X19" s="27">
        <v>549</v>
      </c>
      <c r="Y19" s="27">
        <v>627</v>
      </c>
      <c r="Z19" s="27">
        <v>543</v>
      </c>
      <c r="AA19" s="27">
        <v>525</v>
      </c>
      <c r="AB19" s="38"/>
      <c r="AC19" s="31">
        <v>34.4</v>
      </c>
      <c r="AD19" s="31">
        <v>28.8</v>
      </c>
      <c r="AE19" s="31">
        <v>-11.4</v>
      </c>
      <c r="AF19" s="31">
        <v>2.7</v>
      </c>
      <c r="AG19" s="31">
        <v>2.8</v>
      </c>
      <c r="AH19" s="31">
        <v>3.6</v>
      </c>
      <c r="AI19" s="31">
        <v>1.6</v>
      </c>
      <c r="AJ19" s="31">
        <v>-13.8</v>
      </c>
      <c r="AK19" s="31">
        <v>-17.3</v>
      </c>
      <c r="AL19" s="31">
        <v>-27.7</v>
      </c>
      <c r="AM19" s="31">
        <v>17.8</v>
      </c>
      <c r="AN19" s="31">
        <v>-9.6999999999999993</v>
      </c>
      <c r="AO19" s="31">
        <v>2.6</v>
      </c>
      <c r="AP19" s="32">
        <v>34</v>
      </c>
      <c r="AQ19" s="32">
        <v>39</v>
      </c>
      <c r="AR19" s="32">
        <v>61.3</v>
      </c>
      <c r="AS19" s="32">
        <v>12</v>
      </c>
      <c r="AT19" s="32">
        <v>-11.1</v>
      </c>
      <c r="AU19" s="32">
        <v>-30.9</v>
      </c>
      <c r="AV19" s="32">
        <v>-30.6</v>
      </c>
      <c r="AW19" s="32">
        <v>-1.3</v>
      </c>
      <c r="AX19" s="38"/>
      <c r="AY19" s="31">
        <v>7.8</v>
      </c>
      <c r="AZ19" s="31">
        <v>-1.1000000000000001</v>
      </c>
      <c r="BA19" s="31">
        <v>31.3</v>
      </c>
      <c r="BB19" s="31">
        <v>-4</v>
      </c>
      <c r="BC19" s="31">
        <v>3.3</v>
      </c>
      <c r="BD19" s="31">
        <v>-31.9</v>
      </c>
      <c r="BE19" s="31">
        <v>52.2</v>
      </c>
      <c r="BF19" s="31">
        <v>-3.9</v>
      </c>
      <c r="BG19" s="31">
        <v>4</v>
      </c>
      <c r="BH19" s="32">
        <v>-33.299999999999997</v>
      </c>
      <c r="BI19" s="32">
        <v>29.1</v>
      </c>
      <c r="BJ19" s="32">
        <v>-7.7</v>
      </c>
      <c r="BK19" s="32">
        <v>-9</v>
      </c>
      <c r="BL19" s="32">
        <v>8.6</v>
      </c>
      <c r="BM19" s="32">
        <v>-1</v>
      </c>
      <c r="BN19" s="32">
        <v>4.8</v>
      </c>
      <c r="BO19" s="32">
        <v>18.899999999999999</v>
      </c>
      <c r="BP19" s="32">
        <v>12.7</v>
      </c>
      <c r="BQ19" s="32">
        <v>14.9</v>
      </c>
      <c r="BR19" s="32">
        <v>-27.2</v>
      </c>
      <c r="BS19" s="32">
        <v>-5.6</v>
      </c>
      <c r="BT19" s="32">
        <v>-12.4</v>
      </c>
      <c r="BU19" s="32">
        <v>15.5</v>
      </c>
      <c r="BV19" s="32">
        <v>3.4</v>
      </c>
    </row>
    <row r="20" spans="1:81" ht="13">
      <c r="A20" s="8" t="s">
        <v>387</v>
      </c>
      <c r="B20" s="9" t="s">
        <v>115</v>
      </c>
      <c r="C20" s="27">
        <v>236</v>
      </c>
      <c r="D20" s="27">
        <v>176</v>
      </c>
      <c r="E20" s="27">
        <v>188</v>
      </c>
      <c r="F20" s="27">
        <v>170</v>
      </c>
      <c r="G20" s="27">
        <v>137</v>
      </c>
      <c r="H20" s="27">
        <v>135</v>
      </c>
      <c r="I20" s="27">
        <v>125</v>
      </c>
      <c r="J20" s="27">
        <v>139</v>
      </c>
      <c r="K20" s="27">
        <v>136</v>
      </c>
      <c r="L20" s="27">
        <v>169</v>
      </c>
      <c r="M20" s="27">
        <v>187</v>
      </c>
      <c r="N20" s="27">
        <v>179</v>
      </c>
      <c r="O20" s="27">
        <v>169</v>
      </c>
      <c r="P20" s="27">
        <v>172</v>
      </c>
      <c r="Q20" s="27">
        <v>165</v>
      </c>
      <c r="R20" s="27">
        <v>182</v>
      </c>
      <c r="S20" s="27">
        <v>123</v>
      </c>
      <c r="T20" s="27">
        <v>193</v>
      </c>
      <c r="U20" s="27">
        <v>139</v>
      </c>
      <c r="V20" s="27">
        <v>117</v>
      </c>
      <c r="W20" s="27">
        <v>173</v>
      </c>
      <c r="X20" s="27">
        <v>142</v>
      </c>
      <c r="Y20" s="27">
        <v>168</v>
      </c>
      <c r="Z20" s="27">
        <v>136</v>
      </c>
      <c r="AA20" s="27">
        <v>170</v>
      </c>
      <c r="AB20" s="38"/>
      <c r="AC20" s="31">
        <v>72.3</v>
      </c>
      <c r="AD20" s="31">
        <v>30.4</v>
      </c>
      <c r="AE20" s="31">
        <v>50.4</v>
      </c>
      <c r="AF20" s="31">
        <v>22.3</v>
      </c>
      <c r="AG20" s="31">
        <v>0.7</v>
      </c>
      <c r="AH20" s="31">
        <v>-20.100000000000001</v>
      </c>
      <c r="AI20" s="31">
        <v>-33.200000000000003</v>
      </c>
      <c r="AJ20" s="31">
        <v>-22.3</v>
      </c>
      <c r="AK20" s="31">
        <v>-19.5</v>
      </c>
      <c r="AL20" s="31">
        <v>-1.7</v>
      </c>
      <c r="AM20" s="31">
        <v>13.3</v>
      </c>
      <c r="AN20" s="31">
        <v>-1.6</v>
      </c>
      <c r="AO20" s="31">
        <v>37.4</v>
      </c>
      <c r="AP20" s="32">
        <v>-10.9</v>
      </c>
      <c r="AQ20" s="32">
        <v>18.7</v>
      </c>
      <c r="AR20" s="32">
        <v>55.6</v>
      </c>
      <c r="AS20" s="32">
        <v>-28.9</v>
      </c>
      <c r="AT20" s="32">
        <v>35.9</v>
      </c>
      <c r="AU20" s="32">
        <v>-17.3</v>
      </c>
      <c r="AV20" s="32">
        <v>-14</v>
      </c>
      <c r="AW20" s="32">
        <v>1.8</v>
      </c>
      <c r="AX20" s="38"/>
      <c r="AY20" s="31">
        <v>34.1</v>
      </c>
      <c r="AZ20" s="31">
        <v>-6.4</v>
      </c>
      <c r="BA20" s="31">
        <v>10.6</v>
      </c>
      <c r="BB20" s="31">
        <v>24.1</v>
      </c>
      <c r="BC20" s="31">
        <v>1.5</v>
      </c>
      <c r="BD20" s="31">
        <v>8</v>
      </c>
      <c r="BE20" s="31">
        <v>-10.1</v>
      </c>
      <c r="BF20" s="31">
        <v>2.2000000000000002</v>
      </c>
      <c r="BG20" s="31">
        <v>-19.5</v>
      </c>
      <c r="BH20" s="32">
        <v>-9.6</v>
      </c>
      <c r="BI20" s="32">
        <v>4.5</v>
      </c>
      <c r="BJ20" s="32">
        <v>5.9</v>
      </c>
      <c r="BK20" s="32">
        <v>-1.7</v>
      </c>
      <c r="BL20" s="32">
        <v>4.2</v>
      </c>
      <c r="BM20" s="32">
        <v>-9.3000000000000007</v>
      </c>
      <c r="BN20" s="32">
        <v>48</v>
      </c>
      <c r="BO20" s="32">
        <v>-36.299999999999997</v>
      </c>
      <c r="BP20" s="32">
        <v>38.799999999999997</v>
      </c>
      <c r="BQ20" s="32">
        <v>18.8</v>
      </c>
      <c r="BR20" s="32">
        <v>-32.4</v>
      </c>
      <c r="BS20" s="32">
        <v>21.8</v>
      </c>
      <c r="BT20" s="32">
        <v>-15.5</v>
      </c>
      <c r="BU20" s="32">
        <v>23.5</v>
      </c>
      <c r="BV20" s="32">
        <v>-20</v>
      </c>
    </row>
    <row r="21" spans="1:81" ht="13">
      <c r="A21" s="8" t="s">
        <v>393</v>
      </c>
      <c r="B21" s="9" t="s">
        <v>68</v>
      </c>
      <c r="C21" s="27">
        <v>181</v>
      </c>
      <c r="D21" s="27">
        <v>218</v>
      </c>
      <c r="E21" s="27">
        <v>254</v>
      </c>
      <c r="F21" s="27">
        <v>258</v>
      </c>
      <c r="G21" s="27">
        <v>146</v>
      </c>
      <c r="H21" s="27">
        <v>188</v>
      </c>
      <c r="I21" s="27">
        <v>152</v>
      </c>
      <c r="J21" s="27">
        <v>188</v>
      </c>
      <c r="K21" s="27">
        <v>170</v>
      </c>
      <c r="L21" s="27">
        <v>148</v>
      </c>
      <c r="M21" s="27">
        <v>199</v>
      </c>
      <c r="N21" s="27">
        <v>191</v>
      </c>
      <c r="O21" s="27">
        <v>174</v>
      </c>
      <c r="P21" s="27">
        <v>217</v>
      </c>
      <c r="Q21" s="27">
        <v>251</v>
      </c>
      <c r="R21" s="27">
        <v>234</v>
      </c>
      <c r="S21" s="27">
        <v>177</v>
      </c>
      <c r="T21" s="27">
        <v>195</v>
      </c>
      <c r="U21" s="27">
        <v>182</v>
      </c>
      <c r="V21" s="27">
        <v>168</v>
      </c>
      <c r="W21" s="27">
        <v>151</v>
      </c>
      <c r="X21" s="27">
        <v>206</v>
      </c>
      <c r="Y21" s="27">
        <v>209</v>
      </c>
      <c r="Z21" s="27">
        <v>190</v>
      </c>
      <c r="AA21" s="27">
        <v>174</v>
      </c>
      <c r="AB21" s="38"/>
      <c r="AC21" s="31">
        <v>24</v>
      </c>
      <c r="AD21" s="31">
        <v>16</v>
      </c>
      <c r="AE21" s="31">
        <v>67.099999999999994</v>
      </c>
      <c r="AF21" s="31">
        <v>37.200000000000003</v>
      </c>
      <c r="AG21" s="31">
        <v>-14.1</v>
      </c>
      <c r="AH21" s="31">
        <v>27</v>
      </c>
      <c r="AI21" s="31">
        <v>-23.6</v>
      </c>
      <c r="AJ21" s="31">
        <v>-1.6</v>
      </c>
      <c r="AK21" s="31">
        <v>-2.2999999999999998</v>
      </c>
      <c r="AL21" s="31">
        <v>-31.8</v>
      </c>
      <c r="AM21" s="31">
        <v>-20.7</v>
      </c>
      <c r="AN21" s="31">
        <v>-18.399999999999999</v>
      </c>
      <c r="AO21" s="31">
        <v>-1.7</v>
      </c>
      <c r="AP21" s="32">
        <v>11.3</v>
      </c>
      <c r="AQ21" s="32">
        <v>37.9</v>
      </c>
      <c r="AR21" s="32">
        <v>39.299999999999997</v>
      </c>
      <c r="AS21" s="32">
        <v>17.2</v>
      </c>
      <c r="AT21" s="32">
        <v>-5.3</v>
      </c>
      <c r="AU21" s="32">
        <v>-12.9</v>
      </c>
      <c r="AV21" s="32">
        <v>-11.6</v>
      </c>
      <c r="AW21" s="32">
        <v>-13.2</v>
      </c>
      <c r="AX21" s="38"/>
      <c r="AY21" s="31">
        <v>-17</v>
      </c>
      <c r="AZ21" s="31">
        <v>-14.2</v>
      </c>
      <c r="BA21" s="31">
        <v>-1.6</v>
      </c>
      <c r="BB21" s="31">
        <v>76.7</v>
      </c>
      <c r="BC21" s="31">
        <v>-22.3</v>
      </c>
      <c r="BD21" s="31">
        <v>23.7</v>
      </c>
      <c r="BE21" s="31">
        <v>-19.100000000000001</v>
      </c>
      <c r="BF21" s="31">
        <v>10.6</v>
      </c>
      <c r="BG21" s="31">
        <v>14.9</v>
      </c>
      <c r="BH21" s="32">
        <v>-25.6</v>
      </c>
      <c r="BI21" s="32">
        <v>4.2</v>
      </c>
      <c r="BJ21" s="32">
        <v>9.8000000000000007</v>
      </c>
      <c r="BK21" s="32">
        <v>-19.8</v>
      </c>
      <c r="BL21" s="32">
        <v>-13.5</v>
      </c>
      <c r="BM21" s="32">
        <v>7.3</v>
      </c>
      <c r="BN21" s="32">
        <v>32.200000000000003</v>
      </c>
      <c r="BO21" s="32">
        <v>-9.1999999999999993</v>
      </c>
      <c r="BP21" s="32">
        <v>7.1</v>
      </c>
      <c r="BQ21" s="32">
        <v>8.3000000000000007</v>
      </c>
      <c r="BR21" s="32">
        <v>11.3</v>
      </c>
      <c r="BS21" s="32">
        <v>-26.7</v>
      </c>
      <c r="BT21" s="32">
        <v>-1.4</v>
      </c>
      <c r="BU21" s="32">
        <v>10</v>
      </c>
      <c r="BV21" s="32">
        <v>9.1999999999999993</v>
      </c>
    </row>
    <row r="22" spans="1:81" ht="13">
      <c r="A22" s="8" t="s">
        <v>394</v>
      </c>
      <c r="B22" s="9" t="s">
        <v>259</v>
      </c>
      <c r="C22" s="27">
        <v>1080</v>
      </c>
      <c r="D22" s="27">
        <v>1251</v>
      </c>
      <c r="E22" s="27">
        <v>1204</v>
      </c>
      <c r="F22" s="27">
        <v>1096</v>
      </c>
      <c r="G22" s="27">
        <v>1013</v>
      </c>
      <c r="H22" s="27">
        <v>925</v>
      </c>
      <c r="I22" s="27">
        <v>1142</v>
      </c>
      <c r="J22" s="27">
        <v>1101</v>
      </c>
      <c r="K22" s="27">
        <v>1186</v>
      </c>
      <c r="L22" s="27">
        <v>1206</v>
      </c>
      <c r="M22" s="27">
        <v>1188</v>
      </c>
      <c r="N22" s="27">
        <v>1275</v>
      </c>
      <c r="O22" s="27">
        <v>1375</v>
      </c>
      <c r="P22" s="27">
        <v>1287</v>
      </c>
      <c r="Q22" s="27">
        <v>1168</v>
      </c>
      <c r="R22" s="27">
        <v>1133</v>
      </c>
      <c r="S22" s="27">
        <v>1082</v>
      </c>
      <c r="T22" s="27">
        <v>1093</v>
      </c>
      <c r="U22" s="27">
        <v>1046</v>
      </c>
      <c r="V22" s="27">
        <v>745</v>
      </c>
      <c r="W22" s="27">
        <v>1304</v>
      </c>
      <c r="X22" s="27">
        <v>1292</v>
      </c>
      <c r="Y22" s="27">
        <v>1155</v>
      </c>
      <c r="Z22" s="27">
        <v>1160</v>
      </c>
      <c r="AA22" s="27">
        <v>1127</v>
      </c>
      <c r="AB22" s="38"/>
      <c r="AC22" s="31">
        <v>6.6</v>
      </c>
      <c r="AD22" s="31">
        <v>35.200000000000003</v>
      </c>
      <c r="AE22" s="31">
        <v>5.4</v>
      </c>
      <c r="AF22" s="31">
        <v>-0.5</v>
      </c>
      <c r="AG22" s="31">
        <v>-14.6</v>
      </c>
      <c r="AH22" s="31">
        <v>-23.3</v>
      </c>
      <c r="AI22" s="31">
        <v>-3.9</v>
      </c>
      <c r="AJ22" s="31">
        <v>-13.6</v>
      </c>
      <c r="AK22" s="31">
        <v>-13.7</v>
      </c>
      <c r="AL22" s="31">
        <v>-6.3</v>
      </c>
      <c r="AM22" s="31">
        <v>1.7</v>
      </c>
      <c r="AN22" s="31">
        <v>12.5</v>
      </c>
      <c r="AO22" s="31">
        <v>27.1</v>
      </c>
      <c r="AP22" s="32">
        <v>17.7</v>
      </c>
      <c r="AQ22" s="32">
        <v>11.7</v>
      </c>
      <c r="AR22" s="32">
        <v>52.1</v>
      </c>
      <c r="AS22" s="32">
        <v>-17</v>
      </c>
      <c r="AT22" s="32">
        <v>-15.4</v>
      </c>
      <c r="AU22" s="32">
        <v>-9.4</v>
      </c>
      <c r="AV22" s="32">
        <v>-35.799999999999997</v>
      </c>
      <c r="AW22" s="32">
        <v>15.7</v>
      </c>
      <c r="AX22" s="38"/>
      <c r="AY22" s="31">
        <v>-13.7</v>
      </c>
      <c r="AZ22" s="31">
        <v>3.9</v>
      </c>
      <c r="BA22" s="31">
        <v>9.9</v>
      </c>
      <c r="BB22" s="31">
        <v>8.1999999999999993</v>
      </c>
      <c r="BC22" s="31">
        <v>9.5</v>
      </c>
      <c r="BD22" s="31">
        <v>-19</v>
      </c>
      <c r="BE22" s="31">
        <v>3.7</v>
      </c>
      <c r="BF22" s="31">
        <v>-7.2</v>
      </c>
      <c r="BG22" s="31">
        <v>-1.7</v>
      </c>
      <c r="BH22" s="32">
        <v>1.5</v>
      </c>
      <c r="BI22" s="32">
        <v>-6.8</v>
      </c>
      <c r="BJ22" s="32">
        <v>-7.3</v>
      </c>
      <c r="BK22" s="32">
        <v>6.8</v>
      </c>
      <c r="BL22" s="32">
        <v>10.199999999999999</v>
      </c>
      <c r="BM22" s="32">
        <v>3.1</v>
      </c>
      <c r="BN22" s="32">
        <v>4.7</v>
      </c>
      <c r="BO22" s="32">
        <v>-1</v>
      </c>
      <c r="BP22" s="32">
        <v>4.5</v>
      </c>
      <c r="BQ22" s="32">
        <v>40.4</v>
      </c>
      <c r="BR22" s="32">
        <v>-42.9</v>
      </c>
      <c r="BS22" s="32">
        <v>0.9</v>
      </c>
      <c r="BT22" s="32">
        <v>11.9</v>
      </c>
      <c r="BU22" s="32">
        <v>-0.4</v>
      </c>
      <c r="BV22" s="32">
        <v>2.9</v>
      </c>
    </row>
    <row r="23" spans="1:81" ht="13">
      <c r="A23" s="8" t="s">
        <v>395</v>
      </c>
      <c r="B23" s="9" t="s">
        <v>194</v>
      </c>
      <c r="C23" s="27">
        <v>279</v>
      </c>
      <c r="D23" s="27">
        <v>335</v>
      </c>
      <c r="E23" s="27">
        <v>248</v>
      </c>
      <c r="F23" s="27">
        <v>186</v>
      </c>
      <c r="G23" s="27">
        <v>220</v>
      </c>
      <c r="H23" s="27">
        <v>152</v>
      </c>
      <c r="I23" s="27">
        <v>215</v>
      </c>
      <c r="J23" s="27">
        <v>208</v>
      </c>
      <c r="K23" s="27">
        <v>202</v>
      </c>
      <c r="L23" s="27">
        <v>229</v>
      </c>
      <c r="M23" s="27">
        <v>241</v>
      </c>
      <c r="N23" s="27">
        <v>256</v>
      </c>
      <c r="O23" s="27">
        <v>275</v>
      </c>
      <c r="P23" s="27">
        <v>277</v>
      </c>
      <c r="Q23" s="27">
        <v>249</v>
      </c>
      <c r="R23" s="27">
        <v>293</v>
      </c>
      <c r="S23" s="27">
        <v>212</v>
      </c>
      <c r="T23" s="27">
        <v>267</v>
      </c>
      <c r="U23" s="27">
        <v>247</v>
      </c>
      <c r="V23" s="27">
        <v>186</v>
      </c>
      <c r="W23" s="27">
        <v>222</v>
      </c>
      <c r="X23" s="27">
        <v>273</v>
      </c>
      <c r="Y23" s="27">
        <v>271</v>
      </c>
      <c r="Z23" s="27">
        <v>253</v>
      </c>
      <c r="AA23" s="27">
        <v>238</v>
      </c>
      <c r="AB23" s="38"/>
      <c r="AC23" s="31">
        <v>26.8</v>
      </c>
      <c r="AD23" s="31">
        <v>120.4</v>
      </c>
      <c r="AE23" s="31">
        <v>15.3</v>
      </c>
      <c r="AF23" s="31">
        <v>-10.6</v>
      </c>
      <c r="AG23" s="31">
        <v>8.9</v>
      </c>
      <c r="AH23" s="31">
        <v>-33.6</v>
      </c>
      <c r="AI23" s="31">
        <v>-10.8</v>
      </c>
      <c r="AJ23" s="31">
        <v>-18.8</v>
      </c>
      <c r="AK23" s="31">
        <v>-26.5</v>
      </c>
      <c r="AL23" s="31">
        <v>-17.3</v>
      </c>
      <c r="AM23" s="31">
        <v>-3.2</v>
      </c>
      <c r="AN23" s="31">
        <v>-12.6</v>
      </c>
      <c r="AO23" s="31">
        <v>29.7</v>
      </c>
      <c r="AP23" s="32">
        <v>3.7</v>
      </c>
      <c r="AQ23" s="32">
        <v>0.8</v>
      </c>
      <c r="AR23" s="32">
        <v>57.5</v>
      </c>
      <c r="AS23" s="32">
        <v>-4.5</v>
      </c>
      <c r="AT23" s="32">
        <v>-2.2000000000000002</v>
      </c>
      <c r="AU23" s="32">
        <v>-8.9</v>
      </c>
      <c r="AV23" s="32">
        <v>-26.5</v>
      </c>
      <c r="AW23" s="32">
        <v>-6.7</v>
      </c>
      <c r="AX23" s="38"/>
      <c r="AY23" s="31">
        <v>-16.7</v>
      </c>
      <c r="AZ23" s="31">
        <v>35.1</v>
      </c>
      <c r="BA23" s="31">
        <v>33.299999999999997</v>
      </c>
      <c r="BB23" s="31">
        <v>-15.5</v>
      </c>
      <c r="BC23" s="31">
        <v>44.7</v>
      </c>
      <c r="BD23" s="31">
        <v>-29.3</v>
      </c>
      <c r="BE23" s="31">
        <v>3.4</v>
      </c>
      <c r="BF23" s="31">
        <v>3</v>
      </c>
      <c r="BG23" s="31">
        <v>-11.8</v>
      </c>
      <c r="BH23" s="32">
        <v>-5</v>
      </c>
      <c r="BI23" s="32">
        <v>-5.9</v>
      </c>
      <c r="BJ23" s="32">
        <v>-6.9</v>
      </c>
      <c r="BK23" s="32">
        <v>-0.7</v>
      </c>
      <c r="BL23" s="32">
        <v>11.2</v>
      </c>
      <c r="BM23" s="32">
        <v>-15</v>
      </c>
      <c r="BN23" s="32">
        <v>38.200000000000003</v>
      </c>
      <c r="BO23" s="32">
        <v>-20.6</v>
      </c>
      <c r="BP23" s="32">
        <v>8.1</v>
      </c>
      <c r="BQ23" s="32">
        <v>32.799999999999997</v>
      </c>
      <c r="BR23" s="32">
        <v>-16.2</v>
      </c>
      <c r="BS23" s="32">
        <v>-18.7</v>
      </c>
      <c r="BT23" s="32">
        <v>0.7</v>
      </c>
      <c r="BU23" s="32">
        <v>7.1</v>
      </c>
      <c r="BV23" s="32">
        <v>6.3</v>
      </c>
    </row>
    <row r="24" spans="1:81" ht="13">
      <c r="A24" s="8" t="s">
        <v>386</v>
      </c>
      <c r="B24" s="9" t="s">
        <v>120</v>
      </c>
      <c r="C24" s="27">
        <v>340</v>
      </c>
      <c r="D24" s="27">
        <v>376</v>
      </c>
      <c r="E24" s="27">
        <v>355</v>
      </c>
      <c r="F24" s="27">
        <v>260</v>
      </c>
      <c r="G24" s="27">
        <v>330</v>
      </c>
      <c r="H24" s="27">
        <v>256</v>
      </c>
      <c r="I24" s="27">
        <v>298</v>
      </c>
      <c r="J24" s="27">
        <v>254</v>
      </c>
      <c r="K24" s="27">
        <v>306</v>
      </c>
      <c r="L24" s="27">
        <v>370</v>
      </c>
      <c r="M24" s="27">
        <v>342</v>
      </c>
      <c r="N24" s="27">
        <v>387</v>
      </c>
      <c r="O24" s="27">
        <v>334</v>
      </c>
      <c r="P24" s="27">
        <v>409</v>
      </c>
      <c r="Q24" s="27">
        <v>422</v>
      </c>
      <c r="R24" s="27">
        <v>382</v>
      </c>
      <c r="S24" s="27">
        <v>348</v>
      </c>
      <c r="T24" s="27">
        <v>338</v>
      </c>
      <c r="U24" s="27">
        <v>286</v>
      </c>
      <c r="V24" s="27">
        <v>238</v>
      </c>
      <c r="W24" s="27">
        <v>357</v>
      </c>
      <c r="X24" s="27">
        <v>367</v>
      </c>
      <c r="Y24" s="27">
        <v>333</v>
      </c>
      <c r="Z24" s="27">
        <v>303</v>
      </c>
      <c r="AA24" s="27">
        <v>364</v>
      </c>
      <c r="AB24" s="38"/>
      <c r="AC24" s="31">
        <v>3</v>
      </c>
      <c r="AD24" s="31">
        <v>46.9</v>
      </c>
      <c r="AE24" s="31">
        <v>19.100000000000001</v>
      </c>
      <c r="AF24" s="31">
        <v>2.4</v>
      </c>
      <c r="AG24" s="31">
        <v>7.8</v>
      </c>
      <c r="AH24" s="31">
        <v>-30.8</v>
      </c>
      <c r="AI24" s="31">
        <v>-12.9</v>
      </c>
      <c r="AJ24" s="31">
        <v>-34.4</v>
      </c>
      <c r="AK24" s="31">
        <v>-8.4</v>
      </c>
      <c r="AL24" s="31">
        <v>-9.5</v>
      </c>
      <c r="AM24" s="31">
        <v>-19</v>
      </c>
      <c r="AN24" s="31">
        <v>1.3</v>
      </c>
      <c r="AO24" s="31">
        <v>-4</v>
      </c>
      <c r="AP24" s="32">
        <v>21</v>
      </c>
      <c r="AQ24" s="32">
        <v>47.6</v>
      </c>
      <c r="AR24" s="32">
        <v>60.5</v>
      </c>
      <c r="AS24" s="32">
        <v>-2.5</v>
      </c>
      <c r="AT24" s="32">
        <v>-7.9</v>
      </c>
      <c r="AU24" s="32">
        <v>-14.1</v>
      </c>
      <c r="AV24" s="32">
        <v>-21.5</v>
      </c>
      <c r="AW24" s="32">
        <v>-1.9</v>
      </c>
      <c r="AX24" s="38"/>
      <c r="AY24" s="31">
        <v>-9.6</v>
      </c>
      <c r="AZ24" s="31">
        <v>5.9</v>
      </c>
      <c r="BA24" s="31">
        <v>36.5</v>
      </c>
      <c r="BB24" s="31">
        <v>-21.2</v>
      </c>
      <c r="BC24" s="31">
        <v>28.9</v>
      </c>
      <c r="BD24" s="31">
        <v>-14.1</v>
      </c>
      <c r="BE24" s="31">
        <v>17.3</v>
      </c>
      <c r="BF24" s="31">
        <v>-17</v>
      </c>
      <c r="BG24" s="31">
        <v>-17.3</v>
      </c>
      <c r="BH24" s="32">
        <v>8.1999999999999993</v>
      </c>
      <c r="BI24" s="32">
        <v>-11.6</v>
      </c>
      <c r="BJ24" s="32">
        <v>15.9</v>
      </c>
      <c r="BK24" s="32">
        <v>-18.3</v>
      </c>
      <c r="BL24" s="32">
        <v>-3.1</v>
      </c>
      <c r="BM24" s="32">
        <v>10.5</v>
      </c>
      <c r="BN24" s="32">
        <v>9.8000000000000007</v>
      </c>
      <c r="BO24" s="32">
        <v>3</v>
      </c>
      <c r="BP24" s="32">
        <v>18.2</v>
      </c>
      <c r="BQ24" s="32">
        <v>20.2</v>
      </c>
      <c r="BR24" s="32">
        <v>-33.299999999999997</v>
      </c>
      <c r="BS24" s="32">
        <v>-2.7</v>
      </c>
      <c r="BT24" s="32">
        <v>10.199999999999999</v>
      </c>
      <c r="BU24" s="32">
        <v>9.9</v>
      </c>
      <c r="BV24" s="32">
        <v>-16.8</v>
      </c>
    </row>
    <row r="25" spans="1:81" ht="13">
      <c r="A25" s="8" t="s">
        <v>396</v>
      </c>
      <c r="B25" s="9" t="s">
        <v>87</v>
      </c>
      <c r="C25" s="27">
        <v>187</v>
      </c>
      <c r="D25" s="27">
        <v>180</v>
      </c>
      <c r="E25" s="27">
        <v>148</v>
      </c>
      <c r="F25" s="27">
        <v>123</v>
      </c>
      <c r="G25" s="27">
        <v>157</v>
      </c>
      <c r="H25" s="27">
        <v>124</v>
      </c>
      <c r="I25" s="27">
        <v>151</v>
      </c>
      <c r="J25" s="27">
        <v>120</v>
      </c>
      <c r="K25" s="27">
        <v>115</v>
      </c>
      <c r="L25" s="27">
        <v>147</v>
      </c>
      <c r="M25" s="27">
        <v>142</v>
      </c>
      <c r="N25" s="27">
        <v>131</v>
      </c>
      <c r="O25" s="27">
        <v>141</v>
      </c>
      <c r="P25" s="27">
        <v>163</v>
      </c>
      <c r="Q25" s="27">
        <v>135</v>
      </c>
      <c r="R25" s="27">
        <v>132</v>
      </c>
      <c r="S25" s="27">
        <v>140</v>
      </c>
      <c r="T25" s="27">
        <v>122</v>
      </c>
      <c r="U25" s="27">
        <v>117</v>
      </c>
      <c r="V25" s="27">
        <v>99</v>
      </c>
      <c r="W25" s="27">
        <v>120</v>
      </c>
      <c r="X25" s="27">
        <v>126</v>
      </c>
      <c r="Y25" s="27">
        <v>147</v>
      </c>
      <c r="Z25" s="27">
        <v>110</v>
      </c>
      <c r="AA25" s="27">
        <v>117</v>
      </c>
      <c r="AB25" s="38"/>
      <c r="AC25" s="31">
        <v>19.100000000000001</v>
      </c>
      <c r="AD25" s="31">
        <v>45.2</v>
      </c>
      <c r="AE25" s="31">
        <v>-2</v>
      </c>
      <c r="AF25" s="31">
        <v>2.5</v>
      </c>
      <c r="AG25" s="31">
        <v>36.5</v>
      </c>
      <c r="AH25" s="31">
        <v>-15.6</v>
      </c>
      <c r="AI25" s="31">
        <v>6.3</v>
      </c>
      <c r="AJ25" s="31">
        <v>-8.4</v>
      </c>
      <c r="AK25" s="31">
        <v>-18.399999999999999</v>
      </c>
      <c r="AL25" s="31">
        <v>-9.8000000000000007</v>
      </c>
      <c r="AM25" s="31">
        <v>5.2</v>
      </c>
      <c r="AN25" s="31">
        <v>-0.8</v>
      </c>
      <c r="AO25" s="31">
        <v>0.7</v>
      </c>
      <c r="AP25" s="32">
        <v>33.6</v>
      </c>
      <c r="AQ25" s="32">
        <v>15.4</v>
      </c>
      <c r="AR25" s="32">
        <v>33.299999999999997</v>
      </c>
      <c r="AS25" s="32">
        <v>16.7</v>
      </c>
      <c r="AT25" s="32">
        <v>-3.2</v>
      </c>
      <c r="AU25" s="32">
        <v>-20.399999999999999</v>
      </c>
      <c r="AV25" s="32">
        <v>-10</v>
      </c>
      <c r="AW25" s="32">
        <v>2.6</v>
      </c>
      <c r="AX25" s="38"/>
      <c r="AY25" s="31">
        <v>3.9</v>
      </c>
      <c r="AZ25" s="31">
        <v>21.6</v>
      </c>
      <c r="BA25" s="31">
        <v>20.3</v>
      </c>
      <c r="BB25" s="31">
        <v>-21.7</v>
      </c>
      <c r="BC25" s="31">
        <v>26.6</v>
      </c>
      <c r="BD25" s="31">
        <v>-17.899999999999999</v>
      </c>
      <c r="BE25" s="31">
        <v>25.8</v>
      </c>
      <c r="BF25" s="31">
        <v>4.3</v>
      </c>
      <c r="BG25" s="31">
        <v>-21.8</v>
      </c>
      <c r="BH25" s="32">
        <v>3.5</v>
      </c>
      <c r="BI25" s="32">
        <v>8.4</v>
      </c>
      <c r="BJ25" s="32">
        <v>-7.1</v>
      </c>
      <c r="BK25" s="32">
        <v>-13.5</v>
      </c>
      <c r="BL25" s="32">
        <v>20.7</v>
      </c>
      <c r="BM25" s="32">
        <v>2.2999999999999998</v>
      </c>
      <c r="BN25" s="32">
        <v>-5.7</v>
      </c>
      <c r="BO25" s="32">
        <v>14.8</v>
      </c>
      <c r="BP25" s="32">
        <v>4.3</v>
      </c>
      <c r="BQ25" s="32">
        <v>18.2</v>
      </c>
      <c r="BR25" s="32">
        <v>-17.5</v>
      </c>
      <c r="BS25" s="32">
        <v>-4.8</v>
      </c>
      <c r="BT25" s="32">
        <v>-14.3</v>
      </c>
      <c r="BU25" s="32">
        <v>33.6</v>
      </c>
      <c r="BV25" s="32">
        <v>-6</v>
      </c>
    </row>
    <row r="26" spans="1:81" ht="13">
      <c r="A26" s="8" t="s">
        <v>388</v>
      </c>
      <c r="B26" s="9" t="s">
        <v>197</v>
      </c>
      <c r="C26" s="27">
        <v>64</v>
      </c>
      <c r="D26" s="27">
        <v>75</v>
      </c>
      <c r="E26" s="27">
        <v>87</v>
      </c>
      <c r="F26" s="27">
        <v>59</v>
      </c>
      <c r="G26" s="27">
        <v>85</v>
      </c>
      <c r="H26" s="27">
        <v>65</v>
      </c>
      <c r="I26" s="27">
        <v>82</v>
      </c>
      <c r="J26" s="27">
        <v>58</v>
      </c>
      <c r="K26" s="27" t="s">
        <v>507</v>
      </c>
      <c r="L26" s="27">
        <v>75</v>
      </c>
      <c r="M26" s="27">
        <v>92</v>
      </c>
      <c r="N26" s="27">
        <v>93</v>
      </c>
      <c r="O26" s="27">
        <v>88</v>
      </c>
      <c r="P26" s="27">
        <v>110</v>
      </c>
      <c r="Q26" s="27">
        <v>83</v>
      </c>
      <c r="R26" s="27">
        <v>90</v>
      </c>
      <c r="S26" s="27">
        <v>70</v>
      </c>
      <c r="T26" s="27">
        <v>76</v>
      </c>
      <c r="U26" s="27">
        <v>86</v>
      </c>
      <c r="V26" s="27">
        <v>58</v>
      </c>
      <c r="W26" s="27">
        <v>77</v>
      </c>
      <c r="X26" s="27">
        <v>86</v>
      </c>
      <c r="Y26" s="27">
        <v>65</v>
      </c>
      <c r="Z26" s="27">
        <v>62</v>
      </c>
      <c r="AA26" s="27">
        <v>68</v>
      </c>
      <c r="AB26" s="38"/>
      <c r="AC26" s="31">
        <v>-24.7</v>
      </c>
      <c r="AD26" s="31">
        <v>15.4</v>
      </c>
      <c r="AE26" s="31">
        <v>6.1</v>
      </c>
      <c r="AF26" s="31">
        <v>1.7</v>
      </c>
      <c r="AG26" s="31" t="s">
        <v>507</v>
      </c>
      <c r="AH26" s="31">
        <v>-13.3</v>
      </c>
      <c r="AI26" s="31">
        <v>-10.9</v>
      </c>
      <c r="AJ26" s="31">
        <v>-37.6</v>
      </c>
      <c r="AK26" s="31" t="s">
        <v>507</v>
      </c>
      <c r="AL26" s="31">
        <v>-31.8</v>
      </c>
      <c r="AM26" s="31">
        <v>10.8</v>
      </c>
      <c r="AN26" s="31">
        <v>3.3</v>
      </c>
      <c r="AO26" s="31">
        <v>25.7</v>
      </c>
      <c r="AP26" s="32">
        <v>44.7</v>
      </c>
      <c r="AQ26" s="32">
        <v>-3.5</v>
      </c>
      <c r="AR26" s="32">
        <v>55.2</v>
      </c>
      <c r="AS26" s="32">
        <v>-9.1</v>
      </c>
      <c r="AT26" s="32">
        <v>-11.6</v>
      </c>
      <c r="AU26" s="32">
        <v>32.299999999999997</v>
      </c>
      <c r="AV26" s="32">
        <v>-6.5</v>
      </c>
      <c r="AW26" s="32">
        <v>13.2</v>
      </c>
      <c r="AX26" s="38"/>
      <c r="AY26" s="31">
        <v>-14.7</v>
      </c>
      <c r="AZ26" s="31">
        <v>-13.8</v>
      </c>
      <c r="BA26" s="31">
        <v>47.5</v>
      </c>
      <c r="BB26" s="31">
        <v>-30.6</v>
      </c>
      <c r="BC26" s="31">
        <v>30.8</v>
      </c>
      <c r="BD26" s="31">
        <v>-20.7</v>
      </c>
      <c r="BE26" s="31">
        <v>41.4</v>
      </c>
      <c r="BF26" s="31" t="s">
        <v>507</v>
      </c>
      <c r="BG26" s="31" t="s">
        <v>507</v>
      </c>
      <c r="BH26" s="32">
        <v>-18.5</v>
      </c>
      <c r="BI26" s="32">
        <v>-1.1000000000000001</v>
      </c>
      <c r="BJ26" s="32">
        <v>5.7</v>
      </c>
      <c r="BK26" s="32">
        <v>-20</v>
      </c>
      <c r="BL26" s="32">
        <v>32.5</v>
      </c>
      <c r="BM26" s="32">
        <v>-7.8</v>
      </c>
      <c r="BN26" s="32">
        <v>28.6</v>
      </c>
      <c r="BO26" s="32">
        <v>-7.9</v>
      </c>
      <c r="BP26" s="32">
        <v>-11.6</v>
      </c>
      <c r="BQ26" s="32">
        <v>48.3</v>
      </c>
      <c r="BR26" s="32">
        <v>-24.7</v>
      </c>
      <c r="BS26" s="32">
        <v>-10.5</v>
      </c>
      <c r="BT26" s="32">
        <v>32.299999999999997</v>
      </c>
      <c r="BU26" s="32">
        <v>4.8</v>
      </c>
      <c r="BV26" s="32">
        <v>-8.8000000000000007</v>
      </c>
    </row>
    <row r="27" spans="1:81" ht="13">
      <c r="A27" s="8" t="s">
        <v>400</v>
      </c>
      <c r="B27" s="9" t="s">
        <v>144</v>
      </c>
      <c r="C27" s="27">
        <v>112</v>
      </c>
      <c r="D27" s="27">
        <v>114</v>
      </c>
      <c r="E27" s="27">
        <v>86</v>
      </c>
      <c r="F27" s="27">
        <v>73</v>
      </c>
      <c r="G27" s="27">
        <v>88</v>
      </c>
      <c r="H27" s="27">
        <v>76</v>
      </c>
      <c r="I27" s="27">
        <v>69</v>
      </c>
      <c r="J27" s="27">
        <v>64</v>
      </c>
      <c r="K27" s="27">
        <v>77</v>
      </c>
      <c r="L27" s="27">
        <v>108</v>
      </c>
      <c r="M27" s="27">
        <v>125</v>
      </c>
      <c r="N27" s="27">
        <v>120</v>
      </c>
      <c r="O27" s="27">
        <v>98</v>
      </c>
      <c r="P27" s="27">
        <v>130</v>
      </c>
      <c r="Q27" s="27">
        <v>108</v>
      </c>
      <c r="R27" s="27">
        <v>131</v>
      </c>
      <c r="S27" s="27">
        <v>110</v>
      </c>
      <c r="T27" s="27">
        <v>101</v>
      </c>
      <c r="U27" s="27">
        <v>76</v>
      </c>
      <c r="V27" s="27">
        <v>81</v>
      </c>
      <c r="W27" s="27">
        <v>117</v>
      </c>
      <c r="X27" s="27">
        <v>110</v>
      </c>
      <c r="Y27" s="27">
        <v>126</v>
      </c>
      <c r="Z27" s="27">
        <v>90</v>
      </c>
      <c r="AA27" s="27">
        <v>88</v>
      </c>
      <c r="AB27" s="38"/>
      <c r="AC27" s="31">
        <v>27.3</v>
      </c>
      <c r="AD27" s="31">
        <v>50</v>
      </c>
      <c r="AE27" s="31">
        <v>24.6</v>
      </c>
      <c r="AF27" s="31">
        <v>14.1</v>
      </c>
      <c r="AG27" s="31">
        <v>14.3</v>
      </c>
      <c r="AH27" s="31">
        <v>-29.6</v>
      </c>
      <c r="AI27" s="31">
        <v>-44.8</v>
      </c>
      <c r="AJ27" s="31">
        <v>-46.7</v>
      </c>
      <c r="AK27" s="31">
        <v>-21.4</v>
      </c>
      <c r="AL27" s="31">
        <v>-16.899999999999999</v>
      </c>
      <c r="AM27" s="31">
        <v>15.7</v>
      </c>
      <c r="AN27" s="31">
        <v>-8.4</v>
      </c>
      <c r="AO27" s="31">
        <v>-10.9</v>
      </c>
      <c r="AP27" s="32">
        <v>28.7</v>
      </c>
      <c r="AQ27" s="32">
        <v>42.1</v>
      </c>
      <c r="AR27" s="32">
        <v>61.7</v>
      </c>
      <c r="AS27" s="32">
        <v>-6</v>
      </c>
      <c r="AT27" s="32">
        <v>-8.1999999999999993</v>
      </c>
      <c r="AU27" s="32">
        <v>-39.700000000000003</v>
      </c>
      <c r="AV27" s="32">
        <v>-10</v>
      </c>
      <c r="AW27" s="32">
        <v>33</v>
      </c>
      <c r="AX27" s="38"/>
      <c r="AY27" s="31">
        <v>-1.8</v>
      </c>
      <c r="AZ27" s="31">
        <v>32.6</v>
      </c>
      <c r="BA27" s="31">
        <v>17.8</v>
      </c>
      <c r="BB27" s="31">
        <v>-17</v>
      </c>
      <c r="BC27" s="31">
        <v>15.8</v>
      </c>
      <c r="BD27" s="31">
        <v>10.1</v>
      </c>
      <c r="BE27" s="31">
        <v>7.8</v>
      </c>
      <c r="BF27" s="31">
        <v>-16.899999999999999</v>
      </c>
      <c r="BG27" s="31">
        <v>-28.7</v>
      </c>
      <c r="BH27" s="32">
        <v>-13.6</v>
      </c>
      <c r="BI27" s="32">
        <v>4.2</v>
      </c>
      <c r="BJ27" s="32">
        <v>22.4</v>
      </c>
      <c r="BK27" s="32">
        <v>-24.6</v>
      </c>
      <c r="BL27" s="32">
        <v>20.399999999999999</v>
      </c>
      <c r="BM27" s="32">
        <v>-17.600000000000001</v>
      </c>
      <c r="BN27" s="32">
        <v>19.100000000000001</v>
      </c>
      <c r="BO27" s="32">
        <v>8.9</v>
      </c>
      <c r="BP27" s="32">
        <v>32.9</v>
      </c>
      <c r="BQ27" s="32">
        <v>-6.2</v>
      </c>
      <c r="BR27" s="32">
        <v>-30.8</v>
      </c>
      <c r="BS27" s="32">
        <v>6.4</v>
      </c>
      <c r="BT27" s="32">
        <v>-12.7</v>
      </c>
      <c r="BU27" s="32">
        <v>40</v>
      </c>
      <c r="BV27" s="32">
        <v>2.2999999999999998</v>
      </c>
    </row>
    <row r="28" spans="1:81" ht="13">
      <c r="A28" s="8" t="s">
        <v>389</v>
      </c>
      <c r="B28" s="9" t="s">
        <v>171</v>
      </c>
      <c r="C28" s="27">
        <v>36</v>
      </c>
      <c r="D28" s="27" t="s">
        <v>507</v>
      </c>
      <c r="E28" s="27" t="s">
        <v>507</v>
      </c>
      <c r="F28" s="27">
        <v>40</v>
      </c>
      <c r="G28" s="27" t="s">
        <v>507</v>
      </c>
      <c r="H28" s="27" t="s">
        <v>507</v>
      </c>
      <c r="I28" s="27" t="s">
        <v>507</v>
      </c>
      <c r="J28" s="27" t="s">
        <v>507</v>
      </c>
      <c r="K28" s="27">
        <v>66</v>
      </c>
      <c r="L28" s="27">
        <v>46</v>
      </c>
      <c r="M28" s="27">
        <v>33</v>
      </c>
      <c r="N28" s="27" t="s">
        <v>507</v>
      </c>
      <c r="O28" s="27" t="s">
        <v>507</v>
      </c>
      <c r="P28" s="27" t="s">
        <v>507</v>
      </c>
      <c r="Q28" s="27" t="s">
        <v>507</v>
      </c>
      <c r="R28" s="27" t="s">
        <v>507</v>
      </c>
      <c r="S28" s="27" t="s">
        <v>507</v>
      </c>
      <c r="T28" s="27" t="s">
        <v>507</v>
      </c>
      <c r="U28" s="27">
        <v>33</v>
      </c>
      <c r="V28" s="27" t="s">
        <v>507</v>
      </c>
      <c r="W28" s="27" t="s">
        <v>507</v>
      </c>
      <c r="X28" s="27">
        <v>42</v>
      </c>
      <c r="Y28" s="27">
        <v>35</v>
      </c>
      <c r="Z28" s="27" t="s">
        <v>507</v>
      </c>
      <c r="AA28" s="27" t="s">
        <v>507</v>
      </c>
      <c r="AB28" s="38"/>
      <c r="AC28" s="27" t="s">
        <v>507</v>
      </c>
      <c r="AD28" s="27" t="s">
        <v>507</v>
      </c>
      <c r="AE28" s="27" t="s">
        <v>507</v>
      </c>
      <c r="AF28" s="33" t="s">
        <v>507</v>
      </c>
      <c r="AG28" s="31" t="s">
        <v>507</v>
      </c>
      <c r="AH28" s="31" t="s">
        <v>507</v>
      </c>
      <c r="AI28" s="31" t="s">
        <v>507</v>
      </c>
      <c r="AJ28" s="31" t="s">
        <v>507</v>
      </c>
      <c r="AK28" s="31" t="s">
        <v>507</v>
      </c>
      <c r="AL28" s="31" t="s">
        <v>507</v>
      </c>
      <c r="AM28" s="31" t="s">
        <v>507</v>
      </c>
      <c r="AN28" s="31" t="s">
        <v>507</v>
      </c>
      <c r="AO28" s="31" t="s">
        <v>507</v>
      </c>
      <c r="AP28" s="32" t="s">
        <v>507</v>
      </c>
      <c r="AQ28" s="32" t="s">
        <v>507</v>
      </c>
      <c r="AR28" s="32" t="s">
        <v>507</v>
      </c>
      <c r="AS28" s="32" t="s">
        <v>507</v>
      </c>
      <c r="AT28" s="32" t="s">
        <v>507</v>
      </c>
      <c r="AU28" s="32">
        <v>-5.7</v>
      </c>
      <c r="AV28" s="32" t="s">
        <v>507</v>
      </c>
      <c r="AW28" s="32" t="s">
        <v>507</v>
      </c>
      <c r="AX28" s="38"/>
      <c r="AY28" s="27" t="s">
        <v>507</v>
      </c>
      <c r="AZ28" s="27" t="s">
        <v>507</v>
      </c>
      <c r="BA28" s="27" t="s">
        <v>507</v>
      </c>
      <c r="BB28" s="33" t="s">
        <v>507</v>
      </c>
      <c r="BC28" s="33" t="s">
        <v>507</v>
      </c>
      <c r="BD28" s="31" t="s">
        <v>507</v>
      </c>
      <c r="BE28" s="31" t="s">
        <v>507</v>
      </c>
      <c r="BF28" s="31" t="s">
        <v>507</v>
      </c>
      <c r="BG28" s="31">
        <v>43.5</v>
      </c>
      <c r="BH28" s="32">
        <v>39.4</v>
      </c>
      <c r="BI28" s="32" t="s">
        <v>507</v>
      </c>
      <c r="BJ28" s="32" t="s">
        <v>507</v>
      </c>
      <c r="BK28" s="32" t="s">
        <v>507</v>
      </c>
      <c r="BL28" s="32" t="s">
        <v>507</v>
      </c>
      <c r="BM28" s="32" t="s">
        <v>507</v>
      </c>
      <c r="BN28" s="32" t="s">
        <v>507</v>
      </c>
      <c r="BO28" s="32" t="s">
        <v>507</v>
      </c>
      <c r="BP28" s="32" t="s">
        <v>507</v>
      </c>
      <c r="BQ28" s="32" t="s">
        <v>507</v>
      </c>
      <c r="BR28" s="32" t="s">
        <v>507</v>
      </c>
      <c r="BS28" s="32" t="s">
        <v>507</v>
      </c>
      <c r="BT28" s="32">
        <v>20</v>
      </c>
      <c r="BU28" s="32" t="s">
        <v>507</v>
      </c>
      <c r="BV28" s="32" t="s">
        <v>507</v>
      </c>
    </row>
    <row r="29" spans="1:81" ht="13">
      <c r="A29" s="8" t="s">
        <v>397</v>
      </c>
      <c r="B29" s="9" t="s">
        <v>147</v>
      </c>
      <c r="C29" s="27">
        <v>395</v>
      </c>
      <c r="D29" s="27">
        <v>416</v>
      </c>
      <c r="E29" s="27">
        <v>325</v>
      </c>
      <c r="F29" s="27">
        <v>297</v>
      </c>
      <c r="G29" s="27">
        <v>262</v>
      </c>
      <c r="H29" s="27">
        <v>264</v>
      </c>
      <c r="I29" s="27">
        <v>286</v>
      </c>
      <c r="J29" s="27">
        <v>232</v>
      </c>
      <c r="K29" s="27">
        <v>295</v>
      </c>
      <c r="L29" s="27">
        <v>267</v>
      </c>
      <c r="M29" s="27">
        <v>337</v>
      </c>
      <c r="N29" s="27">
        <v>391</v>
      </c>
      <c r="O29" s="27">
        <v>397</v>
      </c>
      <c r="P29" s="27">
        <v>450</v>
      </c>
      <c r="Q29" s="27">
        <v>380</v>
      </c>
      <c r="R29" s="27">
        <v>445</v>
      </c>
      <c r="S29" s="27">
        <v>381</v>
      </c>
      <c r="T29" s="27">
        <v>452</v>
      </c>
      <c r="U29" s="27">
        <v>330</v>
      </c>
      <c r="V29" s="27">
        <v>299</v>
      </c>
      <c r="W29" s="27">
        <v>419</v>
      </c>
      <c r="X29" s="27">
        <v>449</v>
      </c>
      <c r="Y29" s="27">
        <v>432</v>
      </c>
      <c r="Z29" s="27">
        <v>366</v>
      </c>
      <c r="AA29" s="27">
        <v>364</v>
      </c>
      <c r="AB29" s="40"/>
      <c r="AC29" s="31">
        <v>50.8</v>
      </c>
      <c r="AD29" s="31">
        <v>57.6</v>
      </c>
      <c r="AE29" s="31">
        <v>13.6</v>
      </c>
      <c r="AF29" s="31">
        <v>28</v>
      </c>
      <c r="AG29" s="31">
        <v>-11.2</v>
      </c>
      <c r="AH29" s="31">
        <v>-1.1000000000000001</v>
      </c>
      <c r="AI29" s="31">
        <v>-15.1</v>
      </c>
      <c r="AJ29" s="31">
        <v>-40.700000000000003</v>
      </c>
      <c r="AK29" s="31">
        <v>-25.7</v>
      </c>
      <c r="AL29" s="31">
        <v>-40.700000000000003</v>
      </c>
      <c r="AM29" s="31">
        <v>-11.3</v>
      </c>
      <c r="AN29" s="31">
        <v>-12.1</v>
      </c>
      <c r="AO29" s="31">
        <v>4.2</v>
      </c>
      <c r="AP29" s="32">
        <v>-0.4</v>
      </c>
      <c r="AQ29" s="32">
        <v>15.2</v>
      </c>
      <c r="AR29" s="32">
        <v>48.8</v>
      </c>
      <c r="AS29" s="32">
        <v>-9.1</v>
      </c>
      <c r="AT29" s="32">
        <v>0.7</v>
      </c>
      <c r="AU29" s="32">
        <v>-23.6</v>
      </c>
      <c r="AV29" s="32">
        <v>-18.3</v>
      </c>
      <c r="AW29" s="32">
        <v>15.1</v>
      </c>
      <c r="AX29" s="40"/>
      <c r="AY29" s="31">
        <v>-5</v>
      </c>
      <c r="AZ29" s="31">
        <v>28</v>
      </c>
      <c r="BA29" s="31">
        <v>9.4</v>
      </c>
      <c r="BB29" s="31">
        <v>13.4</v>
      </c>
      <c r="BC29" s="31">
        <v>-0.8</v>
      </c>
      <c r="BD29" s="31">
        <v>-7.7</v>
      </c>
      <c r="BE29" s="31">
        <v>23.3</v>
      </c>
      <c r="BF29" s="31">
        <v>-21.4</v>
      </c>
      <c r="BG29" s="31">
        <v>10.5</v>
      </c>
      <c r="BH29" s="32">
        <v>-20.8</v>
      </c>
      <c r="BI29" s="32">
        <v>-13.8</v>
      </c>
      <c r="BJ29" s="32">
        <v>-1.5</v>
      </c>
      <c r="BK29" s="32">
        <v>-11.8</v>
      </c>
      <c r="BL29" s="32">
        <v>18.399999999999999</v>
      </c>
      <c r="BM29" s="32">
        <v>-14.6</v>
      </c>
      <c r="BN29" s="32">
        <v>16.8</v>
      </c>
      <c r="BO29" s="32">
        <v>-15.7</v>
      </c>
      <c r="BP29" s="32">
        <v>37</v>
      </c>
      <c r="BQ29" s="32">
        <v>10.4</v>
      </c>
      <c r="BR29" s="32">
        <v>-28.6</v>
      </c>
      <c r="BS29" s="32">
        <v>-6.7</v>
      </c>
      <c r="BT29" s="32">
        <v>3.9</v>
      </c>
      <c r="BU29" s="32">
        <v>18</v>
      </c>
      <c r="BV29" s="32">
        <v>0.5</v>
      </c>
    </row>
    <row r="30" spans="1:81" ht="13">
      <c r="A30" s="8" t="s">
        <v>398</v>
      </c>
      <c r="B30" s="9" t="s">
        <v>141</v>
      </c>
      <c r="C30" s="27">
        <v>294</v>
      </c>
      <c r="D30" s="27">
        <v>284</v>
      </c>
      <c r="E30" s="27">
        <v>262</v>
      </c>
      <c r="F30" s="27">
        <v>272</v>
      </c>
      <c r="G30" s="27">
        <v>259</v>
      </c>
      <c r="H30" s="27">
        <v>251</v>
      </c>
      <c r="I30" s="27">
        <v>257</v>
      </c>
      <c r="J30" s="27">
        <v>219</v>
      </c>
      <c r="K30" s="27">
        <v>256</v>
      </c>
      <c r="L30" s="27">
        <v>307</v>
      </c>
      <c r="M30" s="27">
        <v>320</v>
      </c>
      <c r="N30" s="27">
        <v>309</v>
      </c>
      <c r="O30" s="27">
        <v>289</v>
      </c>
      <c r="P30" s="27">
        <v>272</v>
      </c>
      <c r="Q30" s="27">
        <v>322</v>
      </c>
      <c r="R30" s="27">
        <v>343</v>
      </c>
      <c r="S30" s="27">
        <v>266</v>
      </c>
      <c r="T30" s="27">
        <v>269</v>
      </c>
      <c r="U30" s="27">
        <v>280</v>
      </c>
      <c r="V30" s="27">
        <v>203</v>
      </c>
      <c r="W30" s="27">
        <v>283</v>
      </c>
      <c r="X30" s="27">
        <v>367</v>
      </c>
      <c r="Y30" s="27">
        <v>284</v>
      </c>
      <c r="Z30" s="27">
        <v>284</v>
      </c>
      <c r="AA30" s="27">
        <v>301</v>
      </c>
      <c r="AB30" s="40"/>
      <c r="AC30" s="31">
        <v>13.5</v>
      </c>
      <c r="AD30" s="31">
        <v>13.1</v>
      </c>
      <c r="AE30" s="31">
        <v>1.9</v>
      </c>
      <c r="AF30" s="31">
        <v>24.2</v>
      </c>
      <c r="AG30" s="31">
        <v>1.2</v>
      </c>
      <c r="AH30" s="31">
        <v>-18.2</v>
      </c>
      <c r="AI30" s="31">
        <v>-19.7</v>
      </c>
      <c r="AJ30" s="31">
        <v>-29.1</v>
      </c>
      <c r="AK30" s="31">
        <v>-11.4</v>
      </c>
      <c r="AL30" s="31">
        <v>12.9</v>
      </c>
      <c r="AM30" s="31">
        <v>-0.6</v>
      </c>
      <c r="AN30" s="31">
        <v>-9.9</v>
      </c>
      <c r="AO30" s="31">
        <v>8.6</v>
      </c>
      <c r="AP30" s="32">
        <v>1.1000000000000001</v>
      </c>
      <c r="AQ30" s="32">
        <v>15</v>
      </c>
      <c r="AR30" s="32">
        <v>69</v>
      </c>
      <c r="AS30" s="32">
        <v>-6</v>
      </c>
      <c r="AT30" s="32">
        <v>-26.7</v>
      </c>
      <c r="AU30" s="32">
        <v>-1.4</v>
      </c>
      <c r="AV30" s="32">
        <v>-28.5</v>
      </c>
      <c r="AW30" s="32">
        <v>-6</v>
      </c>
      <c r="AX30" s="40"/>
      <c r="AY30" s="31">
        <v>3.5</v>
      </c>
      <c r="AZ30" s="31">
        <v>8.4</v>
      </c>
      <c r="BA30" s="31">
        <v>-3.7</v>
      </c>
      <c r="BB30" s="31">
        <v>5</v>
      </c>
      <c r="BC30" s="31">
        <v>3.2</v>
      </c>
      <c r="BD30" s="31">
        <v>-2.2999999999999998</v>
      </c>
      <c r="BE30" s="31">
        <v>17.399999999999999</v>
      </c>
      <c r="BF30" s="31">
        <v>-14.5</v>
      </c>
      <c r="BG30" s="31">
        <v>-16.600000000000001</v>
      </c>
      <c r="BH30" s="32">
        <v>-4.0999999999999996</v>
      </c>
      <c r="BI30" s="32">
        <v>3.6</v>
      </c>
      <c r="BJ30" s="32">
        <v>6.9</v>
      </c>
      <c r="BK30" s="32">
        <v>6.3</v>
      </c>
      <c r="BL30" s="32">
        <v>-15.5</v>
      </c>
      <c r="BM30" s="32">
        <v>-6.1</v>
      </c>
      <c r="BN30" s="32">
        <v>28.9</v>
      </c>
      <c r="BO30" s="32">
        <v>-1.1000000000000001</v>
      </c>
      <c r="BP30" s="32">
        <v>-3.9</v>
      </c>
      <c r="BQ30" s="32">
        <v>37.9</v>
      </c>
      <c r="BR30" s="32">
        <v>-28.3</v>
      </c>
      <c r="BS30" s="32">
        <v>-22.9</v>
      </c>
      <c r="BT30" s="32">
        <v>29.2</v>
      </c>
      <c r="BU30" s="32">
        <v>0</v>
      </c>
      <c r="BV30" s="32">
        <v>-5.6</v>
      </c>
      <c r="BW30" s="10"/>
      <c r="BX30" s="10"/>
      <c r="BY30" s="10"/>
      <c r="BZ30" s="10"/>
      <c r="CA30" s="10"/>
      <c r="CB30" s="10"/>
      <c r="CC30" s="10"/>
    </row>
    <row r="31" spans="1:81" ht="13">
      <c r="A31" s="8" t="s">
        <v>399</v>
      </c>
      <c r="B31" s="9" t="s">
        <v>199</v>
      </c>
      <c r="C31" s="27">
        <v>1416</v>
      </c>
      <c r="D31" s="27">
        <v>1565</v>
      </c>
      <c r="E31" s="27">
        <v>1365</v>
      </c>
      <c r="F31" s="27">
        <v>1345</v>
      </c>
      <c r="G31" s="27">
        <v>1119</v>
      </c>
      <c r="H31" s="27">
        <v>970</v>
      </c>
      <c r="I31" s="27">
        <v>1064</v>
      </c>
      <c r="J31" s="27">
        <v>883</v>
      </c>
      <c r="K31" s="27">
        <v>1029</v>
      </c>
      <c r="L31" s="27">
        <v>938</v>
      </c>
      <c r="M31" s="27">
        <v>1082</v>
      </c>
      <c r="N31" s="27">
        <v>1212</v>
      </c>
      <c r="O31" s="27">
        <v>1283</v>
      </c>
      <c r="P31" s="27">
        <v>1365</v>
      </c>
      <c r="Q31" s="27">
        <v>1279</v>
      </c>
      <c r="R31" s="27">
        <v>1318</v>
      </c>
      <c r="S31" s="27">
        <v>1012</v>
      </c>
      <c r="T31" s="27">
        <v>1117</v>
      </c>
      <c r="U31" s="27">
        <v>1084</v>
      </c>
      <c r="V31" s="27">
        <v>823</v>
      </c>
      <c r="W31" s="27">
        <v>1125</v>
      </c>
      <c r="X31" s="27">
        <v>1292</v>
      </c>
      <c r="Y31" s="27">
        <v>1263</v>
      </c>
      <c r="Z31" s="27">
        <v>1234</v>
      </c>
      <c r="AA31" s="27">
        <v>1162</v>
      </c>
      <c r="AB31" s="40"/>
      <c r="AC31" s="31">
        <v>26.5</v>
      </c>
      <c r="AD31" s="31">
        <v>61.3</v>
      </c>
      <c r="AE31" s="31">
        <v>28.3</v>
      </c>
      <c r="AF31" s="31">
        <v>52.3</v>
      </c>
      <c r="AG31" s="31">
        <v>8.6999999999999993</v>
      </c>
      <c r="AH31" s="31">
        <v>3.4</v>
      </c>
      <c r="AI31" s="31">
        <v>-1.7</v>
      </c>
      <c r="AJ31" s="31">
        <v>-27.1</v>
      </c>
      <c r="AK31" s="31">
        <v>-19.8</v>
      </c>
      <c r="AL31" s="31">
        <v>-31.3</v>
      </c>
      <c r="AM31" s="31">
        <v>-15.4</v>
      </c>
      <c r="AN31" s="31">
        <v>-8</v>
      </c>
      <c r="AO31" s="31">
        <v>26.8</v>
      </c>
      <c r="AP31" s="32">
        <v>22.2</v>
      </c>
      <c r="AQ31" s="32">
        <v>18</v>
      </c>
      <c r="AR31" s="32">
        <v>60.1</v>
      </c>
      <c r="AS31" s="32">
        <v>-10</v>
      </c>
      <c r="AT31" s="32">
        <v>-13.5</v>
      </c>
      <c r="AU31" s="32">
        <v>-14.2</v>
      </c>
      <c r="AV31" s="32">
        <v>-33.299999999999997</v>
      </c>
      <c r="AW31" s="32">
        <v>-3.2</v>
      </c>
      <c r="AX31" s="40"/>
      <c r="AY31" s="31">
        <v>-9.5</v>
      </c>
      <c r="AZ31" s="31">
        <v>14.7</v>
      </c>
      <c r="BA31" s="31">
        <v>1.5</v>
      </c>
      <c r="BB31" s="31">
        <v>20.2</v>
      </c>
      <c r="BC31" s="31">
        <v>15.4</v>
      </c>
      <c r="BD31" s="31">
        <v>-8.8000000000000007</v>
      </c>
      <c r="BE31" s="31">
        <v>20.5</v>
      </c>
      <c r="BF31" s="31">
        <v>-14.2</v>
      </c>
      <c r="BG31" s="31">
        <v>9.6999999999999993</v>
      </c>
      <c r="BH31" s="32">
        <v>-13.3</v>
      </c>
      <c r="BI31" s="32">
        <v>-10.7</v>
      </c>
      <c r="BJ31" s="32">
        <v>-5.5</v>
      </c>
      <c r="BK31" s="32">
        <v>-6</v>
      </c>
      <c r="BL31" s="32">
        <v>6.7</v>
      </c>
      <c r="BM31" s="32">
        <v>-3</v>
      </c>
      <c r="BN31" s="32">
        <v>30.2</v>
      </c>
      <c r="BO31" s="32">
        <v>-9.4</v>
      </c>
      <c r="BP31" s="32">
        <v>3</v>
      </c>
      <c r="BQ31" s="32">
        <v>31.7</v>
      </c>
      <c r="BR31" s="32">
        <v>-26.8</v>
      </c>
      <c r="BS31" s="32">
        <v>-12.9</v>
      </c>
      <c r="BT31" s="32">
        <v>2.2999999999999998</v>
      </c>
      <c r="BU31" s="32">
        <v>2.4</v>
      </c>
      <c r="BV31" s="32">
        <v>6.2</v>
      </c>
      <c r="BW31" s="10"/>
      <c r="BX31" s="10"/>
      <c r="BY31" s="10"/>
      <c r="BZ31" s="10"/>
      <c r="CA31" s="10"/>
      <c r="CB31" s="10"/>
      <c r="CC31" s="10"/>
    </row>
    <row r="32" spans="1:81" ht="13">
      <c r="A32" s="8" t="s">
        <v>321</v>
      </c>
      <c r="B32" s="9" t="s">
        <v>812</v>
      </c>
      <c r="C32" s="27">
        <v>228</v>
      </c>
      <c r="D32" s="27">
        <v>244</v>
      </c>
      <c r="E32" s="27">
        <v>273</v>
      </c>
      <c r="F32" s="27">
        <v>224</v>
      </c>
      <c r="G32" s="27">
        <v>210</v>
      </c>
      <c r="H32" s="27">
        <v>222</v>
      </c>
      <c r="I32" s="27">
        <v>194</v>
      </c>
      <c r="J32" s="27">
        <v>188</v>
      </c>
      <c r="K32" s="27">
        <v>195</v>
      </c>
      <c r="L32" s="27">
        <v>212</v>
      </c>
      <c r="M32" s="27">
        <v>241</v>
      </c>
      <c r="N32" s="27">
        <v>211</v>
      </c>
      <c r="O32" s="27">
        <v>211</v>
      </c>
      <c r="P32" s="27">
        <v>221</v>
      </c>
      <c r="Q32" s="27">
        <v>217</v>
      </c>
      <c r="R32" s="27">
        <v>186</v>
      </c>
      <c r="S32" s="27">
        <v>118</v>
      </c>
      <c r="T32" s="27">
        <v>176</v>
      </c>
      <c r="U32" s="27">
        <v>215</v>
      </c>
      <c r="V32" s="27">
        <v>80</v>
      </c>
      <c r="W32" s="27">
        <v>146</v>
      </c>
      <c r="X32" s="27">
        <v>192</v>
      </c>
      <c r="Y32" s="27">
        <v>199</v>
      </c>
      <c r="Z32" s="27">
        <v>129</v>
      </c>
      <c r="AA32" s="27">
        <v>127</v>
      </c>
      <c r="AB32" s="40"/>
      <c r="AC32" s="31">
        <v>8.6</v>
      </c>
      <c r="AD32" s="31">
        <v>9.9</v>
      </c>
      <c r="AE32" s="31">
        <v>40.700000000000003</v>
      </c>
      <c r="AF32" s="31">
        <v>19.100000000000001</v>
      </c>
      <c r="AG32" s="31">
        <v>7.7</v>
      </c>
      <c r="AH32" s="31">
        <v>4.7</v>
      </c>
      <c r="AI32" s="31">
        <v>-19.5</v>
      </c>
      <c r="AJ32" s="31">
        <v>-10.9</v>
      </c>
      <c r="AK32" s="31">
        <v>-7.6</v>
      </c>
      <c r="AL32" s="31">
        <v>-4.0999999999999996</v>
      </c>
      <c r="AM32" s="31">
        <v>11.1</v>
      </c>
      <c r="AN32" s="31">
        <v>13.4</v>
      </c>
      <c r="AO32" s="31">
        <v>78.8</v>
      </c>
      <c r="AP32" s="32">
        <v>25.6</v>
      </c>
      <c r="AQ32" s="32">
        <v>0.9</v>
      </c>
      <c r="AR32" s="32">
        <v>132.5</v>
      </c>
      <c r="AS32" s="32">
        <v>-19.2</v>
      </c>
      <c r="AT32" s="32">
        <v>-8.3000000000000007</v>
      </c>
      <c r="AU32" s="32">
        <v>8</v>
      </c>
      <c r="AV32" s="32">
        <v>-38</v>
      </c>
      <c r="AW32" s="32">
        <v>15</v>
      </c>
      <c r="AX32" s="40"/>
      <c r="AY32" s="31">
        <v>-6.6</v>
      </c>
      <c r="AZ32" s="31">
        <v>-10.6</v>
      </c>
      <c r="BA32" s="31">
        <v>21.9</v>
      </c>
      <c r="BB32" s="31">
        <v>6.7</v>
      </c>
      <c r="BC32" s="31">
        <v>-5.4</v>
      </c>
      <c r="BD32" s="31">
        <v>14.4</v>
      </c>
      <c r="BE32" s="31">
        <v>3.2</v>
      </c>
      <c r="BF32" s="31">
        <v>-3.6</v>
      </c>
      <c r="BG32" s="31">
        <v>-8</v>
      </c>
      <c r="BH32" s="32">
        <v>-12</v>
      </c>
      <c r="BI32" s="32">
        <v>14.2</v>
      </c>
      <c r="BJ32" s="32">
        <v>0</v>
      </c>
      <c r="BK32" s="32">
        <v>-4.5</v>
      </c>
      <c r="BL32" s="32">
        <v>1.8</v>
      </c>
      <c r="BM32" s="32">
        <v>16.7</v>
      </c>
      <c r="BN32" s="32">
        <v>57.6</v>
      </c>
      <c r="BO32" s="32">
        <v>-33</v>
      </c>
      <c r="BP32" s="32">
        <v>-18.100000000000001</v>
      </c>
      <c r="BQ32" s="32">
        <v>168.8</v>
      </c>
      <c r="BR32" s="32">
        <v>-45.2</v>
      </c>
      <c r="BS32" s="32">
        <v>-24</v>
      </c>
      <c r="BT32" s="32">
        <v>-3.5</v>
      </c>
      <c r="BU32" s="32">
        <v>54.3</v>
      </c>
      <c r="BV32" s="32">
        <v>1.6</v>
      </c>
      <c r="BW32" s="10"/>
      <c r="BX32" s="10"/>
      <c r="BY32" s="10"/>
      <c r="BZ32" s="10"/>
      <c r="CA32" s="10"/>
      <c r="CB32" s="10"/>
      <c r="CC32" s="10"/>
    </row>
    <row r="33" spans="1:81" ht="13">
      <c r="A33" s="8" t="s">
        <v>322</v>
      </c>
      <c r="B33" s="9" t="s">
        <v>327</v>
      </c>
      <c r="C33" s="27">
        <v>922</v>
      </c>
      <c r="D33" s="27">
        <v>1085</v>
      </c>
      <c r="E33" s="27">
        <v>918</v>
      </c>
      <c r="F33" s="27">
        <v>957</v>
      </c>
      <c r="G33" s="27">
        <v>860</v>
      </c>
      <c r="H33" s="27">
        <v>881</v>
      </c>
      <c r="I33" s="27">
        <v>877</v>
      </c>
      <c r="J33" s="27">
        <v>763</v>
      </c>
      <c r="K33" s="27">
        <v>791</v>
      </c>
      <c r="L33" s="27">
        <v>871</v>
      </c>
      <c r="M33" s="27">
        <v>957</v>
      </c>
      <c r="N33" s="27">
        <v>807</v>
      </c>
      <c r="O33" s="27">
        <v>879</v>
      </c>
      <c r="P33" s="27">
        <v>1090</v>
      </c>
      <c r="Q33" s="27">
        <v>888</v>
      </c>
      <c r="R33" s="27">
        <v>868</v>
      </c>
      <c r="S33" s="27">
        <v>765</v>
      </c>
      <c r="T33" s="27">
        <v>842</v>
      </c>
      <c r="U33" s="27">
        <v>810</v>
      </c>
      <c r="V33" s="27">
        <v>519</v>
      </c>
      <c r="W33" s="27">
        <v>681</v>
      </c>
      <c r="X33" s="27">
        <v>876</v>
      </c>
      <c r="Y33" s="27">
        <v>811</v>
      </c>
      <c r="Z33" s="27">
        <v>691</v>
      </c>
      <c r="AA33" s="27">
        <v>694</v>
      </c>
      <c r="AB33" s="40"/>
      <c r="AC33" s="31">
        <v>7.2</v>
      </c>
      <c r="AD33" s="31">
        <v>23.2</v>
      </c>
      <c r="AE33" s="31">
        <v>4.7</v>
      </c>
      <c r="AF33" s="31">
        <v>25.4</v>
      </c>
      <c r="AG33" s="31">
        <v>8.6999999999999993</v>
      </c>
      <c r="AH33" s="31">
        <v>1.1000000000000001</v>
      </c>
      <c r="AI33" s="31">
        <v>-8.4</v>
      </c>
      <c r="AJ33" s="31">
        <v>-5.5</v>
      </c>
      <c r="AK33" s="31">
        <v>-10</v>
      </c>
      <c r="AL33" s="31">
        <v>-20.100000000000001</v>
      </c>
      <c r="AM33" s="31">
        <v>7.8</v>
      </c>
      <c r="AN33" s="31">
        <v>-7</v>
      </c>
      <c r="AO33" s="31">
        <v>14.9</v>
      </c>
      <c r="AP33" s="32">
        <v>29.5</v>
      </c>
      <c r="AQ33" s="32">
        <v>9.6</v>
      </c>
      <c r="AR33" s="32">
        <v>67.2</v>
      </c>
      <c r="AS33" s="32">
        <v>12.3</v>
      </c>
      <c r="AT33" s="32">
        <v>-3.9</v>
      </c>
      <c r="AU33" s="32">
        <v>-0.1</v>
      </c>
      <c r="AV33" s="32">
        <v>-24.9</v>
      </c>
      <c r="AW33" s="32">
        <v>-1.9</v>
      </c>
      <c r="AX33" s="40"/>
      <c r="AY33" s="31">
        <v>-15</v>
      </c>
      <c r="AZ33" s="31">
        <v>18.2</v>
      </c>
      <c r="BA33" s="31">
        <v>-4.0999999999999996</v>
      </c>
      <c r="BB33" s="31">
        <v>11.3</v>
      </c>
      <c r="BC33" s="31">
        <v>-2.4</v>
      </c>
      <c r="BD33" s="31">
        <v>0.5</v>
      </c>
      <c r="BE33" s="31">
        <v>14.9</v>
      </c>
      <c r="BF33" s="31">
        <v>-3.5</v>
      </c>
      <c r="BG33" s="31">
        <v>-9.1999999999999993</v>
      </c>
      <c r="BH33" s="32">
        <v>-9</v>
      </c>
      <c r="BI33" s="32">
        <v>18.600000000000001</v>
      </c>
      <c r="BJ33" s="32">
        <v>-8.1999999999999993</v>
      </c>
      <c r="BK33" s="32">
        <v>-19.399999999999999</v>
      </c>
      <c r="BL33" s="32">
        <v>22.7</v>
      </c>
      <c r="BM33" s="32">
        <v>2.2999999999999998</v>
      </c>
      <c r="BN33" s="32">
        <v>13.5</v>
      </c>
      <c r="BO33" s="32">
        <v>-9.1</v>
      </c>
      <c r="BP33" s="32">
        <v>4</v>
      </c>
      <c r="BQ33" s="32">
        <v>56.1</v>
      </c>
      <c r="BR33" s="32">
        <v>-23.8</v>
      </c>
      <c r="BS33" s="32">
        <v>-22.3</v>
      </c>
      <c r="BT33" s="32">
        <v>8</v>
      </c>
      <c r="BU33" s="32">
        <v>17.399999999999999</v>
      </c>
      <c r="BV33" s="32">
        <v>-0.4</v>
      </c>
      <c r="BW33" s="10"/>
      <c r="BX33" s="10"/>
      <c r="BY33" s="10"/>
      <c r="BZ33" s="10"/>
      <c r="CA33" s="10"/>
      <c r="CB33" s="10"/>
      <c r="CC33" s="10"/>
    </row>
    <row r="34" spans="1:81" ht="13">
      <c r="A34" s="8" t="s">
        <v>323</v>
      </c>
      <c r="B34" s="9" t="s">
        <v>311</v>
      </c>
      <c r="C34" s="27">
        <v>498</v>
      </c>
      <c r="D34" s="27">
        <v>555</v>
      </c>
      <c r="E34" s="27">
        <v>562</v>
      </c>
      <c r="F34" s="27">
        <v>431</v>
      </c>
      <c r="G34" s="27">
        <v>506</v>
      </c>
      <c r="H34" s="27">
        <v>436</v>
      </c>
      <c r="I34" s="27">
        <v>432</v>
      </c>
      <c r="J34" s="27">
        <v>451</v>
      </c>
      <c r="K34" s="27">
        <v>388</v>
      </c>
      <c r="L34" s="27">
        <v>569</v>
      </c>
      <c r="M34" s="27">
        <v>516</v>
      </c>
      <c r="N34" s="27">
        <v>437</v>
      </c>
      <c r="O34" s="27">
        <v>413</v>
      </c>
      <c r="P34" s="27">
        <v>466</v>
      </c>
      <c r="Q34" s="27">
        <v>455</v>
      </c>
      <c r="R34" s="27">
        <v>401</v>
      </c>
      <c r="S34" s="27">
        <v>302</v>
      </c>
      <c r="T34" s="27">
        <v>433</v>
      </c>
      <c r="U34" s="27">
        <v>440</v>
      </c>
      <c r="V34" s="27">
        <v>246</v>
      </c>
      <c r="W34" s="27">
        <v>352</v>
      </c>
      <c r="X34" s="27">
        <v>414</v>
      </c>
      <c r="Y34" s="27">
        <v>408</v>
      </c>
      <c r="Z34" s="27">
        <v>331</v>
      </c>
      <c r="AA34" s="27">
        <v>345</v>
      </c>
      <c r="AB34" s="40"/>
      <c r="AC34" s="31">
        <v>-1.6</v>
      </c>
      <c r="AD34" s="31">
        <v>27.3</v>
      </c>
      <c r="AE34" s="31">
        <v>30.1</v>
      </c>
      <c r="AF34" s="31">
        <v>-4.4000000000000004</v>
      </c>
      <c r="AG34" s="31">
        <v>30.4</v>
      </c>
      <c r="AH34" s="31">
        <v>-23.4</v>
      </c>
      <c r="AI34" s="31">
        <v>-16.3</v>
      </c>
      <c r="AJ34" s="31">
        <v>3.2</v>
      </c>
      <c r="AK34" s="31">
        <v>-6.1</v>
      </c>
      <c r="AL34" s="31">
        <v>22.1</v>
      </c>
      <c r="AM34" s="31">
        <v>13.4</v>
      </c>
      <c r="AN34" s="31">
        <v>9</v>
      </c>
      <c r="AO34" s="31">
        <v>36.799999999999997</v>
      </c>
      <c r="AP34" s="32">
        <v>7.6</v>
      </c>
      <c r="AQ34" s="32">
        <v>3.4</v>
      </c>
      <c r="AR34" s="32">
        <v>63</v>
      </c>
      <c r="AS34" s="32">
        <v>-14.2</v>
      </c>
      <c r="AT34" s="32">
        <v>4.5999999999999996</v>
      </c>
      <c r="AU34" s="32">
        <v>7.8</v>
      </c>
      <c r="AV34" s="32">
        <v>-25.7</v>
      </c>
      <c r="AW34" s="32">
        <v>2</v>
      </c>
      <c r="AX34" s="40"/>
      <c r="AY34" s="31">
        <v>-10.3</v>
      </c>
      <c r="AZ34" s="31">
        <v>-1.2</v>
      </c>
      <c r="BA34" s="31">
        <v>30.4</v>
      </c>
      <c r="BB34" s="31">
        <v>-14.8</v>
      </c>
      <c r="BC34" s="31">
        <v>16.100000000000001</v>
      </c>
      <c r="BD34" s="31">
        <v>0.9</v>
      </c>
      <c r="BE34" s="31">
        <v>-4.2</v>
      </c>
      <c r="BF34" s="31">
        <v>16.2</v>
      </c>
      <c r="BG34" s="31">
        <v>-31.8</v>
      </c>
      <c r="BH34" s="32">
        <v>10.3</v>
      </c>
      <c r="BI34" s="32">
        <v>18.100000000000001</v>
      </c>
      <c r="BJ34" s="32">
        <v>5.8</v>
      </c>
      <c r="BK34" s="32">
        <v>-11.4</v>
      </c>
      <c r="BL34" s="32">
        <v>2.4</v>
      </c>
      <c r="BM34" s="32">
        <v>13.5</v>
      </c>
      <c r="BN34" s="32">
        <v>32.799999999999997</v>
      </c>
      <c r="BO34" s="32">
        <v>-30.3</v>
      </c>
      <c r="BP34" s="32">
        <v>-1.6</v>
      </c>
      <c r="BQ34" s="32">
        <v>78.900000000000006</v>
      </c>
      <c r="BR34" s="32">
        <v>-30.1</v>
      </c>
      <c r="BS34" s="32">
        <v>-15</v>
      </c>
      <c r="BT34" s="32">
        <v>1.5</v>
      </c>
      <c r="BU34" s="32">
        <v>23.3</v>
      </c>
      <c r="BV34" s="32">
        <v>-4.0999999999999996</v>
      </c>
      <c r="BW34" s="10"/>
      <c r="BX34" s="10"/>
      <c r="BY34" s="10"/>
      <c r="BZ34" s="10"/>
      <c r="CA34" s="10"/>
      <c r="CB34" s="10"/>
      <c r="CC34" s="10"/>
    </row>
    <row r="35" spans="1:81" ht="13">
      <c r="A35" s="8" t="s">
        <v>324</v>
      </c>
      <c r="B35" s="9" t="s">
        <v>328</v>
      </c>
      <c r="C35" s="27">
        <v>318</v>
      </c>
      <c r="D35" s="27">
        <v>395</v>
      </c>
      <c r="E35" s="27">
        <v>333</v>
      </c>
      <c r="F35" s="27">
        <v>349</v>
      </c>
      <c r="G35" s="27">
        <v>273</v>
      </c>
      <c r="H35" s="27">
        <v>372</v>
      </c>
      <c r="I35" s="27">
        <v>320</v>
      </c>
      <c r="J35" s="27">
        <v>269</v>
      </c>
      <c r="K35" s="27">
        <v>249</v>
      </c>
      <c r="L35" s="27">
        <v>288</v>
      </c>
      <c r="M35" s="27">
        <v>337</v>
      </c>
      <c r="N35" s="27">
        <v>355</v>
      </c>
      <c r="O35" s="27">
        <v>284</v>
      </c>
      <c r="P35" s="27">
        <v>308</v>
      </c>
      <c r="Q35" s="27">
        <v>339</v>
      </c>
      <c r="R35" s="27">
        <v>253</v>
      </c>
      <c r="S35" s="27">
        <v>217</v>
      </c>
      <c r="T35" s="27">
        <v>280</v>
      </c>
      <c r="U35" s="27">
        <v>307</v>
      </c>
      <c r="V35" s="27">
        <v>178</v>
      </c>
      <c r="W35" s="27">
        <v>217</v>
      </c>
      <c r="X35" s="27">
        <v>327</v>
      </c>
      <c r="Y35" s="27">
        <v>310</v>
      </c>
      <c r="Z35" s="27">
        <v>243</v>
      </c>
      <c r="AA35" s="27">
        <v>244</v>
      </c>
      <c r="AB35" s="40"/>
      <c r="AC35" s="31">
        <v>16.5</v>
      </c>
      <c r="AD35" s="31">
        <v>6.2</v>
      </c>
      <c r="AE35" s="31">
        <v>4.0999999999999996</v>
      </c>
      <c r="AF35" s="31">
        <v>29.7</v>
      </c>
      <c r="AG35" s="31">
        <v>9.6</v>
      </c>
      <c r="AH35" s="31">
        <v>29.2</v>
      </c>
      <c r="AI35" s="31">
        <v>-5</v>
      </c>
      <c r="AJ35" s="31">
        <v>-24.2</v>
      </c>
      <c r="AK35" s="31">
        <v>-12.3</v>
      </c>
      <c r="AL35" s="31">
        <v>-6.5</v>
      </c>
      <c r="AM35" s="31">
        <v>-0.6</v>
      </c>
      <c r="AN35" s="31">
        <v>40.299999999999997</v>
      </c>
      <c r="AO35" s="31">
        <v>30.9</v>
      </c>
      <c r="AP35" s="32">
        <v>10</v>
      </c>
      <c r="AQ35" s="32">
        <v>10.4</v>
      </c>
      <c r="AR35" s="32">
        <v>42.1</v>
      </c>
      <c r="AS35" s="32">
        <v>0</v>
      </c>
      <c r="AT35" s="32">
        <v>-14.4</v>
      </c>
      <c r="AU35" s="32">
        <v>-1</v>
      </c>
      <c r="AV35" s="32">
        <v>-26.7</v>
      </c>
      <c r="AW35" s="32">
        <v>-11.1</v>
      </c>
      <c r="AX35" s="40"/>
      <c r="AY35" s="31">
        <v>-19.5</v>
      </c>
      <c r="AZ35" s="31">
        <v>18.600000000000001</v>
      </c>
      <c r="BA35" s="31">
        <v>-4.5999999999999996</v>
      </c>
      <c r="BB35" s="31">
        <v>27.8</v>
      </c>
      <c r="BC35" s="31">
        <v>-26.6</v>
      </c>
      <c r="BD35" s="31">
        <v>16.3</v>
      </c>
      <c r="BE35" s="31">
        <v>19</v>
      </c>
      <c r="BF35" s="31">
        <v>8</v>
      </c>
      <c r="BG35" s="31">
        <v>-13.5</v>
      </c>
      <c r="BH35" s="32">
        <v>-14.5</v>
      </c>
      <c r="BI35" s="32">
        <v>-5.0999999999999996</v>
      </c>
      <c r="BJ35" s="32">
        <v>25</v>
      </c>
      <c r="BK35" s="32">
        <v>-7.8</v>
      </c>
      <c r="BL35" s="32">
        <v>-9.1</v>
      </c>
      <c r="BM35" s="32">
        <v>34</v>
      </c>
      <c r="BN35" s="32">
        <v>16.600000000000001</v>
      </c>
      <c r="BO35" s="32">
        <v>-22.5</v>
      </c>
      <c r="BP35" s="32">
        <v>-8.8000000000000007</v>
      </c>
      <c r="BQ35" s="32">
        <v>72.5</v>
      </c>
      <c r="BR35" s="32">
        <v>-18</v>
      </c>
      <c r="BS35" s="32">
        <v>-33.6</v>
      </c>
      <c r="BT35" s="32">
        <v>5.5</v>
      </c>
      <c r="BU35" s="32">
        <v>27.6</v>
      </c>
      <c r="BV35" s="32">
        <v>-0.4</v>
      </c>
      <c r="BW35" s="10"/>
      <c r="BX35" s="10"/>
      <c r="BY35" s="10"/>
      <c r="BZ35" s="10"/>
      <c r="CA35" s="10"/>
      <c r="CB35" s="10"/>
      <c r="CC35" s="10"/>
    </row>
    <row r="36" spans="1:81" ht="13">
      <c r="A36" s="8" t="s">
        <v>606</v>
      </c>
      <c r="B36" s="9" t="s">
        <v>532</v>
      </c>
      <c r="C36" s="27">
        <v>6337</v>
      </c>
      <c r="D36" s="27">
        <v>6951</v>
      </c>
      <c r="E36" s="27">
        <v>6349</v>
      </c>
      <c r="F36" s="27">
        <v>5739</v>
      </c>
      <c r="G36" s="27">
        <v>5247</v>
      </c>
      <c r="H36" s="27">
        <v>5321</v>
      </c>
      <c r="I36" s="27">
        <v>5402</v>
      </c>
      <c r="J36" s="27">
        <v>5038</v>
      </c>
      <c r="K36" s="27">
        <v>5155</v>
      </c>
      <c r="L36" s="27">
        <v>5807</v>
      </c>
      <c r="M36" s="27">
        <v>5816</v>
      </c>
      <c r="N36" s="27">
        <v>5830</v>
      </c>
      <c r="O36" s="27">
        <v>5652</v>
      </c>
      <c r="P36" s="27">
        <v>5971</v>
      </c>
      <c r="Q36" s="27">
        <v>5677</v>
      </c>
      <c r="R36" s="27">
        <v>5484</v>
      </c>
      <c r="S36" s="27">
        <v>4472</v>
      </c>
      <c r="T36" s="27">
        <v>5299</v>
      </c>
      <c r="U36" s="27">
        <v>5113</v>
      </c>
      <c r="V36" s="27">
        <v>3456</v>
      </c>
      <c r="W36" s="27">
        <v>4354</v>
      </c>
      <c r="X36" s="27">
        <v>5442</v>
      </c>
      <c r="Y36" s="27">
        <v>5133</v>
      </c>
      <c r="Z36" s="27">
        <v>4505</v>
      </c>
      <c r="AA36" s="27">
        <v>4493</v>
      </c>
      <c r="AB36" s="40"/>
      <c r="AC36" s="31">
        <v>20.8</v>
      </c>
      <c r="AD36" s="31">
        <v>30.6</v>
      </c>
      <c r="AE36" s="31">
        <v>17.5</v>
      </c>
      <c r="AF36" s="31">
        <v>13.9</v>
      </c>
      <c r="AG36" s="31">
        <v>1.8</v>
      </c>
      <c r="AH36" s="31">
        <v>-8.4</v>
      </c>
      <c r="AI36" s="31">
        <v>-7.1</v>
      </c>
      <c r="AJ36" s="31">
        <v>-13.6</v>
      </c>
      <c r="AK36" s="31">
        <v>-8.8000000000000007</v>
      </c>
      <c r="AL36" s="31">
        <v>-2.7</v>
      </c>
      <c r="AM36" s="31">
        <v>2.4</v>
      </c>
      <c r="AN36" s="31">
        <v>6.3</v>
      </c>
      <c r="AO36" s="31">
        <v>26.4</v>
      </c>
      <c r="AP36" s="32">
        <v>12.7</v>
      </c>
      <c r="AQ36" s="32">
        <v>11</v>
      </c>
      <c r="AR36" s="32">
        <v>58.7</v>
      </c>
      <c r="AS36" s="32">
        <v>2.7</v>
      </c>
      <c r="AT36" s="32">
        <v>-2.6</v>
      </c>
      <c r="AU36" s="32">
        <v>-0.4</v>
      </c>
      <c r="AV36" s="32">
        <v>-23.3</v>
      </c>
      <c r="AW36" s="32">
        <v>-3.1</v>
      </c>
      <c r="AX36" s="40"/>
      <c r="AY36" s="31">
        <v>-8.8000000000000007</v>
      </c>
      <c r="AZ36" s="31">
        <v>9.5</v>
      </c>
      <c r="BA36" s="31">
        <v>10.6</v>
      </c>
      <c r="BB36" s="31">
        <v>9.4</v>
      </c>
      <c r="BC36" s="31">
        <v>-1.4</v>
      </c>
      <c r="BD36" s="31">
        <v>-1.5</v>
      </c>
      <c r="BE36" s="31">
        <v>7.2</v>
      </c>
      <c r="BF36" s="31">
        <v>-2.2999999999999998</v>
      </c>
      <c r="BG36" s="31">
        <v>-11.2</v>
      </c>
      <c r="BH36" s="32">
        <v>-0.2</v>
      </c>
      <c r="BI36" s="32">
        <v>-0.2</v>
      </c>
      <c r="BJ36" s="32">
        <v>3.1</v>
      </c>
      <c r="BK36" s="32">
        <v>-5.3</v>
      </c>
      <c r="BL36" s="32">
        <v>5.2</v>
      </c>
      <c r="BM36" s="32">
        <v>3.5</v>
      </c>
      <c r="BN36" s="32">
        <v>22.6</v>
      </c>
      <c r="BO36" s="32">
        <v>-15.6</v>
      </c>
      <c r="BP36" s="32">
        <v>3.6</v>
      </c>
      <c r="BQ36" s="32">
        <v>47.9</v>
      </c>
      <c r="BR36" s="32">
        <v>-20.6</v>
      </c>
      <c r="BS36" s="32">
        <v>-20</v>
      </c>
      <c r="BT36" s="32">
        <v>6</v>
      </c>
      <c r="BU36" s="32">
        <v>13.9</v>
      </c>
      <c r="BV36" s="32">
        <v>0.3</v>
      </c>
      <c r="BW36" s="10"/>
      <c r="BX36" s="10"/>
      <c r="BY36" s="10"/>
      <c r="BZ36" s="10"/>
      <c r="CA36" s="10"/>
      <c r="CB36" s="10"/>
      <c r="CC36" s="10"/>
    </row>
    <row r="37" spans="1:81" ht="13">
      <c r="A37" s="8" t="s">
        <v>607</v>
      </c>
      <c r="B37" s="9" t="s">
        <v>329</v>
      </c>
      <c r="C37" s="27">
        <v>1252</v>
      </c>
      <c r="D37" s="27">
        <v>1261</v>
      </c>
      <c r="E37" s="27">
        <v>1215</v>
      </c>
      <c r="F37" s="27">
        <v>1124</v>
      </c>
      <c r="G37" s="27">
        <v>975</v>
      </c>
      <c r="H37" s="27">
        <v>978</v>
      </c>
      <c r="I37" s="27">
        <v>933</v>
      </c>
      <c r="J37" s="27">
        <v>884</v>
      </c>
      <c r="K37" s="27">
        <v>1048</v>
      </c>
      <c r="L37" s="27">
        <v>1147</v>
      </c>
      <c r="M37" s="27">
        <v>1173</v>
      </c>
      <c r="N37" s="27">
        <v>1157</v>
      </c>
      <c r="O37" s="27">
        <v>1151</v>
      </c>
      <c r="P37" s="27">
        <v>1249</v>
      </c>
      <c r="Q37" s="27">
        <v>1155</v>
      </c>
      <c r="R37" s="27">
        <v>1224</v>
      </c>
      <c r="S37" s="27">
        <v>957</v>
      </c>
      <c r="T37" s="27">
        <v>1205</v>
      </c>
      <c r="U37" s="27">
        <v>1020</v>
      </c>
      <c r="V37" s="27">
        <v>783</v>
      </c>
      <c r="W37" s="27">
        <v>953</v>
      </c>
      <c r="X37" s="27">
        <v>1139</v>
      </c>
      <c r="Y37" s="27">
        <v>1161</v>
      </c>
      <c r="Z37" s="27">
        <v>993</v>
      </c>
      <c r="AA37" s="27">
        <v>1023</v>
      </c>
      <c r="AB37" s="40"/>
      <c r="AC37" s="31">
        <v>28.4</v>
      </c>
      <c r="AD37" s="31">
        <v>28.9</v>
      </c>
      <c r="AE37" s="31">
        <v>30.2</v>
      </c>
      <c r="AF37" s="31">
        <v>27.1</v>
      </c>
      <c r="AG37" s="31">
        <v>-7</v>
      </c>
      <c r="AH37" s="31">
        <v>-14.7</v>
      </c>
      <c r="AI37" s="31">
        <v>-20.5</v>
      </c>
      <c r="AJ37" s="31">
        <v>-23.6</v>
      </c>
      <c r="AK37" s="31">
        <v>-8.9</v>
      </c>
      <c r="AL37" s="31">
        <v>-8.1999999999999993</v>
      </c>
      <c r="AM37" s="31">
        <v>1.6</v>
      </c>
      <c r="AN37" s="31">
        <v>-5.5</v>
      </c>
      <c r="AO37" s="31">
        <v>20.3</v>
      </c>
      <c r="AP37" s="32">
        <v>3.7</v>
      </c>
      <c r="AQ37" s="32">
        <v>13.2</v>
      </c>
      <c r="AR37" s="32">
        <v>56.3</v>
      </c>
      <c r="AS37" s="32">
        <v>0.4</v>
      </c>
      <c r="AT37" s="32">
        <v>5.8</v>
      </c>
      <c r="AU37" s="32">
        <v>-12.1</v>
      </c>
      <c r="AV37" s="32">
        <v>-21.1</v>
      </c>
      <c r="AW37" s="32">
        <v>-6.8</v>
      </c>
      <c r="AX37" s="40"/>
      <c r="AY37" s="31">
        <v>-0.7</v>
      </c>
      <c r="AZ37" s="31">
        <v>3.8</v>
      </c>
      <c r="BA37" s="31">
        <v>8.1</v>
      </c>
      <c r="BB37" s="31">
        <v>15.3</v>
      </c>
      <c r="BC37" s="31">
        <v>-0.3</v>
      </c>
      <c r="BD37" s="31">
        <v>4.8</v>
      </c>
      <c r="BE37" s="31">
        <v>5.5</v>
      </c>
      <c r="BF37" s="31">
        <v>-15.6</v>
      </c>
      <c r="BG37" s="31">
        <v>-8.6</v>
      </c>
      <c r="BH37" s="32">
        <v>-2.2000000000000002</v>
      </c>
      <c r="BI37" s="32">
        <v>1.4</v>
      </c>
      <c r="BJ37" s="32">
        <v>0.5</v>
      </c>
      <c r="BK37" s="32">
        <v>-7.8</v>
      </c>
      <c r="BL37" s="32">
        <v>8.1</v>
      </c>
      <c r="BM37" s="32">
        <v>-5.6</v>
      </c>
      <c r="BN37" s="32">
        <v>27.9</v>
      </c>
      <c r="BO37" s="32">
        <v>-20.6</v>
      </c>
      <c r="BP37" s="32">
        <v>18.100000000000001</v>
      </c>
      <c r="BQ37" s="32">
        <v>30.3</v>
      </c>
      <c r="BR37" s="32">
        <v>-17.8</v>
      </c>
      <c r="BS37" s="32">
        <v>-16.3</v>
      </c>
      <c r="BT37" s="32">
        <v>-1.9</v>
      </c>
      <c r="BU37" s="32">
        <v>16.899999999999999</v>
      </c>
      <c r="BV37" s="32">
        <v>-2.9</v>
      </c>
      <c r="BW37" s="10"/>
      <c r="BX37" s="10"/>
      <c r="BY37" s="10"/>
      <c r="BZ37" s="10"/>
      <c r="CA37" s="10"/>
      <c r="CB37" s="10"/>
      <c r="CC37" s="10"/>
    </row>
    <row r="38" spans="1:81" ht="13">
      <c r="A38" s="8" t="s">
        <v>608</v>
      </c>
      <c r="B38" s="9" t="s">
        <v>330</v>
      </c>
      <c r="C38" s="27">
        <v>1749</v>
      </c>
      <c r="D38" s="27">
        <v>1948</v>
      </c>
      <c r="E38" s="27">
        <v>1732</v>
      </c>
      <c r="F38" s="27">
        <v>1573</v>
      </c>
      <c r="G38" s="27">
        <v>1506</v>
      </c>
      <c r="H38" s="27">
        <v>1522</v>
      </c>
      <c r="I38" s="27">
        <v>1557</v>
      </c>
      <c r="J38" s="27">
        <v>1509</v>
      </c>
      <c r="K38" s="27">
        <v>1423</v>
      </c>
      <c r="L38" s="27">
        <v>1643</v>
      </c>
      <c r="M38" s="27">
        <v>1657</v>
      </c>
      <c r="N38" s="27">
        <v>1743</v>
      </c>
      <c r="O38" s="27">
        <v>1739</v>
      </c>
      <c r="P38" s="27">
        <v>1614</v>
      </c>
      <c r="Q38" s="27">
        <v>1586</v>
      </c>
      <c r="R38" s="27">
        <v>1596</v>
      </c>
      <c r="S38" s="27">
        <v>1185</v>
      </c>
      <c r="T38" s="27">
        <v>1475</v>
      </c>
      <c r="U38" s="27">
        <v>1441</v>
      </c>
      <c r="V38" s="27">
        <v>1058</v>
      </c>
      <c r="W38" s="27">
        <v>1192</v>
      </c>
      <c r="X38" s="27">
        <v>1506</v>
      </c>
      <c r="Y38" s="27">
        <v>1414</v>
      </c>
      <c r="Z38" s="27">
        <v>1340</v>
      </c>
      <c r="AA38" s="27">
        <v>1190</v>
      </c>
      <c r="AB38" s="40"/>
      <c r="AC38" s="31">
        <v>16.100000000000001</v>
      </c>
      <c r="AD38" s="31">
        <v>28</v>
      </c>
      <c r="AE38" s="31">
        <v>11.2</v>
      </c>
      <c r="AF38" s="31">
        <v>4.2</v>
      </c>
      <c r="AG38" s="31">
        <v>5.8</v>
      </c>
      <c r="AH38" s="31">
        <v>-7.4</v>
      </c>
      <c r="AI38" s="31">
        <v>-6</v>
      </c>
      <c r="AJ38" s="31">
        <v>-13.4</v>
      </c>
      <c r="AK38" s="31">
        <v>-18.2</v>
      </c>
      <c r="AL38" s="31">
        <v>1.8</v>
      </c>
      <c r="AM38" s="31">
        <v>4.5</v>
      </c>
      <c r="AN38" s="31">
        <v>9.1999999999999993</v>
      </c>
      <c r="AO38" s="31">
        <v>46.8</v>
      </c>
      <c r="AP38" s="32">
        <v>9.4</v>
      </c>
      <c r="AQ38" s="32">
        <v>10.1</v>
      </c>
      <c r="AR38" s="32">
        <v>50.9</v>
      </c>
      <c r="AS38" s="32">
        <v>-0.6</v>
      </c>
      <c r="AT38" s="32">
        <v>-2.1</v>
      </c>
      <c r="AU38" s="32">
        <v>1.9</v>
      </c>
      <c r="AV38" s="32">
        <v>-21</v>
      </c>
      <c r="AW38" s="32">
        <v>0.2</v>
      </c>
      <c r="AX38" s="40"/>
      <c r="AY38" s="31">
        <v>-10.199999999999999</v>
      </c>
      <c r="AZ38" s="31">
        <v>12.5</v>
      </c>
      <c r="BA38" s="31">
        <v>10.1</v>
      </c>
      <c r="BB38" s="31">
        <v>4.4000000000000004</v>
      </c>
      <c r="BC38" s="31">
        <v>-1.1000000000000001</v>
      </c>
      <c r="BD38" s="31">
        <v>-2.2000000000000002</v>
      </c>
      <c r="BE38" s="31">
        <v>3.2</v>
      </c>
      <c r="BF38" s="31">
        <v>6</v>
      </c>
      <c r="BG38" s="31">
        <v>-13.4</v>
      </c>
      <c r="BH38" s="32">
        <v>-0.8</v>
      </c>
      <c r="BI38" s="32">
        <v>-4.9000000000000004</v>
      </c>
      <c r="BJ38" s="32">
        <v>0.2</v>
      </c>
      <c r="BK38" s="32">
        <v>7.7</v>
      </c>
      <c r="BL38" s="32">
        <v>1.8</v>
      </c>
      <c r="BM38" s="32">
        <v>-0.6</v>
      </c>
      <c r="BN38" s="32">
        <v>34.700000000000003</v>
      </c>
      <c r="BO38" s="32">
        <v>-19.7</v>
      </c>
      <c r="BP38" s="32">
        <v>2.4</v>
      </c>
      <c r="BQ38" s="32">
        <v>36.200000000000003</v>
      </c>
      <c r="BR38" s="32">
        <v>-11.2</v>
      </c>
      <c r="BS38" s="32">
        <v>-20.8</v>
      </c>
      <c r="BT38" s="32">
        <v>6.5</v>
      </c>
      <c r="BU38" s="32">
        <v>5.5</v>
      </c>
      <c r="BV38" s="32">
        <v>12.6</v>
      </c>
      <c r="BW38" s="10"/>
      <c r="BX38" s="10"/>
      <c r="BY38" s="10"/>
      <c r="BZ38" s="10"/>
      <c r="CA38" s="10"/>
      <c r="CB38" s="10"/>
      <c r="CC38" s="10"/>
    </row>
    <row r="39" spans="1:81" ht="13">
      <c r="A39" s="8" t="s">
        <v>609</v>
      </c>
      <c r="B39" s="9" t="s">
        <v>257</v>
      </c>
      <c r="C39" s="27">
        <v>572</v>
      </c>
      <c r="D39" s="27">
        <v>643</v>
      </c>
      <c r="E39" s="27">
        <v>560</v>
      </c>
      <c r="F39" s="27">
        <v>483</v>
      </c>
      <c r="G39" s="27">
        <v>479</v>
      </c>
      <c r="H39" s="27">
        <v>496</v>
      </c>
      <c r="I39" s="27">
        <v>464</v>
      </c>
      <c r="J39" s="27">
        <v>484</v>
      </c>
      <c r="K39" s="27">
        <v>431</v>
      </c>
      <c r="L39" s="27">
        <v>476</v>
      </c>
      <c r="M39" s="27">
        <v>567</v>
      </c>
      <c r="N39" s="27">
        <v>603</v>
      </c>
      <c r="O39" s="27">
        <v>543</v>
      </c>
      <c r="P39" s="27">
        <v>499</v>
      </c>
      <c r="Q39" s="27">
        <v>535</v>
      </c>
      <c r="R39" s="27">
        <v>559</v>
      </c>
      <c r="S39" s="27">
        <v>395</v>
      </c>
      <c r="T39" s="27">
        <v>483</v>
      </c>
      <c r="U39" s="27">
        <v>489</v>
      </c>
      <c r="V39" s="27">
        <v>362</v>
      </c>
      <c r="W39" s="27">
        <v>434</v>
      </c>
      <c r="X39" s="27">
        <v>540</v>
      </c>
      <c r="Y39" s="27">
        <v>513</v>
      </c>
      <c r="Z39" s="27">
        <v>513</v>
      </c>
      <c r="AA39" s="27">
        <v>441</v>
      </c>
      <c r="AB39" s="40"/>
      <c r="AC39" s="31">
        <v>19.399999999999999</v>
      </c>
      <c r="AD39" s="31">
        <v>29.6</v>
      </c>
      <c r="AE39" s="31">
        <v>20.7</v>
      </c>
      <c r="AF39" s="31">
        <v>-0.2</v>
      </c>
      <c r="AG39" s="31">
        <v>11.1</v>
      </c>
      <c r="AH39" s="31">
        <v>4.2</v>
      </c>
      <c r="AI39" s="31">
        <v>-18.2</v>
      </c>
      <c r="AJ39" s="31">
        <v>-19.7</v>
      </c>
      <c r="AK39" s="31">
        <v>-20.6</v>
      </c>
      <c r="AL39" s="31">
        <v>-4.5999999999999996</v>
      </c>
      <c r="AM39" s="31">
        <v>6</v>
      </c>
      <c r="AN39" s="31">
        <v>7.9</v>
      </c>
      <c r="AO39" s="31">
        <v>37.5</v>
      </c>
      <c r="AP39" s="32">
        <v>3.3</v>
      </c>
      <c r="AQ39" s="32">
        <v>9.4</v>
      </c>
      <c r="AR39" s="32">
        <v>54.4</v>
      </c>
      <c r="AS39" s="32">
        <v>-9</v>
      </c>
      <c r="AT39" s="32">
        <v>-10.6</v>
      </c>
      <c r="AU39" s="32">
        <v>-4.7</v>
      </c>
      <c r="AV39" s="32">
        <v>-29.4</v>
      </c>
      <c r="AW39" s="32">
        <v>-1.6</v>
      </c>
      <c r="AX39" s="40"/>
      <c r="AY39" s="31">
        <v>-11</v>
      </c>
      <c r="AZ39" s="31">
        <v>14.8</v>
      </c>
      <c r="BA39" s="31">
        <v>15.9</v>
      </c>
      <c r="BB39" s="31">
        <v>0.8</v>
      </c>
      <c r="BC39" s="31">
        <v>-3.4</v>
      </c>
      <c r="BD39" s="31">
        <v>6.9</v>
      </c>
      <c r="BE39" s="31">
        <v>-4.0999999999999996</v>
      </c>
      <c r="BF39" s="31">
        <v>12.3</v>
      </c>
      <c r="BG39" s="31">
        <v>-9.5</v>
      </c>
      <c r="BH39" s="32">
        <v>-16</v>
      </c>
      <c r="BI39" s="32">
        <v>-6</v>
      </c>
      <c r="BJ39" s="32">
        <v>11</v>
      </c>
      <c r="BK39" s="32">
        <v>8.8000000000000007</v>
      </c>
      <c r="BL39" s="32">
        <v>-6.7</v>
      </c>
      <c r="BM39" s="32">
        <v>-4.3</v>
      </c>
      <c r="BN39" s="32">
        <v>41.5</v>
      </c>
      <c r="BO39" s="32">
        <v>-18.2</v>
      </c>
      <c r="BP39" s="32">
        <v>-1.2</v>
      </c>
      <c r="BQ39" s="32">
        <v>35.1</v>
      </c>
      <c r="BR39" s="32">
        <v>-16.600000000000001</v>
      </c>
      <c r="BS39" s="32">
        <v>-19.600000000000001</v>
      </c>
      <c r="BT39" s="32">
        <v>5.3</v>
      </c>
      <c r="BU39" s="32">
        <v>0</v>
      </c>
      <c r="BV39" s="32">
        <v>16.3</v>
      </c>
      <c r="BW39" s="10"/>
      <c r="BX39" s="10"/>
      <c r="BY39" s="10"/>
      <c r="BZ39" s="10"/>
      <c r="CA39" s="10"/>
      <c r="CB39" s="10"/>
      <c r="CC39" s="10"/>
    </row>
    <row r="40" spans="1:81" ht="13">
      <c r="A40" s="8" t="s">
        <v>610</v>
      </c>
      <c r="B40" s="9" t="s">
        <v>331</v>
      </c>
      <c r="C40" s="27">
        <v>1063</v>
      </c>
      <c r="D40" s="27">
        <v>1230</v>
      </c>
      <c r="E40" s="27">
        <v>1117</v>
      </c>
      <c r="F40" s="27">
        <v>962</v>
      </c>
      <c r="G40" s="27">
        <v>869</v>
      </c>
      <c r="H40" s="27">
        <v>930</v>
      </c>
      <c r="I40" s="27">
        <v>996</v>
      </c>
      <c r="J40" s="27">
        <v>946</v>
      </c>
      <c r="K40" s="27">
        <v>927</v>
      </c>
      <c r="L40" s="27">
        <v>1020</v>
      </c>
      <c r="M40" s="27">
        <v>1070</v>
      </c>
      <c r="N40" s="27">
        <v>1060</v>
      </c>
      <c r="O40" s="27">
        <v>997</v>
      </c>
      <c r="P40" s="27">
        <v>1063</v>
      </c>
      <c r="Q40" s="27">
        <v>1009</v>
      </c>
      <c r="R40" s="27">
        <v>945</v>
      </c>
      <c r="S40" s="27">
        <v>846</v>
      </c>
      <c r="T40" s="27">
        <v>987</v>
      </c>
      <c r="U40" s="27">
        <v>978</v>
      </c>
      <c r="V40" s="27">
        <v>619</v>
      </c>
      <c r="W40" s="27">
        <v>847</v>
      </c>
      <c r="X40" s="27">
        <v>1031</v>
      </c>
      <c r="Y40" s="27">
        <v>902</v>
      </c>
      <c r="Z40" s="27">
        <v>792</v>
      </c>
      <c r="AA40" s="27">
        <v>825</v>
      </c>
      <c r="AB40" s="40"/>
      <c r="AC40" s="31">
        <v>22.3</v>
      </c>
      <c r="AD40" s="31">
        <v>32.299999999999997</v>
      </c>
      <c r="AE40" s="31">
        <v>12.1</v>
      </c>
      <c r="AF40" s="31">
        <v>1.7</v>
      </c>
      <c r="AG40" s="31">
        <v>-6.3</v>
      </c>
      <c r="AH40" s="31">
        <v>-8.8000000000000007</v>
      </c>
      <c r="AI40" s="31">
        <v>-6.9</v>
      </c>
      <c r="AJ40" s="31">
        <v>-10.8</v>
      </c>
      <c r="AK40" s="31">
        <v>-7</v>
      </c>
      <c r="AL40" s="31">
        <v>-4</v>
      </c>
      <c r="AM40" s="31">
        <v>6</v>
      </c>
      <c r="AN40" s="31">
        <v>12.2</v>
      </c>
      <c r="AO40" s="31">
        <v>17.8</v>
      </c>
      <c r="AP40" s="32">
        <v>7.7</v>
      </c>
      <c r="AQ40" s="32">
        <v>3.2</v>
      </c>
      <c r="AR40" s="32">
        <v>52.7</v>
      </c>
      <c r="AS40" s="32">
        <v>-0.1</v>
      </c>
      <c r="AT40" s="32">
        <v>-4.3</v>
      </c>
      <c r="AU40" s="32">
        <v>8.4</v>
      </c>
      <c r="AV40" s="32">
        <v>-21.8</v>
      </c>
      <c r="AW40" s="32">
        <v>2.7</v>
      </c>
      <c r="AX40" s="40"/>
      <c r="AY40" s="31">
        <v>-13.6</v>
      </c>
      <c r="AZ40" s="31">
        <v>10.1</v>
      </c>
      <c r="BA40" s="31">
        <v>16.100000000000001</v>
      </c>
      <c r="BB40" s="31">
        <v>10.7</v>
      </c>
      <c r="BC40" s="31">
        <v>-6.6</v>
      </c>
      <c r="BD40" s="31">
        <v>-6.6</v>
      </c>
      <c r="BE40" s="31">
        <v>5.3</v>
      </c>
      <c r="BF40" s="31">
        <v>2</v>
      </c>
      <c r="BG40" s="31">
        <v>-9.1</v>
      </c>
      <c r="BH40" s="32">
        <v>-4.7</v>
      </c>
      <c r="BI40" s="32">
        <v>0.9</v>
      </c>
      <c r="BJ40" s="32">
        <v>6.3</v>
      </c>
      <c r="BK40" s="32">
        <v>-6.2</v>
      </c>
      <c r="BL40" s="32">
        <v>5.4</v>
      </c>
      <c r="BM40" s="32">
        <v>6.8</v>
      </c>
      <c r="BN40" s="32">
        <v>11.7</v>
      </c>
      <c r="BO40" s="32">
        <v>-14.3</v>
      </c>
      <c r="BP40" s="32">
        <v>0.9</v>
      </c>
      <c r="BQ40" s="32">
        <v>58</v>
      </c>
      <c r="BR40" s="32">
        <v>-26.9</v>
      </c>
      <c r="BS40" s="32">
        <v>-17.8</v>
      </c>
      <c r="BT40" s="32">
        <v>14.3</v>
      </c>
      <c r="BU40" s="32">
        <v>13.9</v>
      </c>
      <c r="BV40" s="32">
        <v>-4</v>
      </c>
      <c r="BW40" s="10"/>
      <c r="BX40" s="10"/>
      <c r="BY40" s="10"/>
      <c r="BZ40" s="10"/>
      <c r="CA40" s="10"/>
      <c r="CB40" s="10"/>
      <c r="CC40" s="10"/>
    </row>
    <row r="41" spans="1:81" ht="13">
      <c r="A41" s="8" t="s">
        <v>611</v>
      </c>
      <c r="B41" s="9" t="s">
        <v>266</v>
      </c>
      <c r="C41" s="27">
        <v>468</v>
      </c>
      <c r="D41" s="27">
        <v>546</v>
      </c>
      <c r="E41" s="27">
        <v>496</v>
      </c>
      <c r="F41" s="27">
        <v>433</v>
      </c>
      <c r="G41" s="27">
        <v>372</v>
      </c>
      <c r="H41" s="27">
        <v>391</v>
      </c>
      <c r="I41" s="27">
        <v>410</v>
      </c>
      <c r="J41" s="27">
        <v>434</v>
      </c>
      <c r="K41" s="27">
        <v>444</v>
      </c>
      <c r="L41" s="27">
        <v>433</v>
      </c>
      <c r="M41" s="27">
        <v>491</v>
      </c>
      <c r="N41" s="27">
        <v>471</v>
      </c>
      <c r="O41" s="27">
        <v>440</v>
      </c>
      <c r="P41" s="27">
        <v>489</v>
      </c>
      <c r="Q41" s="27">
        <v>473</v>
      </c>
      <c r="R41" s="27">
        <v>420</v>
      </c>
      <c r="S41" s="27">
        <v>381</v>
      </c>
      <c r="T41" s="27">
        <v>465</v>
      </c>
      <c r="U41" s="27">
        <v>492</v>
      </c>
      <c r="V41" s="27">
        <v>310</v>
      </c>
      <c r="W41" s="27">
        <v>382</v>
      </c>
      <c r="X41" s="27">
        <v>508</v>
      </c>
      <c r="Y41" s="27">
        <v>462</v>
      </c>
      <c r="Z41" s="27">
        <v>372</v>
      </c>
      <c r="AA41" s="27">
        <v>395</v>
      </c>
      <c r="AB41" s="40"/>
      <c r="AC41" s="31">
        <v>25.8</v>
      </c>
      <c r="AD41" s="31">
        <v>39.6</v>
      </c>
      <c r="AE41" s="31">
        <v>21</v>
      </c>
      <c r="AF41" s="31">
        <v>-0.2</v>
      </c>
      <c r="AG41" s="31">
        <v>-16.2</v>
      </c>
      <c r="AH41" s="31">
        <v>-9.6999999999999993</v>
      </c>
      <c r="AI41" s="31">
        <v>-16.5</v>
      </c>
      <c r="AJ41" s="31">
        <v>-7.9</v>
      </c>
      <c r="AK41" s="31">
        <v>0.9</v>
      </c>
      <c r="AL41" s="31">
        <v>-11.5</v>
      </c>
      <c r="AM41" s="31">
        <v>3.8</v>
      </c>
      <c r="AN41" s="31">
        <v>12.1</v>
      </c>
      <c r="AO41" s="31">
        <v>15.5</v>
      </c>
      <c r="AP41" s="32">
        <v>5.2</v>
      </c>
      <c r="AQ41" s="32">
        <v>-3.9</v>
      </c>
      <c r="AR41" s="32">
        <v>35.5</v>
      </c>
      <c r="AS41" s="32">
        <v>-0.3</v>
      </c>
      <c r="AT41" s="32">
        <v>-8.5</v>
      </c>
      <c r="AU41" s="32">
        <v>6.5</v>
      </c>
      <c r="AV41" s="32">
        <v>-16.7</v>
      </c>
      <c r="AW41" s="32">
        <v>-3.3</v>
      </c>
      <c r="AX41" s="40"/>
      <c r="AY41" s="31">
        <v>-14.3</v>
      </c>
      <c r="AZ41" s="31">
        <v>10.1</v>
      </c>
      <c r="BA41" s="31">
        <v>14.5</v>
      </c>
      <c r="BB41" s="31">
        <v>16.399999999999999</v>
      </c>
      <c r="BC41" s="31">
        <v>-4.9000000000000004</v>
      </c>
      <c r="BD41" s="31">
        <v>-4.5999999999999996</v>
      </c>
      <c r="BE41" s="31">
        <v>-5.5</v>
      </c>
      <c r="BF41" s="31">
        <v>-2.2999999999999998</v>
      </c>
      <c r="BG41" s="31">
        <v>2.5</v>
      </c>
      <c r="BH41" s="32">
        <v>-11.8</v>
      </c>
      <c r="BI41" s="32">
        <v>4.2</v>
      </c>
      <c r="BJ41" s="32">
        <v>7</v>
      </c>
      <c r="BK41" s="32">
        <v>-10</v>
      </c>
      <c r="BL41" s="32">
        <v>3.4</v>
      </c>
      <c r="BM41" s="32">
        <v>12.6</v>
      </c>
      <c r="BN41" s="32">
        <v>10.199999999999999</v>
      </c>
      <c r="BO41" s="32">
        <v>-18.100000000000001</v>
      </c>
      <c r="BP41" s="32">
        <v>-5.5</v>
      </c>
      <c r="BQ41" s="32">
        <v>58.7</v>
      </c>
      <c r="BR41" s="32">
        <v>-18.8</v>
      </c>
      <c r="BS41" s="32">
        <v>-24.8</v>
      </c>
      <c r="BT41" s="32">
        <v>10</v>
      </c>
      <c r="BU41" s="32">
        <v>24.2</v>
      </c>
      <c r="BV41" s="32">
        <v>-5.8</v>
      </c>
      <c r="BW41" s="10"/>
      <c r="BX41" s="10"/>
      <c r="BY41" s="10"/>
      <c r="BZ41" s="10"/>
      <c r="CA41" s="10"/>
      <c r="CB41" s="10"/>
      <c r="CC41" s="10"/>
    </row>
    <row r="42" spans="1:81" ht="13">
      <c r="A42" s="8" t="s">
        <v>612</v>
      </c>
      <c r="B42" s="9" t="s">
        <v>332</v>
      </c>
      <c r="C42" s="27">
        <v>911</v>
      </c>
      <c r="D42" s="27">
        <v>957</v>
      </c>
      <c r="E42" s="27">
        <v>848</v>
      </c>
      <c r="F42" s="27">
        <v>780</v>
      </c>
      <c r="G42" s="27">
        <v>769</v>
      </c>
      <c r="H42" s="27">
        <v>726</v>
      </c>
      <c r="I42" s="27">
        <v>789</v>
      </c>
      <c r="J42" s="27">
        <v>660</v>
      </c>
      <c r="K42" s="27">
        <v>732</v>
      </c>
      <c r="L42" s="27">
        <v>842</v>
      </c>
      <c r="M42" s="27">
        <v>739</v>
      </c>
      <c r="N42" s="27">
        <v>712</v>
      </c>
      <c r="O42" s="27">
        <v>753</v>
      </c>
      <c r="P42" s="27">
        <v>884</v>
      </c>
      <c r="Q42" s="27">
        <v>749</v>
      </c>
      <c r="R42" s="27">
        <v>681</v>
      </c>
      <c r="S42" s="27">
        <v>601</v>
      </c>
      <c r="T42" s="27">
        <v>580</v>
      </c>
      <c r="U42" s="27">
        <v>668</v>
      </c>
      <c r="V42" s="27">
        <v>439</v>
      </c>
      <c r="W42" s="27">
        <v>520</v>
      </c>
      <c r="X42" s="27">
        <v>718</v>
      </c>
      <c r="Y42" s="27">
        <v>697</v>
      </c>
      <c r="Z42" s="27">
        <v>565</v>
      </c>
      <c r="AA42" s="27">
        <v>570</v>
      </c>
      <c r="AB42" s="40"/>
      <c r="AC42" s="31">
        <v>18.5</v>
      </c>
      <c r="AD42" s="31">
        <v>31.8</v>
      </c>
      <c r="AE42" s="31">
        <v>7.5</v>
      </c>
      <c r="AF42" s="31">
        <v>18.2</v>
      </c>
      <c r="AG42" s="31">
        <v>5.0999999999999996</v>
      </c>
      <c r="AH42" s="31">
        <v>-13.8</v>
      </c>
      <c r="AI42" s="31">
        <v>6.8</v>
      </c>
      <c r="AJ42" s="31">
        <v>-7.3</v>
      </c>
      <c r="AK42" s="31">
        <v>-2.8</v>
      </c>
      <c r="AL42" s="31">
        <v>-4.8</v>
      </c>
      <c r="AM42" s="31">
        <v>-1.3</v>
      </c>
      <c r="AN42" s="31">
        <v>4.5999999999999996</v>
      </c>
      <c r="AO42" s="31">
        <v>25.3</v>
      </c>
      <c r="AP42" s="32">
        <v>52.4</v>
      </c>
      <c r="AQ42" s="32">
        <v>12.1</v>
      </c>
      <c r="AR42" s="32">
        <v>55.1</v>
      </c>
      <c r="AS42" s="32">
        <v>15.6</v>
      </c>
      <c r="AT42" s="32">
        <v>-19.2</v>
      </c>
      <c r="AU42" s="32">
        <v>-4.2</v>
      </c>
      <c r="AV42" s="32">
        <v>-22.3</v>
      </c>
      <c r="AW42" s="32">
        <v>-8.8000000000000007</v>
      </c>
      <c r="AX42" s="40"/>
      <c r="AY42" s="31">
        <v>-4.8</v>
      </c>
      <c r="AZ42" s="31">
        <v>12.9</v>
      </c>
      <c r="BA42" s="31">
        <v>8.6999999999999993</v>
      </c>
      <c r="BB42" s="31">
        <v>1.4</v>
      </c>
      <c r="BC42" s="31">
        <v>5.9</v>
      </c>
      <c r="BD42" s="31">
        <v>-8</v>
      </c>
      <c r="BE42" s="31">
        <v>19.5</v>
      </c>
      <c r="BF42" s="31">
        <v>-9.8000000000000007</v>
      </c>
      <c r="BG42" s="31">
        <v>-13.1</v>
      </c>
      <c r="BH42" s="32">
        <v>13.9</v>
      </c>
      <c r="BI42" s="32">
        <v>3.8</v>
      </c>
      <c r="BJ42" s="32">
        <v>-5.4</v>
      </c>
      <c r="BK42" s="32">
        <v>-14.8</v>
      </c>
      <c r="BL42" s="32">
        <v>18</v>
      </c>
      <c r="BM42" s="32">
        <v>10</v>
      </c>
      <c r="BN42" s="32">
        <v>13.3</v>
      </c>
      <c r="BO42" s="32">
        <v>3.6</v>
      </c>
      <c r="BP42" s="32">
        <v>-13.2</v>
      </c>
      <c r="BQ42" s="32">
        <v>52.2</v>
      </c>
      <c r="BR42" s="32">
        <v>-15.6</v>
      </c>
      <c r="BS42" s="32">
        <v>-27.6</v>
      </c>
      <c r="BT42" s="32">
        <v>3</v>
      </c>
      <c r="BU42" s="32">
        <v>23.4</v>
      </c>
      <c r="BV42" s="32">
        <v>-0.9</v>
      </c>
      <c r="BW42" s="10"/>
      <c r="BX42" s="10"/>
      <c r="BY42" s="10"/>
      <c r="BZ42" s="10"/>
      <c r="CA42" s="10"/>
      <c r="CB42" s="10"/>
      <c r="CC42" s="10"/>
    </row>
    <row r="43" spans="1:81" ht="13">
      <c r="A43" s="8" t="s">
        <v>613</v>
      </c>
      <c r="B43" s="9" t="s">
        <v>333</v>
      </c>
      <c r="C43" s="27">
        <v>452</v>
      </c>
      <c r="D43" s="27">
        <v>509</v>
      </c>
      <c r="E43" s="27">
        <v>488</v>
      </c>
      <c r="F43" s="27">
        <v>444</v>
      </c>
      <c r="G43" s="27">
        <v>415</v>
      </c>
      <c r="H43" s="27">
        <v>431</v>
      </c>
      <c r="I43" s="27">
        <v>372</v>
      </c>
      <c r="J43" s="27">
        <v>348</v>
      </c>
      <c r="K43" s="27">
        <v>356</v>
      </c>
      <c r="L43" s="27">
        <v>411</v>
      </c>
      <c r="M43" s="27">
        <v>411</v>
      </c>
      <c r="N43" s="27">
        <v>403</v>
      </c>
      <c r="O43" s="27">
        <v>428</v>
      </c>
      <c r="P43" s="27">
        <v>409</v>
      </c>
      <c r="Q43" s="27">
        <v>406</v>
      </c>
      <c r="R43" s="27">
        <v>357</v>
      </c>
      <c r="S43" s="27">
        <v>324</v>
      </c>
      <c r="T43" s="27">
        <v>371</v>
      </c>
      <c r="U43" s="27">
        <v>364</v>
      </c>
      <c r="V43" s="27">
        <v>221</v>
      </c>
      <c r="W43" s="27">
        <v>319</v>
      </c>
      <c r="X43" s="27">
        <v>410</v>
      </c>
      <c r="Y43" s="27">
        <v>319</v>
      </c>
      <c r="Z43" s="27">
        <v>299</v>
      </c>
      <c r="AA43" s="27">
        <v>299</v>
      </c>
      <c r="AB43" s="40"/>
      <c r="AC43" s="31">
        <v>8.9</v>
      </c>
      <c r="AD43" s="31">
        <v>18.100000000000001</v>
      </c>
      <c r="AE43" s="31">
        <v>31.2</v>
      </c>
      <c r="AF43" s="31">
        <v>27.6</v>
      </c>
      <c r="AG43" s="31">
        <v>16.600000000000001</v>
      </c>
      <c r="AH43" s="31">
        <v>4.9000000000000004</v>
      </c>
      <c r="AI43" s="31">
        <v>-9.5</v>
      </c>
      <c r="AJ43" s="31">
        <v>-13.6</v>
      </c>
      <c r="AK43" s="31">
        <v>-16.8</v>
      </c>
      <c r="AL43" s="31">
        <v>0.5</v>
      </c>
      <c r="AM43" s="31">
        <v>1.2</v>
      </c>
      <c r="AN43" s="31">
        <v>12.9</v>
      </c>
      <c r="AO43" s="31">
        <v>32.1</v>
      </c>
      <c r="AP43" s="32">
        <v>10.199999999999999</v>
      </c>
      <c r="AQ43" s="32">
        <v>11.5</v>
      </c>
      <c r="AR43" s="32">
        <v>61.5</v>
      </c>
      <c r="AS43" s="32">
        <v>1.6</v>
      </c>
      <c r="AT43" s="32">
        <v>-9.5</v>
      </c>
      <c r="AU43" s="32">
        <v>14.1</v>
      </c>
      <c r="AV43" s="32">
        <v>-26.1</v>
      </c>
      <c r="AW43" s="32">
        <v>6.7</v>
      </c>
      <c r="AX43" s="40"/>
      <c r="AY43" s="31">
        <v>-11.2</v>
      </c>
      <c r="AZ43" s="31">
        <v>4.3</v>
      </c>
      <c r="BA43" s="31">
        <v>9.9</v>
      </c>
      <c r="BB43" s="31">
        <v>7</v>
      </c>
      <c r="BC43" s="31">
        <v>-3.7</v>
      </c>
      <c r="BD43" s="31">
        <v>15.9</v>
      </c>
      <c r="BE43" s="31">
        <v>6.9</v>
      </c>
      <c r="BF43" s="31">
        <v>-2.2000000000000002</v>
      </c>
      <c r="BG43" s="31">
        <v>-13.4</v>
      </c>
      <c r="BH43" s="32">
        <v>0</v>
      </c>
      <c r="BI43" s="32">
        <v>2</v>
      </c>
      <c r="BJ43" s="32">
        <v>-5.8</v>
      </c>
      <c r="BK43" s="32">
        <v>4.5999999999999996</v>
      </c>
      <c r="BL43" s="32">
        <v>0.7</v>
      </c>
      <c r="BM43" s="32">
        <v>13.7</v>
      </c>
      <c r="BN43" s="32">
        <v>10.199999999999999</v>
      </c>
      <c r="BO43" s="32">
        <v>-12.7</v>
      </c>
      <c r="BP43" s="32">
        <v>1.9</v>
      </c>
      <c r="BQ43" s="32">
        <v>64.7</v>
      </c>
      <c r="BR43" s="32">
        <v>-30.7</v>
      </c>
      <c r="BS43" s="32">
        <v>-22.2</v>
      </c>
      <c r="BT43" s="32">
        <v>28.5</v>
      </c>
      <c r="BU43" s="32">
        <v>6.7</v>
      </c>
      <c r="BV43" s="32">
        <v>0</v>
      </c>
      <c r="BW43" s="10"/>
      <c r="BX43" s="10"/>
      <c r="BY43" s="10"/>
      <c r="BZ43" s="10"/>
      <c r="CA43" s="10"/>
      <c r="CB43" s="10"/>
      <c r="CC43" s="10"/>
    </row>
    <row r="44" spans="1:81" ht="13">
      <c r="A44" s="8" t="s">
        <v>614</v>
      </c>
      <c r="B44" s="9" t="s">
        <v>334</v>
      </c>
      <c r="C44" s="27">
        <v>910</v>
      </c>
      <c r="D44" s="27">
        <v>1046</v>
      </c>
      <c r="E44" s="27">
        <v>949</v>
      </c>
      <c r="F44" s="27">
        <v>856</v>
      </c>
      <c r="G44" s="27">
        <v>713</v>
      </c>
      <c r="H44" s="27">
        <v>734</v>
      </c>
      <c r="I44" s="27">
        <v>755</v>
      </c>
      <c r="J44" s="27">
        <v>691</v>
      </c>
      <c r="K44" s="27">
        <v>669</v>
      </c>
      <c r="L44" s="27">
        <v>744</v>
      </c>
      <c r="M44" s="27">
        <v>766</v>
      </c>
      <c r="N44" s="27">
        <v>755</v>
      </c>
      <c r="O44" s="27">
        <v>584</v>
      </c>
      <c r="P44" s="27">
        <v>752</v>
      </c>
      <c r="Q44" s="27">
        <v>772</v>
      </c>
      <c r="R44" s="27">
        <v>681</v>
      </c>
      <c r="S44" s="27">
        <v>559</v>
      </c>
      <c r="T44" s="27">
        <v>681</v>
      </c>
      <c r="U44" s="27">
        <v>642</v>
      </c>
      <c r="V44" s="27">
        <v>336</v>
      </c>
      <c r="W44" s="27">
        <v>523</v>
      </c>
      <c r="X44" s="27">
        <v>638</v>
      </c>
      <c r="Y44" s="27">
        <v>640</v>
      </c>
      <c r="Z44" s="27">
        <v>516</v>
      </c>
      <c r="AA44" s="27">
        <v>586</v>
      </c>
      <c r="AB44" s="40"/>
      <c r="AC44" s="31">
        <v>27.6</v>
      </c>
      <c r="AD44" s="31">
        <v>42.5</v>
      </c>
      <c r="AE44" s="31">
        <v>25.7</v>
      </c>
      <c r="AF44" s="31">
        <v>23.9</v>
      </c>
      <c r="AG44" s="31">
        <v>6.6</v>
      </c>
      <c r="AH44" s="31">
        <v>-1.3</v>
      </c>
      <c r="AI44" s="31">
        <v>-1.4</v>
      </c>
      <c r="AJ44" s="31">
        <v>-8.5</v>
      </c>
      <c r="AK44" s="31">
        <v>14.6</v>
      </c>
      <c r="AL44" s="31">
        <v>-1.1000000000000001</v>
      </c>
      <c r="AM44" s="31">
        <v>-0.8</v>
      </c>
      <c r="AN44" s="31">
        <v>10.9</v>
      </c>
      <c r="AO44" s="31">
        <v>4.5</v>
      </c>
      <c r="AP44" s="32">
        <v>10.4</v>
      </c>
      <c r="AQ44" s="32">
        <v>20.2</v>
      </c>
      <c r="AR44" s="32">
        <v>102.7</v>
      </c>
      <c r="AS44" s="32">
        <v>6.9</v>
      </c>
      <c r="AT44" s="32">
        <v>6.7</v>
      </c>
      <c r="AU44" s="32">
        <v>0.3</v>
      </c>
      <c r="AV44" s="32">
        <v>-34.9</v>
      </c>
      <c r="AW44" s="32">
        <v>-10.8</v>
      </c>
      <c r="AX44" s="40"/>
      <c r="AY44" s="31">
        <v>-13</v>
      </c>
      <c r="AZ44" s="31">
        <v>10.199999999999999</v>
      </c>
      <c r="BA44" s="31">
        <v>10.9</v>
      </c>
      <c r="BB44" s="31">
        <v>20.100000000000001</v>
      </c>
      <c r="BC44" s="31">
        <v>-2.9</v>
      </c>
      <c r="BD44" s="31">
        <v>-2.8</v>
      </c>
      <c r="BE44" s="31">
        <v>9.3000000000000007</v>
      </c>
      <c r="BF44" s="31">
        <v>3.3</v>
      </c>
      <c r="BG44" s="31">
        <v>-10.1</v>
      </c>
      <c r="BH44" s="32">
        <v>-2.9</v>
      </c>
      <c r="BI44" s="32">
        <v>1.5</v>
      </c>
      <c r="BJ44" s="32">
        <v>29.3</v>
      </c>
      <c r="BK44" s="32">
        <v>-22.3</v>
      </c>
      <c r="BL44" s="32">
        <v>-2.6</v>
      </c>
      <c r="BM44" s="32">
        <v>13.4</v>
      </c>
      <c r="BN44" s="32">
        <v>21.8</v>
      </c>
      <c r="BO44" s="32">
        <v>-17.899999999999999</v>
      </c>
      <c r="BP44" s="32">
        <v>6.1</v>
      </c>
      <c r="BQ44" s="32">
        <v>91.1</v>
      </c>
      <c r="BR44" s="32">
        <v>-35.799999999999997</v>
      </c>
      <c r="BS44" s="32">
        <v>-18</v>
      </c>
      <c r="BT44" s="32">
        <v>-0.3</v>
      </c>
      <c r="BU44" s="32">
        <v>24</v>
      </c>
      <c r="BV44" s="32">
        <v>-11.9</v>
      </c>
      <c r="BW44" s="10"/>
      <c r="BX44" s="10"/>
      <c r="BY44" s="10"/>
      <c r="BZ44" s="10"/>
      <c r="CA44" s="10"/>
      <c r="CB44" s="10"/>
      <c r="CC44" s="10"/>
    </row>
    <row r="45" spans="1:81" ht="13">
      <c r="A45" s="8" t="s">
        <v>615</v>
      </c>
      <c r="B45" s="9" t="s">
        <v>616</v>
      </c>
      <c r="C45" s="27">
        <v>3747</v>
      </c>
      <c r="D45" s="27">
        <v>4003</v>
      </c>
      <c r="E45" s="27">
        <v>3583</v>
      </c>
      <c r="F45" s="27">
        <v>3352</v>
      </c>
      <c r="G45" s="27">
        <v>2989</v>
      </c>
      <c r="H45" s="27">
        <v>3083</v>
      </c>
      <c r="I45" s="27">
        <v>3081</v>
      </c>
      <c r="J45" s="27">
        <v>3078</v>
      </c>
      <c r="K45" s="27">
        <v>3134</v>
      </c>
      <c r="L45" s="27">
        <v>3610</v>
      </c>
      <c r="M45" s="27">
        <v>3683</v>
      </c>
      <c r="N45" s="27">
        <v>3736</v>
      </c>
      <c r="O45" s="27">
        <v>3547</v>
      </c>
      <c r="P45" s="27">
        <v>3741</v>
      </c>
      <c r="Q45" s="27">
        <v>3745</v>
      </c>
      <c r="R45" s="27">
        <v>3719</v>
      </c>
      <c r="S45" s="27">
        <v>2982</v>
      </c>
      <c r="T45" s="27">
        <v>3522</v>
      </c>
      <c r="U45" s="27">
        <v>3085</v>
      </c>
      <c r="V45" s="27">
        <v>2152</v>
      </c>
      <c r="W45" s="27">
        <v>2843</v>
      </c>
      <c r="X45" s="27">
        <v>3280</v>
      </c>
      <c r="Y45" s="27">
        <v>3256</v>
      </c>
      <c r="Z45" s="27">
        <v>2820</v>
      </c>
      <c r="AA45" s="27">
        <v>2777</v>
      </c>
      <c r="AB45" s="40"/>
      <c r="AC45" s="31">
        <v>25.4</v>
      </c>
      <c r="AD45" s="31">
        <v>29.8</v>
      </c>
      <c r="AE45" s="31">
        <v>16.3</v>
      </c>
      <c r="AF45" s="31">
        <v>8.9</v>
      </c>
      <c r="AG45" s="31">
        <v>-4.5999999999999996</v>
      </c>
      <c r="AH45" s="31">
        <v>-14.6</v>
      </c>
      <c r="AI45" s="31">
        <v>-16.3</v>
      </c>
      <c r="AJ45" s="31">
        <v>-17.600000000000001</v>
      </c>
      <c r="AK45" s="31">
        <v>-11.6</v>
      </c>
      <c r="AL45" s="31">
        <v>-3.5</v>
      </c>
      <c r="AM45" s="31">
        <v>-1.7</v>
      </c>
      <c r="AN45" s="31">
        <v>0.5</v>
      </c>
      <c r="AO45" s="31">
        <v>18.899999999999999</v>
      </c>
      <c r="AP45" s="32">
        <v>6.2</v>
      </c>
      <c r="AQ45" s="32">
        <v>21.4</v>
      </c>
      <c r="AR45" s="32">
        <v>72.8</v>
      </c>
      <c r="AS45" s="32">
        <v>4.9000000000000004</v>
      </c>
      <c r="AT45" s="32">
        <v>7.4</v>
      </c>
      <c r="AU45" s="32">
        <v>-5.3</v>
      </c>
      <c r="AV45" s="32">
        <v>-23.7</v>
      </c>
      <c r="AW45" s="32">
        <v>2.4</v>
      </c>
      <c r="AX45" s="40"/>
      <c r="AY45" s="31">
        <v>-6.4</v>
      </c>
      <c r="AZ45" s="31">
        <v>11.7</v>
      </c>
      <c r="BA45" s="31">
        <v>6.9</v>
      </c>
      <c r="BB45" s="31">
        <v>12.1</v>
      </c>
      <c r="BC45" s="31">
        <v>-3</v>
      </c>
      <c r="BD45" s="31">
        <v>0.1</v>
      </c>
      <c r="BE45" s="31">
        <v>0.1</v>
      </c>
      <c r="BF45" s="31">
        <v>-1.8</v>
      </c>
      <c r="BG45" s="31">
        <v>-13.2</v>
      </c>
      <c r="BH45" s="32">
        <v>-2</v>
      </c>
      <c r="BI45" s="32">
        <v>-1.4</v>
      </c>
      <c r="BJ45" s="32">
        <v>5.3</v>
      </c>
      <c r="BK45" s="32">
        <v>-5.2</v>
      </c>
      <c r="BL45" s="32">
        <v>-0.1</v>
      </c>
      <c r="BM45" s="32">
        <v>0.7</v>
      </c>
      <c r="BN45" s="32">
        <v>24.7</v>
      </c>
      <c r="BO45" s="32">
        <v>-15.3</v>
      </c>
      <c r="BP45" s="32">
        <v>14.2</v>
      </c>
      <c r="BQ45" s="32">
        <v>43.4</v>
      </c>
      <c r="BR45" s="32">
        <v>-24.3</v>
      </c>
      <c r="BS45" s="32">
        <v>-13.3</v>
      </c>
      <c r="BT45" s="32">
        <v>0.7</v>
      </c>
      <c r="BU45" s="32">
        <v>15.5</v>
      </c>
      <c r="BV45" s="32">
        <v>1.5</v>
      </c>
      <c r="BW45" s="10"/>
      <c r="BX45" s="10"/>
      <c r="BY45" s="10"/>
      <c r="BZ45" s="10"/>
      <c r="CA45" s="10"/>
      <c r="CB45" s="10"/>
      <c r="CC45" s="10"/>
    </row>
    <row r="46" spans="1:81" ht="13">
      <c r="A46" s="8" t="s">
        <v>617</v>
      </c>
      <c r="B46" s="9" t="s">
        <v>312</v>
      </c>
      <c r="C46" s="27">
        <v>1666</v>
      </c>
      <c r="D46" s="27">
        <v>1795</v>
      </c>
      <c r="E46" s="27">
        <v>1680</v>
      </c>
      <c r="F46" s="27">
        <v>1542</v>
      </c>
      <c r="G46" s="27">
        <v>1315</v>
      </c>
      <c r="H46" s="27">
        <v>1384</v>
      </c>
      <c r="I46" s="27">
        <v>1392</v>
      </c>
      <c r="J46" s="27">
        <v>1395</v>
      </c>
      <c r="K46" s="27">
        <v>1511</v>
      </c>
      <c r="L46" s="27">
        <v>1654</v>
      </c>
      <c r="M46" s="27">
        <v>1760</v>
      </c>
      <c r="N46" s="27">
        <v>1777</v>
      </c>
      <c r="O46" s="27">
        <v>1707</v>
      </c>
      <c r="P46" s="27">
        <v>1829</v>
      </c>
      <c r="Q46" s="27">
        <v>1891</v>
      </c>
      <c r="R46" s="27">
        <v>1852</v>
      </c>
      <c r="S46" s="27">
        <v>1441</v>
      </c>
      <c r="T46" s="27">
        <v>1722</v>
      </c>
      <c r="U46" s="27">
        <v>1579</v>
      </c>
      <c r="V46" s="27">
        <v>1078</v>
      </c>
      <c r="W46" s="27">
        <v>1367</v>
      </c>
      <c r="X46" s="27">
        <v>1651</v>
      </c>
      <c r="Y46" s="27">
        <v>1648</v>
      </c>
      <c r="Z46" s="27">
        <v>1499</v>
      </c>
      <c r="AA46" s="27">
        <v>1462</v>
      </c>
      <c r="AB46" s="40"/>
      <c r="AC46" s="31">
        <v>26.7</v>
      </c>
      <c r="AD46" s="31">
        <v>29.7</v>
      </c>
      <c r="AE46" s="31">
        <v>20.7</v>
      </c>
      <c r="AF46" s="31">
        <v>10.5</v>
      </c>
      <c r="AG46" s="31">
        <v>-13</v>
      </c>
      <c r="AH46" s="31">
        <v>-16.3</v>
      </c>
      <c r="AI46" s="31">
        <v>-20.9</v>
      </c>
      <c r="AJ46" s="31">
        <v>-21.5</v>
      </c>
      <c r="AK46" s="31">
        <v>-11.5</v>
      </c>
      <c r="AL46" s="31">
        <v>-9.6</v>
      </c>
      <c r="AM46" s="31">
        <v>-6.9</v>
      </c>
      <c r="AN46" s="31">
        <v>-4</v>
      </c>
      <c r="AO46" s="31">
        <v>18.5</v>
      </c>
      <c r="AP46" s="32">
        <v>6.2</v>
      </c>
      <c r="AQ46" s="32">
        <v>19.8</v>
      </c>
      <c r="AR46" s="32">
        <v>71.8</v>
      </c>
      <c r="AS46" s="32">
        <v>5.4</v>
      </c>
      <c r="AT46" s="32">
        <v>4.3</v>
      </c>
      <c r="AU46" s="32">
        <v>-4.2</v>
      </c>
      <c r="AV46" s="32">
        <v>-28.1</v>
      </c>
      <c r="AW46" s="32">
        <v>-6.5</v>
      </c>
      <c r="AX46" s="40"/>
      <c r="AY46" s="31">
        <v>-7.2</v>
      </c>
      <c r="AZ46" s="31">
        <v>6.8</v>
      </c>
      <c r="BA46" s="31">
        <v>8.9</v>
      </c>
      <c r="BB46" s="31">
        <v>17.3</v>
      </c>
      <c r="BC46" s="31">
        <v>-5</v>
      </c>
      <c r="BD46" s="31">
        <v>-0.6</v>
      </c>
      <c r="BE46" s="31">
        <v>-0.2</v>
      </c>
      <c r="BF46" s="31">
        <v>-7.7</v>
      </c>
      <c r="BG46" s="31">
        <v>-8.6</v>
      </c>
      <c r="BH46" s="32">
        <v>-6</v>
      </c>
      <c r="BI46" s="32">
        <v>-1</v>
      </c>
      <c r="BJ46" s="32">
        <v>4.0999999999999996</v>
      </c>
      <c r="BK46" s="32">
        <v>-6.7</v>
      </c>
      <c r="BL46" s="32">
        <v>-3.3</v>
      </c>
      <c r="BM46" s="32">
        <v>2.1</v>
      </c>
      <c r="BN46" s="32">
        <v>28.5</v>
      </c>
      <c r="BO46" s="32">
        <v>-16.3</v>
      </c>
      <c r="BP46" s="32">
        <v>9.1</v>
      </c>
      <c r="BQ46" s="32">
        <v>46.5</v>
      </c>
      <c r="BR46" s="32">
        <v>-21.1</v>
      </c>
      <c r="BS46" s="32">
        <v>-17.2</v>
      </c>
      <c r="BT46" s="32">
        <v>0.2</v>
      </c>
      <c r="BU46" s="32">
        <v>9.9</v>
      </c>
      <c r="BV46" s="32">
        <v>2.5</v>
      </c>
      <c r="BW46" s="10"/>
      <c r="BX46" s="10"/>
      <c r="BY46" s="10"/>
      <c r="BZ46" s="10"/>
      <c r="CA46" s="10"/>
      <c r="CB46" s="10"/>
      <c r="CC46" s="10"/>
    </row>
    <row r="47" spans="1:81" ht="13">
      <c r="A47" s="8" t="s">
        <v>618</v>
      </c>
      <c r="B47" s="9" t="s">
        <v>313</v>
      </c>
      <c r="C47" s="27">
        <v>1053</v>
      </c>
      <c r="D47" s="27">
        <v>1094</v>
      </c>
      <c r="E47" s="27">
        <v>948</v>
      </c>
      <c r="F47" s="27">
        <v>900</v>
      </c>
      <c r="G47" s="27">
        <v>830</v>
      </c>
      <c r="H47" s="27">
        <v>823</v>
      </c>
      <c r="I47" s="27">
        <v>864</v>
      </c>
      <c r="J47" s="27">
        <v>868</v>
      </c>
      <c r="K47" s="27">
        <v>830</v>
      </c>
      <c r="L47" s="27">
        <v>978</v>
      </c>
      <c r="M47" s="27">
        <v>976</v>
      </c>
      <c r="N47" s="27">
        <v>901</v>
      </c>
      <c r="O47" s="27">
        <v>873</v>
      </c>
      <c r="P47" s="27">
        <v>866</v>
      </c>
      <c r="Q47" s="27">
        <v>869</v>
      </c>
      <c r="R47" s="27">
        <v>874</v>
      </c>
      <c r="S47" s="27">
        <v>718</v>
      </c>
      <c r="T47" s="27">
        <v>822</v>
      </c>
      <c r="U47" s="27">
        <v>658</v>
      </c>
      <c r="V47" s="27">
        <v>451</v>
      </c>
      <c r="W47" s="27">
        <v>681</v>
      </c>
      <c r="X47" s="27">
        <v>749</v>
      </c>
      <c r="Y47" s="27">
        <v>691</v>
      </c>
      <c r="Z47" s="27">
        <v>606</v>
      </c>
      <c r="AA47" s="27">
        <v>587</v>
      </c>
      <c r="AB47" s="40"/>
      <c r="AC47" s="31">
        <v>26.9</v>
      </c>
      <c r="AD47" s="31">
        <v>32.9</v>
      </c>
      <c r="AE47" s="31">
        <v>9.6999999999999993</v>
      </c>
      <c r="AF47" s="31">
        <v>3.7</v>
      </c>
      <c r="AG47" s="31">
        <v>0</v>
      </c>
      <c r="AH47" s="31">
        <v>-15.8</v>
      </c>
      <c r="AI47" s="31">
        <v>-11.5</v>
      </c>
      <c r="AJ47" s="31">
        <v>-3.7</v>
      </c>
      <c r="AK47" s="31">
        <v>-4.9000000000000004</v>
      </c>
      <c r="AL47" s="31">
        <v>12.9</v>
      </c>
      <c r="AM47" s="31">
        <v>12.3</v>
      </c>
      <c r="AN47" s="31">
        <v>3.1</v>
      </c>
      <c r="AO47" s="31">
        <v>21.6</v>
      </c>
      <c r="AP47" s="32">
        <v>5.4</v>
      </c>
      <c r="AQ47" s="32">
        <v>32.1</v>
      </c>
      <c r="AR47" s="32">
        <v>93.8</v>
      </c>
      <c r="AS47" s="32">
        <v>5.4</v>
      </c>
      <c r="AT47" s="32">
        <v>9.6999999999999993</v>
      </c>
      <c r="AU47" s="32">
        <v>-4.8</v>
      </c>
      <c r="AV47" s="32">
        <v>-25.6</v>
      </c>
      <c r="AW47" s="32">
        <v>16</v>
      </c>
      <c r="AX47" s="40"/>
      <c r="AY47" s="31">
        <v>-3.7</v>
      </c>
      <c r="AZ47" s="31">
        <v>15.4</v>
      </c>
      <c r="BA47" s="31">
        <v>5.3</v>
      </c>
      <c r="BB47" s="31">
        <v>8.4</v>
      </c>
      <c r="BC47" s="31">
        <v>0.9</v>
      </c>
      <c r="BD47" s="31">
        <v>-4.7</v>
      </c>
      <c r="BE47" s="31">
        <v>-0.5</v>
      </c>
      <c r="BF47" s="31">
        <v>4.5999999999999996</v>
      </c>
      <c r="BG47" s="31">
        <v>-15.1</v>
      </c>
      <c r="BH47" s="32">
        <v>0.2</v>
      </c>
      <c r="BI47" s="32">
        <v>8.3000000000000007</v>
      </c>
      <c r="BJ47" s="32">
        <v>3.2</v>
      </c>
      <c r="BK47" s="32">
        <v>0.8</v>
      </c>
      <c r="BL47" s="32">
        <v>-0.3</v>
      </c>
      <c r="BM47" s="32">
        <v>-0.6</v>
      </c>
      <c r="BN47" s="32">
        <v>21.7</v>
      </c>
      <c r="BO47" s="32">
        <v>-12.7</v>
      </c>
      <c r="BP47" s="32">
        <v>24.9</v>
      </c>
      <c r="BQ47" s="32">
        <v>45.9</v>
      </c>
      <c r="BR47" s="32">
        <v>-33.799999999999997</v>
      </c>
      <c r="BS47" s="32">
        <v>-9.1</v>
      </c>
      <c r="BT47" s="32">
        <v>8.4</v>
      </c>
      <c r="BU47" s="32">
        <v>14</v>
      </c>
      <c r="BV47" s="32">
        <v>3.2</v>
      </c>
      <c r="BW47" s="10"/>
      <c r="BX47" s="10"/>
      <c r="BY47" s="10"/>
      <c r="BZ47" s="10"/>
      <c r="CA47" s="10"/>
      <c r="CB47" s="10"/>
      <c r="CC47" s="10"/>
    </row>
    <row r="48" spans="1:81" ht="13">
      <c r="A48" s="8" t="s">
        <v>619</v>
      </c>
      <c r="B48" s="9" t="s">
        <v>318</v>
      </c>
      <c r="C48" s="27">
        <v>1028</v>
      </c>
      <c r="D48" s="27">
        <v>1114</v>
      </c>
      <c r="E48" s="27">
        <v>955</v>
      </c>
      <c r="F48" s="27">
        <v>910</v>
      </c>
      <c r="G48" s="27">
        <v>844</v>
      </c>
      <c r="H48" s="27">
        <v>876</v>
      </c>
      <c r="I48" s="27">
        <v>825</v>
      </c>
      <c r="J48" s="27">
        <v>815</v>
      </c>
      <c r="K48" s="27">
        <v>793</v>
      </c>
      <c r="L48" s="27">
        <v>978</v>
      </c>
      <c r="M48" s="27">
        <v>947</v>
      </c>
      <c r="N48" s="27">
        <v>1058</v>
      </c>
      <c r="O48" s="27">
        <v>967</v>
      </c>
      <c r="P48" s="27">
        <v>1046</v>
      </c>
      <c r="Q48" s="27">
        <v>985</v>
      </c>
      <c r="R48" s="27">
        <v>993</v>
      </c>
      <c r="S48" s="27">
        <v>823</v>
      </c>
      <c r="T48" s="27">
        <v>978</v>
      </c>
      <c r="U48" s="27">
        <v>848</v>
      </c>
      <c r="V48" s="27">
        <v>623</v>
      </c>
      <c r="W48" s="27">
        <v>795</v>
      </c>
      <c r="X48" s="27">
        <v>880</v>
      </c>
      <c r="Y48" s="27">
        <v>917</v>
      </c>
      <c r="Z48" s="27">
        <v>715</v>
      </c>
      <c r="AA48" s="27">
        <v>728</v>
      </c>
      <c r="AB48" s="40"/>
      <c r="AC48" s="31">
        <v>21.8</v>
      </c>
      <c r="AD48" s="31">
        <v>27.2</v>
      </c>
      <c r="AE48" s="31">
        <v>15.8</v>
      </c>
      <c r="AF48" s="31">
        <v>11.7</v>
      </c>
      <c r="AG48" s="31">
        <v>6.4</v>
      </c>
      <c r="AH48" s="31">
        <v>-10.4</v>
      </c>
      <c r="AI48" s="31">
        <v>-12.9</v>
      </c>
      <c r="AJ48" s="31">
        <v>-23</v>
      </c>
      <c r="AK48" s="31">
        <v>-18</v>
      </c>
      <c r="AL48" s="31">
        <v>-6.5</v>
      </c>
      <c r="AM48" s="31">
        <v>-3.9</v>
      </c>
      <c r="AN48" s="31">
        <v>6.5</v>
      </c>
      <c r="AO48" s="31">
        <v>17.5</v>
      </c>
      <c r="AP48" s="32">
        <v>7</v>
      </c>
      <c r="AQ48" s="32">
        <v>16.2</v>
      </c>
      <c r="AR48" s="32">
        <v>59.4</v>
      </c>
      <c r="AS48" s="32">
        <v>3.5</v>
      </c>
      <c r="AT48" s="32">
        <v>11.1</v>
      </c>
      <c r="AU48" s="32">
        <v>-7.5</v>
      </c>
      <c r="AV48" s="32">
        <v>-12.9</v>
      </c>
      <c r="AW48" s="32">
        <v>9.1999999999999993</v>
      </c>
      <c r="AX48" s="40"/>
      <c r="AY48" s="31">
        <v>-7.7</v>
      </c>
      <c r="AZ48" s="31">
        <v>16.600000000000001</v>
      </c>
      <c r="BA48" s="31">
        <v>4.9000000000000004</v>
      </c>
      <c r="BB48" s="31">
        <v>7.8</v>
      </c>
      <c r="BC48" s="31">
        <v>-3.7</v>
      </c>
      <c r="BD48" s="31">
        <v>6.2</v>
      </c>
      <c r="BE48" s="31">
        <v>1.2</v>
      </c>
      <c r="BF48" s="31">
        <v>2.8</v>
      </c>
      <c r="BG48" s="31">
        <v>-18.899999999999999</v>
      </c>
      <c r="BH48" s="32">
        <v>3.3</v>
      </c>
      <c r="BI48" s="32">
        <v>-10.5</v>
      </c>
      <c r="BJ48" s="32">
        <v>9.4</v>
      </c>
      <c r="BK48" s="32">
        <v>-7.6</v>
      </c>
      <c r="BL48" s="32">
        <v>6.2</v>
      </c>
      <c r="BM48" s="32">
        <v>-0.8</v>
      </c>
      <c r="BN48" s="32">
        <v>20.7</v>
      </c>
      <c r="BO48" s="32">
        <v>-15.8</v>
      </c>
      <c r="BP48" s="32">
        <v>15.3</v>
      </c>
      <c r="BQ48" s="32">
        <v>36.1</v>
      </c>
      <c r="BR48" s="32">
        <v>-21.6</v>
      </c>
      <c r="BS48" s="32">
        <v>-9.6999999999999993</v>
      </c>
      <c r="BT48" s="32">
        <v>-4</v>
      </c>
      <c r="BU48" s="32">
        <v>28.3</v>
      </c>
      <c r="BV48" s="32">
        <v>-1.8</v>
      </c>
      <c r="BW48" s="10"/>
      <c r="BX48" s="10"/>
      <c r="BY48" s="10"/>
      <c r="BZ48" s="10"/>
      <c r="CA48" s="10"/>
      <c r="CB48" s="10"/>
      <c r="CC48" s="10"/>
    </row>
    <row r="49" spans="1:81" ht="13">
      <c r="A49" s="8" t="s">
        <v>620</v>
      </c>
      <c r="B49" s="9" t="s">
        <v>621</v>
      </c>
      <c r="C49" s="27">
        <v>7805</v>
      </c>
      <c r="D49" s="27">
        <v>8573</v>
      </c>
      <c r="E49" s="27">
        <v>7609</v>
      </c>
      <c r="F49" s="27">
        <v>6726</v>
      </c>
      <c r="G49" s="27">
        <v>6103</v>
      </c>
      <c r="H49" s="27">
        <v>6271</v>
      </c>
      <c r="I49" s="27">
        <v>6002</v>
      </c>
      <c r="J49" s="27">
        <v>6146</v>
      </c>
      <c r="K49" s="27">
        <v>6407</v>
      </c>
      <c r="L49" s="27">
        <v>6903</v>
      </c>
      <c r="M49" s="27">
        <v>7568</v>
      </c>
      <c r="N49" s="27">
        <v>8015</v>
      </c>
      <c r="O49" s="27">
        <v>8303</v>
      </c>
      <c r="P49" s="27">
        <v>8399</v>
      </c>
      <c r="Q49" s="27">
        <v>7824</v>
      </c>
      <c r="R49" s="27">
        <v>7740</v>
      </c>
      <c r="S49" s="27">
        <v>6645</v>
      </c>
      <c r="T49" s="27">
        <v>7015</v>
      </c>
      <c r="U49" s="27">
        <v>6299</v>
      </c>
      <c r="V49" s="27">
        <v>5273</v>
      </c>
      <c r="W49" s="27">
        <v>7854</v>
      </c>
      <c r="X49" s="27">
        <v>8413</v>
      </c>
      <c r="Y49" s="27">
        <v>8070</v>
      </c>
      <c r="Z49" s="27">
        <v>7745</v>
      </c>
      <c r="AA49" s="27">
        <v>7919</v>
      </c>
      <c r="AB49" s="40"/>
      <c r="AC49" s="31">
        <v>27.9</v>
      </c>
      <c r="AD49" s="31">
        <v>36.700000000000003</v>
      </c>
      <c r="AE49" s="31">
        <v>26.8</v>
      </c>
      <c r="AF49" s="31">
        <v>9.4</v>
      </c>
      <c r="AG49" s="31">
        <v>-4.7</v>
      </c>
      <c r="AH49" s="31">
        <v>-9.1999999999999993</v>
      </c>
      <c r="AI49" s="31">
        <v>-20.7</v>
      </c>
      <c r="AJ49" s="31">
        <v>-23.3</v>
      </c>
      <c r="AK49" s="31">
        <v>-22.8</v>
      </c>
      <c r="AL49" s="31">
        <v>-17.8</v>
      </c>
      <c r="AM49" s="31">
        <v>-3.3</v>
      </c>
      <c r="AN49" s="31">
        <v>3.6</v>
      </c>
      <c r="AO49" s="31">
        <v>25</v>
      </c>
      <c r="AP49" s="32">
        <v>19.7</v>
      </c>
      <c r="AQ49" s="32">
        <v>24.2</v>
      </c>
      <c r="AR49" s="32">
        <v>46.8</v>
      </c>
      <c r="AS49" s="32">
        <v>-15.4</v>
      </c>
      <c r="AT49" s="32">
        <v>-16.600000000000001</v>
      </c>
      <c r="AU49" s="32">
        <v>-21.9</v>
      </c>
      <c r="AV49" s="32">
        <v>-31.9</v>
      </c>
      <c r="AW49" s="32">
        <v>-0.8</v>
      </c>
      <c r="AX49" s="40"/>
      <c r="AY49" s="31">
        <v>-9</v>
      </c>
      <c r="AZ49" s="31">
        <v>12.7</v>
      </c>
      <c r="BA49" s="31">
        <v>13.1</v>
      </c>
      <c r="BB49" s="31">
        <v>10.199999999999999</v>
      </c>
      <c r="BC49" s="31">
        <v>-2.7</v>
      </c>
      <c r="BD49" s="31">
        <v>4.5</v>
      </c>
      <c r="BE49" s="31">
        <v>-2.2999999999999998</v>
      </c>
      <c r="BF49" s="31">
        <v>-4.0999999999999996</v>
      </c>
      <c r="BG49" s="31">
        <v>-7.2</v>
      </c>
      <c r="BH49" s="32">
        <v>-8.8000000000000007</v>
      </c>
      <c r="BI49" s="32">
        <v>-5.6</v>
      </c>
      <c r="BJ49" s="32">
        <v>-3.5</v>
      </c>
      <c r="BK49" s="32">
        <v>-1.1000000000000001</v>
      </c>
      <c r="BL49" s="32">
        <v>7.3</v>
      </c>
      <c r="BM49" s="32">
        <v>1.1000000000000001</v>
      </c>
      <c r="BN49" s="32">
        <v>16.5</v>
      </c>
      <c r="BO49" s="32">
        <v>-5.3</v>
      </c>
      <c r="BP49" s="32">
        <v>11.4</v>
      </c>
      <c r="BQ49" s="32">
        <v>19.5</v>
      </c>
      <c r="BR49" s="32">
        <v>-32.9</v>
      </c>
      <c r="BS49" s="32">
        <v>-6.6</v>
      </c>
      <c r="BT49" s="32">
        <v>4.3</v>
      </c>
      <c r="BU49" s="32">
        <v>4.2</v>
      </c>
      <c r="BV49" s="32">
        <v>-2.2000000000000002</v>
      </c>
      <c r="BW49" s="10"/>
      <c r="BX49" s="10"/>
      <c r="BY49" s="10"/>
      <c r="BZ49" s="10"/>
      <c r="CA49" s="10"/>
      <c r="CB49" s="10"/>
      <c r="CC49" s="10"/>
    </row>
    <row r="50" spans="1:81" ht="13">
      <c r="A50" s="8" t="s">
        <v>622</v>
      </c>
      <c r="B50" s="9" t="s">
        <v>621</v>
      </c>
      <c r="C50" s="27">
        <v>7805</v>
      </c>
      <c r="D50" s="27">
        <v>8573</v>
      </c>
      <c r="E50" s="27">
        <v>7609</v>
      </c>
      <c r="F50" s="27">
        <v>6726</v>
      </c>
      <c r="G50" s="27">
        <v>6103</v>
      </c>
      <c r="H50" s="27">
        <v>6271</v>
      </c>
      <c r="I50" s="27">
        <v>6002</v>
      </c>
      <c r="J50" s="27">
        <v>6146</v>
      </c>
      <c r="K50" s="27">
        <v>6407</v>
      </c>
      <c r="L50" s="27">
        <v>6903</v>
      </c>
      <c r="M50" s="27">
        <v>7568</v>
      </c>
      <c r="N50" s="27">
        <v>8015</v>
      </c>
      <c r="O50" s="27">
        <v>8303</v>
      </c>
      <c r="P50" s="27">
        <v>8399</v>
      </c>
      <c r="Q50" s="27">
        <v>7824</v>
      </c>
      <c r="R50" s="27">
        <v>7740</v>
      </c>
      <c r="S50" s="27">
        <v>6645</v>
      </c>
      <c r="T50" s="27">
        <v>7015</v>
      </c>
      <c r="U50" s="27">
        <v>6299</v>
      </c>
      <c r="V50" s="27">
        <v>5273</v>
      </c>
      <c r="W50" s="27">
        <v>7854</v>
      </c>
      <c r="X50" s="27">
        <v>8413</v>
      </c>
      <c r="Y50" s="27">
        <v>8070</v>
      </c>
      <c r="Z50" s="27">
        <v>7745</v>
      </c>
      <c r="AA50" s="27">
        <v>7919</v>
      </c>
      <c r="AB50" s="40"/>
      <c r="AC50" s="31">
        <v>27.9</v>
      </c>
      <c r="AD50" s="31">
        <v>36.700000000000003</v>
      </c>
      <c r="AE50" s="31">
        <v>26.8</v>
      </c>
      <c r="AF50" s="31">
        <v>9.4</v>
      </c>
      <c r="AG50" s="31">
        <v>-4.7</v>
      </c>
      <c r="AH50" s="31">
        <v>-9.1999999999999993</v>
      </c>
      <c r="AI50" s="31">
        <v>-20.7</v>
      </c>
      <c r="AJ50" s="31">
        <v>-23.3</v>
      </c>
      <c r="AK50" s="31">
        <v>-22.8</v>
      </c>
      <c r="AL50" s="31">
        <v>-17.8</v>
      </c>
      <c r="AM50" s="31">
        <v>-3.3</v>
      </c>
      <c r="AN50" s="31">
        <v>3.6</v>
      </c>
      <c r="AO50" s="31">
        <v>25</v>
      </c>
      <c r="AP50" s="32">
        <v>19.7</v>
      </c>
      <c r="AQ50" s="32">
        <v>24.2</v>
      </c>
      <c r="AR50" s="32">
        <v>46.8</v>
      </c>
      <c r="AS50" s="32">
        <v>-15.4</v>
      </c>
      <c r="AT50" s="32">
        <v>-16.600000000000001</v>
      </c>
      <c r="AU50" s="32">
        <v>-21.9</v>
      </c>
      <c r="AV50" s="32">
        <v>-31.9</v>
      </c>
      <c r="AW50" s="32">
        <v>-0.8</v>
      </c>
      <c r="AX50" s="40"/>
      <c r="AY50" s="31">
        <v>-9</v>
      </c>
      <c r="AZ50" s="31">
        <v>12.7</v>
      </c>
      <c r="BA50" s="31">
        <v>13.1</v>
      </c>
      <c r="BB50" s="31">
        <v>10.199999999999999</v>
      </c>
      <c r="BC50" s="31">
        <v>-2.7</v>
      </c>
      <c r="BD50" s="31">
        <v>4.5</v>
      </c>
      <c r="BE50" s="31">
        <v>-2.2999999999999998</v>
      </c>
      <c r="BF50" s="31">
        <v>-4.0999999999999996</v>
      </c>
      <c r="BG50" s="31">
        <v>-7.2</v>
      </c>
      <c r="BH50" s="32">
        <v>-8.8000000000000007</v>
      </c>
      <c r="BI50" s="32">
        <v>-5.6</v>
      </c>
      <c r="BJ50" s="32">
        <v>-3.5</v>
      </c>
      <c r="BK50" s="32">
        <v>-1.1000000000000001</v>
      </c>
      <c r="BL50" s="32">
        <v>7.3</v>
      </c>
      <c r="BM50" s="32">
        <v>1.1000000000000001</v>
      </c>
      <c r="BN50" s="32">
        <v>16.5</v>
      </c>
      <c r="BO50" s="32">
        <v>-5.3</v>
      </c>
      <c r="BP50" s="32">
        <v>11.4</v>
      </c>
      <c r="BQ50" s="32">
        <v>19.5</v>
      </c>
      <c r="BR50" s="32">
        <v>-32.9</v>
      </c>
      <c r="BS50" s="32">
        <v>-6.6</v>
      </c>
      <c r="BT50" s="32">
        <v>4.3</v>
      </c>
      <c r="BU50" s="32">
        <v>4.2</v>
      </c>
      <c r="BV50" s="32">
        <v>-2.2000000000000002</v>
      </c>
      <c r="BW50" s="10"/>
      <c r="BX50" s="10"/>
      <c r="BY50" s="10"/>
      <c r="BZ50" s="10"/>
      <c r="CA50" s="10"/>
      <c r="CB50" s="10"/>
      <c r="CC50" s="10"/>
    </row>
    <row r="51" spans="1:81" ht="13">
      <c r="A51" s="8" t="s">
        <v>623</v>
      </c>
      <c r="B51" s="9" t="s">
        <v>282</v>
      </c>
      <c r="C51" s="27">
        <v>702</v>
      </c>
      <c r="D51" s="27">
        <v>737</v>
      </c>
      <c r="E51" s="27">
        <v>648</v>
      </c>
      <c r="F51" s="27">
        <v>558</v>
      </c>
      <c r="G51" s="27">
        <v>540</v>
      </c>
      <c r="H51" s="27">
        <v>511</v>
      </c>
      <c r="I51" s="27">
        <v>528</v>
      </c>
      <c r="J51" s="27">
        <v>499</v>
      </c>
      <c r="K51" s="27">
        <v>570</v>
      </c>
      <c r="L51" s="27">
        <v>627</v>
      </c>
      <c r="M51" s="27">
        <v>754</v>
      </c>
      <c r="N51" s="27">
        <v>721</v>
      </c>
      <c r="O51" s="27">
        <v>740</v>
      </c>
      <c r="P51" s="27">
        <v>664</v>
      </c>
      <c r="Q51" s="27">
        <v>632</v>
      </c>
      <c r="R51" s="27">
        <v>644</v>
      </c>
      <c r="S51" s="27">
        <v>584</v>
      </c>
      <c r="T51" s="27">
        <v>537</v>
      </c>
      <c r="U51" s="27">
        <v>454</v>
      </c>
      <c r="V51" s="27">
        <v>398</v>
      </c>
      <c r="W51" s="27">
        <v>656</v>
      </c>
      <c r="X51" s="27">
        <v>680</v>
      </c>
      <c r="Y51" s="27">
        <v>638</v>
      </c>
      <c r="Z51" s="27">
        <v>641</v>
      </c>
      <c r="AA51" s="27">
        <v>616</v>
      </c>
      <c r="AB51" s="40"/>
      <c r="AC51" s="31">
        <v>30</v>
      </c>
      <c r="AD51" s="31">
        <v>44.2</v>
      </c>
      <c r="AE51" s="31">
        <v>22.7</v>
      </c>
      <c r="AF51" s="31">
        <v>11.8</v>
      </c>
      <c r="AG51" s="31">
        <v>-5.3</v>
      </c>
      <c r="AH51" s="31">
        <v>-18.5</v>
      </c>
      <c r="AI51" s="31">
        <v>-30</v>
      </c>
      <c r="AJ51" s="31">
        <v>-30.8</v>
      </c>
      <c r="AK51" s="31">
        <v>-23</v>
      </c>
      <c r="AL51" s="31">
        <v>-5.6</v>
      </c>
      <c r="AM51" s="31">
        <v>19.3</v>
      </c>
      <c r="AN51" s="31">
        <v>12</v>
      </c>
      <c r="AO51" s="31">
        <v>26.7</v>
      </c>
      <c r="AP51" s="32">
        <v>23.6</v>
      </c>
      <c r="AQ51" s="32">
        <v>39.200000000000003</v>
      </c>
      <c r="AR51" s="32">
        <v>61.8</v>
      </c>
      <c r="AS51" s="32">
        <v>-11</v>
      </c>
      <c r="AT51" s="32">
        <v>-21</v>
      </c>
      <c r="AU51" s="32">
        <v>-28.8</v>
      </c>
      <c r="AV51" s="32">
        <v>-37.9</v>
      </c>
      <c r="AW51" s="32">
        <v>6.5</v>
      </c>
      <c r="AX51" s="40"/>
      <c r="AY51" s="31">
        <v>-4.7</v>
      </c>
      <c r="AZ51" s="31">
        <v>13.7</v>
      </c>
      <c r="BA51" s="31">
        <v>16.100000000000001</v>
      </c>
      <c r="BB51" s="31">
        <v>3.3</v>
      </c>
      <c r="BC51" s="31">
        <v>5.7</v>
      </c>
      <c r="BD51" s="31">
        <v>-3.2</v>
      </c>
      <c r="BE51" s="31">
        <v>5.8</v>
      </c>
      <c r="BF51" s="31">
        <v>-12.5</v>
      </c>
      <c r="BG51" s="31">
        <v>-9.1</v>
      </c>
      <c r="BH51" s="32">
        <v>-16.8</v>
      </c>
      <c r="BI51" s="32">
        <v>4.5999999999999996</v>
      </c>
      <c r="BJ51" s="32">
        <v>-2.6</v>
      </c>
      <c r="BK51" s="32">
        <v>11.4</v>
      </c>
      <c r="BL51" s="32">
        <v>5.0999999999999996</v>
      </c>
      <c r="BM51" s="32">
        <v>-1.9</v>
      </c>
      <c r="BN51" s="32">
        <v>10.3</v>
      </c>
      <c r="BO51" s="32">
        <v>8.8000000000000007</v>
      </c>
      <c r="BP51" s="32">
        <v>18.3</v>
      </c>
      <c r="BQ51" s="32">
        <v>14.1</v>
      </c>
      <c r="BR51" s="32">
        <v>-39.299999999999997</v>
      </c>
      <c r="BS51" s="32">
        <v>-3.5</v>
      </c>
      <c r="BT51" s="32">
        <v>6.6</v>
      </c>
      <c r="BU51" s="32">
        <v>-0.5</v>
      </c>
      <c r="BV51" s="32">
        <v>4.0999999999999996</v>
      </c>
      <c r="BW51" s="10"/>
      <c r="BX51" s="10"/>
      <c r="BY51" s="10"/>
      <c r="BZ51" s="10"/>
      <c r="CA51" s="10"/>
      <c r="CB51" s="10"/>
      <c r="CC51" s="10"/>
    </row>
    <row r="52" spans="1:81" ht="13">
      <c r="A52" s="8" t="s">
        <v>624</v>
      </c>
      <c r="B52" s="9" t="s">
        <v>295</v>
      </c>
      <c r="C52" s="27">
        <v>845</v>
      </c>
      <c r="D52" s="27">
        <v>881</v>
      </c>
      <c r="E52" s="27">
        <v>750</v>
      </c>
      <c r="F52" s="27">
        <v>655</v>
      </c>
      <c r="G52" s="27">
        <v>580</v>
      </c>
      <c r="H52" s="27">
        <v>603</v>
      </c>
      <c r="I52" s="27">
        <v>674</v>
      </c>
      <c r="J52" s="27">
        <v>612</v>
      </c>
      <c r="K52" s="27">
        <v>655</v>
      </c>
      <c r="L52" s="27">
        <v>711</v>
      </c>
      <c r="M52" s="27">
        <v>882</v>
      </c>
      <c r="N52" s="27">
        <v>896</v>
      </c>
      <c r="O52" s="27">
        <v>850</v>
      </c>
      <c r="P52" s="27">
        <v>990</v>
      </c>
      <c r="Q52" s="27">
        <v>854</v>
      </c>
      <c r="R52" s="27">
        <v>789</v>
      </c>
      <c r="S52" s="27">
        <v>692</v>
      </c>
      <c r="T52" s="27">
        <v>717</v>
      </c>
      <c r="U52" s="27">
        <v>626</v>
      </c>
      <c r="V52" s="27">
        <v>512</v>
      </c>
      <c r="W52" s="27">
        <v>789</v>
      </c>
      <c r="X52" s="27">
        <v>907</v>
      </c>
      <c r="Y52" s="27">
        <v>859</v>
      </c>
      <c r="Z52" s="27">
        <v>811</v>
      </c>
      <c r="AA52" s="27">
        <v>801</v>
      </c>
      <c r="AB52" s="40"/>
      <c r="AC52" s="31">
        <v>45.7</v>
      </c>
      <c r="AD52" s="31">
        <v>46.1</v>
      </c>
      <c r="AE52" s="31">
        <v>11.3</v>
      </c>
      <c r="AF52" s="31">
        <v>7</v>
      </c>
      <c r="AG52" s="31">
        <v>-11.5</v>
      </c>
      <c r="AH52" s="31">
        <v>-15.2</v>
      </c>
      <c r="AI52" s="31">
        <v>-23.6</v>
      </c>
      <c r="AJ52" s="31">
        <v>-31.7</v>
      </c>
      <c r="AK52" s="31">
        <v>-22.9</v>
      </c>
      <c r="AL52" s="31">
        <v>-28.2</v>
      </c>
      <c r="AM52" s="31">
        <v>3.3</v>
      </c>
      <c r="AN52" s="31">
        <v>13.6</v>
      </c>
      <c r="AO52" s="31">
        <v>22.8</v>
      </c>
      <c r="AP52" s="32">
        <v>38.1</v>
      </c>
      <c r="AQ52" s="32">
        <v>36.4</v>
      </c>
      <c r="AR52" s="32">
        <v>54.1</v>
      </c>
      <c r="AS52" s="32">
        <v>-12.3</v>
      </c>
      <c r="AT52" s="32">
        <v>-20.9</v>
      </c>
      <c r="AU52" s="32">
        <v>-27.1</v>
      </c>
      <c r="AV52" s="32">
        <v>-36.9</v>
      </c>
      <c r="AW52" s="32">
        <v>-1.5</v>
      </c>
      <c r="AX52" s="40"/>
      <c r="AY52" s="31">
        <v>-4.0999999999999996</v>
      </c>
      <c r="AZ52" s="31">
        <v>17.5</v>
      </c>
      <c r="BA52" s="31">
        <v>14.5</v>
      </c>
      <c r="BB52" s="31">
        <v>12.9</v>
      </c>
      <c r="BC52" s="31">
        <v>-3.8</v>
      </c>
      <c r="BD52" s="31">
        <v>-10.5</v>
      </c>
      <c r="BE52" s="31">
        <v>10.1</v>
      </c>
      <c r="BF52" s="31">
        <v>-6.6</v>
      </c>
      <c r="BG52" s="31">
        <v>-7.9</v>
      </c>
      <c r="BH52" s="32">
        <v>-19.399999999999999</v>
      </c>
      <c r="BI52" s="32">
        <v>-1.6</v>
      </c>
      <c r="BJ52" s="32">
        <v>5.4</v>
      </c>
      <c r="BK52" s="32">
        <v>-14.1</v>
      </c>
      <c r="BL52" s="32">
        <v>15.9</v>
      </c>
      <c r="BM52" s="32">
        <v>8.1999999999999993</v>
      </c>
      <c r="BN52" s="32">
        <v>14</v>
      </c>
      <c r="BO52" s="32">
        <v>-3.5</v>
      </c>
      <c r="BP52" s="32">
        <v>14.5</v>
      </c>
      <c r="BQ52" s="32">
        <v>22.3</v>
      </c>
      <c r="BR52" s="32">
        <v>-35.1</v>
      </c>
      <c r="BS52" s="32">
        <v>-13</v>
      </c>
      <c r="BT52" s="32">
        <v>5.6</v>
      </c>
      <c r="BU52" s="32">
        <v>5.9</v>
      </c>
      <c r="BV52" s="32">
        <v>1.2</v>
      </c>
      <c r="BW52" s="10"/>
      <c r="BX52" s="10"/>
      <c r="BY52" s="10"/>
      <c r="BZ52" s="10"/>
      <c r="CA52" s="10"/>
      <c r="CB52" s="10"/>
      <c r="CC52" s="10"/>
    </row>
    <row r="53" spans="1:81" ht="13">
      <c r="A53" s="8" t="s">
        <v>625</v>
      </c>
      <c r="B53" s="9" t="s">
        <v>0</v>
      </c>
      <c r="C53" s="27">
        <v>2054</v>
      </c>
      <c r="D53" s="27">
        <v>2446</v>
      </c>
      <c r="E53" s="27">
        <v>2240</v>
      </c>
      <c r="F53" s="27">
        <v>1868</v>
      </c>
      <c r="G53" s="27">
        <v>1746</v>
      </c>
      <c r="H53" s="27">
        <v>1789</v>
      </c>
      <c r="I53" s="27">
        <v>1678</v>
      </c>
      <c r="J53" s="27">
        <v>1899</v>
      </c>
      <c r="K53" s="27">
        <v>1849</v>
      </c>
      <c r="L53" s="27">
        <v>1895</v>
      </c>
      <c r="M53" s="27">
        <v>1979</v>
      </c>
      <c r="N53" s="27">
        <v>2060</v>
      </c>
      <c r="O53" s="27">
        <v>2149</v>
      </c>
      <c r="P53" s="27">
        <v>2326</v>
      </c>
      <c r="Q53" s="27">
        <v>1973</v>
      </c>
      <c r="R53" s="27">
        <v>1992</v>
      </c>
      <c r="S53" s="27">
        <v>1643</v>
      </c>
      <c r="T53" s="27">
        <v>1846</v>
      </c>
      <c r="U53" s="27">
        <v>1845</v>
      </c>
      <c r="V53" s="27">
        <v>1411</v>
      </c>
      <c r="W53" s="27">
        <v>2189</v>
      </c>
      <c r="X53" s="27">
        <v>2244</v>
      </c>
      <c r="Y53" s="27">
        <v>2140</v>
      </c>
      <c r="Z53" s="27">
        <v>1993</v>
      </c>
      <c r="AA53" s="27">
        <v>2288</v>
      </c>
      <c r="AB53" s="40"/>
      <c r="AC53" s="31">
        <v>17.600000000000001</v>
      </c>
      <c r="AD53" s="31">
        <v>36.700000000000003</v>
      </c>
      <c r="AE53" s="31">
        <v>33.5</v>
      </c>
      <c r="AF53" s="31">
        <v>-1.6</v>
      </c>
      <c r="AG53" s="31">
        <v>-5.6</v>
      </c>
      <c r="AH53" s="31">
        <v>-5.6</v>
      </c>
      <c r="AI53" s="31">
        <v>-15.2</v>
      </c>
      <c r="AJ53" s="31">
        <v>-7.8</v>
      </c>
      <c r="AK53" s="31">
        <v>-14</v>
      </c>
      <c r="AL53" s="31">
        <v>-18.5</v>
      </c>
      <c r="AM53" s="31">
        <v>0.3</v>
      </c>
      <c r="AN53" s="31">
        <v>3.4</v>
      </c>
      <c r="AO53" s="31">
        <v>30.8</v>
      </c>
      <c r="AP53" s="32">
        <v>26</v>
      </c>
      <c r="AQ53" s="32">
        <v>6.9</v>
      </c>
      <c r="AR53" s="32">
        <v>41.2</v>
      </c>
      <c r="AS53" s="32">
        <v>-24.9</v>
      </c>
      <c r="AT53" s="32">
        <v>-17.7</v>
      </c>
      <c r="AU53" s="32">
        <v>-13.8</v>
      </c>
      <c r="AV53" s="32">
        <v>-29.2</v>
      </c>
      <c r="AW53" s="32">
        <v>-4.3</v>
      </c>
      <c r="AX53" s="40"/>
      <c r="AY53" s="31">
        <v>-16</v>
      </c>
      <c r="AZ53" s="31">
        <v>9.1999999999999993</v>
      </c>
      <c r="BA53" s="31">
        <v>19.899999999999999</v>
      </c>
      <c r="BB53" s="31">
        <v>7</v>
      </c>
      <c r="BC53" s="31">
        <v>-2.4</v>
      </c>
      <c r="BD53" s="31">
        <v>6.6</v>
      </c>
      <c r="BE53" s="31">
        <v>-11.6</v>
      </c>
      <c r="BF53" s="31">
        <v>2.7</v>
      </c>
      <c r="BG53" s="31">
        <v>-2.4</v>
      </c>
      <c r="BH53" s="32">
        <v>-4.2</v>
      </c>
      <c r="BI53" s="32">
        <v>-3.9</v>
      </c>
      <c r="BJ53" s="32">
        <v>-4.0999999999999996</v>
      </c>
      <c r="BK53" s="32">
        <v>-7.6</v>
      </c>
      <c r="BL53" s="32">
        <v>17.899999999999999</v>
      </c>
      <c r="BM53" s="32">
        <v>-1</v>
      </c>
      <c r="BN53" s="32">
        <v>21.2</v>
      </c>
      <c r="BO53" s="32">
        <v>-11</v>
      </c>
      <c r="BP53" s="32">
        <v>0.1</v>
      </c>
      <c r="BQ53" s="32">
        <v>30.8</v>
      </c>
      <c r="BR53" s="32">
        <v>-35.5</v>
      </c>
      <c r="BS53" s="32">
        <v>-2.5</v>
      </c>
      <c r="BT53" s="32">
        <v>4.9000000000000004</v>
      </c>
      <c r="BU53" s="32">
        <v>7.4</v>
      </c>
      <c r="BV53" s="32">
        <v>-12.9</v>
      </c>
      <c r="BW53" s="10"/>
      <c r="BX53" s="10"/>
      <c r="BY53" s="10"/>
      <c r="BZ53" s="10"/>
      <c r="CA53" s="10"/>
      <c r="CB53" s="10"/>
      <c r="CC53" s="10"/>
    </row>
    <row r="54" spans="1:81" ht="13">
      <c r="A54" s="8" t="s">
        <v>626</v>
      </c>
      <c r="B54" s="9" t="s">
        <v>276</v>
      </c>
      <c r="C54" s="27">
        <v>570</v>
      </c>
      <c r="D54" s="27">
        <v>648</v>
      </c>
      <c r="E54" s="27">
        <v>579</v>
      </c>
      <c r="F54" s="27">
        <v>526</v>
      </c>
      <c r="G54" s="27">
        <v>470</v>
      </c>
      <c r="H54" s="27">
        <v>477</v>
      </c>
      <c r="I54" s="27">
        <v>522</v>
      </c>
      <c r="J54" s="27">
        <v>482</v>
      </c>
      <c r="K54" s="27">
        <v>526</v>
      </c>
      <c r="L54" s="27">
        <v>536</v>
      </c>
      <c r="M54" s="27">
        <v>508</v>
      </c>
      <c r="N54" s="27">
        <v>532</v>
      </c>
      <c r="O54" s="27">
        <v>597</v>
      </c>
      <c r="P54" s="27">
        <v>587</v>
      </c>
      <c r="Q54" s="27">
        <v>554</v>
      </c>
      <c r="R54" s="27">
        <v>599</v>
      </c>
      <c r="S54" s="27">
        <v>486</v>
      </c>
      <c r="T54" s="27">
        <v>493</v>
      </c>
      <c r="U54" s="27">
        <v>512</v>
      </c>
      <c r="V54" s="27">
        <v>454</v>
      </c>
      <c r="W54" s="27">
        <v>573</v>
      </c>
      <c r="X54" s="27">
        <v>590</v>
      </c>
      <c r="Y54" s="27">
        <v>608</v>
      </c>
      <c r="Z54" s="27">
        <v>566</v>
      </c>
      <c r="AA54" s="27">
        <v>567</v>
      </c>
      <c r="AB54" s="40"/>
      <c r="AC54" s="31">
        <v>21.3</v>
      </c>
      <c r="AD54" s="31">
        <v>35.799999999999997</v>
      </c>
      <c r="AE54" s="31">
        <v>10.9</v>
      </c>
      <c r="AF54" s="31">
        <v>9.1</v>
      </c>
      <c r="AG54" s="31">
        <v>-10.6</v>
      </c>
      <c r="AH54" s="31">
        <v>-11</v>
      </c>
      <c r="AI54" s="31">
        <v>2.8</v>
      </c>
      <c r="AJ54" s="31">
        <v>-9.4</v>
      </c>
      <c r="AK54" s="31">
        <v>-11.9</v>
      </c>
      <c r="AL54" s="31">
        <v>-8.6999999999999993</v>
      </c>
      <c r="AM54" s="31">
        <v>-8.3000000000000007</v>
      </c>
      <c r="AN54" s="31">
        <v>-11.2</v>
      </c>
      <c r="AO54" s="31">
        <v>22.8</v>
      </c>
      <c r="AP54" s="32">
        <v>19.100000000000001</v>
      </c>
      <c r="AQ54" s="32">
        <v>8.1999999999999993</v>
      </c>
      <c r="AR54" s="32">
        <v>31.9</v>
      </c>
      <c r="AS54" s="32">
        <v>-15.2</v>
      </c>
      <c r="AT54" s="32">
        <v>-16.399999999999999</v>
      </c>
      <c r="AU54" s="32">
        <v>-15.8</v>
      </c>
      <c r="AV54" s="32">
        <v>-19.8</v>
      </c>
      <c r="AW54" s="32">
        <v>1.1000000000000001</v>
      </c>
      <c r="AX54" s="40"/>
      <c r="AY54" s="31">
        <v>-12</v>
      </c>
      <c r="AZ54" s="31">
        <v>11.9</v>
      </c>
      <c r="BA54" s="31">
        <v>10.1</v>
      </c>
      <c r="BB54" s="31">
        <v>11.9</v>
      </c>
      <c r="BC54" s="31">
        <v>-1.5</v>
      </c>
      <c r="BD54" s="31">
        <v>-8.6</v>
      </c>
      <c r="BE54" s="31">
        <v>8.3000000000000007</v>
      </c>
      <c r="BF54" s="31">
        <v>-8.4</v>
      </c>
      <c r="BG54" s="31">
        <v>-1.9</v>
      </c>
      <c r="BH54" s="32">
        <v>5.5</v>
      </c>
      <c r="BI54" s="32">
        <v>-4.5</v>
      </c>
      <c r="BJ54" s="32">
        <v>-10.9</v>
      </c>
      <c r="BK54" s="32">
        <v>1.7</v>
      </c>
      <c r="BL54" s="32">
        <v>6</v>
      </c>
      <c r="BM54" s="32">
        <v>-7.5</v>
      </c>
      <c r="BN54" s="32">
        <v>23.3</v>
      </c>
      <c r="BO54" s="32">
        <v>-1.4</v>
      </c>
      <c r="BP54" s="32">
        <v>-3.7</v>
      </c>
      <c r="BQ54" s="32">
        <v>12.8</v>
      </c>
      <c r="BR54" s="32">
        <v>-20.8</v>
      </c>
      <c r="BS54" s="32">
        <v>-2.9</v>
      </c>
      <c r="BT54" s="32">
        <v>-3</v>
      </c>
      <c r="BU54" s="32">
        <v>7.4</v>
      </c>
      <c r="BV54" s="32">
        <v>-0.2</v>
      </c>
      <c r="BW54" s="10"/>
      <c r="BX54" s="10"/>
      <c r="BY54" s="10"/>
      <c r="BZ54" s="10"/>
      <c r="CA54" s="10"/>
      <c r="CB54" s="10"/>
      <c r="CC54" s="10"/>
    </row>
    <row r="55" spans="1:81" ht="13">
      <c r="A55" s="8" t="s">
        <v>627</v>
      </c>
      <c r="B55" s="9" t="s">
        <v>293</v>
      </c>
      <c r="C55" s="27">
        <v>341</v>
      </c>
      <c r="D55" s="27">
        <v>365</v>
      </c>
      <c r="E55" s="27">
        <v>317</v>
      </c>
      <c r="F55" s="27">
        <v>296</v>
      </c>
      <c r="G55" s="27">
        <v>285</v>
      </c>
      <c r="H55" s="27">
        <v>255</v>
      </c>
      <c r="I55" s="27">
        <v>265</v>
      </c>
      <c r="J55" s="27">
        <v>252</v>
      </c>
      <c r="K55" s="27">
        <v>315</v>
      </c>
      <c r="L55" s="27">
        <v>300</v>
      </c>
      <c r="M55" s="27">
        <v>328</v>
      </c>
      <c r="N55" s="27">
        <v>376</v>
      </c>
      <c r="O55" s="27">
        <v>424</v>
      </c>
      <c r="P55" s="27">
        <v>425</v>
      </c>
      <c r="Q55" s="27">
        <v>455</v>
      </c>
      <c r="R55" s="27">
        <v>333</v>
      </c>
      <c r="S55" s="27">
        <v>359</v>
      </c>
      <c r="T55" s="27">
        <v>417</v>
      </c>
      <c r="U55" s="27">
        <v>331</v>
      </c>
      <c r="V55" s="27">
        <v>313</v>
      </c>
      <c r="W55" s="27">
        <v>420</v>
      </c>
      <c r="X55" s="27">
        <v>423</v>
      </c>
      <c r="Y55" s="27">
        <v>442</v>
      </c>
      <c r="Z55" s="27">
        <v>404</v>
      </c>
      <c r="AA55" s="27">
        <v>378</v>
      </c>
      <c r="AB55" s="40"/>
      <c r="AC55" s="31">
        <v>19.600000000000001</v>
      </c>
      <c r="AD55" s="31">
        <v>43.1</v>
      </c>
      <c r="AE55" s="31">
        <v>19.600000000000001</v>
      </c>
      <c r="AF55" s="31">
        <v>17.5</v>
      </c>
      <c r="AG55" s="31">
        <v>-9.5</v>
      </c>
      <c r="AH55" s="31">
        <v>-15</v>
      </c>
      <c r="AI55" s="31">
        <v>-19.2</v>
      </c>
      <c r="AJ55" s="31">
        <v>-33</v>
      </c>
      <c r="AK55" s="31">
        <v>-25.7</v>
      </c>
      <c r="AL55" s="31">
        <v>-29.4</v>
      </c>
      <c r="AM55" s="31">
        <v>-27.9</v>
      </c>
      <c r="AN55" s="31">
        <v>12.9</v>
      </c>
      <c r="AO55" s="31">
        <v>18.100000000000001</v>
      </c>
      <c r="AP55" s="32">
        <v>1.9</v>
      </c>
      <c r="AQ55" s="32">
        <v>37.5</v>
      </c>
      <c r="AR55" s="32">
        <v>6.4</v>
      </c>
      <c r="AS55" s="32">
        <v>-14.5</v>
      </c>
      <c r="AT55" s="32">
        <v>-1.4</v>
      </c>
      <c r="AU55" s="32">
        <v>-25.1</v>
      </c>
      <c r="AV55" s="32">
        <v>-22.5</v>
      </c>
      <c r="AW55" s="32">
        <v>11.1</v>
      </c>
      <c r="AX55" s="40"/>
      <c r="AY55" s="31">
        <v>-6.6</v>
      </c>
      <c r="AZ55" s="31">
        <v>15.1</v>
      </c>
      <c r="BA55" s="31">
        <v>7.1</v>
      </c>
      <c r="BB55" s="31">
        <v>3.9</v>
      </c>
      <c r="BC55" s="31">
        <v>11.8</v>
      </c>
      <c r="BD55" s="31">
        <v>-3.8</v>
      </c>
      <c r="BE55" s="31">
        <v>5.2</v>
      </c>
      <c r="BF55" s="31">
        <v>-20</v>
      </c>
      <c r="BG55" s="31">
        <v>5</v>
      </c>
      <c r="BH55" s="32">
        <v>-8.5</v>
      </c>
      <c r="BI55" s="32">
        <v>-12.8</v>
      </c>
      <c r="BJ55" s="32">
        <v>-11.3</v>
      </c>
      <c r="BK55" s="32">
        <v>-0.2</v>
      </c>
      <c r="BL55" s="32">
        <v>-6.6</v>
      </c>
      <c r="BM55" s="32">
        <v>36.6</v>
      </c>
      <c r="BN55" s="32">
        <v>-7.2</v>
      </c>
      <c r="BO55" s="32">
        <v>-13.9</v>
      </c>
      <c r="BP55" s="32">
        <v>26</v>
      </c>
      <c r="BQ55" s="32">
        <v>5.8</v>
      </c>
      <c r="BR55" s="32">
        <v>-25.5</v>
      </c>
      <c r="BS55" s="32">
        <v>-0.7</v>
      </c>
      <c r="BT55" s="32">
        <v>-4.3</v>
      </c>
      <c r="BU55" s="32">
        <v>9.4</v>
      </c>
      <c r="BV55" s="32">
        <v>6.9</v>
      </c>
    </row>
    <row r="56" spans="1:81" ht="13">
      <c r="A56" s="8" t="s">
        <v>628</v>
      </c>
      <c r="B56" s="9" t="s">
        <v>286</v>
      </c>
      <c r="C56" s="27">
        <v>441</v>
      </c>
      <c r="D56" s="27">
        <v>510</v>
      </c>
      <c r="E56" s="27">
        <v>456</v>
      </c>
      <c r="F56" s="27">
        <v>438</v>
      </c>
      <c r="G56" s="27">
        <v>368</v>
      </c>
      <c r="H56" s="27">
        <v>398</v>
      </c>
      <c r="I56" s="27">
        <v>370</v>
      </c>
      <c r="J56" s="27">
        <v>399</v>
      </c>
      <c r="K56" s="27">
        <v>457</v>
      </c>
      <c r="L56" s="27">
        <v>438</v>
      </c>
      <c r="M56" s="27">
        <v>541</v>
      </c>
      <c r="N56" s="27">
        <v>532</v>
      </c>
      <c r="O56" s="27">
        <v>568</v>
      </c>
      <c r="P56" s="27">
        <v>498</v>
      </c>
      <c r="Q56" s="27">
        <v>522</v>
      </c>
      <c r="R56" s="27">
        <v>486</v>
      </c>
      <c r="S56" s="27">
        <v>432</v>
      </c>
      <c r="T56" s="27">
        <v>462</v>
      </c>
      <c r="U56" s="27">
        <v>387</v>
      </c>
      <c r="V56" s="27">
        <v>334</v>
      </c>
      <c r="W56" s="27">
        <v>525</v>
      </c>
      <c r="X56" s="27">
        <v>565</v>
      </c>
      <c r="Y56" s="27">
        <v>488</v>
      </c>
      <c r="Z56" s="27">
        <v>481</v>
      </c>
      <c r="AA56" s="27">
        <v>529</v>
      </c>
      <c r="AB56" s="40"/>
      <c r="AC56" s="31">
        <v>19.8</v>
      </c>
      <c r="AD56" s="31">
        <v>28.1</v>
      </c>
      <c r="AE56" s="31">
        <v>23.2</v>
      </c>
      <c r="AF56" s="31">
        <v>9.8000000000000007</v>
      </c>
      <c r="AG56" s="31">
        <v>-19.5</v>
      </c>
      <c r="AH56" s="31">
        <v>-9.1</v>
      </c>
      <c r="AI56" s="31">
        <v>-31.6</v>
      </c>
      <c r="AJ56" s="31">
        <v>-25</v>
      </c>
      <c r="AK56" s="31">
        <v>-19.5</v>
      </c>
      <c r="AL56" s="31">
        <v>-12</v>
      </c>
      <c r="AM56" s="31">
        <v>3.6</v>
      </c>
      <c r="AN56" s="31">
        <v>9.5</v>
      </c>
      <c r="AO56" s="31">
        <v>31.5</v>
      </c>
      <c r="AP56" s="32">
        <v>7.8</v>
      </c>
      <c r="AQ56" s="32">
        <v>34.9</v>
      </c>
      <c r="AR56" s="32">
        <v>45.5</v>
      </c>
      <c r="AS56" s="32">
        <v>-17.7</v>
      </c>
      <c r="AT56" s="32">
        <v>-18.2</v>
      </c>
      <c r="AU56" s="32">
        <v>-20.7</v>
      </c>
      <c r="AV56" s="32">
        <v>-30.6</v>
      </c>
      <c r="AW56" s="32">
        <v>-0.8</v>
      </c>
      <c r="AX56" s="40"/>
      <c r="AY56" s="31">
        <v>-13.5</v>
      </c>
      <c r="AZ56" s="31">
        <v>11.8</v>
      </c>
      <c r="BA56" s="31">
        <v>4.0999999999999996</v>
      </c>
      <c r="BB56" s="31">
        <v>19</v>
      </c>
      <c r="BC56" s="31">
        <v>-7.5</v>
      </c>
      <c r="BD56" s="31">
        <v>7.6</v>
      </c>
      <c r="BE56" s="31">
        <v>-7.3</v>
      </c>
      <c r="BF56" s="31">
        <v>-12.7</v>
      </c>
      <c r="BG56" s="31">
        <v>4.3</v>
      </c>
      <c r="BH56" s="32">
        <v>-19</v>
      </c>
      <c r="BI56" s="32">
        <v>1.7</v>
      </c>
      <c r="BJ56" s="32">
        <v>-6.3</v>
      </c>
      <c r="BK56" s="32">
        <v>14.1</v>
      </c>
      <c r="BL56" s="32">
        <v>-4.5999999999999996</v>
      </c>
      <c r="BM56" s="32">
        <v>7.4</v>
      </c>
      <c r="BN56" s="32">
        <v>12.5</v>
      </c>
      <c r="BO56" s="32">
        <v>-6.5</v>
      </c>
      <c r="BP56" s="32">
        <v>19.399999999999999</v>
      </c>
      <c r="BQ56" s="32">
        <v>15.9</v>
      </c>
      <c r="BR56" s="32">
        <v>-36.4</v>
      </c>
      <c r="BS56" s="32">
        <v>-7.1</v>
      </c>
      <c r="BT56" s="32">
        <v>15.8</v>
      </c>
      <c r="BU56" s="32">
        <v>1.5</v>
      </c>
      <c r="BV56" s="32">
        <v>-9.1</v>
      </c>
    </row>
    <row r="57" spans="1:81" ht="13">
      <c r="A57" s="8" t="s">
        <v>629</v>
      </c>
      <c r="B57" s="9" t="s">
        <v>280</v>
      </c>
      <c r="C57" s="27">
        <v>712</v>
      </c>
      <c r="D57" s="27">
        <v>697</v>
      </c>
      <c r="E57" s="27">
        <v>695</v>
      </c>
      <c r="F57" s="27">
        <v>496</v>
      </c>
      <c r="G57" s="27">
        <v>475</v>
      </c>
      <c r="H57" s="27">
        <v>557</v>
      </c>
      <c r="I57" s="27">
        <v>468</v>
      </c>
      <c r="J57" s="27">
        <v>468</v>
      </c>
      <c r="K57" s="27">
        <v>421</v>
      </c>
      <c r="L57" s="27">
        <v>516</v>
      </c>
      <c r="M57" s="27">
        <v>573</v>
      </c>
      <c r="N57" s="27">
        <v>671</v>
      </c>
      <c r="O57" s="27">
        <v>740</v>
      </c>
      <c r="P57" s="27">
        <v>702</v>
      </c>
      <c r="Q57" s="27">
        <v>615</v>
      </c>
      <c r="R57" s="27">
        <v>654</v>
      </c>
      <c r="S57" s="27">
        <v>461</v>
      </c>
      <c r="T57" s="27">
        <v>528</v>
      </c>
      <c r="U57" s="27">
        <v>455</v>
      </c>
      <c r="V57" s="27">
        <v>349</v>
      </c>
      <c r="W57" s="27">
        <v>640</v>
      </c>
      <c r="X57" s="27">
        <v>677</v>
      </c>
      <c r="Y57" s="27">
        <v>674</v>
      </c>
      <c r="Z57" s="27">
        <v>648</v>
      </c>
      <c r="AA57" s="27">
        <v>689</v>
      </c>
      <c r="AB57" s="40"/>
      <c r="AC57" s="31">
        <v>49.9</v>
      </c>
      <c r="AD57" s="31">
        <v>25.1</v>
      </c>
      <c r="AE57" s="31">
        <v>48.5</v>
      </c>
      <c r="AF57" s="31">
        <v>6</v>
      </c>
      <c r="AG57" s="31">
        <v>12.8</v>
      </c>
      <c r="AH57" s="31">
        <v>7.9</v>
      </c>
      <c r="AI57" s="31">
        <v>-18.3</v>
      </c>
      <c r="AJ57" s="31">
        <v>-30.3</v>
      </c>
      <c r="AK57" s="31">
        <v>-43.1</v>
      </c>
      <c r="AL57" s="31">
        <v>-26.5</v>
      </c>
      <c r="AM57" s="31">
        <v>-6.8</v>
      </c>
      <c r="AN57" s="31">
        <v>2.6</v>
      </c>
      <c r="AO57" s="31">
        <v>60.5</v>
      </c>
      <c r="AP57" s="32">
        <v>33</v>
      </c>
      <c r="AQ57" s="32">
        <v>35.200000000000003</v>
      </c>
      <c r="AR57" s="32">
        <v>87.4</v>
      </c>
      <c r="AS57" s="32">
        <v>-28</v>
      </c>
      <c r="AT57" s="32">
        <v>-22</v>
      </c>
      <c r="AU57" s="32">
        <v>-32.5</v>
      </c>
      <c r="AV57" s="32">
        <v>-46.1</v>
      </c>
      <c r="AW57" s="32">
        <v>-7.1</v>
      </c>
      <c r="AX57" s="40"/>
      <c r="AY57" s="31">
        <v>2.2000000000000002</v>
      </c>
      <c r="AZ57" s="31">
        <v>0.3</v>
      </c>
      <c r="BA57" s="31">
        <v>40.1</v>
      </c>
      <c r="BB57" s="31">
        <v>4.4000000000000004</v>
      </c>
      <c r="BC57" s="31">
        <v>-14.7</v>
      </c>
      <c r="BD57" s="31">
        <v>19</v>
      </c>
      <c r="BE57" s="31">
        <v>0</v>
      </c>
      <c r="BF57" s="31">
        <v>11.2</v>
      </c>
      <c r="BG57" s="31">
        <v>-18.399999999999999</v>
      </c>
      <c r="BH57" s="32">
        <v>-9.9</v>
      </c>
      <c r="BI57" s="32">
        <v>-14.6</v>
      </c>
      <c r="BJ57" s="32">
        <v>-9.3000000000000007</v>
      </c>
      <c r="BK57" s="32">
        <v>5.4</v>
      </c>
      <c r="BL57" s="32">
        <v>14.1</v>
      </c>
      <c r="BM57" s="32">
        <v>-6</v>
      </c>
      <c r="BN57" s="32">
        <v>41.9</v>
      </c>
      <c r="BO57" s="32">
        <v>-12.7</v>
      </c>
      <c r="BP57" s="32">
        <v>16</v>
      </c>
      <c r="BQ57" s="32">
        <v>30.4</v>
      </c>
      <c r="BR57" s="32">
        <v>-45.5</v>
      </c>
      <c r="BS57" s="32">
        <v>-5.5</v>
      </c>
      <c r="BT57" s="32">
        <v>0.4</v>
      </c>
      <c r="BU57" s="32">
        <v>4</v>
      </c>
      <c r="BV57" s="32">
        <v>-6</v>
      </c>
    </row>
    <row r="58" spans="1:81" ht="13">
      <c r="A58" s="8" t="s">
        <v>630</v>
      </c>
      <c r="B58" s="9" t="s">
        <v>275</v>
      </c>
      <c r="C58" s="27">
        <v>1596</v>
      </c>
      <c r="D58" s="27">
        <v>1720</v>
      </c>
      <c r="E58" s="27">
        <v>1440</v>
      </c>
      <c r="F58" s="27">
        <v>1427</v>
      </c>
      <c r="G58" s="27">
        <v>1230</v>
      </c>
      <c r="H58" s="27">
        <v>1246</v>
      </c>
      <c r="I58" s="27">
        <v>1137</v>
      </c>
      <c r="J58" s="27">
        <v>1140</v>
      </c>
      <c r="K58" s="27">
        <v>1202</v>
      </c>
      <c r="L58" s="27">
        <v>1405</v>
      </c>
      <c r="M58" s="27">
        <v>1496</v>
      </c>
      <c r="N58" s="27">
        <v>1649</v>
      </c>
      <c r="O58" s="27">
        <v>1676</v>
      </c>
      <c r="P58" s="27">
        <v>1727</v>
      </c>
      <c r="Q58" s="27">
        <v>1697</v>
      </c>
      <c r="R58" s="27">
        <v>1746</v>
      </c>
      <c r="S58" s="27">
        <v>1527</v>
      </c>
      <c r="T58" s="27">
        <v>1529</v>
      </c>
      <c r="U58" s="27">
        <v>1273</v>
      </c>
      <c r="V58" s="27">
        <v>1132</v>
      </c>
      <c r="W58" s="27">
        <v>1577</v>
      </c>
      <c r="X58" s="27">
        <v>1787</v>
      </c>
      <c r="Y58" s="27">
        <v>1717</v>
      </c>
      <c r="Z58" s="27">
        <v>1714</v>
      </c>
      <c r="AA58" s="27">
        <v>1602</v>
      </c>
      <c r="AB58" s="40"/>
      <c r="AC58" s="31">
        <v>29.8</v>
      </c>
      <c r="AD58" s="31">
        <v>38</v>
      </c>
      <c r="AE58" s="31">
        <v>26.6</v>
      </c>
      <c r="AF58" s="31">
        <v>25.2</v>
      </c>
      <c r="AG58" s="31">
        <v>2.2999999999999998</v>
      </c>
      <c r="AH58" s="31">
        <v>-11.3</v>
      </c>
      <c r="AI58" s="31">
        <v>-24</v>
      </c>
      <c r="AJ58" s="31">
        <v>-30.9</v>
      </c>
      <c r="AK58" s="31">
        <v>-28.3</v>
      </c>
      <c r="AL58" s="31">
        <v>-18.600000000000001</v>
      </c>
      <c r="AM58" s="31">
        <v>-11.8</v>
      </c>
      <c r="AN58" s="31">
        <v>-5.6</v>
      </c>
      <c r="AO58" s="31">
        <v>9.8000000000000007</v>
      </c>
      <c r="AP58" s="32">
        <v>12.9</v>
      </c>
      <c r="AQ58" s="32">
        <v>33.299999999999997</v>
      </c>
      <c r="AR58" s="32">
        <v>54.2</v>
      </c>
      <c r="AS58" s="32">
        <v>-3.2</v>
      </c>
      <c r="AT58" s="32">
        <v>-14.4</v>
      </c>
      <c r="AU58" s="32">
        <v>-25.9</v>
      </c>
      <c r="AV58" s="32">
        <v>-34</v>
      </c>
      <c r="AW58" s="32">
        <v>-1.6</v>
      </c>
      <c r="AX58" s="40"/>
      <c r="AY58" s="31">
        <v>-7.2</v>
      </c>
      <c r="AZ58" s="31">
        <v>19.399999999999999</v>
      </c>
      <c r="BA58" s="31">
        <v>0.9</v>
      </c>
      <c r="BB58" s="31">
        <v>16</v>
      </c>
      <c r="BC58" s="31">
        <v>-1.3</v>
      </c>
      <c r="BD58" s="31">
        <v>9.6</v>
      </c>
      <c r="BE58" s="31">
        <v>-0.3</v>
      </c>
      <c r="BF58" s="31">
        <v>-5.2</v>
      </c>
      <c r="BG58" s="31">
        <v>-14.4</v>
      </c>
      <c r="BH58" s="32">
        <v>-6.1</v>
      </c>
      <c r="BI58" s="32">
        <v>-9.3000000000000007</v>
      </c>
      <c r="BJ58" s="32">
        <v>-1.6</v>
      </c>
      <c r="BK58" s="32">
        <v>-3</v>
      </c>
      <c r="BL58" s="32">
        <v>1.8</v>
      </c>
      <c r="BM58" s="32">
        <v>-2.8</v>
      </c>
      <c r="BN58" s="32">
        <v>14.3</v>
      </c>
      <c r="BO58" s="32">
        <v>-0.1</v>
      </c>
      <c r="BP58" s="32">
        <v>20.100000000000001</v>
      </c>
      <c r="BQ58" s="32">
        <v>12.5</v>
      </c>
      <c r="BR58" s="32">
        <v>-28.2</v>
      </c>
      <c r="BS58" s="32">
        <v>-11.8</v>
      </c>
      <c r="BT58" s="32">
        <v>4.0999999999999996</v>
      </c>
      <c r="BU58" s="32">
        <v>0.2</v>
      </c>
      <c r="BV58" s="32">
        <v>7</v>
      </c>
    </row>
    <row r="59" spans="1:81" ht="13">
      <c r="A59" s="8" t="s">
        <v>631</v>
      </c>
      <c r="B59" s="9" t="s">
        <v>279</v>
      </c>
      <c r="C59" s="27">
        <v>544</v>
      </c>
      <c r="D59" s="27">
        <v>569</v>
      </c>
      <c r="E59" s="27">
        <v>484</v>
      </c>
      <c r="F59" s="27">
        <v>462</v>
      </c>
      <c r="G59" s="27">
        <v>409</v>
      </c>
      <c r="H59" s="27">
        <v>435</v>
      </c>
      <c r="I59" s="27">
        <v>360</v>
      </c>
      <c r="J59" s="27">
        <v>395</v>
      </c>
      <c r="K59" s="27">
        <v>412</v>
      </c>
      <c r="L59" s="27">
        <v>475</v>
      </c>
      <c r="M59" s="27">
        <v>507</v>
      </c>
      <c r="N59" s="27">
        <v>578</v>
      </c>
      <c r="O59" s="27">
        <v>559</v>
      </c>
      <c r="P59" s="27">
        <v>480</v>
      </c>
      <c r="Q59" s="27">
        <v>522</v>
      </c>
      <c r="R59" s="27">
        <v>497</v>
      </c>
      <c r="S59" s="27">
        <v>461</v>
      </c>
      <c r="T59" s="27">
        <v>486</v>
      </c>
      <c r="U59" s="27">
        <v>416</v>
      </c>
      <c r="V59" s="27">
        <v>370</v>
      </c>
      <c r="W59" s="27">
        <v>485</v>
      </c>
      <c r="X59" s="27">
        <v>540</v>
      </c>
      <c r="Y59" s="27">
        <v>504</v>
      </c>
      <c r="Z59" s="27">
        <v>487</v>
      </c>
      <c r="AA59" s="27">
        <v>449</v>
      </c>
      <c r="AB59" s="40"/>
      <c r="AC59" s="31">
        <v>33</v>
      </c>
      <c r="AD59" s="31">
        <v>30.8</v>
      </c>
      <c r="AE59" s="31">
        <v>34.4</v>
      </c>
      <c r="AF59" s="31">
        <v>17</v>
      </c>
      <c r="AG59" s="31">
        <v>-0.7</v>
      </c>
      <c r="AH59" s="31">
        <v>-8.4</v>
      </c>
      <c r="AI59" s="31">
        <v>-29</v>
      </c>
      <c r="AJ59" s="31">
        <v>-31.7</v>
      </c>
      <c r="AK59" s="31">
        <v>-26.3</v>
      </c>
      <c r="AL59" s="31">
        <v>-1</v>
      </c>
      <c r="AM59" s="31">
        <v>-2.9</v>
      </c>
      <c r="AN59" s="31">
        <v>16.3</v>
      </c>
      <c r="AO59" s="31">
        <v>21.3</v>
      </c>
      <c r="AP59" s="32">
        <v>-1.2</v>
      </c>
      <c r="AQ59" s="32">
        <v>25.5</v>
      </c>
      <c r="AR59" s="32">
        <v>34.299999999999997</v>
      </c>
      <c r="AS59" s="32">
        <v>-4.9000000000000004</v>
      </c>
      <c r="AT59" s="32">
        <v>-10</v>
      </c>
      <c r="AU59" s="32">
        <v>-17.5</v>
      </c>
      <c r="AV59" s="32">
        <v>-24</v>
      </c>
      <c r="AW59" s="32">
        <v>8</v>
      </c>
      <c r="AX59" s="40"/>
      <c r="AY59" s="31">
        <v>-4.4000000000000004</v>
      </c>
      <c r="AZ59" s="31">
        <v>17.600000000000001</v>
      </c>
      <c r="BA59" s="31">
        <v>4.8</v>
      </c>
      <c r="BB59" s="31">
        <v>13</v>
      </c>
      <c r="BC59" s="31">
        <v>-6</v>
      </c>
      <c r="BD59" s="31">
        <v>20.8</v>
      </c>
      <c r="BE59" s="31">
        <v>-8.9</v>
      </c>
      <c r="BF59" s="31">
        <v>-4.0999999999999996</v>
      </c>
      <c r="BG59" s="31">
        <v>-13.3</v>
      </c>
      <c r="BH59" s="32">
        <v>-6.3</v>
      </c>
      <c r="BI59" s="32">
        <v>-12.3</v>
      </c>
      <c r="BJ59" s="32">
        <v>3.4</v>
      </c>
      <c r="BK59" s="32">
        <v>16.5</v>
      </c>
      <c r="BL59" s="32">
        <v>-8</v>
      </c>
      <c r="BM59" s="32">
        <v>5</v>
      </c>
      <c r="BN59" s="32">
        <v>7.8</v>
      </c>
      <c r="BO59" s="32">
        <v>-5.0999999999999996</v>
      </c>
      <c r="BP59" s="32">
        <v>16.8</v>
      </c>
      <c r="BQ59" s="32">
        <v>12.4</v>
      </c>
      <c r="BR59" s="32">
        <v>-23.7</v>
      </c>
      <c r="BS59" s="32">
        <v>-10.199999999999999</v>
      </c>
      <c r="BT59" s="32">
        <v>7.1</v>
      </c>
      <c r="BU59" s="32">
        <v>3.5</v>
      </c>
      <c r="BV59" s="32">
        <v>8.5</v>
      </c>
    </row>
    <row r="60" spans="1:81" ht="13">
      <c r="A60" s="8" t="s">
        <v>632</v>
      </c>
      <c r="B60" s="9" t="s">
        <v>633</v>
      </c>
      <c r="C60" s="27">
        <v>3893</v>
      </c>
      <c r="D60" s="27">
        <v>4263</v>
      </c>
      <c r="E60" s="27">
        <v>3829</v>
      </c>
      <c r="F60" s="27">
        <v>3439</v>
      </c>
      <c r="G60" s="27">
        <v>3065</v>
      </c>
      <c r="H60" s="27">
        <v>3142</v>
      </c>
      <c r="I60" s="27">
        <v>3033</v>
      </c>
      <c r="J60" s="27">
        <v>3276</v>
      </c>
      <c r="K60" s="27">
        <v>3018</v>
      </c>
      <c r="L60" s="27">
        <v>3677</v>
      </c>
      <c r="M60" s="27">
        <v>4025</v>
      </c>
      <c r="N60" s="27">
        <v>4395</v>
      </c>
      <c r="O60" s="27">
        <v>4249</v>
      </c>
      <c r="P60" s="27">
        <v>4434</v>
      </c>
      <c r="Q60" s="27">
        <v>4350</v>
      </c>
      <c r="R60" s="27">
        <v>4403</v>
      </c>
      <c r="S60" s="27">
        <v>3680</v>
      </c>
      <c r="T60" s="27">
        <v>4197</v>
      </c>
      <c r="U60" s="27">
        <v>3551</v>
      </c>
      <c r="V60" s="27">
        <v>2769</v>
      </c>
      <c r="W60" s="27">
        <v>3813</v>
      </c>
      <c r="X60" s="27">
        <v>4492</v>
      </c>
      <c r="Y60" s="27">
        <v>4043</v>
      </c>
      <c r="Z60" s="27">
        <v>3992</v>
      </c>
      <c r="AA60" s="27">
        <v>3997</v>
      </c>
      <c r="AB60" s="40"/>
      <c r="AC60" s="31">
        <v>27</v>
      </c>
      <c r="AD60" s="31">
        <v>35.700000000000003</v>
      </c>
      <c r="AE60" s="31">
        <v>26.2</v>
      </c>
      <c r="AF60" s="31">
        <v>5</v>
      </c>
      <c r="AG60" s="31">
        <v>1.6</v>
      </c>
      <c r="AH60" s="31">
        <v>-14.5</v>
      </c>
      <c r="AI60" s="31">
        <v>-24.6</v>
      </c>
      <c r="AJ60" s="31">
        <v>-25.5</v>
      </c>
      <c r="AK60" s="31">
        <v>-29</v>
      </c>
      <c r="AL60" s="31">
        <v>-17.100000000000001</v>
      </c>
      <c r="AM60" s="31">
        <v>-7.5</v>
      </c>
      <c r="AN60" s="31">
        <v>-0.2</v>
      </c>
      <c r="AO60" s="31">
        <v>15.5</v>
      </c>
      <c r="AP60" s="32">
        <v>5.6</v>
      </c>
      <c r="AQ60" s="32">
        <v>22.5</v>
      </c>
      <c r="AR60" s="32">
        <v>59</v>
      </c>
      <c r="AS60" s="32">
        <v>-3.5</v>
      </c>
      <c r="AT60" s="32">
        <v>-6.6</v>
      </c>
      <c r="AU60" s="32">
        <v>-12.2</v>
      </c>
      <c r="AV60" s="32">
        <v>-30.6</v>
      </c>
      <c r="AW60" s="32">
        <v>-4.5999999999999996</v>
      </c>
      <c r="AX60" s="40"/>
      <c r="AY60" s="31">
        <v>-8.6999999999999993</v>
      </c>
      <c r="AZ60" s="31">
        <v>11.3</v>
      </c>
      <c r="BA60" s="31">
        <v>11.3</v>
      </c>
      <c r="BB60" s="31">
        <v>12.2</v>
      </c>
      <c r="BC60" s="31">
        <v>-2.5</v>
      </c>
      <c r="BD60" s="31">
        <v>3.6</v>
      </c>
      <c r="BE60" s="31">
        <v>-7.4</v>
      </c>
      <c r="BF60" s="31">
        <v>8.5</v>
      </c>
      <c r="BG60" s="31">
        <v>-17.899999999999999</v>
      </c>
      <c r="BH60" s="32">
        <v>-8.6</v>
      </c>
      <c r="BI60" s="32">
        <v>-8.4</v>
      </c>
      <c r="BJ60" s="32">
        <v>3.4</v>
      </c>
      <c r="BK60" s="32">
        <v>-4.2</v>
      </c>
      <c r="BL60" s="32">
        <v>1.9</v>
      </c>
      <c r="BM60" s="32">
        <v>-1.2</v>
      </c>
      <c r="BN60" s="32">
        <v>19.600000000000001</v>
      </c>
      <c r="BO60" s="32">
        <v>-12.3</v>
      </c>
      <c r="BP60" s="32">
        <v>18.2</v>
      </c>
      <c r="BQ60" s="32">
        <v>28.2</v>
      </c>
      <c r="BR60" s="32">
        <v>-27.4</v>
      </c>
      <c r="BS60" s="32">
        <v>-15.1</v>
      </c>
      <c r="BT60" s="32">
        <v>11.1</v>
      </c>
      <c r="BU60" s="32">
        <v>1.3</v>
      </c>
      <c r="BV60" s="32">
        <v>-0.1</v>
      </c>
    </row>
    <row r="61" spans="1:81" ht="13">
      <c r="A61" s="8" t="s">
        <v>634</v>
      </c>
      <c r="B61" s="9" t="s">
        <v>633</v>
      </c>
      <c r="C61" s="27">
        <v>3893</v>
      </c>
      <c r="D61" s="27">
        <v>4263</v>
      </c>
      <c r="E61" s="27">
        <v>3829</v>
      </c>
      <c r="F61" s="27">
        <v>3439</v>
      </c>
      <c r="G61" s="27">
        <v>3065</v>
      </c>
      <c r="H61" s="27">
        <v>3142</v>
      </c>
      <c r="I61" s="27">
        <v>3033</v>
      </c>
      <c r="J61" s="27">
        <v>3276</v>
      </c>
      <c r="K61" s="27">
        <v>3018</v>
      </c>
      <c r="L61" s="27">
        <v>3677</v>
      </c>
      <c r="M61" s="27">
        <v>4025</v>
      </c>
      <c r="N61" s="27">
        <v>4395</v>
      </c>
      <c r="O61" s="27">
        <v>4249</v>
      </c>
      <c r="P61" s="27">
        <v>4434</v>
      </c>
      <c r="Q61" s="27">
        <v>4350</v>
      </c>
      <c r="R61" s="27">
        <v>4403</v>
      </c>
      <c r="S61" s="27">
        <v>3680</v>
      </c>
      <c r="T61" s="27">
        <v>4197</v>
      </c>
      <c r="U61" s="27">
        <v>3551</v>
      </c>
      <c r="V61" s="27">
        <v>2769</v>
      </c>
      <c r="W61" s="27">
        <v>3813</v>
      </c>
      <c r="X61" s="27">
        <v>4492</v>
      </c>
      <c r="Y61" s="27">
        <v>4043</v>
      </c>
      <c r="Z61" s="27">
        <v>3992</v>
      </c>
      <c r="AA61" s="27">
        <v>3997</v>
      </c>
      <c r="AB61" s="40"/>
      <c r="AC61" s="31">
        <v>27</v>
      </c>
      <c r="AD61" s="31">
        <v>35.700000000000003</v>
      </c>
      <c r="AE61" s="31">
        <v>26.2</v>
      </c>
      <c r="AF61" s="31">
        <v>5</v>
      </c>
      <c r="AG61" s="31">
        <v>1.6</v>
      </c>
      <c r="AH61" s="31">
        <v>-14.5</v>
      </c>
      <c r="AI61" s="31">
        <v>-24.6</v>
      </c>
      <c r="AJ61" s="31">
        <v>-25.5</v>
      </c>
      <c r="AK61" s="31">
        <v>-29</v>
      </c>
      <c r="AL61" s="31">
        <v>-17.100000000000001</v>
      </c>
      <c r="AM61" s="31">
        <v>-7.5</v>
      </c>
      <c r="AN61" s="31">
        <v>-0.2</v>
      </c>
      <c r="AO61" s="31">
        <v>15.5</v>
      </c>
      <c r="AP61" s="32">
        <v>5.6</v>
      </c>
      <c r="AQ61" s="32">
        <v>22.5</v>
      </c>
      <c r="AR61" s="32">
        <v>59</v>
      </c>
      <c r="AS61" s="32">
        <v>-3.5</v>
      </c>
      <c r="AT61" s="32">
        <v>-6.6</v>
      </c>
      <c r="AU61" s="32">
        <v>-12.2</v>
      </c>
      <c r="AV61" s="32">
        <v>-30.6</v>
      </c>
      <c r="AW61" s="32">
        <v>-4.5999999999999996</v>
      </c>
      <c r="AX61" s="40"/>
      <c r="AY61" s="31">
        <v>-8.6999999999999993</v>
      </c>
      <c r="AZ61" s="31">
        <v>11.3</v>
      </c>
      <c r="BA61" s="31">
        <v>11.3</v>
      </c>
      <c r="BB61" s="31">
        <v>12.2</v>
      </c>
      <c r="BC61" s="31">
        <v>-2.5</v>
      </c>
      <c r="BD61" s="31">
        <v>3.6</v>
      </c>
      <c r="BE61" s="31">
        <v>-7.4</v>
      </c>
      <c r="BF61" s="31">
        <v>8.5</v>
      </c>
      <c r="BG61" s="31">
        <v>-17.899999999999999</v>
      </c>
      <c r="BH61" s="32">
        <v>-8.6</v>
      </c>
      <c r="BI61" s="32">
        <v>-8.4</v>
      </c>
      <c r="BJ61" s="32">
        <v>3.4</v>
      </c>
      <c r="BK61" s="32">
        <v>-4.2</v>
      </c>
      <c r="BL61" s="32">
        <v>1.9</v>
      </c>
      <c r="BM61" s="32">
        <v>-1.2</v>
      </c>
      <c r="BN61" s="32">
        <v>19.600000000000001</v>
      </c>
      <c r="BO61" s="32">
        <v>-12.3</v>
      </c>
      <c r="BP61" s="32">
        <v>18.2</v>
      </c>
      <c r="BQ61" s="32">
        <v>28.2</v>
      </c>
      <c r="BR61" s="32">
        <v>-27.4</v>
      </c>
      <c r="BS61" s="32">
        <v>-15.1</v>
      </c>
      <c r="BT61" s="32">
        <v>11.1</v>
      </c>
      <c r="BU61" s="32">
        <v>1.3</v>
      </c>
      <c r="BV61" s="32">
        <v>-0.1</v>
      </c>
    </row>
    <row r="62" spans="1:81" ht="13">
      <c r="A62" s="8" t="s">
        <v>635</v>
      </c>
      <c r="B62" s="9" t="s">
        <v>251</v>
      </c>
      <c r="C62" s="27">
        <v>56</v>
      </c>
      <c r="D62" s="27">
        <v>76</v>
      </c>
      <c r="E62" s="27">
        <v>83</v>
      </c>
      <c r="F62" s="27">
        <v>68</v>
      </c>
      <c r="G62" s="27">
        <v>72</v>
      </c>
      <c r="H62" s="27">
        <v>62</v>
      </c>
      <c r="I62" s="27">
        <v>63</v>
      </c>
      <c r="J62" s="27">
        <v>52</v>
      </c>
      <c r="K62" s="27">
        <v>56</v>
      </c>
      <c r="L62" s="27">
        <v>55</v>
      </c>
      <c r="M62" s="27">
        <v>100</v>
      </c>
      <c r="N62" s="27">
        <v>92</v>
      </c>
      <c r="O62" s="27">
        <v>109</v>
      </c>
      <c r="P62" s="27">
        <v>82</v>
      </c>
      <c r="Q62" s="27">
        <v>98</v>
      </c>
      <c r="R62" s="27">
        <v>113</v>
      </c>
      <c r="S62" s="27">
        <v>63</v>
      </c>
      <c r="T62" s="27">
        <v>69</v>
      </c>
      <c r="U62" s="27">
        <v>58</v>
      </c>
      <c r="V62" s="27">
        <v>50</v>
      </c>
      <c r="W62" s="27">
        <v>62</v>
      </c>
      <c r="X62" s="27">
        <v>67</v>
      </c>
      <c r="Y62" s="27">
        <v>65</v>
      </c>
      <c r="Z62" s="27">
        <v>64</v>
      </c>
      <c r="AA62" s="27">
        <v>79</v>
      </c>
      <c r="AB62" s="40"/>
      <c r="AC62" s="31">
        <v>-22.2</v>
      </c>
      <c r="AD62" s="31">
        <v>22.6</v>
      </c>
      <c r="AE62" s="31">
        <v>31.7</v>
      </c>
      <c r="AF62" s="31">
        <v>30.8</v>
      </c>
      <c r="AG62" s="31">
        <v>28.6</v>
      </c>
      <c r="AH62" s="31">
        <v>12.7</v>
      </c>
      <c r="AI62" s="31">
        <v>-37</v>
      </c>
      <c r="AJ62" s="31">
        <v>-43.5</v>
      </c>
      <c r="AK62" s="31">
        <v>-48.6</v>
      </c>
      <c r="AL62" s="31">
        <v>-32.9</v>
      </c>
      <c r="AM62" s="31">
        <v>2</v>
      </c>
      <c r="AN62" s="31">
        <v>-18.600000000000001</v>
      </c>
      <c r="AO62" s="31">
        <v>73</v>
      </c>
      <c r="AP62" s="32">
        <v>18.8</v>
      </c>
      <c r="AQ62" s="32">
        <v>69</v>
      </c>
      <c r="AR62" s="32">
        <v>126</v>
      </c>
      <c r="AS62" s="32">
        <v>1.6</v>
      </c>
      <c r="AT62" s="32">
        <v>3</v>
      </c>
      <c r="AU62" s="32">
        <v>-10.8</v>
      </c>
      <c r="AV62" s="32">
        <v>-21.9</v>
      </c>
      <c r="AW62" s="32">
        <v>-21.5</v>
      </c>
      <c r="AX62" s="40"/>
      <c r="AY62" s="31">
        <v>-26.3</v>
      </c>
      <c r="AZ62" s="31">
        <v>-8.4</v>
      </c>
      <c r="BA62" s="31">
        <v>22.1</v>
      </c>
      <c r="BB62" s="31">
        <v>-5.6</v>
      </c>
      <c r="BC62" s="31">
        <v>16.100000000000001</v>
      </c>
      <c r="BD62" s="31">
        <v>-1.6</v>
      </c>
      <c r="BE62" s="31">
        <v>21.2</v>
      </c>
      <c r="BF62" s="31">
        <v>-7.1</v>
      </c>
      <c r="BG62" s="31">
        <v>1.8</v>
      </c>
      <c r="BH62" s="32">
        <v>-45</v>
      </c>
      <c r="BI62" s="32">
        <v>8.6999999999999993</v>
      </c>
      <c r="BJ62" s="32">
        <v>-15.6</v>
      </c>
      <c r="BK62" s="32">
        <v>32.9</v>
      </c>
      <c r="BL62" s="32">
        <v>-16.3</v>
      </c>
      <c r="BM62" s="32">
        <v>-13.3</v>
      </c>
      <c r="BN62" s="32">
        <v>79.400000000000006</v>
      </c>
      <c r="BO62" s="32">
        <v>-8.6999999999999993</v>
      </c>
      <c r="BP62" s="32">
        <v>19</v>
      </c>
      <c r="BQ62" s="32">
        <v>16</v>
      </c>
      <c r="BR62" s="32">
        <v>-19.399999999999999</v>
      </c>
      <c r="BS62" s="32">
        <v>-7.5</v>
      </c>
      <c r="BT62" s="32">
        <v>3.1</v>
      </c>
      <c r="BU62" s="32">
        <v>1.6</v>
      </c>
      <c r="BV62" s="32">
        <v>-19</v>
      </c>
    </row>
    <row r="63" spans="1:81" ht="13">
      <c r="A63" s="8" t="s">
        <v>636</v>
      </c>
      <c r="B63" s="9" t="s">
        <v>288</v>
      </c>
      <c r="C63" s="27">
        <v>741</v>
      </c>
      <c r="D63" s="27">
        <v>764</v>
      </c>
      <c r="E63" s="27">
        <v>726</v>
      </c>
      <c r="F63" s="27">
        <v>676</v>
      </c>
      <c r="G63" s="27">
        <v>559</v>
      </c>
      <c r="H63" s="27">
        <v>533</v>
      </c>
      <c r="I63" s="27">
        <v>575</v>
      </c>
      <c r="J63" s="27">
        <v>672</v>
      </c>
      <c r="K63" s="27">
        <v>549</v>
      </c>
      <c r="L63" s="27">
        <v>605</v>
      </c>
      <c r="M63" s="27">
        <v>720</v>
      </c>
      <c r="N63" s="27">
        <v>794</v>
      </c>
      <c r="O63" s="27">
        <v>792</v>
      </c>
      <c r="P63" s="27">
        <v>805</v>
      </c>
      <c r="Q63" s="27">
        <v>770</v>
      </c>
      <c r="R63" s="27">
        <v>769</v>
      </c>
      <c r="S63" s="27">
        <v>640</v>
      </c>
      <c r="T63" s="27">
        <v>754</v>
      </c>
      <c r="U63" s="27">
        <v>668</v>
      </c>
      <c r="V63" s="27">
        <v>479</v>
      </c>
      <c r="W63" s="27">
        <v>746</v>
      </c>
      <c r="X63" s="27">
        <v>752</v>
      </c>
      <c r="Y63" s="27">
        <v>779</v>
      </c>
      <c r="Z63" s="27">
        <v>847</v>
      </c>
      <c r="AA63" s="27">
        <v>753</v>
      </c>
      <c r="AB63" s="40"/>
      <c r="AC63" s="31">
        <v>32.6</v>
      </c>
      <c r="AD63" s="31">
        <v>43.3</v>
      </c>
      <c r="AE63" s="31">
        <v>26.3</v>
      </c>
      <c r="AF63" s="31">
        <v>0.6</v>
      </c>
      <c r="AG63" s="31">
        <v>1.8</v>
      </c>
      <c r="AH63" s="31">
        <v>-11.9</v>
      </c>
      <c r="AI63" s="31">
        <v>-20.100000000000001</v>
      </c>
      <c r="AJ63" s="31">
        <v>-15.4</v>
      </c>
      <c r="AK63" s="31">
        <v>-30.7</v>
      </c>
      <c r="AL63" s="31">
        <v>-24.8</v>
      </c>
      <c r="AM63" s="31">
        <v>-6.5</v>
      </c>
      <c r="AN63" s="31">
        <v>3.3</v>
      </c>
      <c r="AO63" s="31">
        <v>23.8</v>
      </c>
      <c r="AP63" s="32">
        <v>6.8</v>
      </c>
      <c r="AQ63" s="32">
        <v>15.3</v>
      </c>
      <c r="AR63" s="32">
        <v>60.5</v>
      </c>
      <c r="AS63" s="32">
        <v>-14.2</v>
      </c>
      <c r="AT63" s="32">
        <v>0.3</v>
      </c>
      <c r="AU63" s="32">
        <v>-14.2</v>
      </c>
      <c r="AV63" s="32">
        <v>-43.4</v>
      </c>
      <c r="AW63" s="32">
        <v>-0.9</v>
      </c>
      <c r="AX63" s="40"/>
      <c r="AY63" s="31">
        <v>-3</v>
      </c>
      <c r="AZ63" s="31">
        <v>5.2</v>
      </c>
      <c r="BA63" s="31">
        <v>7.4</v>
      </c>
      <c r="BB63" s="31">
        <v>20.9</v>
      </c>
      <c r="BC63" s="31">
        <v>4.9000000000000004</v>
      </c>
      <c r="BD63" s="31">
        <v>-7.3</v>
      </c>
      <c r="BE63" s="31">
        <v>-14.4</v>
      </c>
      <c r="BF63" s="31">
        <v>22.4</v>
      </c>
      <c r="BG63" s="31">
        <v>-9.3000000000000007</v>
      </c>
      <c r="BH63" s="32">
        <v>-16</v>
      </c>
      <c r="BI63" s="32">
        <v>-9.3000000000000007</v>
      </c>
      <c r="BJ63" s="32">
        <v>0.3</v>
      </c>
      <c r="BK63" s="32">
        <v>-1.6</v>
      </c>
      <c r="BL63" s="32">
        <v>4.5</v>
      </c>
      <c r="BM63" s="32">
        <v>0.1</v>
      </c>
      <c r="BN63" s="32">
        <v>20.2</v>
      </c>
      <c r="BO63" s="32">
        <v>-15.1</v>
      </c>
      <c r="BP63" s="32">
        <v>12.9</v>
      </c>
      <c r="BQ63" s="32">
        <v>39.5</v>
      </c>
      <c r="BR63" s="32">
        <v>-35.799999999999997</v>
      </c>
      <c r="BS63" s="32">
        <v>-0.8</v>
      </c>
      <c r="BT63" s="32">
        <v>-3.5</v>
      </c>
      <c r="BU63" s="32">
        <v>-8</v>
      </c>
      <c r="BV63" s="32">
        <v>12.5</v>
      </c>
    </row>
    <row r="64" spans="1:81" ht="13">
      <c r="A64" s="8" t="s">
        <v>637</v>
      </c>
      <c r="B64" s="9" t="s">
        <v>228</v>
      </c>
      <c r="C64" s="27">
        <v>408</v>
      </c>
      <c r="D64" s="27">
        <v>440</v>
      </c>
      <c r="E64" s="27">
        <v>386</v>
      </c>
      <c r="F64" s="27">
        <v>354</v>
      </c>
      <c r="G64" s="27">
        <v>288</v>
      </c>
      <c r="H64" s="27">
        <v>320</v>
      </c>
      <c r="I64" s="27">
        <v>336</v>
      </c>
      <c r="J64" s="27">
        <v>315</v>
      </c>
      <c r="K64" s="27">
        <v>308</v>
      </c>
      <c r="L64" s="27">
        <v>439</v>
      </c>
      <c r="M64" s="27">
        <v>416</v>
      </c>
      <c r="N64" s="27">
        <v>475</v>
      </c>
      <c r="O64" s="27">
        <v>425</v>
      </c>
      <c r="P64" s="27">
        <v>454</v>
      </c>
      <c r="Q64" s="27">
        <v>468</v>
      </c>
      <c r="R64" s="27">
        <v>481</v>
      </c>
      <c r="S64" s="27">
        <v>361</v>
      </c>
      <c r="T64" s="27">
        <v>407</v>
      </c>
      <c r="U64" s="27">
        <v>316</v>
      </c>
      <c r="V64" s="27">
        <v>240</v>
      </c>
      <c r="W64" s="27">
        <v>390</v>
      </c>
      <c r="X64" s="27">
        <v>428</v>
      </c>
      <c r="Y64" s="27">
        <v>400</v>
      </c>
      <c r="Z64" s="27">
        <v>419</v>
      </c>
      <c r="AA64" s="27">
        <v>456</v>
      </c>
      <c r="AB64" s="40"/>
      <c r="AC64" s="31">
        <v>41.7</v>
      </c>
      <c r="AD64" s="31">
        <v>37.5</v>
      </c>
      <c r="AE64" s="31">
        <v>14.9</v>
      </c>
      <c r="AF64" s="31">
        <v>12.4</v>
      </c>
      <c r="AG64" s="31">
        <v>-6.5</v>
      </c>
      <c r="AH64" s="31">
        <v>-27.1</v>
      </c>
      <c r="AI64" s="31">
        <v>-19.2</v>
      </c>
      <c r="AJ64" s="31">
        <v>-33.700000000000003</v>
      </c>
      <c r="AK64" s="31">
        <v>-27.5</v>
      </c>
      <c r="AL64" s="31">
        <v>-3.3</v>
      </c>
      <c r="AM64" s="31">
        <v>-11.1</v>
      </c>
      <c r="AN64" s="31">
        <v>-1.2</v>
      </c>
      <c r="AO64" s="31">
        <v>17.7</v>
      </c>
      <c r="AP64" s="32">
        <v>11.5</v>
      </c>
      <c r="AQ64" s="32">
        <v>48.1</v>
      </c>
      <c r="AR64" s="32">
        <v>100.4</v>
      </c>
      <c r="AS64" s="32">
        <v>-7.4</v>
      </c>
      <c r="AT64" s="32">
        <v>-4.9000000000000004</v>
      </c>
      <c r="AU64" s="32">
        <v>-21</v>
      </c>
      <c r="AV64" s="32">
        <v>-42.7</v>
      </c>
      <c r="AW64" s="32">
        <v>-14.5</v>
      </c>
      <c r="AX64" s="40"/>
      <c r="AY64" s="31">
        <v>-7.3</v>
      </c>
      <c r="AZ64" s="31">
        <v>14</v>
      </c>
      <c r="BA64" s="31">
        <v>9</v>
      </c>
      <c r="BB64" s="31">
        <v>22.9</v>
      </c>
      <c r="BC64" s="31">
        <v>-10</v>
      </c>
      <c r="BD64" s="31">
        <v>-4.8</v>
      </c>
      <c r="BE64" s="31">
        <v>6.7</v>
      </c>
      <c r="BF64" s="31">
        <v>2.2999999999999998</v>
      </c>
      <c r="BG64" s="31">
        <v>-29.8</v>
      </c>
      <c r="BH64" s="32">
        <v>5.5</v>
      </c>
      <c r="BI64" s="32">
        <v>-12.4</v>
      </c>
      <c r="BJ64" s="32">
        <v>11.8</v>
      </c>
      <c r="BK64" s="32">
        <v>-6.4</v>
      </c>
      <c r="BL64" s="32">
        <v>-3</v>
      </c>
      <c r="BM64" s="32">
        <v>-2.7</v>
      </c>
      <c r="BN64" s="32">
        <v>33.200000000000003</v>
      </c>
      <c r="BO64" s="32">
        <v>-11.3</v>
      </c>
      <c r="BP64" s="32">
        <v>28.8</v>
      </c>
      <c r="BQ64" s="32">
        <v>31.7</v>
      </c>
      <c r="BR64" s="32">
        <v>-38.5</v>
      </c>
      <c r="BS64" s="32">
        <v>-8.9</v>
      </c>
      <c r="BT64" s="32">
        <v>7</v>
      </c>
      <c r="BU64" s="32">
        <v>-4.5</v>
      </c>
      <c r="BV64" s="32">
        <v>-8.1</v>
      </c>
    </row>
    <row r="65" spans="1:74" ht="13">
      <c r="A65" s="8" t="s">
        <v>638</v>
      </c>
      <c r="B65" s="9" t="s">
        <v>198</v>
      </c>
      <c r="C65" s="27">
        <v>361</v>
      </c>
      <c r="D65" s="27">
        <v>388</v>
      </c>
      <c r="E65" s="27">
        <v>314</v>
      </c>
      <c r="F65" s="27">
        <v>333</v>
      </c>
      <c r="G65" s="27">
        <v>307</v>
      </c>
      <c r="H65" s="27">
        <v>281</v>
      </c>
      <c r="I65" s="27">
        <v>256</v>
      </c>
      <c r="J65" s="27">
        <v>312</v>
      </c>
      <c r="K65" s="27">
        <v>327</v>
      </c>
      <c r="L65" s="27">
        <v>370</v>
      </c>
      <c r="M65" s="27">
        <v>375</v>
      </c>
      <c r="N65" s="27">
        <v>395</v>
      </c>
      <c r="O65" s="27">
        <v>394</v>
      </c>
      <c r="P65" s="27">
        <v>439</v>
      </c>
      <c r="Q65" s="27">
        <v>365</v>
      </c>
      <c r="R65" s="27">
        <v>404</v>
      </c>
      <c r="S65" s="27">
        <v>341</v>
      </c>
      <c r="T65" s="27">
        <v>325</v>
      </c>
      <c r="U65" s="27">
        <v>278</v>
      </c>
      <c r="V65" s="27">
        <v>262</v>
      </c>
      <c r="W65" s="27">
        <v>301</v>
      </c>
      <c r="X65" s="27">
        <v>381</v>
      </c>
      <c r="Y65" s="27">
        <v>319</v>
      </c>
      <c r="Z65" s="27">
        <v>295</v>
      </c>
      <c r="AA65" s="27">
        <v>286</v>
      </c>
      <c r="AB65" s="40"/>
      <c r="AC65" s="31">
        <v>17.600000000000001</v>
      </c>
      <c r="AD65" s="31">
        <v>38.1</v>
      </c>
      <c r="AE65" s="31">
        <v>22.7</v>
      </c>
      <c r="AF65" s="31">
        <v>6.7</v>
      </c>
      <c r="AG65" s="31">
        <v>-6.1</v>
      </c>
      <c r="AH65" s="31">
        <v>-24.1</v>
      </c>
      <c r="AI65" s="31">
        <v>-31.7</v>
      </c>
      <c r="AJ65" s="31">
        <v>-21</v>
      </c>
      <c r="AK65" s="31">
        <v>-17</v>
      </c>
      <c r="AL65" s="31">
        <v>-15.7</v>
      </c>
      <c r="AM65" s="31">
        <v>2.7</v>
      </c>
      <c r="AN65" s="31">
        <v>-2.2000000000000002</v>
      </c>
      <c r="AO65" s="31">
        <v>15.5</v>
      </c>
      <c r="AP65" s="32">
        <v>35.1</v>
      </c>
      <c r="AQ65" s="32">
        <v>31.3</v>
      </c>
      <c r="AR65" s="32">
        <v>54.2</v>
      </c>
      <c r="AS65" s="32">
        <v>13.3</v>
      </c>
      <c r="AT65" s="32">
        <v>-14.7</v>
      </c>
      <c r="AU65" s="32">
        <v>-12.9</v>
      </c>
      <c r="AV65" s="32">
        <v>-11.2</v>
      </c>
      <c r="AW65" s="32">
        <v>5.2</v>
      </c>
      <c r="AX65" s="40"/>
      <c r="AY65" s="31">
        <v>-7</v>
      </c>
      <c r="AZ65" s="31">
        <v>23.6</v>
      </c>
      <c r="BA65" s="31">
        <v>-5.7</v>
      </c>
      <c r="BB65" s="31">
        <v>8.5</v>
      </c>
      <c r="BC65" s="31">
        <v>9.3000000000000007</v>
      </c>
      <c r="BD65" s="31">
        <v>9.8000000000000007</v>
      </c>
      <c r="BE65" s="31">
        <v>-17.899999999999999</v>
      </c>
      <c r="BF65" s="31">
        <v>-4.5999999999999996</v>
      </c>
      <c r="BG65" s="31">
        <v>-11.6</v>
      </c>
      <c r="BH65" s="32">
        <v>-1.3</v>
      </c>
      <c r="BI65" s="32">
        <v>-5.0999999999999996</v>
      </c>
      <c r="BJ65" s="32">
        <v>0.3</v>
      </c>
      <c r="BK65" s="32">
        <v>-10.3</v>
      </c>
      <c r="BL65" s="32">
        <v>20.3</v>
      </c>
      <c r="BM65" s="32">
        <v>-9.6999999999999993</v>
      </c>
      <c r="BN65" s="32">
        <v>18.5</v>
      </c>
      <c r="BO65" s="32">
        <v>4.9000000000000004</v>
      </c>
      <c r="BP65" s="32">
        <v>16.899999999999999</v>
      </c>
      <c r="BQ65" s="32">
        <v>6.1</v>
      </c>
      <c r="BR65" s="32">
        <v>-13</v>
      </c>
      <c r="BS65" s="32">
        <v>-21</v>
      </c>
      <c r="BT65" s="32">
        <v>19.399999999999999</v>
      </c>
      <c r="BU65" s="32">
        <v>8.1</v>
      </c>
      <c r="BV65" s="32">
        <v>3.1</v>
      </c>
    </row>
    <row r="66" spans="1:74" ht="13">
      <c r="A66" s="8" t="s">
        <v>639</v>
      </c>
      <c r="B66" s="9" t="s">
        <v>263</v>
      </c>
      <c r="C66" s="27">
        <v>302</v>
      </c>
      <c r="D66" s="27">
        <v>340</v>
      </c>
      <c r="E66" s="27">
        <v>286</v>
      </c>
      <c r="F66" s="27">
        <v>245</v>
      </c>
      <c r="G66" s="27">
        <v>241</v>
      </c>
      <c r="H66" s="27">
        <v>207</v>
      </c>
      <c r="I66" s="27">
        <v>216</v>
      </c>
      <c r="J66" s="27">
        <v>279</v>
      </c>
      <c r="K66" s="27">
        <v>240</v>
      </c>
      <c r="L66" s="27">
        <v>254</v>
      </c>
      <c r="M66" s="27">
        <v>325</v>
      </c>
      <c r="N66" s="27">
        <v>328</v>
      </c>
      <c r="O66" s="27">
        <v>335</v>
      </c>
      <c r="P66" s="27">
        <v>272</v>
      </c>
      <c r="Q66" s="27">
        <v>292</v>
      </c>
      <c r="R66" s="27">
        <v>280</v>
      </c>
      <c r="S66" s="27">
        <v>256</v>
      </c>
      <c r="T66" s="27">
        <v>272</v>
      </c>
      <c r="U66" s="27">
        <v>231</v>
      </c>
      <c r="V66" s="27">
        <v>161</v>
      </c>
      <c r="W66" s="27">
        <v>234</v>
      </c>
      <c r="X66" s="27">
        <v>282</v>
      </c>
      <c r="Y66" s="27">
        <v>277</v>
      </c>
      <c r="Z66" s="27">
        <v>240</v>
      </c>
      <c r="AA66" s="27">
        <v>256</v>
      </c>
      <c r="AB66" s="40"/>
      <c r="AC66" s="31">
        <v>25.3</v>
      </c>
      <c r="AD66" s="31">
        <v>64.3</v>
      </c>
      <c r="AE66" s="31">
        <v>32.4</v>
      </c>
      <c r="AF66" s="31">
        <v>-12.2</v>
      </c>
      <c r="AG66" s="31">
        <v>0.4</v>
      </c>
      <c r="AH66" s="31">
        <v>-18.5</v>
      </c>
      <c r="AI66" s="31">
        <v>-33.5</v>
      </c>
      <c r="AJ66" s="31">
        <v>-14.9</v>
      </c>
      <c r="AK66" s="31">
        <v>-28.4</v>
      </c>
      <c r="AL66" s="31">
        <v>-6.6</v>
      </c>
      <c r="AM66" s="31">
        <v>11.3</v>
      </c>
      <c r="AN66" s="31">
        <v>17.100000000000001</v>
      </c>
      <c r="AO66" s="31">
        <v>30.9</v>
      </c>
      <c r="AP66" s="32">
        <v>0</v>
      </c>
      <c r="AQ66" s="32">
        <v>26.4</v>
      </c>
      <c r="AR66" s="32">
        <v>73.900000000000006</v>
      </c>
      <c r="AS66" s="32">
        <v>9.4</v>
      </c>
      <c r="AT66" s="32">
        <v>-3.5</v>
      </c>
      <c r="AU66" s="32">
        <v>-16.600000000000001</v>
      </c>
      <c r="AV66" s="32">
        <v>-32.9</v>
      </c>
      <c r="AW66" s="32">
        <v>-8.6</v>
      </c>
      <c r="AX66" s="40"/>
      <c r="AY66" s="31">
        <v>-11.2</v>
      </c>
      <c r="AZ66" s="31">
        <v>18.899999999999999</v>
      </c>
      <c r="BA66" s="31">
        <v>16.7</v>
      </c>
      <c r="BB66" s="31">
        <v>1.7</v>
      </c>
      <c r="BC66" s="31">
        <v>16.399999999999999</v>
      </c>
      <c r="BD66" s="31">
        <v>-4.2</v>
      </c>
      <c r="BE66" s="31">
        <v>-22.6</v>
      </c>
      <c r="BF66" s="31">
        <v>16.3</v>
      </c>
      <c r="BG66" s="31">
        <v>-5.5</v>
      </c>
      <c r="BH66" s="32">
        <v>-21.8</v>
      </c>
      <c r="BI66" s="32">
        <v>-0.9</v>
      </c>
      <c r="BJ66" s="32">
        <v>-2.1</v>
      </c>
      <c r="BK66" s="32">
        <v>23.2</v>
      </c>
      <c r="BL66" s="32">
        <v>-6.8</v>
      </c>
      <c r="BM66" s="32">
        <v>4.3</v>
      </c>
      <c r="BN66" s="32">
        <v>9.4</v>
      </c>
      <c r="BO66" s="32">
        <v>-5.9</v>
      </c>
      <c r="BP66" s="32">
        <v>17.7</v>
      </c>
      <c r="BQ66" s="32">
        <v>43.5</v>
      </c>
      <c r="BR66" s="32">
        <v>-31.2</v>
      </c>
      <c r="BS66" s="32">
        <v>-17</v>
      </c>
      <c r="BT66" s="32">
        <v>1.8</v>
      </c>
      <c r="BU66" s="32">
        <v>15.4</v>
      </c>
      <c r="BV66" s="32">
        <v>-6.3</v>
      </c>
    </row>
    <row r="67" spans="1:74" ht="13">
      <c r="A67" s="8" t="s">
        <v>640</v>
      </c>
      <c r="B67" s="9" t="s">
        <v>232</v>
      </c>
      <c r="C67" s="27">
        <v>333</v>
      </c>
      <c r="D67" s="27">
        <v>330</v>
      </c>
      <c r="E67" s="27">
        <v>329</v>
      </c>
      <c r="F67" s="27">
        <v>286</v>
      </c>
      <c r="G67" s="27">
        <v>309</v>
      </c>
      <c r="H67" s="27">
        <v>254</v>
      </c>
      <c r="I67" s="27">
        <v>247</v>
      </c>
      <c r="J67" s="27">
        <v>277</v>
      </c>
      <c r="K67" s="27">
        <v>231</v>
      </c>
      <c r="L67" s="27">
        <v>290</v>
      </c>
      <c r="M67" s="27">
        <v>319</v>
      </c>
      <c r="N67" s="27">
        <v>342</v>
      </c>
      <c r="O67" s="27">
        <v>334</v>
      </c>
      <c r="P67" s="27">
        <v>357</v>
      </c>
      <c r="Q67" s="27">
        <v>347</v>
      </c>
      <c r="R67" s="27">
        <v>364</v>
      </c>
      <c r="S67" s="27">
        <v>324</v>
      </c>
      <c r="T67" s="27">
        <v>395</v>
      </c>
      <c r="U67" s="27">
        <v>281</v>
      </c>
      <c r="V67" s="27">
        <v>266</v>
      </c>
      <c r="W67" s="27">
        <v>322</v>
      </c>
      <c r="X67" s="27">
        <v>502</v>
      </c>
      <c r="Y67" s="27">
        <v>292</v>
      </c>
      <c r="Z67" s="27">
        <v>298</v>
      </c>
      <c r="AA67" s="27">
        <v>271</v>
      </c>
      <c r="AB67" s="40"/>
      <c r="AC67" s="31">
        <v>7.8</v>
      </c>
      <c r="AD67" s="31">
        <v>29.9</v>
      </c>
      <c r="AE67" s="31">
        <v>33.200000000000003</v>
      </c>
      <c r="AF67" s="31">
        <v>3.2</v>
      </c>
      <c r="AG67" s="31">
        <v>33.799999999999997</v>
      </c>
      <c r="AH67" s="31">
        <v>-12.4</v>
      </c>
      <c r="AI67" s="31">
        <v>-22.6</v>
      </c>
      <c r="AJ67" s="31">
        <v>-19</v>
      </c>
      <c r="AK67" s="31">
        <v>-30.8</v>
      </c>
      <c r="AL67" s="31">
        <v>-18.8</v>
      </c>
      <c r="AM67" s="31">
        <v>-8.1</v>
      </c>
      <c r="AN67" s="31">
        <v>-6</v>
      </c>
      <c r="AO67" s="31">
        <v>3.1</v>
      </c>
      <c r="AP67" s="32">
        <v>-9.6</v>
      </c>
      <c r="AQ67" s="32">
        <v>23.5</v>
      </c>
      <c r="AR67" s="32">
        <v>36.799999999999997</v>
      </c>
      <c r="AS67" s="32">
        <v>0.6</v>
      </c>
      <c r="AT67" s="32">
        <v>-21.3</v>
      </c>
      <c r="AU67" s="32">
        <v>-3.8</v>
      </c>
      <c r="AV67" s="32">
        <v>-10.7</v>
      </c>
      <c r="AW67" s="32">
        <v>18.8</v>
      </c>
      <c r="AX67" s="40"/>
      <c r="AY67" s="31">
        <v>0.9</v>
      </c>
      <c r="AZ67" s="31">
        <v>0.3</v>
      </c>
      <c r="BA67" s="31">
        <v>15</v>
      </c>
      <c r="BB67" s="31">
        <v>-7.4</v>
      </c>
      <c r="BC67" s="31">
        <v>21.7</v>
      </c>
      <c r="BD67" s="31">
        <v>2.8</v>
      </c>
      <c r="BE67" s="31">
        <v>-10.8</v>
      </c>
      <c r="BF67" s="31">
        <v>19.899999999999999</v>
      </c>
      <c r="BG67" s="31">
        <v>-20.3</v>
      </c>
      <c r="BH67" s="32">
        <v>-9.1</v>
      </c>
      <c r="BI67" s="32">
        <v>-6.7</v>
      </c>
      <c r="BJ67" s="32">
        <v>2.4</v>
      </c>
      <c r="BK67" s="32">
        <v>-6.4</v>
      </c>
      <c r="BL67" s="32">
        <v>2.9</v>
      </c>
      <c r="BM67" s="32">
        <v>-4.7</v>
      </c>
      <c r="BN67" s="32">
        <v>12.3</v>
      </c>
      <c r="BO67" s="32">
        <v>-18</v>
      </c>
      <c r="BP67" s="32">
        <v>40.6</v>
      </c>
      <c r="BQ67" s="32">
        <v>5.6</v>
      </c>
      <c r="BR67" s="32">
        <v>-17.399999999999999</v>
      </c>
      <c r="BS67" s="32">
        <v>-35.9</v>
      </c>
      <c r="BT67" s="32">
        <v>71.900000000000006</v>
      </c>
      <c r="BU67" s="32">
        <v>-2</v>
      </c>
      <c r="BV67" s="32">
        <v>10</v>
      </c>
    </row>
    <row r="68" spans="1:74" ht="13">
      <c r="A68" s="8" t="s">
        <v>641</v>
      </c>
      <c r="B68" s="9" t="s">
        <v>270</v>
      </c>
      <c r="C68" s="27">
        <v>826</v>
      </c>
      <c r="D68" s="27">
        <v>1001</v>
      </c>
      <c r="E68" s="27">
        <v>883</v>
      </c>
      <c r="F68" s="27">
        <v>776</v>
      </c>
      <c r="G68" s="27">
        <v>632</v>
      </c>
      <c r="H68" s="27">
        <v>763</v>
      </c>
      <c r="I68" s="27">
        <v>684</v>
      </c>
      <c r="J68" s="27">
        <v>673</v>
      </c>
      <c r="K68" s="27">
        <v>636</v>
      </c>
      <c r="L68" s="27">
        <v>846</v>
      </c>
      <c r="M68" s="27">
        <v>898</v>
      </c>
      <c r="N68" s="27">
        <v>997</v>
      </c>
      <c r="O68" s="27">
        <v>898</v>
      </c>
      <c r="P68" s="27">
        <v>989</v>
      </c>
      <c r="Q68" s="27">
        <v>1050</v>
      </c>
      <c r="R68" s="27">
        <v>981</v>
      </c>
      <c r="S68" s="27">
        <v>887</v>
      </c>
      <c r="T68" s="27">
        <v>996</v>
      </c>
      <c r="U68" s="27">
        <v>811</v>
      </c>
      <c r="V68" s="27">
        <v>652</v>
      </c>
      <c r="W68" s="27">
        <v>812</v>
      </c>
      <c r="X68" s="27">
        <v>1016</v>
      </c>
      <c r="Y68" s="27">
        <v>987</v>
      </c>
      <c r="Z68" s="27">
        <v>893</v>
      </c>
      <c r="AA68" s="27">
        <v>925</v>
      </c>
      <c r="AB68" s="40"/>
      <c r="AC68" s="31">
        <v>30.7</v>
      </c>
      <c r="AD68" s="31">
        <v>31.2</v>
      </c>
      <c r="AE68" s="31">
        <v>29.1</v>
      </c>
      <c r="AF68" s="31">
        <v>15.3</v>
      </c>
      <c r="AG68" s="31">
        <v>-0.6</v>
      </c>
      <c r="AH68" s="31">
        <v>-9.8000000000000007</v>
      </c>
      <c r="AI68" s="31">
        <v>-23.8</v>
      </c>
      <c r="AJ68" s="31">
        <v>-32.5</v>
      </c>
      <c r="AK68" s="31">
        <v>-29.2</v>
      </c>
      <c r="AL68" s="31">
        <v>-14.5</v>
      </c>
      <c r="AM68" s="31">
        <v>-14.5</v>
      </c>
      <c r="AN68" s="31">
        <v>1.6</v>
      </c>
      <c r="AO68" s="31">
        <v>1.2</v>
      </c>
      <c r="AP68" s="32">
        <v>-0.7</v>
      </c>
      <c r="AQ68" s="32">
        <v>29.5</v>
      </c>
      <c r="AR68" s="32">
        <v>50.5</v>
      </c>
      <c r="AS68" s="32">
        <v>9.1999999999999993</v>
      </c>
      <c r="AT68" s="32">
        <v>-2</v>
      </c>
      <c r="AU68" s="32">
        <v>-17.8</v>
      </c>
      <c r="AV68" s="32">
        <v>-27</v>
      </c>
      <c r="AW68" s="32">
        <v>-12.2</v>
      </c>
      <c r="AX68" s="40"/>
      <c r="AY68" s="31">
        <v>-17.5</v>
      </c>
      <c r="AZ68" s="31">
        <v>13.4</v>
      </c>
      <c r="BA68" s="31">
        <v>13.8</v>
      </c>
      <c r="BB68" s="31">
        <v>22.8</v>
      </c>
      <c r="BC68" s="31">
        <v>-17.2</v>
      </c>
      <c r="BD68" s="31">
        <v>11.5</v>
      </c>
      <c r="BE68" s="31">
        <v>1.6</v>
      </c>
      <c r="BF68" s="31">
        <v>5.8</v>
      </c>
      <c r="BG68" s="31">
        <v>-24.8</v>
      </c>
      <c r="BH68" s="32">
        <v>-5.8</v>
      </c>
      <c r="BI68" s="32">
        <v>-9.9</v>
      </c>
      <c r="BJ68" s="32">
        <v>11</v>
      </c>
      <c r="BK68" s="32">
        <v>-9.1999999999999993</v>
      </c>
      <c r="BL68" s="32">
        <v>-5.8</v>
      </c>
      <c r="BM68" s="32">
        <v>7</v>
      </c>
      <c r="BN68" s="32">
        <v>10.6</v>
      </c>
      <c r="BO68" s="32">
        <v>-10.9</v>
      </c>
      <c r="BP68" s="32">
        <v>22.8</v>
      </c>
      <c r="BQ68" s="32">
        <v>24.4</v>
      </c>
      <c r="BR68" s="32">
        <v>-19.7</v>
      </c>
      <c r="BS68" s="32">
        <v>-20.100000000000001</v>
      </c>
      <c r="BT68" s="32">
        <v>2.9</v>
      </c>
      <c r="BU68" s="32">
        <v>10.5</v>
      </c>
      <c r="BV68" s="32">
        <v>-3.5</v>
      </c>
    </row>
    <row r="69" spans="1:74" ht="13">
      <c r="A69" s="8" t="s">
        <v>642</v>
      </c>
      <c r="B69" s="9" t="s">
        <v>268</v>
      </c>
      <c r="C69" s="27">
        <v>258</v>
      </c>
      <c r="D69" s="27">
        <v>311</v>
      </c>
      <c r="E69" s="27">
        <v>294</v>
      </c>
      <c r="F69" s="27">
        <v>264</v>
      </c>
      <c r="G69" s="27">
        <v>219</v>
      </c>
      <c r="H69" s="27">
        <v>239</v>
      </c>
      <c r="I69" s="27">
        <v>233</v>
      </c>
      <c r="J69" s="27">
        <v>261</v>
      </c>
      <c r="K69" s="27">
        <v>236</v>
      </c>
      <c r="L69" s="27">
        <v>303</v>
      </c>
      <c r="M69" s="27">
        <v>330</v>
      </c>
      <c r="N69" s="27">
        <v>336</v>
      </c>
      <c r="O69" s="27">
        <v>313</v>
      </c>
      <c r="P69" s="27">
        <v>367</v>
      </c>
      <c r="Q69" s="27">
        <v>330</v>
      </c>
      <c r="R69" s="27">
        <v>336</v>
      </c>
      <c r="S69" s="27">
        <v>288</v>
      </c>
      <c r="T69" s="27">
        <v>378</v>
      </c>
      <c r="U69" s="27">
        <v>321</v>
      </c>
      <c r="V69" s="27">
        <v>268</v>
      </c>
      <c r="W69" s="27">
        <v>307</v>
      </c>
      <c r="X69" s="27">
        <v>356</v>
      </c>
      <c r="Y69" s="27">
        <v>324</v>
      </c>
      <c r="Z69" s="27">
        <v>307</v>
      </c>
      <c r="AA69" s="27">
        <v>376</v>
      </c>
      <c r="AB69" s="40"/>
      <c r="AC69" s="31">
        <v>17.8</v>
      </c>
      <c r="AD69" s="31">
        <v>30.1</v>
      </c>
      <c r="AE69" s="31">
        <v>26.2</v>
      </c>
      <c r="AF69" s="31">
        <v>1.1000000000000001</v>
      </c>
      <c r="AG69" s="31">
        <v>-7.2</v>
      </c>
      <c r="AH69" s="31">
        <v>-21.1</v>
      </c>
      <c r="AI69" s="31">
        <v>-29.4</v>
      </c>
      <c r="AJ69" s="31">
        <v>-22.3</v>
      </c>
      <c r="AK69" s="31">
        <v>-24.6</v>
      </c>
      <c r="AL69" s="31">
        <v>-17.399999999999999</v>
      </c>
      <c r="AM69" s="31">
        <v>0</v>
      </c>
      <c r="AN69" s="31">
        <v>0</v>
      </c>
      <c r="AO69" s="31">
        <v>8.6999999999999993</v>
      </c>
      <c r="AP69" s="32">
        <v>-2.9</v>
      </c>
      <c r="AQ69" s="32">
        <v>2.8</v>
      </c>
      <c r="AR69" s="32">
        <v>25.4</v>
      </c>
      <c r="AS69" s="32">
        <v>-6.2</v>
      </c>
      <c r="AT69" s="32">
        <v>6.2</v>
      </c>
      <c r="AU69" s="32">
        <v>-0.9</v>
      </c>
      <c r="AV69" s="32">
        <v>-12.7</v>
      </c>
      <c r="AW69" s="32">
        <v>-18.399999999999999</v>
      </c>
      <c r="AX69" s="40"/>
      <c r="AY69" s="31">
        <v>-17</v>
      </c>
      <c r="AZ69" s="31">
        <v>5.8</v>
      </c>
      <c r="BA69" s="31">
        <v>11.4</v>
      </c>
      <c r="BB69" s="31">
        <v>20.5</v>
      </c>
      <c r="BC69" s="31">
        <v>-8.4</v>
      </c>
      <c r="BD69" s="31">
        <v>2.6</v>
      </c>
      <c r="BE69" s="31">
        <v>-10.7</v>
      </c>
      <c r="BF69" s="31">
        <v>10.6</v>
      </c>
      <c r="BG69" s="31">
        <v>-22.1</v>
      </c>
      <c r="BH69" s="32">
        <v>-8.1999999999999993</v>
      </c>
      <c r="BI69" s="32">
        <v>-1.8</v>
      </c>
      <c r="BJ69" s="32">
        <v>7.3</v>
      </c>
      <c r="BK69" s="32">
        <v>-14.7</v>
      </c>
      <c r="BL69" s="32">
        <v>11.2</v>
      </c>
      <c r="BM69" s="32">
        <v>-1.8</v>
      </c>
      <c r="BN69" s="32">
        <v>16.7</v>
      </c>
      <c r="BO69" s="32">
        <v>-23.8</v>
      </c>
      <c r="BP69" s="32">
        <v>17.8</v>
      </c>
      <c r="BQ69" s="32">
        <v>19.8</v>
      </c>
      <c r="BR69" s="32">
        <v>-12.7</v>
      </c>
      <c r="BS69" s="32">
        <v>-13.8</v>
      </c>
      <c r="BT69" s="32">
        <v>9.9</v>
      </c>
      <c r="BU69" s="32">
        <v>5.5</v>
      </c>
      <c r="BV69" s="32">
        <v>-18.399999999999999</v>
      </c>
    </row>
    <row r="70" spans="1:74" ht="13">
      <c r="A70" s="8" t="s">
        <v>643</v>
      </c>
      <c r="B70" s="9" t="s">
        <v>291</v>
      </c>
      <c r="C70" s="27">
        <v>608</v>
      </c>
      <c r="D70" s="27">
        <v>613</v>
      </c>
      <c r="E70" s="27">
        <v>528</v>
      </c>
      <c r="F70" s="27">
        <v>437</v>
      </c>
      <c r="G70" s="27">
        <v>438</v>
      </c>
      <c r="H70" s="27">
        <v>483</v>
      </c>
      <c r="I70" s="27">
        <v>423</v>
      </c>
      <c r="J70" s="27">
        <v>435</v>
      </c>
      <c r="K70" s="27">
        <v>435</v>
      </c>
      <c r="L70" s="27">
        <v>515</v>
      </c>
      <c r="M70" s="27">
        <v>542</v>
      </c>
      <c r="N70" s="27">
        <v>636</v>
      </c>
      <c r="O70" s="27">
        <v>649</v>
      </c>
      <c r="P70" s="27">
        <v>669</v>
      </c>
      <c r="Q70" s="27">
        <v>630</v>
      </c>
      <c r="R70" s="27">
        <v>675</v>
      </c>
      <c r="S70" s="27">
        <v>520</v>
      </c>
      <c r="T70" s="27">
        <v>601</v>
      </c>
      <c r="U70" s="27">
        <v>587</v>
      </c>
      <c r="V70" s="27">
        <v>391</v>
      </c>
      <c r="W70" s="27">
        <v>639</v>
      </c>
      <c r="X70" s="27">
        <v>708</v>
      </c>
      <c r="Y70" s="27">
        <v>600</v>
      </c>
      <c r="Z70" s="27">
        <v>629</v>
      </c>
      <c r="AA70" s="27">
        <v>595</v>
      </c>
      <c r="AB70" s="40"/>
      <c r="AC70" s="31">
        <v>38.799999999999997</v>
      </c>
      <c r="AD70" s="31">
        <v>26.9</v>
      </c>
      <c r="AE70" s="31">
        <v>24.8</v>
      </c>
      <c r="AF70" s="31">
        <v>0.5</v>
      </c>
      <c r="AG70" s="31">
        <v>0.7</v>
      </c>
      <c r="AH70" s="31">
        <v>-6.2</v>
      </c>
      <c r="AI70" s="31">
        <v>-22</v>
      </c>
      <c r="AJ70" s="31">
        <v>-31.6</v>
      </c>
      <c r="AK70" s="31">
        <v>-33</v>
      </c>
      <c r="AL70" s="31">
        <v>-23</v>
      </c>
      <c r="AM70" s="31">
        <v>-14</v>
      </c>
      <c r="AN70" s="31">
        <v>-5.8</v>
      </c>
      <c r="AO70" s="31">
        <v>24.8</v>
      </c>
      <c r="AP70" s="32">
        <v>11.3</v>
      </c>
      <c r="AQ70" s="32">
        <v>7.3</v>
      </c>
      <c r="AR70" s="32">
        <v>72.599999999999994</v>
      </c>
      <c r="AS70" s="32">
        <v>-18.600000000000001</v>
      </c>
      <c r="AT70" s="32">
        <v>-15.1</v>
      </c>
      <c r="AU70" s="32">
        <v>-2.2000000000000002</v>
      </c>
      <c r="AV70" s="32">
        <v>-37.799999999999997</v>
      </c>
      <c r="AW70" s="32">
        <v>7.4</v>
      </c>
      <c r="AX70" s="40"/>
      <c r="AY70" s="31">
        <v>-0.8</v>
      </c>
      <c r="AZ70" s="31">
        <v>16.100000000000001</v>
      </c>
      <c r="BA70" s="31">
        <v>20.8</v>
      </c>
      <c r="BB70" s="31">
        <v>-0.2</v>
      </c>
      <c r="BC70" s="31">
        <v>-9.3000000000000007</v>
      </c>
      <c r="BD70" s="31">
        <v>14.2</v>
      </c>
      <c r="BE70" s="31">
        <v>-2.8</v>
      </c>
      <c r="BF70" s="31">
        <v>0</v>
      </c>
      <c r="BG70" s="31">
        <v>-15.5</v>
      </c>
      <c r="BH70" s="32">
        <v>-5</v>
      </c>
      <c r="BI70" s="32">
        <v>-14.8</v>
      </c>
      <c r="BJ70" s="32">
        <v>-2</v>
      </c>
      <c r="BK70" s="32">
        <v>-3</v>
      </c>
      <c r="BL70" s="32">
        <v>6.2</v>
      </c>
      <c r="BM70" s="32">
        <v>-6.7</v>
      </c>
      <c r="BN70" s="32">
        <v>29.8</v>
      </c>
      <c r="BO70" s="32">
        <v>-13.5</v>
      </c>
      <c r="BP70" s="32">
        <v>2.4</v>
      </c>
      <c r="BQ70" s="32">
        <v>50.1</v>
      </c>
      <c r="BR70" s="32">
        <v>-38.799999999999997</v>
      </c>
      <c r="BS70" s="32">
        <v>-9.6999999999999993</v>
      </c>
      <c r="BT70" s="32">
        <v>18</v>
      </c>
      <c r="BU70" s="32">
        <v>-4.5999999999999996</v>
      </c>
      <c r="BV70" s="32">
        <v>5.7</v>
      </c>
    </row>
    <row r="71" spans="1:74" ht="13">
      <c r="A71" s="8" t="s">
        <v>644</v>
      </c>
      <c r="B71" s="9" t="s">
        <v>533</v>
      </c>
      <c r="C71" s="27">
        <v>2020</v>
      </c>
      <c r="D71" s="27">
        <v>2281</v>
      </c>
      <c r="E71" s="27">
        <v>1903</v>
      </c>
      <c r="F71" s="27">
        <v>1892</v>
      </c>
      <c r="G71" s="27">
        <v>1588</v>
      </c>
      <c r="H71" s="27">
        <v>1679</v>
      </c>
      <c r="I71" s="27">
        <v>1735</v>
      </c>
      <c r="J71" s="27">
        <v>1651</v>
      </c>
      <c r="K71" s="27">
        <v>1715</v>
      </c>
      <c r="L71" s="27">
        <v>2030</v>
      </c>
      <c r="M71" s="27">
        <v>2013</v>
      </c>
      <c r="N71" s="27">
        <v>2059</v>
      </c>
      <c r="O71" s="27">
        <v>1978</v>
      </c>
      <c r="P71" s="27">
        <v>2160</v>
      </c>
      <c r="Q71" s="27">
        <v>2075</v>
      </c>
      <c r="R71" s="27">
        <v>1945</v>
      </c>
      <c r="S71" s="27">
        <v>1527</v>
      </c>
      <c r="T71" s="27">
        <v>1922</v>
      </c>
      <c r="U71" s="27">
        <v>1637</v>
      </c>
      <c r="V71" s="27">
        <v>1188</v>
      </c>
      <c r="W71" s="27">
        <v>1398</v>
      </c>
      <c r="X71" s="27">
        <v>1692</v>
      </c>
      <c r="Y71" s="27">
        <v>1727</v>
      </c>
      <c r="Z71" s="27">
        <v>1458</v>
      </c>
      <c r="AA71" s="27">
        <v>1422</v>
      </c>
      <c r="AB71" s="40"/>
      <c r="AC71" s="31">
        <v>27.2</v>
      </c>
      <c r="AD71" s="31">
        <v>35.9</v>
      </c>
      <c r="AE71" s="31">
        <v>9.6999999999999993</v>
      </c>
      <c r="AF71" s="31">
        <v>14.6</v>
      </c>
      <c r="AG71" s="31">
        <v>-7.4</v>
      </c>
      <c r="AH71" s="31">
        <v>-17.3</v>
      </c>
      <c r="AI71" s="31">
        <v>-13.8</v>
      </c>
      <c r="AJ71" s="31">
        <v>-19.8</v>
      </c>
      <c r="AK71" s="31">
        <v>-13.3</v>
      </c>
      <c r="AL71" s="31">
        <v>-6</v>
      </c>
      <c r="AM71" s="31">
        <v>-3</v>
      </c>
      <c r="AN71" s="31">
        <v>5.9</v>
      </c>
      <c r="AO71" s="31">
        <v>29.5</v>
      </c>
      <c r="AP71" s="32">
        <v>12.4</v>
      </c>
      <c r="AQ71" s="32">
        <v>26.8</v>
      </c>
      <c r="AR71" s="32">
        <v>63.7</v>
      </c>
      <c r="AS71" s="32">
        <v>9.1999999999999993</v>
      </c>
      <c r="AT71" s="32">
        <v>13.6</v>
      </c>
      <c r="AU71" s="32">
        <v>-5.2</v>
      </c>
      <c r="AV71" s="32">
        <v>-18.5</v>
      </c>
      <c r="AW71" s="32">
        <v>-1.7</v>
      </c>
      <c r="AX71" s="40"/>
      <c r="AY71" s="31">
        <v>-11.4</v>
      </c>
      <c r="AZ71" s="31">
        <v>19.899999999999999</v>
      </c>
      <c r="BA71" s="31">
        <v>0.6</v>
      </c>
      <c r="BB71" s="31">
        <v>19.100000000000001</v>
      </c>
      <c r="BC71" s="31">
        <v>-5.4</v>
      </c>
      <c r="BD71" s="31">
        <v>-3.2</v>
      </c>
      <c r="BE71" s="31">
        <v>5.0999999999999996</v>
      </c>
      <c r="BF71" s="31">
        <v>-3.7</v>
      </c>
      <c r="BG71" s="31">
        <v>-15.5</v>
      </c>
      <c r="BH71" s="32">
        <v>0.8</v>
      </c>
      <c r="BI71" s="32">
        <v>-2.2000000000000002</v>
      </c>
      <c r="BJ71" s="32">
        <v>4.0999999999999996</v>
      </c>
      <c r="BK71" s="32">
        <v>-8.4</v>
      </c>
      <c r="BL71" s="32">
        <v>4.0999999999999996</v>
      </c>
      <c r="BM71" s="32">
        <v>6.7</v>
      </c>
      <c r="BN71" s="32">
        <v>27.4</v>
      </c>
      <c r="BO71" s="32">
        <v>-20.6</v>
      </c>
      <c r="BP71" s="32">
        <v>17.399999999999999</v>
      </c>
      <c r="BQ71" s="32">
        <v>37.799999999999997</v>
      </c>
      <c r="BR71" s="32">
        <v>-15</v>
      </c>
      <c r="BS71" s="32">
        <v>-17.399999999999999</v>
      </c>
      <c r="BT71" s="32">
        <v>-2</v>
      </c>
      <c r="BU71" s="32">
        <v>18.399999999999999</v>
      </c>
      <c r="BV71" s="32">
        <v>2.5</v>
      </c>
    </row>
    <row r="72" spans="1:74" ht="13">
      <c r="A72" s="8" t="s">
        <v>645</v>
      </c>
      <c r="B72" s="9" t="s">
        <v>314</v>
      </c>
      <c r="C72" s="27">
        <v>362</v>
      </c>
      <c r="D72" s="27">
        <v>424</v>
      </c>
      <c r="E72" s="27">
        <v>326</v>
      </c>
      <c r="F72" s="27">
        <v>334</v>
      </c>
      <c r="G72" s="27">
        <v>279</v>
      </c>
      <c r="H72" s="27">
        <v>277</v>
      </c>
      <c r="I72" s="27">
        <v>319</v>
      </c>
      <c r="J72" s="27">
        <v>300</v>
      </c>
      <c r="K72" s="27">
        <v>296</v>
      </c>
      <c r="L72" s="27">
        <v>359</v>
      </c>
      <c r="M72" s="27">
        <v>397</v>
      </c>
      <c r="N72" s="27">
        <v>408</v>
      </c>
      <c r="O72" s="27">
        <v>420</v>
      </c>
      <c r="P72" s="27">
        <v>475</v>
      </c>
      <c r="Q72" s="27">
        <v>490</v>
      </c>
      <c r="R72" s="27">
        <v>447</v>
      </c>
      <c r="S72" s="27">
        <v>366</v>
      </c>
      <c r="T72" s="27">
        <v>418</v>
      </c>
      <c r="U72" s="27">
        <v>365</v>
      </c>
      <c r="V72" s="27">
        <v>283</v>
      </c>
      <c r="W72" s="27">
        <v>310</v>
      </c>
      <c r="X72" s="27">
        <v>386</v>
      </c>
      <c r="Y72" s="27">
        <v>399</v>
      </c>
      <c r="Z72" s="27">
        <v>330</v>
      </c>
      <c r="AA72" s="27">
        <v>318</v>
      </c>
      <c r="AB72" s="40"/>
      <c r="AC72" s="31">
        <v>29.7</v>
      </c>
      <c r="AD72" s="31">
        <v>53.1</v>
      </c>
      <c r="AE72" s="31">
        <v>2.2000000000000002</v>
      </c>
      <c r="AF72" s="31">
        <v>11.3</v>
      </c>
      <c r="AG72" s="31">
        <v>-5.7</v>
      </c>
      <c r="AH72" s="31">
        <v>-22.8</v>
      </c>
      <c r="AI72" s="31">
        <v>-19.600000000000001</v>
      </c>
      <c r="AJ72" s="31">
        <v>-26.5</v>
      </c>
      <c r="AK72" s="31">
        <v>-29.5</v>
      </c>
      <c r="AL72" s="31">
        <v>-24.4</v>
      </c>
      <c r="AM72" s="31">
        <v>-19</v>
      </c>
      <c r="AN72" s="31">
        <v>-8.6999999999999993</v>
      </c>
      <c r="AO72" s="31">
        <v>14.8</v>
      </c>
      <c r="AP72" s="32">
        <v>13.6</v>
      </c>
      <c r="AQ72" s="32">
        <v>34.200000000000003</v>
      </c>
      <c r="AR72" s="32">
        <v>58</v>
      </c>
      <c r="AS72" s="32">
        <v>18.100000000000001</v>
      </c>
      <c r="AT72" s="32">
        <v>8.3000000000000007</v>
      </c>
      <c r="AU72" s="32">
        <v>-8.5</v>
      </c>
      <c r="AV72" s="32">
        <v>-14.2</v>
      </c>
      <c r="AW72" s="32">
        <v>-2.5</v>
      </c>
      <c r="AX72" s="40"/>
      <c r="AY72" s="31">
        <v>-14.6</v>
      </c>
      <c r="AZ72" s="31">
        <v>30.1</v>
      </c>
      <c r="BA72" s="31">
        <v>-2.4</v>
      </c>
      <c r="BB72" s="31">
        <v>19.7</v>
      </c>
      <c r="BC72" s="31">
        <v>0.7</v>
      </c>
      <c r="BD72" s="31">
        <v>-13.2</v>
      </c>
      <c r="BE72" s="31">
        <v>6.3</v>
      </c>
      <c r="BF72" s="31">
        <v>1.4</v>
      </c>
      <c r="BG72" s="31">
        <v>-17.5</v>
      </c>
      <c r="BH72" s="32">
        <v>-9.6</v>
      </c>
      <c r="BI72" s="32">
        <v>-2.7</v>
      </c>
      <c r="BJ72" s="32">
        <v>-2.9</v>
      </c>
      <c r="BK72" s="32">
        <v>-11.6</v>
      </c>
      <c r="BL72" s="32">
        <v>-3.1</v>
      </c>
      <c r="BM72" s="32">
        <v>9.6</v>
      </c>
      <c r="BN72" s="32">
        <v>22.1</v>
      </c>
      <c r="BO72" s="32">
        <v>-12.4</v>
      </c>
      <c r="BP72" s="32">
        <v>14.5</v>
      </c>
      <c r="BQ72" s="32">
        <v>29</v>
      </c>
      <c r="BR72" s="32">
        <v>-8.6999999999999993</v>
      </c>
      <c r="BS72" s="32">
        <v>-19.7</v>
      </c>
      <c r="BT72" s="32">
        <v>-3.3</v>
      </c>
      <c r="BU72" s="32">
        <v>20.9</v>
      </c>
      <c r="BV72" s="32">
        <v>3.8</v>
      </c>
    </row>
    <row r="73" spans="1:74" ht="13">
      <c r="A73" s="8" t="s">
        <v>646</v>
      </c>
      <c r="B73" s="9" t="s">
        <v>317</v>
      </c>
      <c r="C73" s="27">
        <v>556</v>
      </c>
      <c r="D73" s="27">
        <v>598</v>
      </c>
      <c r="E73" s="27">
        <v>547</v>
      </c>
      <c r="F73" s="27">
        <v>524</v>
      </c>
      <c r="G73" s="27">
        <v>413</v>
      </c>
      <c r="H73" s="27">
        <v>481</v>
      </c>
      <c r="I73" s="27">
        <v>460</v>
      </c>
      <c r="J73" s="27">
        <v>401</v>
      </c>
      <c r="K73" s="27">
        <v>429</v>
      </c>
      <c r="L73" s="27">
        <v>523</v>
      </c>
      <c r="M73" s="27">
        <v>519</v>
      </c>
      <c r="N73" s="27">
        <v>525</v>
      </c>
      <c r="O73" s="27">
        <v>470</v>
      </c>
      <c r="P73" s="27">
        <v>552</v>
      </c>
      <c r="Q73" s="27">
        <v>475</v>
      </c>
      <c r="R73" s="27">
        <v>461</v>
      </c>
      <c r="S73" s="27">
        <v>341</v>
      </c>
      <c r="T73" s="27">
        <v>427</v>
      </c>
      <c r="U73" s="27">
        <v>409</v>
      </c>
      <c r="V73" s="27">
        <v>249</v>
      </c>
      <c r="W73" s="27">
        <v>299</v>
      </c>
      <c r="X73" s="27">
        <v>363</v>
      </c>
      <c r="Y73" s="27">
        <v>381</v>
      </c>
      <c r="Z73" s="27">
        <v>339</v>
      </c>
      <c r="AA73" s="27">
        <v>370</v>
      </c>
      <c r="AB73" s="40"/>
      <c r="AC73" s="31">
        <v>34.6</v>
      </c>
      <c r="AD73" s="31">
        <v>24.3</v>
      </c>
      <c r="AE73" s="31">
        <v>18.899999999999999</v>
      </c>
      <c r="AF73" s="31">
        <v>30.7</v>
      </c>
      <c r="AG73" s="31">
        <v>-3.7</v>
      </c>
      <c r="AH73" s="31">
        <v>-8</v>
      </c>
      <c r="AI73" s="31">
        <v>-11.4</v>
      </c>
      <c r="AJ73" s="31">
        <v>-23.6</v>
      </c>
      <c r="AK73" s="31">
        <v>-8.6999999999999993</v>
      </c>
      <c r="AL73" s="31">
        <v>-5.3</v>
      </c>
      <c r="AM73" s="31">
        <v>9.3000000000000007</v>
      </c>
      <c r="AN73" s="31">
        <v>13.9</v>
      </c>
      <c r="AO73" s="31">
        <v>37.799999999999997</v>
      </c>
      <c r="AP73" s="32">
        <v>29.3</v>
      </c>
      <c r="AQ73" s="32">
        <v>16.100000000000001</v>
      </c>
      <c r="AR73" s="32">
        <v>85.1</v>
      </c>
      <c r="AS73" s="32">
        <v>14</v>
      </c>
      <c r="AT73" s="32">
        <v>17.600000000000001</v>
      </c>
      <c r="AU73" s="32">
        <v>7.3</v>
      </c>
      <c r="AV73" s="32">
        <v>-26.5</v>
      </c>
      <c r="AW73" s="32">
        <v>-19.2</v>
      </c>
      <c r="AX73" s="40"/>
      <c r="AY73" s="31">
        <v>-7</v>
      </c>
      <c r="AZ73" s="31">
        <v>9.3000000000000007</v>
      </c>
      <c r="BA73" s="31">
        <v>4.4000000000000004</v>
      </c>
      <c r="BB73" s="31">
        <v>26.9</v>
      </c>
      <c r="BC73" s="31">
        <v>-14.1</v>
      </c>
      <c r="BD73" s="31">
        <v>4.5999999999999996</v>
      </c>
      <c r="BE73" s="31">
        <v>14.7</v>
      </c>
      <c r="BF73" s="31">
        <v>-6.5</v>
      </c>
      <c r="BG73" s="31">
        <v>-18</v>
      </c>
      <c r="BH73" s="32">
        <v>0.8</v>
      </c>
      <c r="BI73" s="32">
        <v>-1.1000000000000001</v>
      </c>
      <c r="BJ73" s="32">
        <v>11.7</v>
      </c>
      <c r="BK73" s="32">
        <v>-14.9</v>
      </c>
      <c r="BL73" s="32">
        <v>16.2</v>
      </c>
      <c r="BM73" s="32">
        <v>3</v>
      </c>
      <c r="BN73" s="32">
        <v>35.200000000000003</v>
      </c>
      <c r="BO73" s="32">
        <v>-20.100000000000001</v>
      </c>
      <c r="BP73" s="32">
        <v>4.4000000000000004</v>
      </c>
      <c r="BQ73" s="32">
        <v>64.3</v>
      </c>
      <c r="BR73" s="32">
        <v>-16.7</v>
      </c>
      <c r="BS73" s="32">
        <v>-17.600000000000001</v>
      </c>
      <c r="BT73" s="32">
        <v>-4.7</v>
      </c>
      <c r="BU73" s="32">
        <v>12.4</v>
      </c>
      <c r="BV73" s="32">
        <v>-8.4</v>
      </c>
    </row>
    <row r="74" spans="1:74" ht="13">
      <c r="A74" s="8" t="s">
        <v>647</v>
      </c>
      <c r="B74" s="9" t="s">
        <v>315</v>
      </c>
      <c r="C74" s="27">
        <v>554</v>
      </c>
      <c r="D74" s="27">
        <v>600</v>
      </c>
      <c r="E74" s="27">
        <v>444</v>
      </c>
      <c r="F74" s="27">
        <v>485</v>
      </c>
      <c r="G74" s="27">
        <v>419</v>
      </c>
      <c r="H74" s="27">
        <v>445</v>
      </c>
      <c r="I74" s="27">
        <v>415</v>
      </c>
      <c r="J74" s="27">
        <v>382</v>
      </c>
      <c r="K74" s="27">
        <v>403</v>
      </c>
      <c r="L74" s="27">
        <v>533</v>
      </c>
      <c r="M74" s="27">
        <v>453</v>
      </c>
      <c r="N74" s="27">
        <v>454</v>
      </c>
      <c r="O74" s="27">
        <v>468</v>
      </c>
      <c r="P74" s="27">
        <v>448</v>
      </c>
      <c r="Q74" s="27">
        <v>451</v>
      </c>
      <c r="R74" s="27">
        <v>406</v>
      </c>
      <c r="S74" s="27">
        <v>334</v>
      </c>
      <c r="T74" s="27">
        <v>471</v>
      </c>
      <c r="U74" s="27">
        <v>376</v>
      </c>
      <c r="V74" s="27">
        <v>247</v>
      </c>
      <c r="W74" s="27">
        <v>282</v>
      </c>
      <c r="X74" s="27">
        <v>391</v>
      </c>
      <c r="Y74" s="27">
        <v>399</v>
      </c>
      <c r="Z74" s="27">
        <v>297</v>
      </c>
      <c r="AA74" s="27">
        <v>315</v>
      </c>
      <c r="AB74" s="40"/>
      <c r="AC74" s="31">
        <v>32.200000000000003</v>
      </c>
      <c r="AD74" s="31">
        <v>34.799999999999997</v>
      </c>
      <c r="AE74" s="31">
        <v>7</v>
      </c>
      <c r="AF74" s="31">
        <v>27</v>
      </c>
      <c r="AG74" s="31">
        <v>4</v>
      </c>
      <c r="AH74" s="31">
        <v>-16.5</v>
      </c>
      <c r="AI74" s="31">
        <v>-8.4</v>
      </c>
      <c r="AJ74" s="31">
        <v>-15.9</v>
      </c>
      <c r="AK74" s="31">
        <v>-13.9</v>
      </c>
      <c r="AL74" s="31">
        <v>19</v>
      </c>
      <c r="AM74" s="31">
        <v>0.4</v>
      </c>
      <c r="AN74" s="31">
        <v>11.8</v>
      </c>
      <c r="AO74" s="31">
        <v>40.1</v>
      </c>
      <c r="AP74" s="32">
        <v>-4.9000000000000004</v>
      </c>
      <c r="AQ74" s="32">
        <v>19.899999999999999</v>
      </c>
      <c r="AR74" s="32">
        <v>64.400000000000006</v>
      </c>
      <c r="AS74" s="32">
        <v>18.399999999999999</v>
      </c>
      <c r="AT74" s="32">
        <v>20.5</v>
      </c>
      <c r="AU74" s="32">
        <v>-5.8</v>
      </c>
      <c r="AV74" s="32">
        <v>-16.8</v>
      </c>
      <c r="AW74" s="32">
        <v>-10.5</v>
      </c>
      <c r="AX74" s="40"/>
      <c r="AY74" s="31">
        <v>-7.7</v>
      </c>
      <c r="AZ74" s="31">
        <v>35.1</v>
      </c>
      <c r="BA74" s="31">
        <v>-8.5</v>
      </c>
      <c r="BB74" s="31">
        <v>15.8</v>
      </c>
      <c r="BC74" s="31">
        <v>-5.8</v>
      </c>
      <c r="BD74" s="31">
        <v>7.2</v>
      </c>
      <c r="BE74" s="31">
        <v>8.6</v>
      </c>
      <c r="BF74" s="31">
        <v>-5.2</v>
      </c>
      <c r="BG74" s="31">
        <v>-24.4</v>
      </c>
      <c r="BH74" s="32">
        <v>17.7</v>
      </c>
      <c r="BI74" s="32">
        <v>-0.2</v>
      </c>
      <c r="BJ74" s="32">
        <v>-3</v>
      </c>
      <c r="BK74" s="32">
        <v>4.5</v>
      </c>
      <c r="BL74" s="32">
        <v>-0.7</v>
      </c>
      <c r="BM74" s="32">
        <v>11.1</v>
      </c>
      <c r="BN74" s="32">
        <v>21.6</v>
      </c>
      <c r="BO74" s="32">
        <v>-29.1</v>
      </c>
      <c r="BP74" s="32">
        <v>25.3</v>
      </c>
      <c r="BQ74" s="32">
        <v>52.2</v>
      </c>
      <c r="BR74" s="32">
        <v>-12.4</v>
      </c>
      <c r="BS74" s="32">
        <v>-27.9</v>
      </c>
      <c r="BT74" s="32">
        <v>-2</v>
      </c>
      <c r="BU74" s="32">
        <v>34.299999999999997</v>
      </c>
      <c r="BV74" s="32">
        <v>-5.7</v>
      </c>
    </row>
    <row r="75" spans="1:74" ht="13">
      <c r="A75" s="8" t="s">
        <v>648</v>
      </c>
      <c r="B75" s="9" t="s">
        <v>316</v>
      </c>
      <c r="C75" s="27">
        <v>548</v>
      </c>
      <c r="D75" s="27">
        <v>659</v>
      </c>
      <c r="E75" s="27">
        <v>586</v>
      </c>
      <c r="F75" s="27">
        <v>549</v>
      </c>
      <c r="G75" s="27">
        <v>477</v>
      </c>
      <c r="H75" s="27">
        <v>476</v>
      </c>
      <c r="I75" s="27">
        <v>541</v>
      </c>
      <c r="J75" s="27">
        <v>568</v>
      </c>
      <c r="K75" s="27">
        <v>587</v>
      </c>
      <c r="L75" s="27">
        <v>615</v>
      </c>
      <c r="M75" s="27">
        <v>644</v>
      </c>
      <c r="N75" s="27">
        <v>672</v>
      </c>
      <c r="O75" s="27">
        <v>620</v>
      </c>
      <c r="P75" s="27">
        <v>685</v>
      </c>
      <c r="Q75" s="27">
        <v>659</v>
      </c>
      <c r="R75" s="27">
        <v>631</v>
      </c>
      <c r="S75" s="27">
        <v>486</v>
      </c>
      <c r="T75" s="27">
        <v>606</v>
      </c>
      <c r="U75" s="27">
        <v>487</v>
      </c>
      <c r="V75" s="27">
        <v>409</v>
      </c>
      <c r="W75" s="27">
        <v>507</v>
      </c>
      <c r="X75" s="27">
        <v>552</v>
      </c>
      <c r="Y75" s="27">
        <v>548</v>
      </c>
      <c r="Z75" s="27">
        <v>492</v>
      </c>
      <c r="AA75" s="27">
        <v>419</v>
      </c>
      <c r="AB75" s="40"/>
      <c r="AC75" s="31">
        <v>14.9</v>
      </c>
      <c r="AD75" s="31">
        <v>38.4</v>
      </c>
      <c r="AE75" s="31">
        <v>8.3000000000000007</v>
      </c>
      <c r="AF75" s="31">
        <v>-3.3</v>
      </c>
      <c r="AG75" s="31">
        <v>-18.7</v>
      </c>
      <c r="AH75" s="31">
        <v>-22.6</v>
      </c>
      <c r="AI75" s="31">
        <v>-16</v>
      </c>
      <c r="AJ75" s="31">
        <v>-15.5</v>
      </c>
      <c r="AK75" s="31">
        <v>-5.3</v>
      </c>
      <c r="AL75" s="31">
        <v>-10.199999999999999</v>
      </c>
      <c r="AM75" s="31">
        <v>-2.2999999999999998</v>
      </c>
      <c r="AN75" s="31">
        <v>6.5</v>
      </c>
      <c r="AO75" s="31">
        <v>27.6</v>
      </c>
      <c r="AP75" s="32">
        <v>13</v>
      </c>
      <c r="AQ75" s="32">
        <v>35.299999999999997</v>
      </c>
      <c r="AR75" s="32">
        <v>54.3</v>
      </c>
      <c r="AS75" s="32">
        <v>-4.0999999999999996</v>
      </c>
      <c r="AT75" s="32">
        <v>9.8000000000000007</v>
      </c>
      <c r="AU75" s="32">
        <v>-11.1</v>
      </c>
      <c r="AV75" s="32">
        <v>-16.899999999999999</v>
      </c>
      <c r="AW75" s="32">
        <v>21</v>
      </c>
      <c r="AX75" s="40"/>
      <c r="AY75" s="31">
        <v>-16.8</v>
      </c>
      <c r="AZ75" s="31">
        <v>12.5</v>
      </c>
      <c r="BA75" s="31">
        <v>6.7</v>
      </c>
      <c r="BB75" s="31">
        <v>15.1</v>
      </c>
      <c r="BC75" s="31">
        <v>0.2</v>
      </c>
      <c r="BD75" s="31">
        <v>-12</v>
      </c>
      <c r="BE75" s="31">
        <v>-4.8</v>
      </c>
      <c r="BF75" s="31">
        <v>-3.2</v>
      </c>
      <c r="BG75" s="31">
        <v>-4.5999999999999996</v>
      </c>
      <c r="BH75" s="32">
        <v>-4.5</v>
      </c>
      <c r="BI75" s="32">
        <v>-4.2</v>
      </c>
      <c r="BJ75" s="32">
        <v>8.4</v>
      </c>
      <c r="BK75" s="32">
        <v>-9.5</v>
      </c>
      <c r="BL75" s="32">
        <v>3.9</v>
      </c>
      <c r="BM75" s="32">
        <v>4.4000000000000004</v>
      </c>
      <c r="BN75" s="32">
        <v>29.8</v>
      </c>
      <c r="BO75" s="32">
        <v>-19.8</v>
      </c>
      <c r="BP75" s="32">
        <v>24.4</v>
      </c>
      <c r="BQ75" s="32">
        <v>19.100000000000001</v>
      </c>
      <c r="BR75" s="32">
        <v>-19.3</v>
      </c>
      <c r="BS75" s="32">
        <v>-8.1999999999999993</v>
      </c>
      <c r="BT75" s="32">
        <v>0.7</v>
      </c>
      <c r="BU75" s="32">
        <v>11.4</v>
      </c>
      <c r="BV75" s="32">
        <v>17.399999999999999</v>
      </c>
    </row>
    <row r="76" spans="1:74" ht="13">
      <c r="A76" s="8" t="s">
        <v>536</v>
      </c>
      <c r="B76" s="9" t="s">
        <v>1</v>
      </c>
      <c r="C76" s="27">
        <v>2967</v>
      </c>
      <c r="D76" s="27">
        <v>3205</v>
      </c>
      <c r="E76" s="27">
        <v>2711</v>
      </c>
      <c r="F76" s="27">
        <v>2768</v>
      </c>
      <c r="G76" s="27">
        <v>2224</v>
      </c>
      <c r="H76" s="27">
        <v>2498</v>
      </c>
      <c r="I76" s="27">
        <v>2583</v>
      </c>
      <c r="J76" s="27">
        <v>2887</v>
      </c>
      <c r="K76" s="27">
        <v>3017</v>
      </c>
      <c r="L76" s="27">
        <v>3064</v>
      </c>
      <c r="M76" s="27">
        <v>3415</v>
      </c>
      <c r="N76" s="27">
        <v>3944</v>
      </c>
      <c r="O76" s="27">
        <v>3885</v>
      </c>
      <c r="P76" s="27">
        <v>4032</v>
      </c>
      <c r="Q76" s="27">
        <v>3651</v>
      </c>
      <c r="R76" s="27">
        <v>3304</v>
      </c>
      <c r="S76" s="27">
        <v>2651</v>
      </c>
      <c r="T76" s="27">
        <v>3052</v>
      </c>
      <c r="U76" s="27">
        <v>2704</v>
      </c>
      <c r="V76" s="27">
        <v>1863</v>
      </c>
      <c r="W76" s="27">
        <v>3216</v>
      </c>
      <c r="X76" s="27">
        <v>3686</v>
      </c>
      <c r="Y76" s="27">
        <v>3182</v>
      </c>
      <c r="Z76" s="27">
        <v>3359</v>
      </c>
      <c r="AA76" s="27">
        <v>3335</v>
      </c>
      <c r="AB76" s="40"/>
      <c r="AC76" s="31">
        <v>33.4</v>
      </c>
      <c r="AD76" s="31">
        <v>28.3</v>
      </c>
      <c r="AE76" s="31">
        <v>5</v>
      </c>
      <c r="AF76" s="31">
        <v>-4.0999999999999996</v>
      </c>
      <c r="AG76" s="31">
        <v>-26.3</v>
      </c>
      <c r="AH76" s="31">
        <v>-18.5</v>
      </c>
      <c r="AI76" s="31">
        <v>-24.4</v>
      </c>
      <c r="AJ76" s="31">
        <v>-26.8</v>
      </c>
      <c r="AK76" s="31">
        <v>-22.3</v>
      </c>
      <c r="AL76" s="31">
        <v>-24</v>
      </c>
      <c r="AM76" s="31">
        <v>-6.5</v>
      </c>
      <c r="AN76" s="31">
        <v>19.399999999999999</v>
      </c>
      <c r="AO76" s="31">
        <v>46.5</v>
      </c>
      <c r="AP76" s="32">
        <v>32.1</v>
      </c>
      <c r="AQ76" s="32">
        <v>35</v>
      </c>
      <c r="AR76" s="32">
        <v>77.3</v>
      </c>
      <c r="AS76" s="32">
        <v>-17.600000000000001</v>
      </c>
      <c r="AT76" s="32">
        <v>-17.2</v>
      </c>
      <c r="AU76" s="32">
        <v>-15</v>
      </c>
      <c r="AV76" s="32">
        <v>-44.5</v>
      </c>
      <c r="AW76" s="32">
        <v>-3.6</v>
      </c>
      <c r="AX76" s="40"/>
      <c r="AY76" s="31">
        <v>-7.4</v>
      </c>
      <c r="AZ76" s="31">
        <v>18.2</v>
      </c>
      <c r="BA76" s="31">
        <v>-2.1</v>
      </c>
      <c r="BB76" s="31">
        <v>24.5</v>
      </c>
      <c r="BC76" s="31">
        <v>-11</v>
      </c>
      <c r="BD76" s="31">
        <v>-3.3</v>
      </c>
      <c r="BE76" s="31">
        <v>-10.5</v>
      </c>
      <c r="BF76" s="31">
        <v>-4.3</v>
      </c>
      <c r="BG76" s="31">
        <v>-1.5</v>
      </c>
      <c r="BH76" s="32">
        <v>-10.3</v>
      </c>
      <c r="BI76" s="32">
        <v>-13.4</v>
      </c>
      <c r="BJ76" s="32">
        <v>1.5</v>
      </c>
      <c r="BK76" s="32">
        <v>-3.6</v>
      </c>
      <c r="BL76" s="32">
        <v>10.4</v>
      </c>
      <c r="BM76" s="32">
        <v>10.5</v>
      </c>
      <c r="BN76" s="32">
        <v>24.6</v>
      </c>
      <c r="BO76" s="32">
        <v>-13.1</v>
      </c>
      <c r="BP76" s="32">
        <v>12.9</v>
      </c>
      <c r="BQ76" s="32">
        <v>45.1</v>
      </c>
      <c r="BR76" s="32">
        <v>-42.1</v>
      </c>
      <c r="BS76" s="32">
        <v>-12.8</v>
      </c>
      <c r="BT76" s="32">
        <v>15.8</v>
      </c>
      <c r="BU76" s="32">
        <v>-5.3</v>
      </c>
      <c r="BV76" s="32">
        <v>0.7</v>
      </c>
    </row>
    <row r="77" spans="1:74" ht="13">
      <c r="A77" s="8" t="s">
        <v>525</v>
      </c>
      <c r="B77" s="9" t="s">
        <v>1</v>
      </c>
      <c r="C77" s="27">
        <v>2967</v>
      </c>
      <c r="D77" s="27">
        <v>3205</v>
      </c>
      <c r="E77" s="27">
        <v>2711</v>
      </c>
      <c r="F77" s="27">
        <v>2768</v>
      </c>
      <c r="G77" s="27">
        <v>2224</v>
      </c>
      <c r="H77" s="27">
        <v>2498</v>
      </c>
      <c r="I77" s="27">
        <v>2583</v>
      </c>
      <c r="J77" s="27">
        <v>2887</v>
      </c>
      <c r="K77" s="27">
        <v>3017</v>
      </c>
      <c r="L77" s="27">
        <v>3064</v>
      </c>
      <c r="M77" s="27">
        <v>3415</v>
      </c>
      <c r="N77" s="27">
        <v>3944</v>
      </c>
      <c r="O77" s="27">
        <v>3885</v>
      </c>
      <c r="P77" s="27">
        <v>4032</v>
      </c>
      <c r="Q77" s="27">
        <v>3651</v>
      </c>
      <c r="R77" s="27">
        <v>3304</v>
      </c>
      <c r="S77" s="27">
        <v>2651</v>
      </c>
      <c r="T77" s="27">
        <v>3052</v>
      </c>
      <c r="U77" s="27">
        <v>2704</v>
      </c>
      <c r="V77" s="27">
        <v>1863</v>
      </c>
      <c r="W77" s="27">
        <v>3216</v>
      </c>
      <c r="X77" s="27">
        <v>3686</v>
      </c>
      <c r="Y77" s="27">
        <v>3182</v>
      </c>
      <c r="Z77" s="27">
        <v>3359</v>
      </c>
      <c r="AA77" s="27">
        <v>3335</v>
      </c>
      <c r="AB77" s="40"/>
      <c r="AC77" s="31">
        <v>33.4</v>
      </c>
      <c r="AD77" s="31">
        <v>28.3</v>
      </c>
      <c r="AE77" s="31">
        <v>5</v>
      </c>
      <c r="AF77" s="31">
        <v>-4.0999999999999996</v>
      </c>
      <c r="AG77" s="31">
        <v>-26.3</v>
      </c>
      <c r="AH77" s="31">
        <v>-18.5</v>
      </c>
      <c r="AI77" s="31">
        <v>-24.4</v>
      </c>
      <c r="AJ77" s="31">
        <v>-26.8</v>
      </c>
      <c r="AK77" s="31">
        <v>-22.3</v>
      </c>
      <c r="AL77" s="31">
        <v>-24</v>
      </c>
      <c r="AM77" s="31">
        <v>-6.5</v>
      </c>
      <c r="AN77" s="31">
        <v>19.399999999999999</v>
      </c>
      <c r="AO77" s="31">
        <v>46.5</v>
      </c>
      <c r="AP77" s="32">
        <v>32.1</v>
      </c>
      <c r="AQ77" s="32">
        <v>35</v>
      </c>
      <c r="AR77" s="32">
        <v>77.3</v>
      </c>
      <c r="AS77" s="32">
        <v>-17.600000000000001</v>
      </c>
      <c r="AT77" s="32">
        <v>-17.2</v>
      </c>
      <c r="AU77" s="32">
        <v>-15</v>
      </c>
      <c r="AV77" s="32">
        <v>-44.5</v>
      </c>
      <c r="AW77" s="32">
        <v>-3.6</v>
      </c>
      <c r="AX77" s="40"/>
      <c r="AY77" s="31">
        <v>-7.4</v>
      </c>
      <c r="AZ77" s="31">
        <v>18.2</v>
      </c>
      <c r="BA77" s="31">
        <v>-2.1</v>
      </c>
      <c r="BB77" s="31">
        <v>24.5</v>
      </c>
      <c r="BC77" s="31">
        <v>-11</v>
      </c>
      <c r="BD77" s="31">
        <v>-3.3</v>
      </c>
      <c r="BE77" s="31">
        <v>-10.5</v>
      </c>
      <c r="BF77" s="31">
        <v>-4.3</v>
      </c>
      <c r="BG77" s="31">
        <v>-1.5</v>
      </c>
      <c r="BH77" s="32">
        <v>-10.3</v>
      </c>
      <c r="BI77" s="32">
        <v>-13.4</v>
      </c>
      <c r="BJ77" s="32">
        <v>1.5</v>
      </c>
      <c r="BK77" s="32">
        <v>-3.6</v>
      </c>
      <c r="BL77" s="32">
        <v>10.4</v>
      </c>
      <c r="BM77" s="32">
        <v>10.5</v>
      </c>
      <c r="BN77" s="32">
        <v>24.6</v>
      </c>
      <c r="BO77" s="32">
        <v>-13.1</v>
      </c>
      <c r="BP77" s="32">
        <v>12.9</v>
      </c>
      <c r="BQ77" s="32">
        <v>45.1</v>
      </c>
      <c r="BR77" s="32">
        <v>-42.1</v>
      </c>
      <c r="BS77" s="32">
        <v>-12.8</v>
      </c>
      <c r="BT77" s="32">
        <v>15.8</v>
      </c>
      <c r="BU77" s="32">
        <v>-5.3</v>
      </c>
      <c r="BV77" s="32">
        <v>0.7</v>
      </c>
    </row>
    <row r="78" spans="1:74" ht="13">
      <c r="A78" s="8" t="s">
        <v>446</v>
      </c>
      <c r="B78" s="9" t="s">
        <v>299</v>
      </c>
      <c r="C78" s="27">
        <v>373</v>
      </c>
      <c r="D78" s="27">
        <v>397</v>
      </c>
      <c r="E78" s="27">
        <v>324</v>
      </c>
      <c r="F78" s="27">
        <v>365</v>
      </c>
      <c r="G78" s="27">
        <v>277</v>
      </c>
      <c r="H78" s="27">
        <v>321</v>
      </c>
      <c r="I78" s="27">
        <v>366</v>
      </c>
      <c r="J78" s="27">
        <v>367</v>
      </c>
      <c r="K78" s="27">
        <v>391</v>
      </c>
      <c r="L78" s="27">
        <v>376</v>
      </c>
      <c r="M78" s="27">
        <v>376</v>
      </c>
      <c r="N78" s="27">
        <v>463</v>
      </c>
      <c r="O78" s="27">
        <v>509</v>
      </c>
      <c r="P78" s="27">
        <v>645</v>
      </c>
      <c r="Q78" s="27">
        <v>465</v>
      </c>
      <c r="R78" s="27">
        <v>431</v>
      </c>
      <c r="S78" s="27">
        <v>376</v>
      </c>
      <c r="T78" s="27">
        <v>340</v>
      </c>
      <c r="U78" s="27">
        <v>304</v>
      </c>
      <c r="V78" s="27">
        <v>207</v>
      </c>
      <c r="W78" s="27">
        <v>371</v>
      </c>
      <c r="X78" s="27">
        <v>435</v>
      </c>
      <c r="Y78" s="27">
        <v>479</v>
      </c>
      <c r="Z78" s="27">
        <v>441</v>
      </c>
      <c r="AA78" s="27">
        <v>434</v>
      </c>
      <c r="AB78" s="40"/>
      <c r="AC78" s="31">
        <v>34.700000000000003</v>
      </c>
      <c r="AD78" s="31">
        <v>23.7</v>
      </c>
      <c r="AE78" s="31">
        <v>-11.5</v>
      </c>
      <c r="AF78" s="31">
        <v>-0.5</v>
      </c>
      <c r="AG78" s="31">
        <v>-29.2</v>
      </c>
      <c r="AH78" s="31">
        <v>-14.6</v>
      </c>
      <c r="AI78" s="31">
        <v>-2.7</v>
      </c>
      <c r="AJ78" s="31">
        <v>-20.7</v>
      </c>
      <c r="AK78" s="31">
        <v>-23.2</v>
      </c>
      <c r="AL78" s="31">
        <v>-41.7</v>
      </c>
      <c r="AM78" s="31">
        <v>-19.100000000000001</v>
      </c>
      <c r="AN78" s="31">
        <v>7.4</v>
      </c>
      <c r="AO78" s="31">
        <v>35.4</v>
      </c>
      <c r="AP78" s="32">
        <v>89.7</v>
      </c>
      <c r="AQ78" s="32">
        <v>53</v>
      </c>
      <c r="AR78" s="32">
        <v>108.2</v>
      </c>
      <c r="AS78" s="32">
        <v>1.3</v>
      </c>
      <c r="AT78" s="32">
        <v>-21.8</v>
      </c>
      <c r="AU78" s="32">
        <v>-36.5</v>
      </c>
      <c r="AV78" s="32">
        <v>-53.1</v>
      </c>
      <c r="AW78" s="32">
        <v>-14.5</v>
      </c>
      <c r="AX78" s="40"/>
      <c r="AY78" s="31">
        <v>-6</v>
      </c>
      <c r="AZ78" s="31">
        <v>22.5</v>
      </c>
      <c r="BA78" s="31">
        <v>-11.2</v>
      </c>
      <c r="BB78" s="31">
        <v>31.8</v>
      </c>
      <c r="BC78" s="31">
        <v>-13.7</v>
      </c>
      <c r="BD78" s="31">
        <v>-12.3</v>
      </c>
      <c r="BE78" s="31">
        <v>-0.3</v>
      </c>
      <c r="BF78" s="31">
        <v>-6.1</v>
      </c>
      <c r="BG78" s="31">
        <v>4</v>
      </c>
      <c r="BH78" s="32">
        <v>0</v>
      </c>
      <c r="BI78" s="32">
        <v>-18.8</v>
      </c>
      <c r="BJ78" s="32">
        <v>-9</v>
      </c>
      <c r="BK78" s="32">
        <v>-21.1</v>
      </c>
      <c r="BL78" s="32">
        <v>38.700000000000003</v>
      </c>
      <c r="BM78" s="32">
        <v>7.9</v>
      </c>
      <c r="BN78" s="32">
        <v>14.6</v>
      </c>
      <c r="BO78" s="32">
        <v>10.6</v>
      </c>
      <c r="BP78" s="32">
        <v>11.8</v>
      </c>
      <c r="BQ78" s="32">
        <v>46.9</v>
      </c>
      <c r="BR78" s="32">
        <v>-44.2</v>
      </c>
      <c r="BS78" s="32">
        <v>-14.7</v>
      </c>
      <c r="BT78" s="32">
        <v>-9.1999999999999993</v>
      </c>
      <c r="BU78" s="32">
        <v>8.6</v>
      </c>
      <c r="BV78" s="32">
        <v>1.6</v>
      </c>
    </row>
    <row r="79" spans="1:74" ht="13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40"/>
      <c r="AC79" s="27" t="s">
        <v>507</v>
      </c>
      <c r="AD79" s="27" t="s">
        <v>507</v>
      </c>
      <c r="AE79" s="27" t="s">
        <v>507</v>
      </c>
      <c r="AF79" s="27" t="s">
        <v>507</v>
      </c>
      <c r="AG79" s="33" t="s">
        <v>507</v>
      </c>
      <c r="AH79" s="31" t="s">
        <v>507</v>
      </c>
      <c r="AI79" s="27" t="s">
        <v>507</v>
      </c>
      <c r="AJ79" s="27" t="s">
        <v>507</v>
      </c>
      <c r="AK79" s="31" t="s">
        <v>507</v>
      </c>
      <c r="AL79" s="31" t="s">
        <v>507</v>
      </c>
      <c r="AM79" s="31" t="s">
        <v>507</v>
      </c>
      <c r="AN79" s="31" t="s">
        <v>507</v>
      </c>
      <c r="AO79" s="31" t="s">
        <v>507</v>
      </c>
      <c r="AP79" s="32" t="s">
        <v>507</v>
      </c>
      <c r="AQ79" s="32" t="s">
        <v>507</v>
      </c>
      <c r="AR79" s="32" t="s">
        <v>507</v>
      </c>
      <c r="AS79" s="32" t="s">
        <v>507</v>
      </c>
      <c r="AT79" s="32" t="s">
        <v>507</v>
      </c>
      <c r="AU79" s="32" t="s">
        <v>507</v>
      </c>
      <c r="AV79" s="32" t="s">
        <v>507</v>
      </c>
      <c r="AW79" s="32" t="s">
        <v>507</v>
      </c>
      <c r="AX79" s="40"/>
      <c r="AY79" s="27" t="s">
        <v>507</v>
      </c>
      <c r="AZ79" s="27" t="s">
        <v>507</v>
      </c>
      <c r="BA79" s="27" t="s">
        <v>507</v>
      </c>
      <c r="BB79" s="27" t="s">
        <v>507</v>
      </c>
      <c r="BC79" s="33" t="s">
        <v>507</v>
      </c>
      <c r="BD79" s="31" t="s">
        <v>507</v>
      </c>
      <c r="BE79" s="27" t="s">
        <v>507</v>
      </c>
      <c r="BF79" s="27" t="s">
        <v>507</v>
      </c>
      <c r="BG79" s="31" t="s">
        <v>507</v>
      </c>
      <c r="BH79" s="27" t="s">
        <v>507</v>
      </c>
      <c r="BI79" s="27" t="s">
        <v>507</v>
      </c>
      <c r="BJ79" s="27" t="s">
        <v>507</v>
      </c>
      <c r="BK79" s="32" t="s">
        <v>507</v>
      </c>
      <c r="BL79" s="32" t="s">
        <v>507</v>
      </c>
      <c r="BM79" s="32" t="s">
        <v>507</v>
      </c>
      <c r="BN79" s="32" t="s">
        <v>507</v>
      </c>
      <c r="BO79" s="32" t="s">
        <v>507</v>
      </c>
      <c r="BP79" s="32" t="s">
        <v>507</v>
      </c>
      <c r="BQ79" s="32" t="s">
        <v>507</v>
      </c>
      <c r="BR79" s="32" t="s">
        <v>507</v>
      </c>
      <c r="BS79" s="32" t="s">
        <v>507</v>
      </c>
      <c r="BT79" s="32" t="s">
        <v>507</v>
      </c>
      <c r="BU79" s="32" t="s">
        <v>507</v>
      </c>
      <c r="BV79" s="32" t="s">
        <v>507</v>
      </c>
    </row>
    <row r="80" spans="1:74" ht="13">
      <c r="A80" s="8" t="s">
        <v>448</v>
      </c>
      <c r="B80" s="9" t="s">
        <v>285</v>
      </c>
      <c r="C80" s="27" t="s">
        <v>507</v>
      </c>
      <c r="D80" s="27">
        <v>34</v>
      </c>
      <c r="E80" s="27">
        <v>41</v>
      </c>
      <c r="F80" s="27">
        <v>42</v>
      </c>
      <c r="G80" s="27" t="s">
        <v>507</v>
      </c>
      <c r="H80" s="27" t="s">
        <v>507</v>
      </c>
      <c r="I80" s="27">
        <v>42</v>
      </c>
      <c r="J80" s="27" t="s">
        <v>507</v>
      </c>
      <c r="K80" s="27">
        <v>34</v>
      </c>
      <c r="L80" s="27">
        <v>42</v>
      </c>
      <c r="M80" s="27">
        <v>47</v>
      </c>
      <c r="N80" s="27">
        <v>57</v>
      </c>
      <c r="O80" s="27">
        <v>48</v>
      </c>
      <c r="P80" s="27">
        <v>52</v>
      </c>
      <c r="Q80" s="27">
        <v>55</v>
      </c>
      <c r="R80" s="27">
        <v>44</v>
      </c>
      <c r="S80" s="27">
        <v>53</v>
      </c>
      <c r="T80" s="27">
        <v>61</v>
      </c>
      <c r="U80" s="27">
        <v>50</v>
      </c>
      <c r="V80" s="27" t="s">
        <v>507</v>
      </c>
      <c r="W80" s="27">
        <v>57</v>
      </c>
      <c r="X80" s="27">
        <v>64</v>
      </c>
      <c r="Y80" s="27">
        <v>50</v>
      </c>
      <c r="Z80" s="27">
        <v>48</v>
      </c>
      <c r="AA80" s="27">
        <v>50</v>
      </c>
      <c r="AB80" s="40"/>
      <c r="AC80" s="27" t="s">
        <v>507</v>
      </c>
      <c r="AD80" s="27" t="s">
        <v>507</v>
      </c>
      <c r="AE80" s="27">
        <v>-2.4</v>
      </c>
      <c r="AF80" s="27" t="s">
        <v>507</v>
      </c>
      <c r="AG80" s="27" t="s">
        <v>507</v>
      </c>
      <c r="AH80" s="31" t="s">
        <v>507</v>
      </c>
      <c r="AI80" s="33">
        <v>-10.6</v>
      </c>
      <c r="AJ80" s="27" t="s">
        <v>507</v>
      </c>
      <c r="AK80" s="31">
        <v>-29.2</v>
      </c>
      <c r="AL80" s="31">
        <v>-19.2</v>
      </c>
      <c r="AM80" s="31">
        <v>-14.5</v>
      </c>
      <c r="AN80" s="31">
        <v>29.5</v>
      </c>
      <c r="AO80" s="31">
        <v>-9.4</v>
      </c>
      <c r="AP80" s="32">
        <v>-14.8</v>
      </c>
      <c r="AQ80" s="32">
        <v>10</v>
      </c>
      <c r="AR80" s="32" t="s">
        <v>507</v>
      </c>
      <c r="AS80" s="32">
        <v>-7</v>
      </c>
      <c r="AT80" s="32">
        <v>-4.7</v>
      </c>
      <c r="AU80" s="32">
        <v>0</v>
      </c>
      <c r="AV80" s="32" t="s">
        <v>507</v>
      </c>
      <c r="AW80" s="32">
        <v>14</v>
      </c>
      <c r="AX80" s="40"/>
      <c r="AY80" s="27" t="s">
        <v>507</v>
      </c>
      <c r="AZ80" s="27">
        <v>-17.100000000000001</v>
      </c>
      <c r="BA80" s="27">
        <v>-2.4</v>
      </c>
      <c r="BB80" s="27" t="s">
        <v>507</v>
      </c>
      <c r="BC80" s="33" t="s">
        <v>507</v>
      </c>
      <c r="BD80" s="31" t="s">
        <v>507</v>
      </c>
      <c r="BE80" s="27" t="s">
        <v>507</v>
      </c>
      <c r="BF80" s="27" t="s">
        <v>507</v>
      </c>
      <c r="BG80" s="31">
        <v>-19</v>
      </c>
      <c r="BH80" s="32">
        <v>-10.6</v>
      </c>
      <c r="BI80" s="32">
        <v>-17.5</v>
      </c>
      <c r="BJ80" s="32">
        <v>18.8</v>
      </c>
      <c r="BK80" s="32">
        <v>-7.7</v>
      </c>
      <c r="BL80" s="32">
        <v>-5.5</v>
      </c>
      <c r="BM80" s="32">
        <v>25</v>
      </c>
      <c r="BN80" s="32">
        <v>-17</v>
      </c>
      <c r="BO80" s="32">
        <v>-13.1</v>
      </c>
      <c r="BP80" s="32">
        <v>22</v>
      </c>
      <c r="BQ80" s="32" t="s">
        <v>507</v>
      </c>
      <c r="BR80" s="32" t="s">
        <v>507</v>
      </c>
      <c r="BS80" s="32">
        <v>-10.9</v>
      </c>
      <c r="BT80" s="32">
        <v>28</v>
      </c>
      <c r="BU80" s="32">
        <v>4.2</v>
      </c>
      <c r="BV80" s="32">
        <v>-4</v>
      </c>
    </row>
    <row r="81" spans="1:74" ht="13">
      <c r="A81" s="8" t="s">
        <v>449</v>
      </c>
      <c r="B81" s="9" t="s">
        <v>233</v>
      </c>
      <c r="C81" s="27">
        <v>44</v>
      </c>
      <c r="D81" s="27">
        <v>47</v>
      </c>
      <c r="E81" s="27">
        <v>39</v>
      </c>
      <c r="F81" s="27">
        <v>50</v>
      </c>
      <c r="G81" s="27">
        <v>45</v>
      </c>
      <c r="H81" s="27">
        <v>45</v>
      </c>
      <c r="I81" s="27">
        <v>35</v>
      </c>
      <c r="J81" s="27">
        <v>38</v>
      </c>
      <c r="K81" s="27">
        <v>50</v>
      </c>
      <c r="L81" s="27">
        <v>63</v>
      </c>
      <c r="M81" s="27">
        <v>64</v>
      </c>
      <c r="N81" s="27">
        <v>82</v>
      </c>
      <c r="O81" s="27">
        <v>51</v>
      </c>
      <c r="P81" s="27">
        <v>80</v>
      </c>
      <c r="Q81" s="27">
        <v>70</v>
      </c>
      <c r="R81" s="27">
        <v>60</v>
      </c>
      <c r="S81" s="27">
        <v>36</v>
      </c>
      <c r="T81" s="27">
        <v>50</v>
      </c>
      <c r="U81" s="27">
        <v>44</v>
      </c>
      <c r="V81" s="27" t="s">
        <v>507</v>
      </c>
      <c r="W81" s="27">
        <v>43</v>
      </c>
      <c r="X81" s="27">
        <v>62</v>
      </c>
      <c r="Y81" s="27">
        <v>48</v>
      </c>
      <c r="Z81" s="27">
        <v>50</v>
      </c>
      <c r="AA81" s="27">
        <v>39</v>
      </c>
      <c r="AB81" s="40"/>
      <c r="AC81" s="31">
        <v>-2.2000000000000002</v>
      </c>
      <c r="AD81" s="31">
        <v>4.4000000000000004</v>
      </c>
      <c r="AE81" s="31">
        <v>11.4</v>
      </c>
      <c r="AF81" s="31">
        <v>31.6</v>
      </c>
      <c r="AG81" s="31">
        <v>-10</v>
      </c>
      <c r="AH81" s="31">
        <v>-28.6</v>
      </c>
      <c r="AI81" s="31">
        <v>-45.3</v>
      </c>
      <c r="AJ81" s="31">
        <v>-53.7</v>
      </c>
      <c r="AK81" s="31">
        <v>-2</v>
      </c>
      <c r="AL81" s="31">
        <v>-21.3</v>
      </c>
      <c r="AM81" s="31">
        <v>-8.6</v>
      </c>
      <c r="AN81" s="31">
        <v>36.700000000000003</v>
      </c>
      <c r="AO81" s="31">
        <v>41.7</v>
      </c>
      <c r="AP81" s="32">
        <v>60</v>
      </c>
      <c r="AQ81" s="32">
        <v>59.1</v>
      </c>
      <c r="AR81" s="32" t="s">
        <v>507</v>
      </c>
      <c r="AS81" s="32">
        <v>-16.3</v>
      </c>
      <c r="AT81" s="32">
        <v>-19.399999999999999</v>
      </c>
      <c r="AU81" s="32">
        <v>-8.3000000000000007</v>
      </c>
      <c r="AV81" s="32" t="s">
        <v>507</v>
      </c>
      <c r="AW81" s="32">
        <v>10.3</v>
      </c>
      <c r="AX81" s="40"/>
      <c r="AY81" s="31">
        <v>-6.4</v>
      </c>
      <c r="AZ81" s="31">
        <v>20.5</v>
      </c>
      <c r="BA81" s="31">
        <v>-22</v>
      </c>
      <c r="BB81" s="31">
        <v>11.1</v>
      </c>
      <c r="BC81" s="31">
        <v>0</v>
      </c>
      <c r="BD81" s="31">
        <v>28.6</v>
      </c>
      <c r="BE81" s="31">
        <v>-7.9</v>
      </c>
      <c r="BF81" s="31">
        <v>-24</v>
      </c>
      <c r="BG81" s="31">
        <v>-20.6</v>
      </c>
      <c r="BH81" s="32">
        <v>-1.6</v>
      </c>
      <c r="BI81" s="32">
        <v>-22</v>
      </c>
      <c r="BJ81" s="32">
        <v>60.8</v>
      </c>
      <c r="BK81" s="32">
        <v>-36.299999999999997</v>
      </c>
      <c r="BL81" s="32">
        <v>14.3</v>
      </c>
      <c r="BM81" s="32">
        <v>16.7</v>
      </c>
      <c r="BN81" s="32">
        <v>66.7</v>
      </c>
      <c r="BO81" s="32">
        <v>-28</v>
      </c>
      <c r="BP81" s="32">
        <v>13.6</v>
      </c>
      <c r="BQ81" s="32" t="s">
        <v>507</v>
      </c>
      <c r="BR81" s="32" t="s">
        <v>507</v>
      </c>
      <c r="BS81" s="32">
        <v>-30.6</v>
      </c>
      <c r="BT81" s="32">
        <v>29.2</v>
      </c>
      <c r="BU81" s="32">
        <v>-4</v>
      </c>
      <c r="BV81" s="32">
        <v>28.2</v>
      </c>
    </row>
    <row r="82" spans="1:74" ht="13">
      <c r="A82" s="8" t="s">
        <v>450</v>
      </c>
      <c r="B82" s="9" t="s">
        <v>284</v>
      </c>
      <c r="C82" s="27">
        <v>251</v>
      </c>
      <c r="D82" s="27">
        <v>254</v>
      </c>
      <c r="E82" s="27">
        <v>182</v>
      </c>
      <c r="F82" s="27">
        <v>161</v>
      </c>
      <c r="G82" s="27">
        <v>135</v>
      </c>
      <c r="H82" s="27">
        <v>168</v>
      </c>
      <c r="I82" s="27">
        <v>204</v>
      </c>
      <c r="J82" s="27">
        <v>197</v>
      </c>
      <c r="K82" s="27">
        <v>194</v>
      </c>
      <c r="L82" s="27">
        <v>190</v>
      </c>
      <c r="M82" s="27">
        <v>255</v>
      </c>
      <c r="N82" s="27">
        <v>280</v>
      </c>
      <c r="O82" s="27">
        <v>235</v>
      </c>
      <c r="P82" s="27">
        <v>239</v>
      </c>
      <c r="Q82" s="27">
        <v>270</v>
      </c>
      <c r="R82" s="27">
        <v>216</v>
      </c>
      <c r="S82" s="27">
        <v>188</v>
      </c>
      <c r="T82" s="27">
        <v>196</v>
      </c>
      <c r="U82" s="27">
        <v>210</v>
      </c>
      <c r="V82" s="27">
        <v>165</v>
      </c>
      <c r="W82" s="27">
        <v>199</v>
      </c>
      <c r="X82" s="27">
        <v>265</v>
      </c>
      <c r="Y82" s="27">
        <v>223</v>
      </c>
      <c r="Z82" s="27">
        <v>213</v>
      </c>
      <c r="AA82" s="27">
        <v>193</v>
      </c>
      <c r="AB82" s="40"/>
      <c r="AC82" s="31">
        <v>85.9</v>
      </c>
      <c r="AD82" s="31">
        <v>51.2</v>
      </c>
      <c r="AE82" s="31">
        <v>-10.8</v>
      </c>
      <c r="AF82" s="31">
        <v>-18.3</v>
      </c>
      <c r="AG82" s="31">
        <v>-30.4</v>
      </c>
      <c r="AH82" s="31">
        <v>-11.6</v>
      </c>
      <c r="AI82" s="31">
        <v>-20</v>
      </c>
      <c r="AJ82" s="31">
        <v>-29.6</v>
      </c>
      <c r="AK82" s="31">
        <v>-17.399999999999999</v>
      </c>
      <c r="AL82" s="31">
        <v>-20.5</v>
      </c>
      <c r="AM82" s="31">
        <v>-5.6</v>
      </c>
      <c r="AN82" s="31">
        <v>29.6</v>
      </c>
      <c r="AO82" s="31">
        <v>25</v>
      </c>
      <c r="AP82" s="32">
        <v>21.9</v>
      </c>
      <c r="AQ82" s="32">
        <v>28.6</v>
      </c>
      <c r="AR82" s="32">
        <v>30.9</v>
      </c>
      <c r="AS82" s="32">
        <v>-5.5</v>
      </c>
      <c r="AT82" s="32">
        <v>-26</v>
      </c>
      <c r="AU82" s="32">
        <v>-5.8</v>
      </c>
      <c r="AV82" s="32">
        <v>-22.5</v>
      </c>
      <c r="AW82" s="32">
        <v>3.1</v>
      </c>
      <c r="AX82" s="40"/>
      <c r="AY82" s="31">
        <v>-1.2</v>
      </c>
      <c r="AZ82" s="31">
        <v>39.6</v>
      </c>
      <c r="BA82" s="31">
        <v>13</v>
      </c>
      <c r="BB82" s="31">
        <v>19.3</v>
      </c>
      <c r="BC82" s="31">
        <v>-19.600000000000001</v>
      </c>
      <c r="BD82" s="31">
        <v>-17.600000000000001</v>
      </c>
      <c r="BE82" s="31">
        <v>3.6</v>
      </c>
      <c r="BF82" s="31">
        <v>1.5</v>
      </c>
      <c r="BG82" s="31">
        <v>2.1</v>
      </c>
      <c r="BH82" s="32">
        <v>-25.5</v>
      </c>
      <c r="BI82" s="32">
        <v>-8.9</v>
      </c>
      <c r="BJ82" s="32">
        <v>19.100000000000001</v>
      </c>
      <c r="BK82" s="32">
        <v>-1.7</v>
      </c>
      <c r="BL82" s="32">
        <v>-11.5</v>
      </c>
      <c r="BM82" s="32">
        <v>25</v>
      </c>
      <c r="BN82" s="32">
        <v>14.9</v>
      </c>
      <c r="BO82" s="32">
        <v>-4.0999999999999996</v>
      </c>
      <c r="BP82" s="32">
        <v>-6.7</v>
      </c>
      <c r="BQ82" s="32">
        <v>27.3</v>
      </c>
      <c r="BR82" s="32">
        <v>-17.100000000000001</v>
      </c>
      <c r="BS82" s="32">
        <v>-24.9</v>
      </c>
      <c r="BT82" s="32">
        <v>18.8</v>
      </c>
      <c r="BU82" s="32">
        <v>4.7</v>
      </c>
      <c r="BV82" s="32">
        <v>10.4</v>
      </c>
    </row>
    <row r="83" spans="1:74" ht="13">
      <c r="A83" s="8" t="s">
        <v>451</v>
      </c>
      <c r="B83" s="9" t="s">
        <v>304</v>
      </c>
      <c r="C83" s="27">
        <v>163</v>
      </c>
      <c r="D83" s="27">
        <v>166</v>
      </c>
      <c r="E83" s="27">
        <v>161</v>
      </c>
      <c r="F83" s="27">
        <v>147</v>
      </c>
      <c r="G83" s="27">
        <v>126</v>
      </c>
      <c r="H83" s="27">
        <v>152</v>
      </c>
      <c r="I83" s="27">
        <v>116</v>
      </c>
      <c r="J83" s="27">
        <v>142</v>
      </c>
      <c r="K83" s="27">
        <v>164</v>
      </c>
      <c r="L83" s="27">
        <v>188</v>
      </c>
      <c r="M83" s="27">
        <v>180</v>
      </c>
      <c r="N83" s="27">
        <v>214</v>
      </c>
      <c r="O83" s="27">
        <v>246</v>
      </c>
      <c r="P83" s="27">
        <v>202</v>
      </c>
      <c r="Q83" s="27">
        <v>205</v>
      </c>
      <c r="R83" s="27">
        <v>179</v>
      </c>
      <c r="S83" s="27">
        <v>138</v>
      </c>
      <c r="T83" s="27">
        <v>146</v>
      </c>
      <c r="U83" s="27">
        <v>150</v>
      </c>
      <c r="V83" s="27">
        <v>94</v>
      </c>
      <c r="W83" s="27">
        <v>166</v>
      </c>
      <c r="X83" s="27">
        <v>222</v>
      </c>
      <c r="Y83" s="27">
        <v>180</v>
      </c>
      <c r="Z83" s="27">
        <v>204</v>
      </c>
      <c r="AA83" s="27">
        <v>176</v>
      </c>
      <c r="AB83" s="40"/>
      <c r="AC83" s="31">
        <v>29.4</v>
      </c>
      <c r="AD83" s="31">
        <v>9.1999999999999993</v>
      </c>
      <c r="AE83" s="31">
        <v>38.799999999999997</v>
      </c>
      <c r="AF83" s="31">
        <v>3.5</v>
      </c>
      <c r="AG83" s="31">
        <v>-23.2</v>
      </c>
      <c r="AH83" s="31">
        <v>-19.100000000000001</v>
      </c>
      <c r="AI83" s="31">
        <v>-35.6</v>
      </c>
      <c r="AJ83" s="31">
        <v>-33.6</v>
      </c>
      <c r="AK83" s="31">
        <v>-33.299999999999997</v>
      </c>
      <c r="AL83" s="31">
        <v>-6.9</v>
      </c>
      <c r="AM83" s="31">
        <v>-12.2</v>
      </c>
      <c r="AN83" s="31">
        <v>19.600000000000001</v>
      </c>
      <c r="AO83" s="31">
        <v>78.3</v>
      </c>
      <c r="AP83" s="32">
        <v>38.4</v>
      </c>
      <c r="AQ83" s="32">
        <v>36.700000000000003</v>
      </c>
      <c r="AR83" s="32">
        <v>90.4</v>
      </c>
      <c r="AS83" s="32">
        <v>-16.899999999999999</v>
      </c>
      <c r="AT83" s="32">
        <v>-34.200000000000003</v>
      </c>
      <c r="AU83" s="32">
        <v>-16.7</v>
      </c>
      <c r="AV83" s="32">
        <v>-53.9</v>
      </c>
      <c r="AW83" s="32">
        <v>-5.7</v>
      </c>
      <c r="AX83" s="40"/>
      <c r="AY83" s="31">
        <v>-1.8</v>
      </c>
      <c r="AZ83" s="31">
        <v>3.1</v>
      </c>
      <c r="BA83" s="31">
        <v>9.5</v>
      </c>
      <c r="BB83" s="31">
        <v>16.7</v>
      </c>
      <c r="BC83" s="31">
        <v>-17.100000000000001</v>
      </c>
      <c r="BD83" s="31">
        <v>31</v>
      </c>
      <c r="BE83" s="31">
        <v>-18.3</v>
      </c>
      <c r="BF83" s="31">
        <v>-13.4</v>
      </c>
      <c r="BG83" s="31">
        <v>-12.8</v>
      </c>
      <c r="BH83" s="32">
        <v>4.4000000000000004</v>
      </c>
      <c r="BI83" s="32">
        <v>-15.9</v>
      </c>
      <c r="BJ83" s="32">
        <v>-13</v>
      </c>
      <c r="BK83" s="32">
        <v>21.8</v>
      </c>
      <c r="BL83" s="32">
        <v>-1.5</v>
      </c>
      <c r="BM83" s="32">
        <v>14.5</v>
      </c>
      <c r="BN83" s="32">
        <v>29.7</v>
      </c>
      <c r="BO83" s="32">
        <v>-5.5</v>
      </c>
      <c r="BP83" s="32">
        <v>-2.7</v>
      </c>
      <c r="BQ83" s="32">
        <v>59.6</v>
      </c>
      <c r="BR83" s="32">
        <v>-43.4</v>
      </c>
      <c r="BS83" s="32">
        <v>-25.2</v>
      </c>
      <c r="BT83" s="32">
        <v>23.3</v>
      </c>
      <c r="BU83" s="32">
        <v>-11.8</v>
      </c>
      <c r="BV83" s="32">
        <v>15.9</v>
      </c>
    </row>
    <row r="84" spans="1:74" ht="13">
      <c r="A84" s="8" t="s">
        <v>452</v>
      </c>
      <c r="B84" s="9" t="s">
        <v>298</v>
      </c>
      <c r="C84" s="27">
        <v>264</v>
      </c>
      <c r="D84" s="27">
        <v>246</v>
      </c>
      <c r="E84" s="27">
        <v>264</v>
      </c>
      <c r="F84" s="27">
        <v>268</v>
      </c>
      <c r="G84" s="27">
        <v>167</v>
      </c>
      <c r="H84" s="27">
        <v>191</v>
      </c>
      <c r="I84" s="27">
        <v>215</v>
      </c>
      <c r="J84" s="27">
        <v>210</v>
      </c>
      <c r="K84" s="27">
        <v>284</v>
      </c>
      <c r="L84" s="27">
        <v>208</v>
      </c>
      <c r="M84" s="27">
        <v>251</v>
      </c>
      <c r="N84" s="27">
        <v>299</v>
      </c>
      <c r="O84" s="27">
        <v>297</v>
      </c>
      <c r="P84" s="27">
        <v>329</v>
      </c>
      <c r="Q84" s="27">
        <v>290</v>
      </c>
      <c r="R84" s="27">
        <v>247</v>
      </c>
      <c r="S84" s="27">
        <v>197</v>
      </c>
      <c r="T84" s="27">
        <v>257</v>
      </c>
      <c r="U84" s="27">
        <v>208</v>
      </c>
      <c r="V84" s="27">
        <v>171</v>
      </c>
      <c r="W84" s="27">
        <v>281</v>
      </c>
      <c r="X84" s="27">
        <v>279</v>
      </c>
      <c r="Y84" s="27">
        <v>222</v>
      </c>
      <c r="Z84" s="27">
        <v>286</v>
      </c>
      <c r="AA84" s="27">
        <v>296</v>
      </c>
      <c r="AB84" s="40"/>
      <c r="AC84" s="31">
        <v>58.1</v>
      </c>
      <c r="AD84" s="31">
        <v>28.8</v>
      </c>
      <c r="AE84" s="31">
        <v>22.8</v>
      </c>
      <c r="AF84" s="31">
        <v>27.6</v>
      </c>
      <c r="AG84" s="31">
        <v>-41.2</v>
      </c>
      <c r="AH84" s="31">
        <v>-8.1999999999999993</v>
      </c>
      <c r="AI84" s="31">
        <v>-14.3</v>
      </c>
      <c r="AJ84" s="31">
        <v>-29.8</v>
      </c>
      <c r="AK84" s="31">
        <v>-4.4000000000000004</v>
      </c>
      <c r="AL84" s="31">
        <v>-36.799999999999997</v>
      </c>
      <c r="AM84" s="31">
        <v>-13.4</v>
      </c>
      <c r="AN84" s="31">
        <v>21.1</v>
      </c>
      <c r="AO84" s="31">
        <v>50.8</v>
      </c>
      <c r="AP84" s="32">
        <v>28</v>
      </c>
      <c r="AQ84" s="32">
        <v>39.4</v>
      </c>
      <c r="AR84" s="32">
        <v>44.4</v>
      </c>
      <c r="AS84" s="32">
        <v>-29.9</v>
      </c>
      <c r="AT84" s="32">
        <v>-7.9</v>
      </c>
      <c r="AU84" s="32">
        <v>-6.3</v>
      </c>
      <c r="AV84" s="32">
        <v>-40.200000000000003</v>
      </c>
      <c r="AW84" s="32">
        <v>-5.0999999999999996</v>
      </c>
      <c r="AX84" s="40"/>
      <c r="AY84" s="31">
        <v>7.3</v>
      </c>
      <c r="AZ84" s="31">
        <v>-6.8</v>
      </c>
      <c r="BA84" s="31">
        <v>-1.5</v>
      </c>
      <c r="BB84" s="31">
        <v>60.5</v>
      </c>
      <c r="BC84" s="31">
        <v>-12.6</v>
      </c>
      <c r="BD84" s="31">
        <v>-11.2</v>
      </c>
      <c r="BE84" s="31">
        <v>2.4</v>
      </c>
      <c r="BF84" s="31">
        <v>-26.1</v>
      </c>
      <c r="BG84" s="31">
        <v>36.5</v>
      </c>
      <c r="BH84" s="32">
        <v>-17.100000000000001</v>
      </c>
      <c r="BI84" s="32">
        <v>-16.100000000000001</v>
      </c>
      <c r="BJ84" s="32">
        <v>0.7</v>
      </c>
      <c r="BK84" s="32">
        <v>-9.6999999999999993</v>
      </c>
      <c r="BL84" s="32">
        <v>13.4</v>
      </c>
      <c r="BM84" s="32">
        <v>17.399999999999999</v>
      </c>
      <c r="BN84" s="32">
        <v>25.4</v>
      </c>
      <c r="BO84" s="32">
        <v>-23.3</v>
      </c>
      <c r="BP84" s="32">
        <v>23.6</v>
      </c>
      <c r="BQ84" s="32">
        <v>21.6</v>
      </c>
      <c r="BR84" s="32">
        <v>-39.1</v>
      </c>
      <c r="BS84" s="32">
        <v>0.7</v>
      </c>
      <c r="BT84" s="32">
        <v>25.7</v>
      </c>
      <c r="BU84" s="32">
        <v>-22.4</v>
      </c>
      <c r="BV84" s="32">
        <v>-3.4</v>
      </c>
    </row>
    <row r="85" spans="1:74" ht="13">
      <c r="A85" s="8" t="s">
        <v>453</v>
      </c>
      <c r="B85" s="9" t="s">
        <v>296</v>
      </c>
      <c r="C85" s="27">
        <v>426</v>
      </c>
      <c r="D85" s="27">
        <v>527</v>
      </c>
      <c r="E85" s="27">
        <v>451</v>
      </c>
      <c r="F85" s="27">
        <v>448</v>
      </c>
      <c r="G85" s="27">
        <v>375</v>
      </c>
      <c r="H85" s="27">
        <v>443</v>
      </c>
      <c r="I85" s="27">
        <v>430</v>
      </c>
      <c r="J85" s="27">
        <v>477</v>
      </c>
      <c r="K85" s="27">
        <v>435</v>
      </c>
      <c r="L85" s="27">
        <v>510</v>
      </c>
      <c r="M85" s="27">
        <v>575</v>
      </c>
      <c r="N85" s="27">
        <v>714</v>
      </c>
      <c r="O85" s="27">
        <v>680</v>
      </c>
      <c r="P85" s="27">
        <v>671</v>
      </c>
      <c r="Q85" s="27">
        <v>617</v>
      </c>
      <c r="R85" s="27">
        <v>576</v>
      </c>
      <c r="S85" s="27">
        <v>448</v>
      </c>
      <c r="T85" s="27">
        <v>532</v>
      </c>
      <c r="U85" s="27">
        <v>428</v>
      </c>
      <c r="V85" s="27">
        <v>255</v>
      </c>
      <c r="W85" s="27">
        <v>549</v>
      </c>
      <c r="X85" s="27">
        <v>589</v>
      </c>
      <c r="Y85" s="27">
        <v>495</v>
      </c>
      <c r="Z85" s="27">
        <v>503</v>
      </c>
      <c r="AA85" s="27">
        <v>493</v>
      </c>
      <c r="AB85" s="40"/>
      <c r="AC85" s="31">
        <v>13.6</v>
      </c>
      <c r="AD85" s="31">
        <v>19</v>
      </c>
      <c r="AE85" s="31">
        <v>4.9000000000000004</v>
      </c>
      <c r="AF85" s="31">
        <v>-6.1</v>
      </c>
      <c r="AG85" s="31">
        <v>-13.8</v>
      </c>
      <c r="AH85" s="31">
        <v>-13.1</v>
      </c>
      <c r="AI85" s="31">
        <v>-25.2</v>
      </c>
      <c r="AJ85" s="31">
        <v>-33.200000000000003</v>
      </c>
      <c r="AK85" s="31">
        <v>-36</v>
      </c>
      <c r="AL85" s="31">
        <v>-24</v>
      </c>
      <c r="AM85" s="31">
        <v>-6.8</v>
      </c>
      <c r="AN85" s="31">
        <v>24</v>
      </c>
      <c r="AO85" s="31">
        <v>51.8</v>
      </c>
      <c r="AP85" s="32">
        <v>26.1</v>
      </c>
      <c r="AQ85" s="32">
        <v>44.2</v>
      </c>
      <c r="AR85" s="32">
        <v>125.9</v>
      </c>
      <c r="AS85" s="32">
        <v>-18.399999999999999</v>
      </c>
      <c r="AT85" s="32">
        <v>-9.6999999999999993</v>
      </c>
      <c r="AU85" s="32">
        <v>-13.5</v>
      </c>
      <c r="AV85" s="32">
        <v>-49.3</v>
      </c>
      <c r="AW85" s="32">
        <v>11.4</v>
      </c>
      <c r="AX85" s="40"/>
      <c r="AY85" s="31">
        <v>-19.2</v>
      </c>
      <c r="AZ85" s="31">
        <v>16.899999999999999</v>
      </c>
      <c r="BA85" s="31">
        <v>0.7</v>
      </c>
      <c r="BB85" s="31">
        <v>19.5</v>
      </c>
      <c r="BC85" s="31">
        <v>-15.3</v>
      </c>
      <c r="BD85" s="31">
        <v>3</v>
      </c>
      <c r="BE85" s="31">
        <v>-9.9</v>
      </c>
      <c r="BF85" s="31">
        <v>9.6999999999999993</v>
      </c>
      <c r="BG85" s="31">
        <v>-14.7</v>
      </c>
      <c r="BH85" s="32">
        <v>-11.3</v>
      </c>
      <c r="BI85" s="32">
        <v>-19.5</v>
      </c>
      <c r="BJ85" s="32">
        <v>5</v>
      </c>
      <c r="BK85" s="32">
        <v>1.3</v>
      </c>
      <c r="BL85" s="32">
        <v>8.8000000000000007</v>
      </c>
      <c r="BM85" s="32">
        <v>7.1</v>
      </c>
      <c r="BN85" s="32">
        <v>28.6</v>
      </c>
      <c r="BO85" s="32">
        <v>-15.8</v>
      </c>
      <c r="BP85" s="32">
        <v>24.3</v>
      </c>
      <c r="BQ85" s="32">
        <v>67.8</v>
      </c>
      <c r="BR85" s="32">
        <v>-53.6</v>
      </c>
      <c r="BS85" s="32">
        <v>-6.8</v>
      </c>
      <c r="BT85" s="32">
        <v>19</v>
      </c>
      <c r="BU85" s="32">
        <v>-1.6</v>
      </c>
      <c r="BV85" s="32">
        <v>2</v>
      </c>
    </row>
    <row r="86" spans="1:74" ht="13">
      <c r="A86" s="8" t="s">
        <v>454</v>
      </c>
      <c r="B86" s="9" t="s">
        <v>212</v>
      </c>
      <c r="C86" s="27" t="s">
        <v>507</v>
      </c>
      <c r="D86" s="27" t="s">
        <v>507</v>
      </c>
      <c r="E86" s="27" t="s">
        <v>507</v>
      </c>
      <c r="F86" s="27" t="s">
        <v>507</v>
      </c>
      <c r="G86" s="27" t="s">
        <v>507</v>
      </c>
      <c r="H86" s="27" t="s">
        <v>507</v>
      </c>
      <c r="I86" s="27" t="s">
        <v>507</v>
      </c>
      <c r="J86" s="27">
        <v>36</v>
      </c>
      <c r="K86" s="27" t="s">
        <v>507</v>
      </c>
      <c r="L86" s="27" t="s">
        <v>507</v>
      </c>
      <c r="M86" s="27" t="s">
        <v>507</v>
      </c>
      <c r="N86" s="27" t="s">
        <v>507</v>
      </c>
      <c r="O86" s="27" t="s">
        <v>507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40"/>
      <c r="AC86" s="27" t="s">
        <v>507</v>
      </c>
      <c r="AD86" s="27" t="s">
        <v>507</v>
      </c>
      <c r="AE86" s="27" t="s">
        <v>507</v>
      </c>
      <c r="AF86" s="27" t="s">
        <v>507</v>
      </c>
      <c r="AG86" s="33" t="s">
        <v>507</v>
      </c>
      <c r="AH86" s="31" t="s">
        <v>507</v>
      </c>
      <c r="AI86" s="31" t="s">
        <v>507</v>
      </c>
      <c r="AJ86" s="31" t="s">
        <v>507</v>
      </c>
      <c r="AK86" s="31" t="s">
        <v>507</v>
      </c>
      <c r="AL86" s="31" t="s">
        <v>507</v>
      </c>
      <c r="AM86" s="31" t="s">
        <v>507</v>
      </c>
      <c r="AN86" s="31" t="s">
        <v>507</v>
      </c>
      <c r="AO86" s="31" t="s">
        <v>507</v>
      </c>
      <c r="AP86" s="32" t="s">
        <v>507</v>
      </c>
      <c r="AQ86" s="32" t="s">
        <v>507</v>
      </c>
      <c r="AR86" s="32" t="s">
        <v>507</v>
      </c>
      <c r="AS86" s="32" t="s">
        <v>507</v>
      </c>
      <c r="AT86" s="32" t="s">
        <v>507</v>
      </c>
      <c r="AU86" s="32" t="s">
        <v>507</v>
      </c>
      <c r="AV86" s="32" t="s">
        <v>507</v>
      </c>
      <c r="AW86" s="32" t="s">
        <v>507</v>
      </c>
      <c r="AX86" s="40"/>
      <c r="AY86" s="27" t="s">
        <v>507</v>
      </c>
      <c r="AZ86" s="27" t="s">
        <v>507</v>
      </c>
      <c r="BA86" s="27" t="s">
        <v>507</v>
      </c>
      <c r="BB86" s="27" t="s">
        <v>507</v>
      </c>
      <c r="BC86" s="33" t="s">
        <v>507</v>
      </c>
      <c r="BD86" s="31" t="s">
        <v>507</v>
      </c>
      <c r="BE86" s="31" t="s">
        <v>507</v>
      </c>
      <c r="BF86" s="31" t="s">
        <v>507</v>
      </c>
      <c r="BG86" s="31" t="s">
        <v>507</v>
      </c>
      <c r="BH86" s="32" t="s">
        <v>507</v>
      </c>
      <c r="BI86" s="32" t="s">
        <v>507</v>
      </c>
      <c r="BJ86" s="32" t="s">
        <v>507</v>
      </c>
      <c r="BK86" s="32" t="s">
        <v>507</v>
      </c>
      <c r="BL86" s="32" t="s">
        <v>507</v>
      </c>
      <c r="BM86" s="32" t="s">
        <v>507</v>
      </c>
      <c r="BN86" s="32" t="s">
        <v>507</v>
      </c>
      <c r="BO86" s="32" t="s">
        <v>507</v>
      </c>
      <c r="BP86" s="32" t="s">
        <v>507</v>
      </c>
      <c r="BQ86" s="32" t="s">
        <v>507</v>
      </c>
      <c r="BR86" s="32" t="s">
        <v>507</v>
      </c>
      <c r="BS86" s="32" t="s">
        <v>507</v>
      </c>
      <c r="BT86" s="32" t="s">
        <v>507</v>
      </c>
      <c r="BU86" s="32" t="s">
        <v>507</v>
      </c>
      <c r="BV86" s="32" t="s">
        <v>507</v>
      </c>
    </row>
    <row r="87" spans="1:74" ht="13">
      <c r="A87" s="8" t="s">
        <v>455</v>
      </c>
      <c r="B87" s="9" t="s">
        <v>249</v>
      </c>
      <c r="C87" s="27">
        <v>250</v>
      </c>
      <c r="D87" s="27">
        <v>206</v>
      </c>
      <c r="E87" s="27">
        <v>190</v>
      </c>
      <c r="F87" s="27">
        <v>178</v>
      </c>
      <c r="G87" s="27">
        <v>173</v>
      </c>
      <c r="H87" s="27">
        <v>168</v>
      </c>
      <c r="I87" s="27">
        <v>163</v>
      </c>
      <c r="J87" s="27">
        <v>162</v>
      </c>
      <c r="K87" s="27">
        <v>198</v>
      </c>
      <c r="L87" s="27">
        <v>179</v>
      </c>
      <c r="M87" s="27">
        <v>203</v>
      </c>
      <c r="N87" s="27">
        <v>252</v>
      </c>
      <c r="O87" s="27">
        <v>264</v>
      </c>
      <c r="P87" s="27">
        <v>239</v>
      </c>
      <c r="Q87" s="27">
        <v>216</v>
      </c>
      <c r="R87" s="27">
        <v>206</v>
      </c>
      <c r="S87" s="27">
        <v>172</v>
      </c>
      <c r="T87" s="27">
        <v>221</v>
      </c>
      <c r="U87" s="27">
        <v>179</v>
      </c>
      <c r="V87" s="27">
        <v>175</v>
      </c>
      <c r="W87" s="27">
        <v>277</v>
      </c>
      <c r="X87" s="27">
        <v>211</v>
      </c>
      <c r="Y87" s="27">
        <v>226</v>
      </c>
      <c r="Z87" s="27">
        <v>211</v>
      </c>
      <c r="AA87" s="27">
        <v>263</v>
      </c>
      <c r="AB87" s="40"/>
      <c r="AC87" s="31">
        <v>44.5</v>
      </c>
      <c r="AD87" s="31">
        <v>22.6</v>
      </c>
      <c r="AE87" s="31">
        <v>16.600000000000001</v>
      </c>
      <c r="AF87" s="31">
        <v>9.9</v>
      </c>
      <c r="AG87" s="31">
        <v>-12.6</v>
      </c>
      <c r="AH87" s="31">
        <v>-6.1</v>
      </c>
      <c r="AI87" s="31">
        <v>-19.7</v>
      </c>
      <c r="AJ87" s="31">
        <v>-35.700000000000003</v>
      </c>
      <c r="AK87" s="31">
        <v>-25</v>
      </c>
      <c r="AL87" s="31">
        <v>-25.1</v>
      </c>
      <c r="AM87" s="31">
        <v>-6</v>
      </c>
      <c r="AN87" s="31">
        <v>22.3</v>
      </c>
      <c r="AO87" s="31">
        <v>53.5</v>
      </c>
      <c r="AP87" s="32">
        <v>8.1</v>
      </c>
      <c r="AQ87" s="32">
        <v>20.7</v>
      </c>
      <c r="AR87" s="32">
        <v>17.7</v>
      </c>
      <c r="AS87" s="32">
        <v>-37.9</v>
      </c>
      <c r="AT87" s="32">
        <v>4.7</v>
      </c>
      <c r="AU87" s="32">
        <v>-20.8</v>
      </c>
      <c r="AV87" s="32">
        <v>-17.100000000000001</v>
      </c>
      <c r="AW87" s="32">
        <v>5.3</v>
      </c>
      <c r="AX87" s="40"/>
      <c r="AY87" s="31">
        <v>21.4</v>
      </c>
      <c r="AZ87" s="31">
        <v>8.4</v>
      </c>
      <c r="BA87" s="31">
        <v>6.7</v>
      </c>
      <c r="BB87" s="31">
        <v>2.9</v>
      </c>
      <c r="BC87" s="31">
        <v>3</v>
      </c>
      <c r="BD87" s="31">
        <v>3.1</v>
      </c>
      <c r="BE87" s="31">
        <v>0.6</v>
      </c>
      <c r="BF87" s="31">
        <v>-18.2</v>
      </c>
      <c r="BG87" s="31">
        <v>10.6</v>
      </c>
      <c r="BH87" s="32">
        <v>-11.8</v>
      </c>
      <c r="BI87" s="32">
        <v>-19.399999999999999</v>
      </c>
      <c r="BJ87" s="32">
        <v>-4.5</v>
      </c>
      <c r="BK87" s="32">
        <v>10.5</v>
      </c>
      <c r="BL87" s="32">
        <v>10.6</v>
      </c>
      <c r="BM87" s="32">
        <v>4.9000000000000004</v>
      </c>
      <c r="BN87" s="32">
        <v>19.8</v>
      </c>
      <c r="BO87" s="32">
        <v>-22.2</v>
      </c>
      <c r="BP87" s="32">
        <v>23.5</v>
      </c>
      <c r="BQ87" s="32">
        <v>2.2999999999999998</v>
      </c>
      <c r="BR87" s="32">
        <v>-36.799999999999997</v>
      </c>
      <c r="BS87" s="32">
        <v>31.3</v>
      </c>
      <c r="BT87" s="32">
        <v>-6.6</v>
      </c>
      <c r="BU87" s="32">
        <v>7.1</v>
      </c>
      <c r="BV87" s="32">
        <v>-19.8</v>
      </c>
    </row>
    <row r="88" spans="1:74" ht="13">
      <c r="A88" s="8" t="s">
        <v>456</v>
      </c>
      <c r="B88" s="9" t="s">
        <v>297</v>
      </c>
      <c r="C88" s="27">
        <v>441</v>
      </c>
      <c r="D88" s="27">
        <v>523</v>
      </c>
      <c r="E88" s="27">
        <v>449</v>
      </c>
      <c r="F88" s="27">
        <v>430</v>
      </c>
      <c r="G88" s="27">
        <v>333</v>
      </c>
      <c r="H88" s="27">
        <v>378</v>
      </c>
      <c r="I88" s="27">
        <v>387</v>
      </c>
      <c r="J88" s="27">
        <v>460</v>
      </c>
      <c r="K88" s="27">
        <v>596</v>
      </c>
      <c r="L88" s="27">
        <v>557</v>
      </c>
      <c r="M88" s="27">
        <v>606</v>
      </c>
      <c r="N88" s="27">
        <v>718</v>
      </c>
      <c r="O88" s="27">
        <v>629</v>
      </c>
      <c r="P88" s="27">
        <v>648</v>
      </c>
      <c r="Q88" s="27">
        <v>590</v>
      </c>
      <c r="R88" s="27">
        <v>501</v>
      </c>
      <c r="S88" s="27">
        <v>428</v>
      </c>
      <c r="T88" s="27">
        <v>469</v>
      </c>
      <c r="U88" s="27">
        <v>484</v>
      </c>
      <c r="V88" s="27">
        <v>323</v>
      </c>
      <c r="W88" s="27">
        <v>543</v>
      </c>
      <c r="X88" s="27">
        <v>727</v>
      </c>
      <c r="Y88" s="27">
        <v>452</v>
      </c>
      <c r="Z88" s="27">
        <v>564</v>
      </c>
      <c r="AA88" s="27">
        <v>535</v>
      </c>
      <c r="AB88" s="40"/>
      <c r="AC88" s="31">
        <v>32.4</v>
      </c>
      <c r="AD88" s="31">
        <v>38.4</v>
      </c>
      <c r="AE88" s="31">
        <v>16</v>
      </c>
      <c r="AF88" s="31">
        <v>-6.5</v>
      </c>
      <c r="AG88" s="31">
        <v>-44.1</v>
      </c>
      <c r="AH88" s="31">
        <v>-32.1</v>
      </c>
      <c r="AI88" s="31">
        <v>-36.1</v>
      </c>
      <c r="AJ88" s="31">
        <v>-35.9</v>
      </c>
      <c r="AK88" s="31">
        <v>-5.2</v>
      </c>
      <c r="AL88" s="31">
        <v>-14</v>
      </c>
      <c r="AM88" s="31">
        <v>2.7</v>
      </c>
      <c r="AN88" s="31">
        <v>43.3</v>
      </c>
      <c r="AO88" s="31">
        <v>47</v>
      </c>
      <c r="AP88" s="32">
        <v>38.200000000000003</v>
      </c>
      <c r="AQ88" s="32">
        <v>21.9</v>
      </c>
      <c r="AR88" s="32">
        <v>55.1</v>
      </c>
      <c r="AS88" s="32">
        <v>-21.2</v>
      </c>
      <c r="AT88" s="32">
        <v>-35.5</v>
      </c>
      <c r="AU88" s="32">
        <v>7.1</v>
      </c>
      <c r="AV88" s="32">
        <v>-42.7</v>
      </c>
      <c r="AW88" s="32">
        <v>1.5</v>
      </c>
      <c r="AX88" s="40"/>
      <c r="AY88" s="31">
        <v>-15.7</v>
      </c>
      <c r="AZ88" s="31">
        <v>16.5</v>
      </c>
      <c r="BA88" s="31">
        <v>4.4000000000000004</v>
      </c>
      <c r="BB88" s="31">
        <v>29.1</v>
      </c>
      <c r="BC88" s="31">
        <v>-11.9</v>
      </c>
      <c r="BD88" s="31">
        <v>-2.2999999999999998</v>
      </c>
      <c r="BE88" s="31">
        <v>-15.9</v>
      </c>
      <c r="BF88" s="31">
        <v>-22.8</v>
      </c>
      <c r="BG88" s="31">
        <v>7</v>
      </c>
      <c r="BH88" s="32">
        <v>-8.1</v>
      </c>
      <c r="BI88" s="32">
        <v>-15.6</v>
      </c>
      <c r="BJ88" s="32">
        <v>14.1</v>
      </c>
      <c r="BK88" s="32">
        <v>-2.9</v>
      </c>
      <c r="BL88" s="32">
        <v>9.8000000000000007</v>
      </c>
      <c r="BM88" s="32">
        <v>17.8</v>
      </c>
      <c r="BN88" s="32">
        <v>17.100000000000001</v>
      </c>
      <c r="BO88" s="32">
        <v>-8.6999999999999993</v>
      </c>
      <c r="BP88" s="32">
        <v>-3.1</v>
      </c>
      <c r="BQ88" s="32">
        <v>49.8</v>
      </c>
      <c r="BR88" s="32">
        <v>-40.5</v>
      </c>
      <c r="BS88" s="32">
        <v>-25.3</v>
      </c>
      <c r="BT88" s="32">
        <v>60.8</v>
      </c>
      <c r="BU88" s="32">
        <v>-19.899999999999999</v>
      </c>
      <c r="BV88" s="32">
        <v>5.4</v>
      </c>
    </row>
    <row r="89" spans="1:74" ht="13">
      <c r="A89" s="8" t="s">
        <v>457</v>
      </c>
      <c r="B89" s="9" t="s">
        <v>252</v>
      </c>
      <c r="C89" s="27">
        <v>49</v>
      </c>
      <c r="D89" s="27">
        <v>41</v>
      </c>
      <c r="E89" s="27">
        <v>38</v>
      </c>
      <c r="F89" s="27">
        <v>44</v>
      </c>
      <c r="G89" s="27">
        <v>39</v>
      </c>
      <c r="H89" s="27">
        <v>49</v>
      </c>
      <c r="I89" s="27">
        <v>48</v>
      </c>
      <c r="J89" s="27">
        <v>61</v>
      </c>
      <c r="K89" s="27">
        <v>47</v>
      </c>
      <c r="L89" s="27">
        <v>58</v>
      </c>
      <c r="M89" s="27">
        <v>69</v>
      </c>
      <c r="N89" s="27">
        <v>62</v>
      </c>
      <c r="O89" s="27">
        <v>65</v>
      </c>
      <c r="P89" s="27">
        <v>60</v>
      </c>
      <c r="Q89" s="27">
        <v>79</v>
      </c>
      <c r="R89" s="27">
        <v>57</v>
      </c>
      <c r="S89" s="27">
        <v>38</v>
      </c>
      <c r="T89" s="27">
        <v>46</v>
      </c>
      <c r="U89" s="27">
        <v>51</v>
      </c>
      <c r="V89" s="27" t="s">
        <v>507</v>
      </c>
      <c r="W89" s="27">
        <v>60</v>
      </c>
      <c r="X89" s="27">
        <v>63</v>
      </c>
      <c r="Y89" s="27">
        <v>54</v>
      </c>
      <c r="Z89" s="27">
        <v>46</v>
      </c>
      <c r="AA89" s="27">
        <v>47</v>
      </c>
      <c r="AB89" s="40"/>
      <c r="AC89" s="31">
        <v>25.6</v>
      </c>
      <c r="AD89" s="31">
        <v>-16.3</v>
      </c>
      <c r="AE89" s="31">
        <v>-20.8</v>
      </c>
      <c r="AF89" s="31">
        <v>-27.9</v>
      </c>
      <c r="AG89" s="31">
        <v>-17</v>
      </c>
      <c r="AH89" s="31">
        <v>-15.5</v>
      </c>
      <c r="AI89" s="31">
        <v>-30.4</v>
      </c>
      <c r="AJ89" s="31">
        <v>-1.6</v>
      </c>
      <c r="AK89" s="31">
        <v>-27.7</v>
      </c>
      <c r="AL89" s="31">
        <v>-3.3</v>
      </c>
      <c r="AM89" s="31">
        <v>-12.7</v>
      </c>
      <c r="AN89" s="31">
        <v>8.8000000000000007</v>
      </c>
      <c r="AO89" s="31">
        <v>71.099999999999994</v>
      </c>
      <c r="AP89" s="32">
        <v>30.4</v>
      </c>
      <c r="AQ89" s="32">
        <v>54.9</v>
      </c>
      <c r="AR89" s="32" t="s">
        <v>507</v>
      </c>
      <c r="AS89" s="32">
        <v>-36.700000000000003</v>
      </c>
      <c r="AT89" s="32">
        <v>-27</v>
      </c>
      <c r="AU89" s="32">
        <v>-5.6</v>
      </c>
      <c r="AV89" s="32" t="s">
        <v>507</v>
      </c>
      <c r="AW89" s="32">
        <v>27.7</v>
      </c>
      <c r="AX89" s="40"/>
      <c r="AY89" s="31">
        <v>19.5</v>
      </c>
      <c r="AZ89" s="31">
        <v>7.9</v>
      </c>
      <c r="BA89" s="31">
        <v>-13.6</v>
      </c>
      <c r="BB89" s="31">
        <v>12.8</v>
      </c>
      <c r="BC89" s="31">
        <v>-20.399999999999999</v>
      </c>
      <c r="BD89" s="31">
        <v>2.1</v>
      </c>
      <c r="BE89" s="31">
        <v>-21.3</v>
      </c>
      <c r="BF89" s="31">
        <v>29.8</v>
      </c>
      <c r="BG89" s="31">
        <v>-19</v>
      </c>
      <c r="BH89" s="32">
        <v>-15.9</v>
      </c>
      <c r="BI89" s="32">
        <v>11.3</v>
      </c>
      <c r="BJ89" s="32">
        <v>-4.5999999999999996</v>
      </c>
      <c r="BK89" s="32">
        <v>8.3000000000000007</v>
      </c>
      <c r="BL89" s="32">
        <v>-24.1</v>
      </c>
      <c r="BM89" s="32">
        <v>38.6</v>
      </c>
      <c r="BN89" s="32">
        <v>50</v>
      </c>
      <c r="BO89" s="32">
        <v>-17.399999999999999</v>
      </c>
      <c r="BP89" s="32">
        <v>-9.8000000000000007</v>
      </c>
      <c r="BQ89" s="32" t="s">
        <v>507</v>
      </c>
      <c r="BR89" s="32" t="s">
        <v>507</v>
      </c>
      <c r="BS89" s="32">
        <v>-4.8</v>
      </c>
      <c r="BT89" s="32">
        <v>16.7</v>
      </c>
      <c r="BU89" s="32">
        <v>17.399999999999999</v>
      </c>
      <c r="BV89" s="32">
        <v>-2.1</v>
      </c>
    </row>
    <row r="90" spans="1:74" ht="13">
      <c r="A90" s="8" t="s">
        <v>458</v>
      </c>
      <c r="B90" s="9" t="s">
        <v>287</v>
      </c>
      <c r="C90" s="27">
        <v>254</v>
      </c>
      <c r="D90" s="27">
        <v>258</v>
      </c>
      <c r="E90" s="27">
        <v>200</v>
      </c>
      <c r="F90" s="27">
        <v>208</v>
      </c>
      <c r="G90" s="27">
        <v>219</v>
      </c>
      <c r="H90" s="27">
        <v>208</v>
      </c>
      <c r="I90" s="27">
        <v>205</v>
      </c>
      <c r="J90" s="27">
        <v>216</v>
      </c>
      <c r="K90" s="27">
        <v>232</v>
      </c>
      <c r="L90" s="27">
        <v>210</v>
      </c>
      <c r="M90" s="27">
        <v>243</v>
      </c>
      <c r="N90" s="27">
        <v>285</v>
      </c>
      <c r="O90" s="27">
        <v>291</v>
      </c>
      <c r="P90" s="27">
        <v>301</v>
      </c>
      <c r="Q90" s="27">
        <v>265</v>
      </c>
      <c r="R90" s="27">
        <v>260</v>
      </c>
      <c r="S90" s="27">
        <v>204</v>
      </c>
      <c r="T90" s="27">
        <v>286</v>
      </c>
      <c r="U90" s="27">
        <v>207</v>
      </c>
      <c r="V90" s="27">
        <v>139</v>
      </c>
      <c r="W90" s="27">
        <v>220</v>
      </c>
      <c r="X90" s="27">
        <v>291</v>
      </c>
      <c r="Y90" s="27">
        <v>238</v>
      </c>
      <c r="Z90" s="27">
        <v>275</v>
      </c>
      <c r="AA90" s="27">
        <v>232</v>
      </c>
      <c r="AB90" s="40"/>
      <c r="AC90" s="31">
        <v>16</v>
      </c>
      <c r="AD90" s="31">
        <v>24</v>
      </c>
      <c r="AE90" s="31">
        <v>-2.4</v>
      </c>
      <c r="AF90" s="31">
        <v>-3.7</v>
      </c>
      <c r="AG90" s="31">
        <v>-5.6</v>
      </c>
      <c r="AH90" s="31">
        <v>-1</v>
      </c>
      <c r="AI90" s="31">
        <v>-15.6</v>
      </c>
      <c r="AJ90" s="31">
        <v>-24.2</v>
      </c>
      <c r="AK90" s="31">
        <v>-20.3</v>
      </c>
      <c r="AL90" s="31">
        <v>-30.2</v>
      </c>
      <c r="AM90" s="31">
        <v>-8.3000000000000007</v>
      </c>
      <c r="AN90" s="31">
        <v>9.6</v>
      </c>
      <c r="AO90" s="31">
        <v>42.6</v>
      </c>
      <c r="AP90" s="32">
        <v>5.2</v>
      </c>
      <c r="AQ90" s="32">
        <v>28</v>
      </c>
      <c r="AR90" s="32">
        <v>87.1</v>
      </c>
      <c r="AS90" s="32">
        <v>-7.3</v>
      </c>
      <c r="AT90" s="32">
        <v>-1.7</v>
      </c>
      <c r="AU90" s="32">
        <v>-13</v>
      </c>
      <c r="AV90" s="32">
        <v>-49.5</v>
      </c>
      <c r="AW90" s="32">
        <v>-5.2</v>
      </c>
      <c r="AX90" s="40"/>
      <c r="AY90" s="31">
        <v>-1.6</v>
      </c>
      <c r="AZ90" s="31">
        <v>29</v>
      </c>
      <c r="BA90" s="31">
        <v>-3.8</v>
      </c>
      <c r="BB90" s="31">
        <v>-5</v>
      </c>
      <c r="BC90" s="31">
        <v>5.3</v>
      </c>
      <c r="BD90" s="31">
        <v>1.5</v>
      </c>
      <c r="BE90" s="31">
        <v>-5.0999999999999996</v>
      </c>
      <c r="BF90" s="31">
        <v>-6.9</v>
      </c>
      <c r="BG90" s="31">
        <v>10.5</v>
      </c>
      <c r="BH90" s="32">
        <v>-13.6</v>
      </c>
      <c r="BI90" s="32">
        <v>-14.7</v>
      </c>
      <c r="BJ90" s="32">
        <v>-2.1</v>
      </c>
      <c r="BK90" s="32">
        <v>-3.3</v>
      </c>
      <c r="BL90" s="32">
        <v>13.6</v>
      </c>
      <c r="BM90" s="32">
        <v>1.9</v>
      </c>
      <c r="BN90" s="32">
        <v>27.5</v>
      </c>
      <c r="BO90" s="32">
        <v>-28.7</v>
      </c>
      <c r="BP90" s="32">
        <v>38.200000000000003</v>
      </c>
      <c r="BQ90" s="32">
        <v>48.9</v>
      </c>
      <c r="BR90" s="32">
        <v>-36.799999999999997</v>
      </c>
      <c r="BS90" s="32">
        <v>-24.4</v>
      </c>
      <c r="BT90" s="32">
        <v>22.3</v>
      </c>
      <c r="BU90" s="32">
        <v>-13.5</v>
      </c>
      <c r="BV90" s="32">
        <v>18.5</v>
      </c>
    </row>
    <row r="91" spans="1:74" ht="13">
      <c r="A91" s="8" t="s">
        <v>459</v>
      </c>
      <c r="B91" s="9" t="s">
        <v>274</v>
      </c>
      <c r="C91" s="27">
        <v>229</v>
      </c>
      <c r="D91" s="27">
        <v>290</v>
      </c>
      <c r="E91" s="27">
        <v>183</v>
      </c>
      <c r="F91" s="27">
        <v>244</v>
      </c>
      <c r="G91" s="27">
        <v>131</v>
      </c>
      <c r="H91" s="27">
        <v>163</v>
      </c>
      <c r="I91" s="27">
        <v>202</v>
      </c>
      <c r="J91" s="27">
        <v>290</v>
      </c>
      <c r="K91" s="27">
        <v>193</v>
      </c>
      <c r="L91" s="27">
        <v>227</v>
      </c>
      <c r="M91" s="27">
        <v>237</v>
      </c>
      <c r="N91" s="27">
        <v>271</v>
      </c>
      <c r="O91" s="27">
        <v>305</v>
      </c>
      <c r="P91" s="27">
        <v>302</v>
      </c>
      <c r="Q91" s="27">
        <v>271</v>
      </c>
      <c r="R91" s="27">
        <v>248</v>
      </c>
      <c r="S91" s="27">
        <v>186</v>
      </c>
      <c r="T91" s="27">
        <v>217</v>
      </c>
      <c r="U91" s="27">
        <v>195</v>
      </c>
      <c r="V91" s="27">
        <v>140</v>
      </c>
      <c r="W91" s="27">
        <v>232</v>
      </c>
      <c r="X91" s="27">
        <v>235</v>
      </c>
      <c r="Y91" s="27">
        <v>284</v>
      </c>
      <c r="Z91" s="27">
        <v>290</v>
      </c>
      <c r="AA91" s="27">
        <v>329</v>
      </c>
      <c r="AB91" s="40"/>
      <c r="AC91" s="31">
        <v>74.8</v>
      </c>
      <c r="AD91" s="31">
        <v>77.900000000000006</v>
      </c>
      <c r="AE91" s="31">
        <v>-9.4</v>
      </c>
      <c r="AF91" s="31">
        <v>-15.9</v>
      </c>
      <c r="AG91" s="31">
        <v>-32.1</v>
      </c>
      <c r="AH91" s="31">
        <v>-28.2</v>
      </c>
      <c r="AI91" s="31">
        <v>-14.8</v>
      </c>
      <c r="AJ91" s="31">
        <v>7</v>
      </c>
      <c r="AK91" s="31">
        <v>-36.700000000000003</v>
      </c>
      <c r="AL91" s="31">
        <v>-24.8</v>
      </c>
      <c r="AM91" s="31">
        <v>-12.5</v>
      </c>
      <c r="AN91" s="31">
        <v>9.3000000000000007</v>
      </c>
      <c r="AO91" s="31">
        <v>64</v>
      </c>
      <c r="AP91" s="32">
        <v>39.200000000000003</v>
      </c>
      <c r="AQ91" s="32">
        <v>39</v>
      </c>
      <c r="AR91" s="32">
        <v>77.099999999999994</v>
      </c>
      <c r="AS91" s="32">
        <v>-19.8</v>
      </c>
      <c r="AT91" s="32">
        <v>-7.7</v>
      </c>
      <c r="AU91" s="32">
        <v>-31.3</v>
      </c>
      <c r="AV91" s="32">
        <v>-51.7</v>
      </c>
      <c r="AW91" s="32">
        <v>-29.5</v>
      </c>
      <c r="AX91" s="40"/>
      <c r="AY91" s="31">
        <v>-21</v>
      </c>
      <c r="AZ91" s="31">
        <v>58.5</v>
      </c>
      <c r="BA91" s="31">
        <v>-25</v>
      </c>
      <c r="BB91" s="31">
        <v>86.3</v>
      </c>
      <c r="BC91" s="31">
        <v>-19.600000000000001</v>
      </c>
      <c r="BD91" s="31">
        <v>-19.3</v>
      </c>
      <c r="BE91" s="31">
        <v>-30.3</v>
      </c>
      <c r="BF91" s="31">
        <v>50.3</v>
      </c>
      <c r="BG91" s="31">
        <v>-15</v>
      </c>
      <c r="BH91" s="32">
        <v>-4.2</v>
      </c>
      <c r="BI91" s="32">
        <v>-12.5</v>
      </c>
      <c r="BJ91" s="32">
        <v>-11.1</v>
      </c>
      <c r="BK91" s="32">
        <v>1</v>
      </c>
      <c r="BL91" s="32">
        <v>11.4</v>
      </c>
      <c r="BM91" s="32">
        <v>9.3000000000000007</v>
      </c>
      <c r="BN91" s="32">
        <v>33.299999999999997</v>
      </c>
      <c r="BO91" s="32">
        <v>-14.3</v>
      </c>
      <c r="BP91" s="32">
        <v>11.3</v>
      </c>
      <c r="BQ91" s="32">
        <v>39.299999999999997</v>
      </c>
      <c r="BR91" s="32">
        <v>-39.700000000000003</v>
      </c>
      <c r="BS91" s="32">
        <v>-1.3</v>
      </c>
      <c r="BT91" s="32">
        <v>-17.3</v>
      </c>
      <c r="BU91" s="32">
        <v>-2.1</v>
      </c>
      <c r="BV91" s="32">
        <v>-11.9</v>
      </c>
    </row>
    <row r="92" spans="1:74" ht="13">
      <c r="A92" s="8" t="s">
        <v>460</v>
      </c>
      <c r="B92" s="9" t="s">
        <v>255</v>
      </c>
      <c r="C92" s="27" t="s">
        <v>507</v>
      </c>
      <c r="D92" s="27">
        <v>53</v>
      </c>
      <c r="E92" s="27">
        <v>53</v>
      </c>
      <c r="F92" s="27">
        <v>39</v>
      </c>
      <c r="G92" s="27">
        <v>43</v>
      </c>
      <c r="H92" s="27" t="s">
        <v>507</v>
      </c>
      <c r="I92" s="27">
        <v>43</v>
      </c>
      <c r="J92" s="27">
        <v>40</v>
      </c>
      <c r="K92" s="27">
        <v>61</v>
      </c>
      <c r="L92" s="27">
        <v>85</v>
      </c>
      <c r="M92" s="27">
        <v>93</v>
      </c>
      <c r="N92" s="27">
        <v>62</v>
      </c>
      <c r="O92" s="27">
        <v>51</v>
      </c>
      <c r="P92" s="27">
        <v>58</v>
      </c>
      <c r="Q92" s="27">
        <v>62</v>
      </c>
      <c r="R92" s="27">
        <v>48</v>
      </c>
      <c r="S92" s="27">
        <v>46</v>
      </c>
      <c r="T92" s="27">
        <v>63</v>
      </c>
      <c r="U92" s="27">
        <v>44</v>
      </c>
      <c r="V92" s="27" t="s">
        <v>507</v>
      </c>
      <c r="W92" s="27">
        <v>47</v>
      </c>
      <c r="X92" s="27">
        <v>44</v>
      </c>
      <c r="Y92" s="27">
        <v>42</v>
      </c>
      <c r="Z92" s="27">
        <v>45</v>
      </c>
      <c r="AA92" s="27">
        <v>55</v>
      </c>
      <c r="AB92" s="40"/>
      <c r="AC92" s="27" t="s">
        <v>507</v>
      </c>
      <c r="AD92" s="27" t="s">
        <v>507</v>
      </c>
      <c r="AE92" s="33">
        <v>23.3</v>
      </c>
      <c r="AF92" s="33">
        <v>-2.5</v>
      </c>
      <c r="AG92" s="31">
        <v>-29.5</v>
      </c>
      <c r="AH92" s="31" t="s">
        <v>507</v>
      </c>
      <c r="AI92" s="31">
        <v>-53.8</v>
      </c>
      <c r="AJ92" s="31">
        <v>-35.5</v>
      </c>
      <c r="AK92" s="31">
        <v>19.600000000000001</v>
      </c>
      <c r="AL92" s="31">
        <v>46.6</v>
      </c>
      <c r="AM92" s="31">
        <v>50</v>
      </c>
      <c r="AN92" s="31">
        <v>29.2</v>
      </c>
      <c r="AO92" s="31">
        <v>10.9</v>
      </c>
      <c r="AP92" s="32">
        <v>-7.9</v>
      </c>
      <c r="AQ92" s="32">
        <v>40.9</v>
      </c>
      <c r="AR92" s="32" t="s">
        <v>507</v>
      </c>
      <c r="AS92" s="32">
        <v>-2.1</v>
      </c>
      <c r="AT92" s="32">
        <v>43.2</v>
      </c>
      <c r="AU92" s="32">
        <v>4.8</v>
      </c>
      <c r="AV92" s="32" t="s">
        <v>507</v>
      </c>
      <c r="AW92" s="32">
        <v>-14.5</v>
      </c>
      <c r="AX92" s="40"/>
      <c r="AY92" s="27" t="s">
        <v>507</v>
      </c>
      <c r="AZ92" s="33">
        <v>0</v>
      </c>
      <c r="BA92" s="33">
        <v>35.9</v>
      </c>
      <c r="BB92" s="33">
        <v>-9.3000000000000007</v>
      </c>
      <c r="BC92" s="33" t="s">
        <v>507</v>
      </c>
      <c r="BD92" s="31" t="s">
        <v>507</v>
      </c>
      <c r="BE92" s="31">
        <v>7.5</v>
      </c>
      <c r="BF92" s="31">
        <v>-34.4</v>
      </c>
      <c r="BG92" s="31">
        <v>-28.2</v>
      </c>
      <c r="BH92" s="32">
        <v>-8.6</v>
      </c>
      <c r="BI92" s="32">
        <v>50</v>
      </c>
      <c r="BJ92" s="32">
        <v>21.6</v>
      </c>
      <c r="BK92" s="32">
        <v>-12.1</v>
      </c>
      <c r="BL92" s="32">
        <v>-6.5</v>
      </c>
      <c r="BM92" s="32">
        <v>29.2</v>
      </c>
      <c r="BN92" s="32">
        <v>4.3</v>
      </c>
      <c r="BO92" s="32">
        <v>-27</v>
      </c>
      <c r="BP92" s="32">
        <v>43.2</v>
      </c>
      <c r="BQ92" s="32" t="s">
        <v>507</v>
      </c>
      <c r="BR92" s="32" t="s">
        <v>507</v>
      </c>
      <c r="BS92" s="32">
        <v>6.8</v>
      </c>
      <c r="BT92" s="32">
        <v>4.8</v>
      </c>
      <c r="BU92" s="32">
        <v>-6.7</v>
      </c>
      <c r="BV92" s="32">
        <v>-18.2</v>
      </c>
    </row>
    <row r="93" spans="1:74" ht="13">
      <c r="A93" s="8" t="s">
        <v>461</v>
      </c>
      <c r="B93" s="9" t="s">
        <v>269</v>
      </c>
      <c r="C93" s="27">
        <v>125</v>
      </c>
      <c r="D93" s="27">
        <v>131</v>
      </c>
      <c r="E93" s="27">
        <v>95</v>
      </c>
      <c r="F93" s="27">
        <v>109</v>
      </c>
      <c r="G93" s="27">
        <v>102</v>
      </c>
      <c r="H93" s="27">
        <v>116</v>
      </c>
      <c r="I93" s="27">
        <v>99</v>
      </c>
      <c r="J93" s="27">
        <v>141</v>
      </c>
      <c r="K93" s="27">
        <v>111</v>
      </c>
      <c r="L93" s="27">
        <v>141</v>
      </c>
      <c r="M93" s="27">
        <v>176</v>
      </c>
      <c r="N93" s="27">
        <v>139</v>
      </c>
      <c r="O93" s="27">
        <v>170</v>
      </c>
      <c r="P93" s="27">
        <v>162</v>
      </c>
      <c r="Q93" s="27">
        <v>158</v>
      </c>
      <c r="R93" s="27">
        <v>188</v>
      </c>
      <c r="S93" s="27">
        <v>119</v>
      </c>
      <c r="T93" s="27">
        <v>132</v>
      </c>
      <c r="U93" s="27">
        <v>122</v>
      </c>
      <c r="V93" s="27">
        <v>86</v>
      </c>
      <c r="W93" s="27">
        <v>152</v>
      </c>
      <c r="X93" s="27">
        <v>163</v>
      </c>
      <c r="Y93" s="27">
        <v>166</v>
      </c>
      <c r="Z93" s="27">
        <v>156</v>
      </c>
      <c r="AA93" s="27">
        <v>164</v>
      </c>
      <c r="AB93" s="40"/>
      <c r="AC93" s="31">
        <v>22.5</v>
      </c>
      <c r="AD93" s="31">
        <v>12.9</v>
      </c>
      <c r="AE93" s="31">
        <v>-4</v>
      </c>
      <c r="AF93" s="31">
        <v>-22.7</v>
      </c>
      <c r="AG93" s="31">
        <v>-8.1</v>
      </c>
      <c r="AH93" s="31">
        <v>-17.7</v>
      </c>
      <c r="AI93" s="31">
        <v>-43.8</v>
      </c>
      <c r="AJ93" s="31">
        <v>1.4</v>
      </c>
      <c r="AK93" s="31">
        <v>-34.700000000000003</v>
      </c>
      <c r="AL93" s="31">
        <v>-13</v>
      </c>
      <c r="AM93" s="31">
        <v>11.4</v>
      </c>
      <c r="AN93" s="31">
        <v>-26.1</v>
      </c>
      <c r="AO93" s="31">
        <v>42.9</v>
      </c>
      <c r="AP93" s="32">
        <v>22.7</v>
      </c>
      <c r="AQ93" s="32">
        <v>29.5</v>
      </c>
      <c r="AR93" s="32">
        <v>118.6</v>
      </c>
      <c r="AS93" s="32">
        <v>-21.7</v>
      </c>
      <c r="AT93" s="32">
        <v>-19</v>
      </c>
      <c r="AU93" s="32">
        <v>-26.5</v>
      </c>
      <c r="AV93" s="32">
        <v>-44.9</v>
      </c>
      <c r="AW93" s="32">
        <v>-7.3</v>
      </c>
      <c r="AX93" s="40"/>
      <c r="AY93" s="31">
        <v>-4.5999999999999996</v>
      </c>
      <c r="AZ93" s="31">
        <v>37.9</v>
      </c>
      <c r="BA93" s="31">
        <v>-12.8</v>
      </c>
      <c r="BB93" s="31">
        <v>6.9</v>
      </c>
      <c r="BC93" s="31">
        <v>-12.1</v>
      </c>
      <c r="BD93" s="31">
        <v>17.2</v>
      </c>
      <c r="BE93" s="31">
        <v>-29.8</v>
      </c>
      <c r="BF93" s="31">
        <v>27</v>
      </c>
      <c r="BG93" s="31">
        <v>-21.3</v>
      </c>
      <c r="BH93" s="32">
        <v>-19.899999999999999</v>
      </c>
      <c r="BI93" s="32">
        <v>26.6</v>
      </c>
      <c r="BJ93" s="32">
        <v>-18.2</v>
      </c>
      <c r="BK93" s="32">
        <v>4.9000000000000004</v>
      </c>
      <c r="BL93" s="32">
        <v>2.5</v>
      </c>
      <c r="BM93" s="32">
        <v>-16</v>
      </c>
      <c r="BN93" s="32">
        <v>58</v>
      </c>
      <c r="BO93" s="32">
        <v>-9.8000000000000007</v>
      </c>
      <c r="BP93" s="32">
        <v>8.1999999999999993</v>
      </c>
      <c r="BQ93" s="32">
        <v>41.9</v>
      </c>
      <c r="BR93" s="32">
        <v>-43.4</v>
      </c>
      <c r="BS93" s="32">
        <v>-6.7</v>
      </c>
      <c r="BT93" s="32">
        <v>-1.8</v>
      </c>
      <c r="BU93" s="32">
        <v>6.4</v>
      </c>
      <c r="BV93" s="32">
        <v>-4.9000000000000004</v>
      </c>
    </row>
    <row r="94" spans="1:74" ht="13">
      <c r="A94" s="8" t="s">
        <v>537</v>
      </c>
      <c r="B94" s="9" t="s">
        <v>527</v>
      </c>
      <c r="C94" s="27">
        <v>622</v>
      </c>
      <c r="D94" s="27">
        <v>852</v>
      </c>
      <c r="E94" s="27">
        <v>666</v>
      </c>
      <c r="F94" s="27">
        <v>583</v>
      </c>
      <c r="G94" s="27">
        <v>587</v>
      </c>
      <c r="H94" s="27">
        <v>624</v>
      </c>
      <c r="I94" s="27">
        <v>587</v>
      </c>
      <c r="J94" s="27">
        <v>520</v>
      </c>
      <c r="K94" s="27">
        <v>589</v>
      </c>
      <c r="L94" s="27">
        <v>759</v>
      </c>
      <c r="M94" s="27">
        <v>658</v>
      </c>
      <c r="N94" s="27">
        <v>641</v>
      </c>
      <c r="O94" s="27">
        <v>652</v>
      </c>
      <c r="P94" s="27">
        <v>735</v>
      </c>
      <c r="Q94" s="27">
        <v>660</v>
      </c>
      <c r="R94" s="27">
        <v>625</v>
      </c>
      <c r="S94" s="27">
        <v>472</v>
      </c>
      <c r="T94" s="27">
        <v>550</v>
      </c>
      <c r="U94" s="27">
        <v>516</v>
      </c>
      <c r="V94" s="27">
        <v>404</v>
      </c>
      <c r="W94" s="27">
        <v>618</v>
      </c>
      <c r="X94" s="27">
        <v>572</v>
      </c>
      <c r="Y94" s="27">
        <v>647</v>
      </c>
      <c r="Z94" s="27">
        <v>550</v>
      </c>
      <c r="AA94" s="27">
        <v>535</v>
      </c>
      <c r="AB94" s="40"/>
      <c r="AC94" s="31">
        <v>6</v>
      </c>
      <c r="AD94" s="31">
        <v>36.5</v>
      </c>
      <c r="AE94" s="31">
        <v>13.5</v>
      </c>
      <c r="AF94" s="31">
        <v>12.1</v>
      </c>
      <c r="AG94" s="31">
        <v>-0.3</v>
      </c>
      <c r="AH94" s="31">
        <v>-17.8</v>
      </c>
      <c r="AI94" s="31">
        <v>-10.8</v>
      </c>
      <c r="AJ94" s="31">
        <v>-18.899999999999999</v>
      </c>
      <c r="AK94" s="31">
        <v>-9.6999999999999993</v>
      </c>
      <c r="AL94" s="31">
        <v>3.3</v>
      </c>
      <c r="AM94" s="31">
        <v>-0.3</v>
      </c>
      <c r="AN94" s="31">
        <v>2.6</v>
      </c>
      <c r="AO94" s="31">
        <v>38.1</v>
      </c>
      <c r="AP94" s="32">
        <v>33.6</v>
      </c>
      <c r="AQ94" s="32">
        <v>27.9</v>
      </c>
      <c r="AR94" s="32">
        <v>54.7</v>
      </c>
      <c r="AS94" s="32">
        <v>-23.6</v>
      </c>
      <c r="AT94" s="32">
        <v>-3.8</v>
      </c>
      <c r="AU94" s="32">
        <v>-20.2</v>
      </c>
      <c r="AV94" s="32">
        <v>-26.5</v>
      </c>
      <c r="AW94" s="32">
        <v>15.5</v>
      </c>
      <c r="AX94" s="40"/>
      <c r="AY94" s="31">
        <v>-27</v>
      </c>
      <c r="AZ94" s="31">
        <v>27.9</v>
      </c>
      <c r="BA94" s="31">
        <v>14.2</v>
      </c>
      <c r="BB94" s="31">
        <v>-0.7</v>
      </c>
      <c r="BC94" s="31">
        <v>-5.9</v>
      </c>
      <c r="BD94" s="31">
        <v>6.3</v>
      </c>
      <c r="BE94" s="31">
        <v>12.9</v>
      </c>
      <c r="BF94" s="31">
        <v>-11.7</v>
      </c>
      <c r="BG94" s="31">
        <v>-22.4</v>
      </c>
      <c r="BH94" s="32">
        <v>15.3</v>
      </c>
      <c r="BI94" s="32">
        <v>2.7</v>
      </c>
      <c r="BJ94" s="32">
        <v>-1.7</v>
      </c>
      <c r="BK94" s="32">
        <v>-11.3</v>
      </c>
      <c r="BL94" s="32">
        <v>11.4</v>
      </c>
      <c r="BM94" s="32">
        <v>5.6</v>
      </c>
      <c r="BN94" s="32">
        <v>32.4</v>
      </c>
      <c r="BO94" s="32">
        <v>-14.2</v>
      </c>
      <c r="BP94" s="32">
        <v>6.6</v>
      </c>
      <c r="BQ94" s="32">
        <v>27.7</v>
      </c>
      <c r="BR94" s="32">
        <v>-34.6</v>
      </c>
      <c r="BS94" s="32">
        <v>8</v>
      </c>
      <c r="BT94" s="32">
        <v>-11.6</v>
      </c>
      <c r="BU94" s="32">
        <v>17.600000000000001</v>
      </c>
      <c r="BV94" s="32">
        <v>2.8</v>
      </c>
    </row>
    <row r="95" spans="1:74" ht="13">
      <c r="A95" s="8" t="s">
        <v>538</v>
      </c>
      <c r="B95" s="9" t="s">
        <v>527</v>
      </c>
      <c r="C95" s="27">
        <v>622</v>
      </c>
      <c r="D95" s="27">
        <v>852</v>
      </c>
      <c r="E95" s="27">
        <v>666</v>
      </c>
      <c r="F95" s="27">
        <v>583</v>
      </c>
      <c r="G95" s="27">
        <v>587</v>
      </c>
      <c r="H95" s="27">
        <v>624</v>
      </c>
      <c r="I95" s="27">
        <v>587</v>
      </c>
      <c r="J95" s="27">
        <v>520</v>
      </c>
      <c r="K95" s="27">
        <v>589</v>
      </c>
      <c r="L95" s="27">
        <v>759</v>
      </c>
      <c r="M95" s="27">
        <v>658</v>
      </c>
      <c r="N95" s="27">
        <v>641</v>
      </c>
      <c r="O95" s="27">
        <v>652</v>
      </c>
      <c r="P95" s="27">
        <v>735</v>
      </c>
      <c r="Q95" s="27">
        <v>660</v>
      </c>
      <c r="R95" s="27">
        <v>625</v>
      </c>
      <c r="S95" s="27">
        <v>472</v>
      </c>
      <c r="T95" s="27">
        <v>550</v>
      </c>
      <c r="U95" s="27">
        <v>516</v>
      </c>
      <c r="V95" s="27">
        <v>404</v>
      </c>
      <c r="W95" s="27">
        <v>618</v>
      </c>
      <c r="X95" s="27">
        <v>572</v>
      </c>
      <c r="Y95" s="27">
        <v>647</v>
      </c>
      <c r="Z95" s="27">
        <v>550</v>
      </c>
      <c r="AA95" s="27">
        <v>535</v>
      </c>
      <c r="AB95" s="40"/>
      <c r="AC95" s="31">
        <v>6</v>
      </c>
      <c r="AD95" s="31">
        <v>36.5</v>
      </c>
      <c r="AE95" s="31">
        <v>13.5</v>
      </c>
      <c r="AF95" s="31">
        <v>12.1</v>
      </c>
      <c r="AG95" s="31">
        <v>-0.3</v>
      </c>
      <c r="AH95" s="31">
        <v>-17.8</v>
      </c>
      <c r="AI95" s="31">
        <v>-10.8</v>
      </c>
      <c r="AJ95" s="31">
        <v>-18.899999999999999</v>
      </c>
      <c r="AK95" s="31">
        <v>-9.6999999999999993</v>
      </c>
      <c r="AL95" s="31">
        <v>3.3</v>
      </c>
      <c r="AM95" s="31">
        <v>-0.3</v>
      </c>
      <c r="AN95" s="31">
        <v>2.6</v>
      </c>
      <c r="AO95" s="31">
        <v>38.1</v>
      </c>
      <c r="AP95" s="32">
        <v>33.6</v>
      </c>
      <c r="AQ95" s="32">
        <v>27.9</v>
      </c>
      <c r="AR95" s="32">
        <v>54.7</v>
      </c>
      <c r="AS95" s="32">
        <v>-23.6</v>
      </c>
      <c r="AT95" s="32">
        <v>-3.8</v>
      </c>
      <c r="AU95" s="32">
        <v>-20.2</v>
      </c>
      <c r="AV95" s="32">
        <v>-26.5</v>
      </c>
      <c r="AW95" s="32">
        <v>15.5</v>
      </c>
      <c r="AX95" s="40"/>
      <c r="AY95" s="31">
        <v>-27</v>
      </c>
      <c r="AZ95" s="31">
        <v>27.9</v>
      </c>
      <c r="BA95" s="31">
        <v>14.2</v>
      </c>
      <c r="BB95" s="31">
        <v>-0.7</v>
      </c>
      <c r="BC95" s="31">
        <v>-5.9</v>
      </c>
      <c r="BD95" s="31">
        <v>6.3</v>
      </c>
      <c r="BE95" s="31">
        <v>12.9</v>
      </c>
      <c r="BF95" s="31">
        <v>-11.7</v>
      </c>
      <c r="BG95" s="31">
        <v>-22.4</v>
      </c>
      <c r="BH95" s="32">
        <v>15.3</v>
      </c>
      <c r="BI95" s="32">
        <v>2.7</v>
      </c>
      <c r="BJ95" s="32">
        <v>-1.7</v>
      </c>
      <c r="BK95" s="32">
        <v>-11.3</v>
      </c>
      <c r="BL95" s="32">
        <v>11.4</v>
      </c>
      <c r="BM95" s="32">
        <v>5.6</v>
      </c>
      <c r="BN95" s="32">
        <v>32.4</v>
      </c>
      <c r="BO95" s="32">
        <v>-14.2</v>
      </c>
      <c r="BP95" s="32">
        <v>6.6</v>
      </c>
      <c r="BQ95" s="32">
        <v>27.7</v>
      </c>
      <c r="BR95" s="32">
        <v>-34.6</v>
      </c>
      <c r="BS95" s="32">
        <v>8</v>
      </c>
      <c r="BT95" s="32">
        <v>-11.6</v>
      </c>
      <c r="BU95" s="32">
        <v>17.600000000000001</v>
      </c>
      <c r="BV95" s="32">
        <v>2.8</v>
      </c>
    </row>
    <row r="96" spans="1:74" ht="13">
      <c r="A96" s="8" t="s">
        <v>526</v>
      </c>
      <c r="B96" s="9" t="s">
        <v>527</v>
      </c>
      <c r="C96" s="27">
        <v>622</v>
      </c>
      <c r="D96" s="27">
        <v>852</v>
      </c>
      <c r="E96" s="27">
        <v>666</v>
      </c>
      <c r="F96" s="27">
        <v>583</v>
      </c>
      <c r="G96" s="27">
        <v>587</v>
      </c>
      <c r="H96" s="27">
        <v>624</v>
      </c>
      <c r="I96" s="27">
        <v>587</v>
      </c>
      <c r="J96" s="27">
        <v>520</v>
      </c>
      <c r="K96" s="27">
        <v>589</v>
      </c>
      <c r="L96" s="27">
        <v>759</v>
      </c>
      <c r="M96" s="27">
        <v>658</v>
      </c>
      <c r="N96" s="27">
        <v>641</v>
      </c>
      <c r="O96" s="27">
        <v>652</v>
      </c>
      <c r="P96" s="27">
        <v>735</v>
      </c>
      <c r="Q96" s="27">
        <v>660</v>
      </c>
      <c r="R96" s="27">
        <v>625</v>
      </c>
      <c r="S96" s="27">
        <v>472</v>
      </c>
      <c r="T96" s="27">
        <v>550</v>
      </c>
      <c r="U96" s="27">
        <v>516</v>
      </c>
      <c r="V96" s="27">
        <v>404</v>
      </c>
      <c r="W96" s="27">
        <v>618</v>
      </c>
      <c r="X96" s="27">
        <v>572</v>
      </c>
      <c r="Y96" s="27">
        <v>647</v>
      </c>
      <c r="Z96" s="27">
        <v>550</v>
      </c>
      <c r="AA96" s="27">
        <v>535</v>
      </c>
      <c r="AB96" s="40"/>
      <c r="AC96" s="31">
        <v>6</v>
      </c>
      <c r="AD96" s="31">
        <v>36.5</v>
      </c>
      <c r="AE96" s="31">
        <v>13.5</v>
      </c>
      <c r="AF96" s="31">
        <v>12.1</v>
      </c>
      <c r="AG96" s="31">
        <v>-0.3</v>
      </c>
      <c r="AH96" s="31">
        <v>-17.8</v>
      </c>
      <c r="AI96" s="31">
        <v>-10.8</v>
      </c>
      <c r="AJ96" s="31">
        <v>-18.899999999999999</v>
      </c>
      <c r="AK96" s="31">
        <v>-9.6999999999999993</v>
      </c>
      <c r="AL96" s="31">
        <v>3.3</v>
      </c>
      <c r="AM96" s="31">
        <v>-0.3</v>
      </c>
      <c r="AN96" s="31">
        <v>2.6</v>
      </c>
      <c r="AO96" s="31">
        <v>38.1</v>
      </c>
      <c r="AP96" s="32">
        <v>33.6</v>
      </c>
      <c r="AQ96" s="32">
        <v>27.9</v>
      </c>
      <c r="AR96" s="32">
        <v>54.7</v>
      </c>
      <c r="AS96" s="32">
        <v>-23.6</v>
      </c>
      <c r="AT96" s="32">
        <v>-3.8</v>
      </c>
      <c r="AU96" s="32">
        <v>-20.2</v>
      </c>
      <c r="AV96" s="32">
        <v>-26.5</v>
      </c>
      <c r="AW96" s="32">
        <v>15.5</v>
      </c>
      <c r="AX96" s="40"/>
      <c r="AY96" s="31">
        <v>-27</v>
      </c>
      <c r="AZ96" s="31">
        <v>27.9</v>
      </c>
      <c r="BA96" s="31">
        <v>14.2</v>
      </c>
      <c r="BB96" s="31">
        <v>-0.7</v>
      </c>
      <c r="BC96" s="31">
        <v>-5.9</v>
      </c>
      <c r="BD96" s="31">
        <v>6.3</v>
      </c>
      <c r="BE96" s="31">
        <v>12.9</v>
      </c>
      <c r="BF96" s="31">
        <v>-11.7</v>
      </c>
      <c r="BG96" s="31">
        <v>-22.4</v>
      </c>
      <c r="BH96" s="32">
        <v>15.3</v>
      </c>
      <c r="BI96" s="32">
        <v>2.7</v>
      </c>
      <c r="BJ96" s="32">
        <v>-1.7</v>
      </c>
      <c r="BK96" s="32">
        <v>-11.3</v>
      </c>
      <c r="BL96" s="32">
        <v>11.4</v>
      </c>
      <c r="BM96" s="32">
        <v>5.6</v>
      </c>
      <c r="BN96" s="32">
        <v>32.4</v>
      </c>
      <c r="BO96" s="32">
        <v>-14.2</v>
      </c>
      <c r="BP96" s="32">
        <v>6.6</v>
      </c>
      <c r="BQ96" s="32">
        <v>27.7</v>
      </c>
      <c r="BR96" s="32">
        <v>-34.6</v>
      </c>
      <c r="BS96" s="32">
        <v>8</v>
      </c>
      <c r="BT96" s="32">
        <v>-11.6</v>
      </c>
      <c r="BU96" s="32">
        <v>17.600000000000001</v>
      </c>
      <c r="BV96" s="32">
        <v>2.8</v>
      </c>
    </row>
    <row r="97" spans="1:74" ht="13">
      <c r="A97" s="8" t="s">
        <v>539</v>
      </c>
      <c r="B97" s="9" t="s">
        <v>529</v>
      </c>
      <c r="C97" s="27">
        <v>843</v>
      </c>
      <c r="D97" s="27">
        <v>1244</v>
      </c>
      <c r="E97" s="27">
        <v>895</v>
      </c>
      <c r="F97" s="27">
        <v>821</v>
      </c>
      <c r="G97" s="27">
        <v>673</v>
      </c>
      <c r="H97" s="27">
        <v>712</v>
      </c>
      <c r="I97" s="27">
        <v>843</v>
      </c>
      <c r="J97" s="27">
        <v>758</v>
      </c>
      <c r="K97" s="27">
        <v>884</v>
      </c>
      <c r="L97" s="27">
        <v>811</v>
      </c>
      <c r="M97" s="27">
        <v>1136</v>
      </c>
      <c r="N97" s="27">
        <v>1049</v>
      </c>
      <c r="O97" s="27">
        <v>979</v>
      </c>
      <c r="P97" s="27">
        <v>938</v>
      </c>
      <c r="Q97" s="27">
        <v>818</v>
      </c>
      <c r="R97" s="27">
        <v>932</v>
      </c>
      <c r="S97" s="27">
        <v>724</v>
      </c>
      <c r="T97" s="27">
        <v>760</v>
      </c>
      <c r="U97" s="27">
        <v>705</v>
      </c>
      <c r="V97" s="27">
        <v>429</v>
      </c>
      <c r="W97" s="27">
        <v>702</v>
      </c>
      <c r="X97" s="27">
        <v>733</v>
      </c>
      <c r="Y97" s="27">
        <v>704</v>
      </c>
      <c r="Z97" s="27">
        <v>593</v>
      </c>
      <c r="AA97" s="27">
        <v>667</v>
      </c>
      <c r="AB97" s="40"/>
      <c r="AC97" s="31">
        <v>25.3</v>
      </c>
      <c r="AD97" s="31">
        <v>74.7</v>
      </c>
      <c r="AE97" s="31">
        <v>6.2</v>
      </c>
      <c r="AF97" s="31">
        <v>8.3000000000000007</v>
      </c>
      <c r="AG97" s="31">
        <v>-23.9</v>
      </c>
      <c r="AH97" s="31">
        <v>-12.2</v>
      </c>
      <c r="AI97" s="31">
        <v>-25.8</v>
      </c>
      <c r="AJ97" s="31">
        <v>-27.7</v>
      </c>
      <c r="AK97" s="31">
        <v>-9.6999999999999993</v>
      </c>
      <c r="AL97" s="31">
        <v>-13.5</v>
      </c>
      <c r="AM97" s="31">
        <v>38.9</v>
      </c>
      <c r="AN97" s="31">
        <v>12.6</v>
      </c>
      <c r="AO97" s="31">
        <v>35.200000000000003</v>
      </c>
      <c r="AP97" s="32">
        <v>23.4</v>
      </c>
      <c r="AQ97" s="32">
        <v>16</v>
      </c>
      <c r="AR97" s="32">
        <v>117.2</v>
      </c>
      <c r="AS97" s="32">
        <v>3.1</v>
      </c>
      <c r="AT97" s="32">
        <v>3.7</v>
      </c>
      <c r="AU97" s="32">
        <v>0.1</v>
      </c>
      <c r="AV97" s="32">
        <v>-27.7</v>
      </c>
      <c r="AW97" s="32">
        <v>5.2</v>
      </c>
      <c r="AX97" s="40"/>
      <c r="AY97" s="31">
        <v>-32.200000000000003</v>
      </c>
      <c r="AZ97" s="31">
        <v>39</v>
      </c>
      <c r="BA97" s="31">
        <v>9</v>
      </c>
      <c r="BB97" s="31">
        <v>22</v>
      </c>
      <c r="BC97" s="31">
        <v>-5.5</v>
      </c>
      <c r="BD97" s="31">
        <v>-15.5</v>
      </c>
      <c r="BE97" s="31">
        <v>11.2</v>
      </c>
      <c r="BF97" s="31">
        <v>-14.3</v>
      </c>
      <c r="BG97" s="31">
        <v>9</v>
      </c>
      <c r="BH97" s="32">
        <v>-28.6</v>
      </c>
      <c r="BI97" s="32">
        <v>8.3000000000000007</v>
      </c>
      <c r="BJ97" s="32">
        <v>7.2</v>
      </c>
      <c r="BK97" s="32">
        <v>4.4000000000000004</v>
      </c>
      <c r="BL97" s="32">
        <v>14.7</v>
      </c>
      <c r="BM97" s="32">
        <v>-12.2</v>
      </c>
      <c r="BN97" s="32">
        <v>28.7</v>
      </c>
      <c r="BO97" s="32">
        <v>-4.7</v>
      </c>
      <c r="BP97" s="32">
        <v>7.8</v>
      </c>
      <c r="BQ97" s="32">
        <v>64.3</v>
      </c>
      <c r="BR97" s="32">
        <v>-38.9</v>
      </c>
      <c r="BS97" s="32">
        <v>-4.2</v>
      </c>
      <c r="BT97" s="32">
        <v>4.0999999999999996</v>
      </c>
      <c r="BU97" s="32">
        <v>18.7</v>
      </c>
      <c r="BV97" s="32">
        <v>-11.1</v>
      </c>
    </row>
    <row r="98" spans="1:74" ht="13">
      <c r="A98" s="8" t="s">
        <v>540</v>
      </c>
      <c r="B98" s="9" t="s">
        <v>529</v>
      </c>
      <c r="C98" s="27">
        <v>843</v>
      </c>
      <c r="D98" s="27">
        <v>1244</v>
      </c>
      <c r="E98" s="27">
        <v>895</v>
      </c>
      <c r="F98" s="27">
        <v>821</v>
      </c>
      <c r="G98" s="27">
        <v>673</v>
      </c>
      <c r="H98" s="27">
        <v>712</v>
      </c>
      <c r="I98" s="27">
        <v>843</v>
      </c>
      <c r="J98" s="27">
        <v>758</v>
      </c>
      <c r="K98" s="27">
        <v>884</v>
      </c>
      <c r="L98" s="27">
        <v>811</v>
      </c>
      <c r="M98" s="27">
        <v>1136</v>
      </c>
      <c r="N98" s="27">
        <v>1049</v>
      </c>
      <c r="O98" s="27">
        <v>979</v>
      </c>
      <c r="P98" s="27">
        <v>938</v>
      </c>
      <c r="Q98" s="27">
        <v>818</v>
      </c>
      <c r="R98" s="27">
        <v>932</v>
      </c>
      <c r="S98" s="27">
        <v>724</v>
      </c>
      <c r="T98" s="27">
        <v>760</v>
      </c>
      <c r="U98" s="27">
        <v>705</v>
      </c>
      <c r="V98" s="27">
        <v>429</v>
      </c>
      <c r="W98" s="27">
        <v>702</v>
      </c>
      <c r="X98" s="27">
        <v>733</v>
      </c>
      <c r="Y98" s="27">
        <v>704</v>
      </c>
      <c r="Z98" s="27">
        <v>593</v>
      </c>
      <c r="AA98" s="27">
        <v>667</v>
      </c>
      <c r="AB98" s="40"/>
      <c r="AC98" s="31">
        <v>25.3</v>
      </c>
      <c r="AD98" s="31">
        <v>74.7</v>
      </c>
      <c r="AE98" s="31">
        <v>6.2</v>
      </c>
      <c r="AF98" s="31">
        <v>8.3000000000000007</v>
      </c>
      <c r="AG98" s="31">
        <v>-23.9</v>
      </c>
      <c r="AH98" s="31">
        <v>-12.2</v>
      </c>
      <c r="AI98" s="31">
        <v>-25.8</v>
      </c>
      <c r="AJ98" s="31">
        <v>-27.7</v>
      </c>
      <c r="AK98" s="31">
        <v>-9.6999999999999993</v>
      </c>
      <c r="AL98" s="31">
        <v>-13.5</v>
      </c>
      <c r="AM98" s="31">
        <v>38.9</v>
      </c>
      <c r="AN98" s="31">
        <v>12.6</v>
      </c>
      <c r="AO98" s="31">
        <v>35.200000000000003</v>
      </c>
      <c r="AP98" s="32">
        <v>23.4</v>
      </c>
      <c r="AQ98" s="32">
        <v>16</v>
      </c>
      <c r="AR98" s="32">
        <v>117.2</v>
      </c>
      <c r="AS98" s="32">
        <v>3.1</v>
      </c>
      <c r="AT98" s="32">
        <v>3.7</v>
      </c>
      <c r="AU98" s="32">
        <v>0.1</v>
      </c>
      <c r="AV98" s="32">
        <v>-27.7</v>
      </c>
      <c r="AW98" s="32">
        <v>5.2</v>
      </c>
      <c r="AX98" s="40"/>
      <c r="AY98" s="31">
        <v>-32.200000000000003</v>
      </c>
      <c r="AZ98" s="31">
        <v>39</v>
      </c>
      <c r="BA98" s="31">
        <v>9</v>
      </c>
      <c r="BB98" s="31">
        <v>22</v>
      </c>
      <c r="BC98" s="31">
        <v>-5.5</v>
      </c>
      <c r="BD98" s="31">
        <v>-15.5</v>
      </c>
      <c r="BE98" s="31">
        <v>11.2</v>
      </c>
      <c r="BF98" s="31">
        <v>-14.3</v>
      </c>
      <c r="BG98" s="31">
        <v>9</v>
      </c>
      <c r="BH98" s="32">
        <v>-28.6</v>
      </c>
      <c r="BI98" s="32">
        <v>8.3000000000000007</v>
      </c>
      <c r="BJ98" s="32">
        <v>7.2</v>
      </c>
      <c r="BK98" s="32">
        <v>4.4000000000000004</v>
      </c>
      <c r="BL98" s="32">
        <v>14.7</v>
      </c>
      <c r="BM98" s="32">
        <v>-12.2</v>
      </c>
      <c r="BN98" s="32">
        <v>28.7</v>
      </c>
      <c r="BO98" s="32">
        <v>-4.7</v>
      </c>
      <c r="BP98" s="32">
        <v>7.8</v>
      </c>
      <c r="BQ98" s="32">
        <v>64.3</v>
      </c>
      <c r="BR98" s="32">
        <v>-38.9</v>
      </c>
      <c r="BS98" s="32">
        <v>-4.2</v>
      </c>
      <c r="BT98" s="32">
        <v>4.0999999999999996</v>
      </c>
      <c r="BU98" s="32">
        <v>18.7</v>
      </c>
      <c r="BV98" s="32">
        <v>-11.1</v>
      </c>
    </row>
    <row r="99" spans="1:74" ht="13">
      <c r="A99" s="8" t="s">
        <v>528</v>
      </c>
      <c r="B99" s="9" t="s">
        <v>529</v>
      </c>
      <c r="C99" s="27">
        <v>843</v>
      </c>
      <c r="D99" s="27">
        <v>1244</v>
      </c>
      <c r="E99" s="27">
        <v>895</v>
      </c>
      <c r="F99" s="27">
        <v>821</v>
      </c>
      <c r="G99" s="27">
        <v>673</v>
      </c>
      <c r="H99" s="27">
        <v>712</v>
      </c>
      <c r="I99" s="27">
        <v>843</v>
      </c>
      <c r="J99" s="27">
        <v>758</v>
      </c>
      <c r="K99" s="27">
        <v>884</v>
      </c>
      <c r="L99" s="27">
        <v>811</v>
      </c>
      <c r="M99" s="27">
        <v>1136</v>
      </c>
      <c r="N99" s="27">
        <v>1049</v>
      </c>
      <c r="O99" s="27">
        <v>979</v>
      </c>
      <c r="P99" s="27">
        <v>938</v>
      </c>
      <c r="Q99" s="27">
        <v>818</v>
      </c>
      <c r="R99" s="27">
        <v>932</v>
      </c>
      <c r="S99" s="27">
        <v>724</v>
      </c>
      <c r="T99" s="27">
        <v>760</v>
      </c>
      <c r="U99" s="27">
        <v>705</v>
      </c>
      <c r="V99" s="27">
        <v>429</v>
      </c>
      <c r="W99" s="27">
        <v>702</v>
      </c>
      <c r="X99" s="27">
        <v>733</v>
      </c>
      <c r="Y99" s="27">
        <v>704</v>
      </c>
      <c r="Z99" s="27">
        <v>593</v>
      </c>
      <c r="AA99" s="27">
        <v>667</v>
      </c>
      <c r="AB99" s="40"/>
      <c r="AC99" s="31">
        <v>25.3</v>
      </c>
      <c r="AD99" s="31">
        <v>74.7</v>
      </c>
      <c r="AE99" s="31">
        <v>6.2</v>
      </c>
      <c r="AF99" s="31">
        <v>8.3000000000000007</v>
      </c>
      <c r="AG99" s="31">
        <v>-23.9</v>
      </c>
      <c r="AH99" s="31">
        <v>-12.2</v>
      </c>
      <c r="AI99" s="31">
        <v>-25.8</v>
      </c>
      <c r="AJ99" s="31">
        <v>-27.7</v>
      </c>
      <c r="AK99" s="31">
        <v>-9.6999999999999993</v>
      </c>
      <c r="AL99" s="31">
        <v>-13.5</v>
      </c>
      <c r="AM99" s="31">
        <v>38.9</v>
      </c>
      <c r="AN99" s="31">
        <v>12.6</v>
      </c>
      <c r="AO99" s="31">
        <v>35.200000000000003</v>
      </c>
      <c r="AP99" s="32">
        <v>23.4</v>
      </c>
      <c r="AQ99" s="32">
        <v>16</v>
      </c>
      <c r="AR99" s="32">
        <v>117.2</v>
      </c>
      <c r="AS99" s="32">
        <v>3.1</v>
      </c>
      <c r="AT99" s="32">
        <v>3.7</v>
      </c>
      <c r="AU99" s="32">
        <v>0.1</v>
      </c>
      <c r="AV99" s="32">
        <v>-27.7</v>
      </c>
      <c r="AW99" s="32">
        <v>5.2</v>
      </c>
      <c r="AX99" s="40"/>
      <c r="AY99" s="31">
        <v>-32.200000000000003</v>
      </c>
      <c r="AZ99" s="31">
        <v>39</v>
      </c>
      <c r="BA99" s="31">
        <v>9</v>
      </c>
      <c r="BB99" s="31">
        <v>22</v>
      </c>
      <c r="BC99" s="31">
        <v>-5.5</v>
      </c>
      <c r="BD99" s="31">
        <v>-15.5</v>
      </c>
      <c r="BE99" s="31">
        <v>11.2</v>
      </c>
      <c r="BF99" s="31">
        <v>-14.3</v>
      </c>
      <c r="BG99" s="31">
        <v>9</v>
      </c>
      <c r="BH99" s="32">
        <v>-28.6</v>
      </c>
      <c r="BI99" s="32">
        <v>8.3000000000000007</v>
      </c>
      <c r="BJ99" s="32">
        <v>7.2</v>
      </c>
      <c r="BK99" s="32">
        <v>4.4000000000000004</v>
      </c>
      <c r="BL99" s="32">
        <v>14.7</v>
      </c>
      <c r="BM99" s="32">
        <v>-12.2</v>
      </c>
      <c r="BN99" s="32">
        <v>28.7</v>
      </c>
      <c r="BO99" s="32">
        <v>-4.7</v>
      </c>
      <c r="BP99" s="32">
        <v>7.8</v>
      </c>
      <c r="BQ99" s="32">
        <v>64.3</v>
      </c>
      <c r="BR99" s="32">
        <v>-38.9</v>
      </c>
      <c r="BS99" s="32">
        <v>-4.2</v>
      </c>
      <c r="BT99" s="32">
        <v>4.0999999999999996</v>
      </c>
      <c r="BU99" s="32">
        <v>18.7</v>
      </c>
      <c r="BV99" s="32">
        <v>-11.1</v>
      </c>
    </row>
    <row r="100" spans="1:74" ht="13.5" thickBot="1">
      <c r="A100" s="36" t="s">
        <v>498</v>
      </c>
      <c r="B100" s="37" t="s">
        <v>242</v>
      </c>
      <c r="C100" s="28">
        <v>369</v>
      </c>
      <c r="D100" s="28">
        <v>636</v>
      </c>
      <c r="E100" s="28">
        <v>393</v>
      </c>
      <c r="F100" s="28">
        <v>399</v>
      </c>
      <c r="G100" s="28">
        <v>313</v>
      </c>
      <c r="H100" s="28">
        <v>271</v>
      </c>
      <c r="I100" s="28">
        <v>439</v>
      </c>
      <c r="J100" s="28">
        <v>342</v>
      </c>
      <c r="K100" s="28">
        <v>375</v>
      </c>
      <c r="L100" s="28">
        <v>336</v>
      </c>
      <c r="M100" s="28">
        <v>393</v>
      </c>
      <c r="N100" s="28">
        <v>461</v>
      </c>
      <c r="O100" s="28">
        <v>447</v>
      </c>
      <c r="P100" s="28">
        <v>420</v>
      </c>
      <c r="Q100" s="28">
        <v>325</v>
      </c>
      <c r="R100" s="28">
        <v>463</v>
      </c>
      <c r="S100" s="28">
        <v>301</v>
      </c>
      <c r="T100" s="28">
        <v>309</v>
      </c>
      <c r="U100" s="28">
        <v>304</v>
      </c>
      <c r="V100" s="28">
        <v>180</v>
      </c>
      <c r="W100" s="28">
        <v>335</v>
      </c>
      <c r="X100" s="28">
        <v>340</v>
      </c>
      <c r="Y100" s="28">
        <v>285</v>
      </c>
      <c r="Z100" s="28">
        <v>265</v>
      </c>
      <c r="AA100" s="28">
        <v>336</v>
      </c>
      <c r="AB100" s="42"/>
      <c r="AC100" s="34">
        <v>17.899999999999999</v>
      </c>
      <c r="AD100" s="34">
        <v>134.69999999999999</v>
      </c>
      <c r="AE100" s="34">
        <v>-10.5</v>
      </c>
      <c r="AF100" s="34">
        <v>16.7</v>
      </c>
      <c r="AG100" s="34">
        <v>-16.5</v>
      </c>
      <c r="AH100" s="34">
        <v>-19.3</v>
      </c>
      <c r="AI100" s="34">
        <v>11.7</v>
      </c>
      <c r="AJ100" s="34">
        <v>-25.8</v>
      </c>
      <c r="AK100" s="34">
        <v>-16.100000000000001</v>
      </c>
      <c r="AL100" s="34">
        <v>-20</v>
      </c>
      <c r="AM100" s="34">
        <v>20.9</v>
      </c>
      <c r="AN100" s="34">
        <v>-0.4</v>
      </c>
      <c r="AO100" s="34">
        <v>48.5</v>
      </c>
      <c r="AP100" s="35">
        <v>35.9</v>
      </c>
      <c r="AQ100" s="35">
        <v>6.9</v>
      </c>
      <c r="AR100" s="35">
        <v>157.19999999999999</v>
      </c>
      <c r="AS100" s="35">
        <v>-10.1</v>
      </c>
      <c r="AT100" s="35">
        <v>-9.1</v>
      </c>
      <c r="AU100" s="35">
        <v>6.7</v>
      </c>
      <c r="AV100" s="35">
        <v>-32.1</v>
      </c>
      <c r="AW100" s="35">
        <v>-0.3</v>
      </c>
      <c r="AX100" s="42"/>
      <c r="AY100" s="34">
        <v>-42</v>
      </c>
      <c r="AZ100" s="34">
        <v>61.8</v>
      </c>
      <c r="BA100" s="34">
        <v>-1.5</v>
      </c>
      <c r="BB100" s="34">
        <v>27.5</v>
      </c>
      <c r="BC100" s="34">
        <v>15.5</v>
      </c>
      <c r="BD100" s="34">
        <v>-38.299999999999997</v>
      </c>
      <c r="BE100" s="34">
        <v>28.4</v>
      </c>
      <c r="BF100" s="34">
        <v>-8.8000000000000007</v>
      </c>
      <c r="BG100" s="34">
        <v>11.6</v>
      </c>
      <c r="BH100" s="35">
        <v>-14.5</v>
      </c>
      <c r="BI100" s="35">
        <v>-14.8</v>
      </c>
      <c r="BJ100" s="35">
        <v>3.1</v>
      </c>
      <c r="BK100" s="35">
        <v>6.4</v>
      </c>
      <c r="BL100" s="35">
        <v>29.2</v>
      </c>
      <c r="BM100" s="35">
        <v>-29.8</v>
      </c>
      <c r="BN100" s="35">
        <v>53.8</v>
      </c>
      <c r="BO100" s="35">
        <v>-2.6</v>
      </c>
      <c r="BP100" s="35">
        <v>1.6</v>
      </c>
      <c r="BQ100" s="35">
        <v>68.900000000000006</v>
      </c>
      <c r="BR100" s="35">
        <v>-46.3</v>
      </c>
      <c r="BS100" s="35">
        <v>-1.5</v>
      </c>
      <c r="BT100" s="35">
        <v>19.3</v>
      </c>
      <c r="BU100" s="35">
        <v>7.5</v>
      </c>
      <c r="BV100" s="35">
        <v>-21.1</v>
      </c>
    </row>
    <row r="101" spans="1:74" ht="13.5" thickTop="1">
      <c r="A101" s="11" t="s">
        <v>859</v>
      </c>
    </row>
  </sheetData>
  <mergeCells count="5">
    <mergeCell ref="A2:A3"/>
    <mergeCell ref="B2:B3"/>
    <mergeCell ref="C2:AA2"/>
    <mergeCell ref="AC2:AW2"/>
    <mergeCell ref="AY2:BV2"/>
  </mergeCells>
  <conditionalFormatting sqref="C16:E27 C80:E85 C87:E100">
    <cfRule type="cellIs" dxfId="16" priority="2" operator="lessThan">
      <formula>33</formula>
    </cfRule>
  </conditionalFormatting>
  <conditionalFormatting sqref="C4:AA14 C29:AA78">
    <cfRule type="cellIs" dxfId="15" priority="1" operator="lessThan">
      <formula>33</formula>
    </cfRule>
  </conditionalFormatting>
  <conditionalFormatting sqref="F15 L15:M15 U15 X15:Y15 F16:U16 W16:AA16 F17:AA25 F26:J26 L26:AA26 F27:AA27 F28 K28:M28 U28 X28:Y28 F80 I80 K80:U80 W80:AA81 F81:U81 F82:AA85 J86 F87:AA88 F89:U89 W89:AA89 F90:AA91 F92:G92 I92:U92 W92:AA92 F93:AA100">
    <cfRule type="cellIs" dxfId="14" priority="7" operator="lessThan">
      <formula>33</formula>
    </cfRule>
  </conditionalFormatting>
  <hyperlinks>
    <hyperlink ref="A1" location="Contents!A1" display="Contents" xr:uid="{BB6F4AE5-BC49-4131-97D3-61FC7A20CD11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S351"/>
  <sheetViews>
    <sheetView showGridLines="0" workbookViewId="0"/>
  </sheetViews>
  <sheetFormatPr defaultColWidth="8.7265625" defaultRowHeight="12.5"/>
  <cols>
    <col min="1" max="1" width="9.54296875" style="4" customWidth="1"/>
    <col min="2" max="2" width="26" style="4" customWidth="1"/>
    <col min="3" max="10" width="8.7265625" style="4"/>
    <col min="11" max="16" width="9.1796875" style="4" customWidth="1"/>
    <col min="17" max="24" width="8.7265625" style="4"/>
    <col min="25" max="25" width="1.81640625" style="4" customWidth="1"/>
    <col min="26" max="47" width="8.7265625" style="4"/>
    <col min="48" max="48" width="1.81640625" style="4" customWidth="1"/>
    <col min="49" max="70" width="8.7265625" style="4"/>
    <col min="71" max="71" width="1.81640625" style="4" customWidth="1"/>
    <col min="72" max="16384" width="8.7265625" style="4"/>
  </cols>
  <sheetData>
    <row r="1" spans="1:71" ht="13.5" thickBot="1">
      <c r="A1" s="18" t="s">
        <v>543</v>
      </c>
      <c r="X1" s="5" t="s">
        <v>545</v>
      </c>
      <c r="AU1" s="5" t="s">
        <v>545</v>
      </c>
      <c r="BR1" s="5" t="s">
        <v>545</v>
      </c>
    </row>
    <row r="2" spans="1:71" ht="33" customHeight="1" thickBot="1">
      <c r="A2" s="129" t="s">
        <v>605</v>
      </c>
      <c r="B2" s="131" t="s">
        <v>547</v>
      </c>
      <c r="C2" s="136" t="s">
        <v>595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38"/>
      <c r="Z2" s="133" t="s">
        <v>597</v>
      </c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38"/>
      <c r="AW2" s="133" t="s">
        <v>596</v>
      </c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3"/>
    </row>
    <row r="3" spans="1:71" ht="13.5" thickBot="1">
      <c r="A3" s="130"/>
      <c r="B3" s="132"/>
      <c r="C3" s="22" t="s">
        <v>869</v>
      </c>
      <c r="D3" s="22" t="s">
        <v>847</v>
      </c>
      <c r="E3" s="23" t="s">
        <v>841</v>
      </c>
      <c r="F3" s="23" t="s">
        <v>840</v>
      </c>
      <c r="G3" s="22" t="s">
        <v>839</v>
      </c>
      <c r="H3" s="22" t="s">
        <v>838</v>
      </c>
      <c r="I3" s="23" t="s">
        <v>604</v>
      </c>
      <c r="J3" s="23" t="s">
        <v>602</v>
      </c>
      <c r="K3" s="22" t="s">
        <v>601</v>
      </c>
      <c r="L3" s="22" t="s">
        <v>600</v>
      </c>
      <c r="M3" s="23" t="s">
        <v>599</v>
      </c>
      <c r="N3" s="23" t="s">
        <v>598</v>
      </c>
      <c r="O3" s="22" t="s">
        <v>563</v>
      </c>
      <c r="P3" s="22" t="s">
        <v>551</v>
      </c>
      <c r="Q3" s="23" t="s">
        <v>552</v>
      </c>
      <c r="R3" s="23" t="s">
        <v>553</v>
      </c>
      <c r="S3" s="23" t="s">
        <v>554</v>
      </c>
      <c r="T3" s="23" t="s">
        <v>555</v>
      </c>
      <c r="U3" s="24" t="s">
        <v>556</v>
      </c>
      <c r="V3" s="23" t="s">
        <v>557</v>
      </c>
      <c r="W3" s="24" t="s">
        <v>558</v>
      </c>
      <c r="X3" s="23" t="s">
        <v>559</v>
      </c>
      <c r="Y3" s="38"/>
      <c r="Z3" s="22" t="s">
        <v>869</v>
      </c>
      <c r="AA3" s="22" t="s">
        <v>847</v>
      </c>
      <c r="AB3" s="23" t="s">
        <v>841</v>
      </c>
      <c r="AC3" s="23" t="s">
        <v>840</v>
      </c>
      <c r="AD3" s="22" t="s">
        <v>839</v>
      </c>
      <c r="AE3" s="22" t="s">
        <v>838</v>
      </c>
      <c r="AF3" s="23" t="s">
        <v>604</v>
      </c>
      <c r="AG3" s="23" t="s">
        <v>602</v>
      </c>
      <c r="AH3" s="22" t="s">
        <v>601</v>
      </c>
      <c r="AI3" s="22" t="s">
        <v>600</v>
      </c>
      <c r="AJ3" s="23" t="s">
        <v>599</v>
      </c>
      <c r="AK3" s="23" t="s">
        <v>598</v>
      </c>
      <c r="AL3" s="22" t="s">
        <v>563</v>
      </c>
      <c r="AM3" s="22" t="s">
        <v>551</v>
      </c>
      <c r="AN3" s="23" t="s">
        <v>552</v>
      </c>
      <c r="AO3" s="23" t="s">
        <v>553</v>
      </c>
      <c r="AP3" s="23" t="s">
        <v>554</v>
      </c>
      <c r="AQ3" s="23" t="s">
        <v>555</v>
      </c>
      <c r="AR3" s="24" t="s">
        <v>556</v>
      </c>
      <c r="AS3" s="23" t="s">
        <v>557</v>
      </c>
      <c r="AT3" s="24" t="s">
        <v>558</v>
      </c>
      <c r="AU3" s="23" t="s">
        <v>559</v>
      </c>
      <c r="AV3" s="38"/>
      <c r="AW3" s="22" t="s">
        <v>869</v>
      </c>
      <c r="AX3" s="22" t="s">
        <v>847</v>
      </c>
      <c r="AY3" s="23" t="s">
        <v>841</v>
      </c>
      <c r="AZ3" s="23" t="s">
        <v>840</v>
      </c>
      <c r="BA3" s="22" t="s">
        <v>839</v>
      </c>
      <c r="BB3" s="22" t="s">
        <v>838</v>
      </c>
      <c r="BC3" s="23" t="s">
        <v>604</v>
      </c>
      <c r="BD3" s="23" t="s">
        <v>602</v>
      </c>
      <c r="BE3" s="22" t="s">
        <v>601</v>
      </c>
      <c r="BF3" s="22" t="s">
        <v>600</v>
      </c>
      <c r="BG3" s="23" t="s">
        <v>599</v>
      </c>
      <c r="BH3" s="23" t="s">
        <v>598</v>
      </c>
      <c r="BI3" s="22" t="s">
        <v>563</v>
      </c>
      <c r="BJ3" s="22" t="s">
        <v>551</v>
      </c>
      <c r="BK3" s="23" t="s">
        <v>552</v>
      </c>
      <c r="BL3" s="23" t="s">
        <v>553</v>
      </c>
      <c r="BM3" s="23" t="s">
        <v>554</v>
      </c>
      <c r="BN3" s="23" t="s">
        <v>555</v>
      </c>
      <c r="BO3" s="24" t="s">
        <v>556</v>
      </c>
      <c r="BP3" s="23" t="s">
        <v>557</v>
      </c>
      <c r="BQ3" s="24" t="s">
        <v>558</v>
      </c>
      <c r="BR3" s="23" t="s">
        <v>559</v>
      </c>
      <c r="BS3" s="12"/>
    </row>
    <row r="4" spans="1:71" ht="13">
      <c r="A4" s="6" t="s">
        <v>2</v>
      </c>
      <c r="B4" s="7" t="s">
        <v>336</v>
      </c>
      <c r="C4" s="26">
        <v>1065.8900000000001</v>
      </c>
      <c r="D4" s="26">
        <v>1008.4</v>
      </c>
      <c r="E4" s="26">
        <v>972</v>
      </c>
      <c r="F4" s="26">
        <v>948</v>
      </c>
      <c r="G4" s="26">
        <v>939</v>
      </c>
      <c r="H4" s="26">
        <v>938</v>
      </c>
      <c r="I4" s="26">
        <v>923</v>
      </c>
      <c r="J4" s="26">
        <v>912</v>
      </c>
      <c r="K4" s="26">
        <v>909</v>
      </c>
      <c r="L4" s="26">
        <v>906</v>
      </c>
      <c r="M4" s="26">
        <v>893</v>
      </c>
      <c r="N4" s="26">
        <v>871</v>
      </c>
      <c r="O4" s="26">
        <v>841</v>
      </c>
      <c r="P4" s="26">
        <v>819</v>
      </c>
      <c r="Q4" s="26">
        <v>800</v>
      </c>
      <c r="R4" s="26">
        <v>783</v>
      </c>
      <c r="S4" s="26">
        <v>781</v>
      </c>
      <c r="T4" s="26">
        <v>784</v>
      </c>
      <c r="U4" s="26">
        <v>771</v>
      </c>
      <c r="V4" s="26">
        <v>763</v>
      </c>
      <c r="W4" s="26">
        <v>753</v>
      </c>
      <c r="X4" s="26">
        <v>734</v>
      </c>
      <c r="Y4" s="38"/>
      <c r="Z4" s="26">
        <v>1845</v>
      </c>
      <c r="AA4" s="26">
        <v>1777</v>
      </c>
      <c r="AB4" s="26">
        <v>1709</v>
      </c>
      <c r="AC4" s="26">
        <v>1661</v>
      </c>
      <c r="AD4" s="26">
        <v>1633</v>
      </c>
      <c r="AE4" s="26">
        <v>1611</v>
      </c>
      <c r="AF4" s="26">
        <v>1579</v>
      </c>
      <c r="AG4" s="26">
        <v>1541</v>
      </c>
      <c r="AH4" s="26">
        <v>1509</v>
      </c>
      <c r="AI4" s="26">
        <v>1484</v>
      </c>
      <c r="AJ4" s="26">
        <v>1446</v>
      </c>
      <c r="AK4" s="26">
        <v>1402</v>
      </c>
      <c r="AL4" s="26">
        <v>1346</v>
      </c>
      <c r="AM4" s="26">
        <v>1297</v>
      </c>
      <c r="AN4" s="26">
        <v>1251</v>
      </c>
      <c r="AO4" s="26">
        <v>1218</v>
      </c>
      <c r="AP4" s="26">
        <v>1197</v>
      </c>
      <c r="AQ4" s="26">
        <v>1190</v>
      </c>
      <c r="AR4" s="26">
        <v>1167</v>
      </c>
      <c r="AS4" s="26">
        <v>1146</v>
      </c>
      <c r="AT4" s="26">
        <v>1127</v>
      </c>
      <c r="AU4" s="26">
        <v>1094</v>
      </c>
      <c r="AV4" s="38"/>
      <c r="AW4" s="26">
        <v>2723.61</v>
      </c>
      <c r="AX4" s="26">
        <v>2638.74</v>
      </c>
      <c r="AY4" s="26">
        <v>2552</v>
      </c>
      <c r="AZ4" s="26">
        <v>2500</v>
      </c>
      <c r="BA4" s="26">
        <v>2472</v>
      </c>
      <c r="BB4" s="26">
        <v>2447</v>
      </c>
      <c r="BC4" s="26">
        <v>2400</v>
      </c>
      <c r="BD4" s="26">
        <v>2333</v>
      </c>
      <c r="BE4" s="26">
        <v>2274</v>
      </c>
      <c r="BF4" s="26">
        <v>2219</v>
      </c>
      <c r="BG4" s="26">
        <v>2159</v>
      </c>
      <c r="BH4" s="26">
        <v>2083</v>
      </c>
      <c r="BI4" s="26">
        <v>2000</v>
      </c>
      <c r="BJ4" s="26">
        <v>1924</v>
      </c>
      <c r="BK4" s="26">
        <v>1853</v>
      </c>
      <c r="BL4" s="26">
        <v>1801</v>
      </c>
      <c r="BM4" s="26">
        <v>1763</v>
      </c>
      <c r="BN4" s="26">
        <v>1754</v>
      </c>
      <c r="BO4" s="26">
        <v>1724</v>
      </c>
      <c r="BP4" s="26">
        <v>1699</v>
      </c>
      <c r="BQ4" s="26">
        <v>1681</v>
      </c>
      <c r="BR4" s="26">
        <v>1639</v>
      </c>
      <c r="BS4" s="3"/>
    </row>
    <row r="5" spans="1:71" ht="13">
      <c r="A5" s="8" t="s">
        <v>534</v>
      </c>
      <c r="B5" s="9" t="s">
        <v>530</v>
      </c>
      <c r="C5" s="27">
        <v>1069.18</v>
      </c>
      <c r="D5" s="27">
        <v>1012.5</v>
      </c>
      <c r="E5" s="27">
        <v>975</v>
      </c>
      <c r="F5" s="27">
        <v>951</v>
      </c>
      <c r="G5" s="27">
        <v>942</v>
      </c>
      <c r="H5" s="27">
        <v>941</v>
      </c>
      <c r="I5" s="27">
        <v>926</v>
      </c>
      <c r="J5" s="27">
        <v>915</v>
      </c>
      <c r="K5" s="27">
        <v>912</v>
      </c>
      <c r="L5" s="27">
        <v>909</v>
      </c>
      <c r="M5" s="27">
        <v>896</v>
      </c>
      <c r="N5" s="27">
        <v>875</v>
      </c>
      <c r="O5" s="27">
        <v>845</v>
      </c>
      <c r="P5" s="27">
        <v>822</v>
      </c>
      <c r="Q5" s="27">
        <v>803</v>
      </c>
      <c r="R5" s="27">
        <v>785</v>
      </c>
      <c r="S5" s="27">
        <v>783</v>
      </c>
      <c r="T5" s="27">
        <v>787</v>
      </c>
      <c r="U5" s="27">
        <v>773</v>
      </c>
      <c r="V5" s="27">
        <v>767</v>
      </c>
      <c r="W5" s="27">
        <v>757</v>
      </c>
      <c r="X5" s="27">
        <v>737</v>
      </c>
      <c r="Y5" s="38"/>
      <c r="Z5" s="27">
        <v>1846</v>
      </c>
      <c r="AA5" s="27">
        <v>1778</v>
      </c>
      <c r="AB5" s="27">
        <v>1714</v>
      </c>
      <c r="AC5" s="27">
        <v>1667</v>
      </c>
      <c r="AD5" s="27">
        <v>1638</v>
      </c>
      <c r="AE5" s="27">
        <v>1618</v>
      </c>
      <c r="AF5" s="27">
        <v>1587</v>
      </c>
      <c r="AG5" s="27">
        <v>1550</v>
      </c>
      <c r="AH5" s="27">
        <v>1519</v>
      </c>
      <c r="AI5" s="27">
        <v>1492</v>
      </c>
      <c r="AJ5" s="27">
        <v>1453</v>
      </c>
      <c r="AK5" s="27">
        <v>1408</v>
      </c>
      <c r="AL5" s="27">
        <v>1351</v>
      </c>
      <c r="AM5" s="27">
        <v>1301</v>
      </c>
      <c r="AN5" s="27">
        <v>1257</v>
      </c>
      <c r="AO5" s="27">
        <v>1222</v>
      </c>
      <c r="AP5" s="27">
        <v>1200</v>
      </c>
      <c r="AQ5" s="27">
        <v>1195</v>
      </c>
      <c r="AR5" s="27">
        <v>1169</v>
      </c>
      <c r="AS5" s="27">
        <v>1150</v>
      </c>
      <c r="AT5" s="27">
        <v>1131</v>
      </c>
      <c r="AU5" s="27">
        <v>1096</v>
      </c>
      <c r="AV5" s="38"/>
      <c r="AW5" s="27">
        <v>2717.94</v>
      </c>
      <c r="AX5" s="27">
        <v>2632.78</v>
      </c>
      <c r="AY5" s="27">
        <v>2555</v>
      </c>
      <c r="AZ5" s="27">
        <v>2508</v>
      </c>
      <c r="BA5" s="27">
        <v>2479</v>
      </c>
      <c r="BB5" s="27">
        <v>2456</v>
      </c>
      <c r="BC5" s="27">
        <v>2409</v>
      </c>
      <c r="BD5" s="27">
        <v>2346</v>
      </c>
      <c r="BE5" s="27">
        <v>2288</v>
      </c>
      <c r="BF5" s="27">
        <v>2232</v>
      </c>
      <c r="BG5" s="27">
        <v>2172</v>
      </c>
      <c r="BH5" s="27">
        <v>2096</v>
      </c>
      <c r="BI5" s="27">
        <v>2010</v>
      </c>
      <c r="BJ5" s="27">
        <v>1934</v>
      </c>
      <c r="BK5" s="27">
        <v>1864</v>
      </c>
      <c r="BL5" s="27">
        <v>1812</v>
      </c>
      <c r="BM5" s="27">
        <v>1771</v>
      </c>
      <c r="BN5" s="27">
        <v>1763</v>
      </c>
      <c r="BO5" s="27">
        <v>1733</v>
      </c>
      <c r="BP5" s="27">
        <v>1708</v>
      </c>
      <c r="BQ5" s="27">
        <v>1692</v>
      </c>
      <c r="BR5" s="27">
        <v>1650</v>
      </c>
      <c r="BS5" s="3"/>
    </row>
    <row r="6" spans="1:71" ht="13">
      <c r="A6" s="8" t="s">
        <v>535</v>
      </c>
      <c r="B6" s="9" t="s">
        <v>531</v>
      </c>
      <c r="C6" s="27">
        <v>1011.24</v>
      </c>
      <c r="D6" s="27">
        <v>961.54</v>
      </c>
      <c r="E6" s="27">
        <v>921</v>
      </c>
      <c r="F6" s="27">
        <v>902</v>
      </c>
      <c r="G6" s="27">
        <v>892</v>
      </c>
      <c r="H6" s="27">
        <v>889</v>
      </c>
      <c r="I6" s="27">
        <v>878</v>
      </c>
      <c r="J6" s="27">
        <v>864</v>
      </c>
      <c r="K6" s="27">
        <v>860</v>
      </c>
      <c r="L6" s="27">
        <v>859</v>
      </c>
      <c r="M6" s="27">
        <v>840</v>
      </c>
      <c r="N6" s="27">
        <v>820</v>
      </c>
      <c r="O6" s="27">
        <v>794</v>
      </c>
      <c r="P6" s="27">
        <v>771</v>
      </c>
      <c r="Q6" s="27">
        <v>758</v>
      </c>
      <c r="R6" s="27">
        <v>745</v>
      </c>
      <c r="S6" s="27">
        <v>743</v>
      </c>
      <c r="T6" s="27">
        <v>737</v>
      </c>
      <c r="U6" s="27">
        <v>717</v>
      </c>
      <c r="V6" s="27">
        <v>704</v>
      </c>
      <c r="W6" s="27">
        <v>694</v>
      </c>
      <c r="X6" s="27">
        <v>676</v>
      </c>
      <c r="Y6" s="38"/>
      <c r="Z6" s="27">
        <v>1621</v>
      </c>
      <c r="AA6" s="27">
        <v>1558</v>
      </c>
      <c r="AB6" s="27">
        <v>1492</v>
      </c>
      <c r="AC6" s="27">
        <v>1449</v>
      </c>
      <c r="AD6" s="27">
        <v>1417</v>
      </c>
      <c r="AE6" s="27">
        <v>1394</v>
      </c>
      <c r="AF6" s="27">
        <v>1367</v>
      </c>
      <c r="AG6" s="27">
        <v>1331</v>
      </c>
      <c r="AH6" s="27">
        <v>1304</v>
      </c>
      <c r="AI6" s="27">
        <v>1282</v>
      </c>
      <c r="AJ6" s="27">
        <v>1250</v>
      </c>
      <c r="AK6" s="27">
        <v>1208</v>
      </c>
      <c r="AL6" s="27">
        <v>1169</v>
      </c>
      <c r="AM6" s="27">
        <v>1133</v>
      </c>
      <c r="AN6" s="27">
        <v>1108</v>
      </c>
      <c r="AO6" s="27">
        <v>1079</v>
      </c>
      <c r="AP6" s="27">
        <v>1065</v>
      </c>
      <c r="AQ6" s="27">
        <v>1047</v>
      </c>
      <c r="AR6" s="27">
        <v>1019</v>
      </c>
      <c r="AS6" s="27">
        <v>1000</v>
      </c>
      <c r="AT6" s="27">
        <v>977</v>
      </c>
      <c r="AU6" s="27">
        <v>948</v>
      </c>
      <c r="AV6" s="38"/>
      <c r="AW6" s="27">
        <v>2289.11</v>
      </c>
      <c r="AX6" s="27">
        <v>2215.69</v>
      </c>
      <c r="AY6" s="27">
        <v>2139</v>
      </c>
      <c r="AZ6" s="27">
        <v>2093</v>
      </c>
      <c r="BA6" s="27">
        <v>2045</v>
      </c>
      <c r="BB6" s="27">
        <v>2000</v>
      </c>
      <c r="BC6" s="27">
        <v>1968</v>
      </c>
      <c r="BD6" s="27">
        <v>1896</v>
      </c>
      <c r="BE6" s="27">
        <v>1835</v>
      </c>
      <c r="BF6" s="27">
        <v>1793</v>
      </c>
      <c r="BG6" s="27">
        <v>1740</v>
      </c>
      <c r="BH6" s="27">
        <v>1675</v>
      </c>
      <c r="BI6" s="27">
        <v>1621</v>
      </c>
      <c r="BJ6" s="27">
        <v>1574</v>
      </c>
      <c r="BK6" s="27">
        <v>1525</v>
      </c>
      <c r="BL6" s="27">
        <v>1488</v>
      </c>
      <c r="BM6" s="27">
        <v>1458</v>
      </c>
      <c r="BN6" s="27">
        <v>1423</v>
      </c>
      <c r="BO6" s="27">
        <v>1382</v>
      </c>
      <c r="BP6" s="27">
        <v>1351</v>
      </c>
      <c r="BQ6" s="27">
        <v>1329</v>
      </c>
      <c r="BR6" s="27">
        <v>1289</v>
      </c>
      <c r="BS6" s="3"/>
    </row>
    <row r="7" spans="1:71" ht="13">
      <c r="A7" s="8" t="s">
        <v>307</v>
      </c>
      <c r="B7" s="9" t="s">
        <v>325</v>
      </c>
      <c r="C7" s="27">
        <v>744.36</v>
      </c>
      <c r="D7" s="27">
        <v>697.67</v>
      </c>
      <c r="E7" s="27">
        <v>690</v>
      </c>
      <c r="F7" s="27">
        <v>677</v>
      </c>
      <c r="G7" s="27">
        <v>660</v>
      </c>
      <c r="H7" s="27">
        <v>654</v>
      </c>
      <c r="I7" s="27">
        <v>629</v>
      </c>
      <c r="J7" s="27">
        <v>632</v>
      </c>
      <c r="K7" s="27">
        <v>641</v>
      </c>
      <c r="L7" s="27">
        <v>651</v>
      </c>
      <c r="M7" s="27">
        <v>640</v>
      </c>
      <c r="N7" s="27">
        <v>633</v>
      </c>
      <c r="O7" s="27">
        <v>597</v>
      </c>
      <c r="P7" s="27">
        <v>588</v>
      </c>
      <c r="Q7" s="27">
        <v>588</v>
      </c>
      <c r="R7" s="27">
        <v>566</v>
      </c>
      <c r="S7" s="27">
        <v>582</v>
      </c>
      <c r="T7" s="27">
        <v>588</v>
      </c>
      <c r="U7" s="27">
        <v>574</v>
      </c>
      <c r="V7" s="27">
        <v>586</v>
      </c>
      <c r="W7" s="27">
        <v>582</v>
      </c>
      <c r="X7" s="27">
        <v>566</v>
      </c>
      <c r="Y7" s="38"/>
      <c r="Z7" s="27">
        <v>1313</v>
      </c>
      <c r="AA7" s="27">
        <v>1248</v>
      </c>
      <c r="AB7" s="27">
        <v>1193</v>
      </c>
      <c r="AC7" s="27">
        <v>1158</v>
      </c>
      <c r="AD7" s="27">
        <v>1124</v>
      </c>
      <c r="AE7" s="27">
        <v>1108</v>
      </c>
      <c r="AF7" s="27">
        <v>1091</v>
      </c>
      <c r="AG7" s="27">
        <v>1077</v>
      </c>
      <c r="AH7" s="27">
        <v>1073</v>
      </c>
      <c r="AI7" s="27">
        <v>1064</v>
      </c>
      <c r="AJ7" s="27">
        <v>1035</v>
      </c>
      <c r="AK7" s="27">
        <v>1012</v>
      </c>
      <c r="AL7" s="27">
        <v>972</v>
      </c>
      <c r="AM7" s="27">
        <v>945</v>
      </c>
      <c r="AN7" s="27">
        <v>925</v>
      </c>
      <c r="AO7" s="27">
        <v>895</v>
      </c>
      <c r="AP7" s="27">
        <v>893</v>
      </c>
      <c r="AQ7" s="27">
        <v>891</v>
      </c>
      <c r="AR7" s="27">
        <v>870</v>
      </c>
      <c r="AS7" s="27">
        <v>865</v>
      </c>
      <c r="AT7" s="27">
        <v>853</v>
      </c>
      <c r="AU7" s="27">
        <v>846</v>
      </c>
      <c r="AV7" s="38"/>
      <c r="AW7" s="27">
        <v>1828.16</v>
      </c>
      <c r="AX7" s="27">
        <v>1761.17</v>
      </c>
      <c r="AY7" s="27">
        <v>1711</v>
      </c>
      <c r="AZ7" s="27">
        <v>1649</v>
      </c>
      <c r="BA7" s="27">
        <v>1582</v>
      </c>
      <c r="BB7" s="27">
        <v>1542</v>
      </c>
      <c r="BC7" s="27">
        <v>1508</v>
      </c>
      <c r="BD7" s="27">
        <v>1489</v>
      </c>
      <c r="BE7" s="27">
        <v>1460</v>
      </c>
      <c r="BF7" s="27">
        <v>1442</v>
      </c>
      <c r="BG7" s="27">
        <v>1400</v>
      </c>
      <c r="BH7" s="27">
        <v>1363</v>
      </c>
      <c r="BI7" s="27">
        <v>1319</v>
      </c>
      <c r="BJ7" s="27">
        <v>1288</v>
      </c>
      <c r="BK7" s="27">
        <v>1250</v>
      </c>
      <c r="BL7" s="27">
        <v>1205</v>
      </c>
      <c r="BM7" s="27">
        <v>1200</v>
      </c>
      <c r="BN7" s="27">
        <v>1183</v>
      </c>
      <c r="BO7" s="27">
        <v>1162</v>
      </c>
      <c r="BP7" s="27">
        <v>1151</v>
      </c>
      <c r="BQ7" s="27">
        <v>1125</v>
      </c>
      <c r="BR7" s="27">
        <v>1113</v>
      </c>
      <c r="BS7" s="3"/>
    </row>
    <row r="8" spans="1:71" ht="13">
      <c r="A8" s="8" t="s">
        <v>360</v>
      </c>
      <c r="B8" s="9" t="s">
        <v>75</v>
      </c>
      <c r="C8" s="27">
        <v>416.94</v>
      </c>
      <c r="D8" s="27">
        <v>401.34</v>
      </c>
      <c r="E8" s="27">
        <v>404</v>
      </c>
      <c r="F8" s="27">
        <v>417</v>
      </c>
      <c r="G8" s="27">
        <v>397</v>
      </c>
      <c r="H8" s="27">
        <v>408</v>
      </c>
      <c r="I8" s="27">
        <v>390</v>
      </c>
      <c r="J8" s="27">
        <v>380</v>
      </c>
      <c r="K8" s="27">
        <v>385</v>
      </c>
      <c r="L8" s="27">
        <v>400</v>
      </c>
      <c r="M8" s="27">
        <v>358</v>
      </c>
      <c r="N8" s="27">
        <v>357</v>
      </c>
      <c r="O8" s="27">
        <v>289</v>
      </c>
      <c r="P8" s="27">
        <v>273</v>
      </c>
      <c r="Q8" s="27">
        <v>276</v>
      </c>
      <c r="R8" s="27">
        <v>286</v>
      </c>
      <c r="S8" s="27">
        <v>357</v>
      </c>
      <c r="T8" s="27">
        <v>380</v>
      </c>
      <c r="U8" s="27">
        <v>398</v>
      </c>
      <c r="V8" s="27">
        <v>417</v>
      </c>
      <c r="W8" s="27">
        <v>390</v>
      </c>
      <c r="X8" s="27">
        <v>310</v>
      </c>
      <c r="Y8" s="38"/>
      <c r="Z8" s="27">
        <v>960</v>
      </c>
      <c r="AA8" s="27">
        <v>958</v>
      </c>
      <c r="AB8" s="27">
        <v>1000</v>
      </c>
      <c r="AC8" s="27">
        <v>998</v>
      </c>
      <c r="AD8" s="27">
        <v>828</v>
      </c>
      <c r="AE8" s="27">
        <v>813</v>
      </c>
      <c r="AF8" s="27">
        <v>766</v>
      </c>
      <c r="AG8" s="27">
        <v>754</v>
      </c>
      <c r="AH8" s="27">
        <v>760</v>
      </c>
      <c r="AI8" s="27">
        <v>778</v>
      </c>
      <c r="AJ8" s="27">
        <v>766</v>
      </c>
      <c r="AK8" s="27">
        <v>763</v>
      </c>
      <c r="AL8" s="27">
        <v>690</v>
      </c>
      <c r="AM8" s="27">
        <v>635</v>
      </c>
      <c r="AN8" s="27">
        <v>680</v>
      </c>
      <c r="AO8" s="27">
        <v>705</v>
      </c>
      <c r="AP8" s="27">
        <v>740</v>
      </c>
      <c r="AQ8" s="27">
        <v>794</v>
      </c>
      <c r="AR8" s="27">
        <v>711</v>
      </c>
      <c r="AS8" s="27">
        <v>726</v>
      </c>
      <c r="AT8" s="27">
        <v>693</v>
      </c>
      <c r="AU8" s="27">
        <v>672</v>
      </c>
      <c r="AV8" s="38"/>
      <c r="AW8" s="27">
        <v>1537.88</v>
      </c>
      <c r="AX8" s="27">
        <v>1544.24</v>
      </c>
      <c r="AY8" s="27">
        <v>1610</v>
      </c>
      <c r="AZ8" s="27">
        <v>1581</v>
      </c>
      <c r="BA8" s="27">
        <v>1448</v>
      </c>
      <c r="BB8" s="27">
        <v>1426</v>
      </c>
      <c r="BC8" s="27">
        <v>1375</v>
      </c>
      <c r="BD8" s="27">
        <v>1270</v>
      </c>
      <c r="BE8" s="27">
        <v>1271</v>
      </c>
      <c r="BF8" s="27">
        <v>1256</v>
      </c>
      <c r="BG8" s="27">
        <v>1163</v>
      </c>
      <c r="BH8" s="27">
        <v>1141</v>
      </c>
      <c r="BI8" s="27">
        <v>1083</v>
      </c>
      <c r="BJ8" s="27">
        <v>1012</v>
      </c>
      <c r="BK8" s="27">
        <v>1048</v>
      </c>
      <c r="BL8" s="27">
        <v>1000</v>
      </c>
      <c r="BM8" s="27">
        <v>1035</v>
      </c>
      <c r="BN8" s="27">
        <v>1081</v>
      </c>
      <c r="BO8" s="27">
        <v>1035</v>
      </c>
      <c r="BP8" s="27">
        <v>1029</v>
      </c>
      <c r="BQ8" s="27">
        <v>975</v>
      </c>
      <c r="BR8" s="27">
        <v>961</v>
      </c>
      <c r="BS8" s="3"/>
    </row>
    <row r="9" spans="1:71" ht="13">
      <c r="A9" s="8" t="s">
        <v>361</v>
      </c>
      <c r="B9" s="9" t="s">
        <v>190</v>
      </c>
      <c r="C9" s="27">
        <v>1120.0899999999999</v>
      </c>
      <c r="D9" s="27">
        <v>1000</v>
      </c>
      <c r="E9" s="27">
        <v>955</v>
      </c>
      <c r="F9" s="27">
        <v>896</v>
      </c>
      <c r="G9" s="27">
        <v>865</v>
      </c>
      <c r="H9" s="27">
        <v>892</v>
      </c>
      <c r="I9" s="27">
        <v>934</v>
      </c>
      <c r="J9" s="27">
        <v>851</v>
      </c>
      <c r="K9" s="27">
        <v>779</v>
      </c>
      <c r="L9" s="27">
        <v>765</v>
      </c>
      <c r="M9" s="27">
        <v>745</v>
      </c>
      <c r="N9" s="27">
        <v>765</v>
      </c>
      <c r="O9" s="27">
        <v>762</v>
      </c>
      <c r="P9" s="27">
        <v>747</v>
      </c>
      <c r="Q9" s="27">
        <v>717</v>
      </c>
      <c r="R9" s="27">
        <v>676</v>
      </c>
      <c r="S9" s="27">
        <v>671</v>
      </c>
      <c r="T9" s="27">
        <v>676</v>
      </c>
      <c r="U9" s="27">
        <v>680</v>
      </c>
      <c r="V9" s="27">
        <v>717</v>
      </c>
      <c r="W9" s="27">
        <v>733</v>
      </c>
      <c r="X9" s="27">
        <v>739</v>
      </c>
      <c r="Y9" s="38"/>
      <c r="Z9" s="27">
        <v>1461</v>
      </c>
      <c r="AA9" s="27">
        <v>1425</v>
      </c>
      <c r="AB9" s="27">
        <v>1415</v>
      </c>
      <c r="AC9" s="27">
        <v>1334</v>
      </c>
      <c r="AD9" s="27">
        <v>1364</v>
      </c>
      <c r="AE9" s="27">
        <v>1318</v>
      </c>
      <c r="AF9" s="27">
        <v>1298</v>
      </c>
      <c r="AG9" s="27">
        <v>1280</v>
      </c>
      <c r="AH9" s="27">
        <v>1201</v>
      </c>
      <c r="AI9" s="27">
        <v>1201</v>
      </c>
      <c r="AJ9" s="27">
        <v>1182</v>
      </c>
      <c r="AK9" s="27">
        <v>1174</v>
      </c>
      <c r="AL9" s="27">
        <v>1158</v>
      </c>
      <c r="AM9" s="27">
        <v>1111</v>
      </c>
      <c r="AN9" s="27">
        <v>1071</v>
      </c>
      <c r="AO9" s="27">
        <v>1000</v>
      </c>
      <c r="AP9" s="27">
        <v>1000</v>
      </c>
      <c r="AQ9" s="27">
        <v>978</v>
      </c>
      <c r="AR9" s="27">
        <v>964</v>
      </c>
      <c r="AS9" s="27">
        <v>938</v>
      </c>
      <c r="AT9" s="27">
        <v>946</v>
      </c>
      <c r="AU9" s="27">
        <v>967</v>
      </c>
      <c r="AV9" s="38"/>
      <c r="AW9" s="27">
        <v>1933.7</v>
      </c>
      <c r="AX9" s="27">
        <v>1855.63</v>
      </c>
      <c r="AY9" s="27">
        <v>1803</v>
      </c>
      <c r="AZ9" s="27">
        <v>1802</v>
      </c>
      <c r="BA9" s="27">
        <v>1786</v>
      </c>
      <c r="BB9" s="27">
        <v>1750</v>
      </c>
      <c r="BC9" s="27">
        <v>1719</v>
      </c>
      <c r="BD9" s="27">
        <v>1635</v>
      </c>
      <c r="BE9" s="27">
        <v>1574</v>
      </c>
      <c r="BF9" s="27">
        <v>1582</v>
      </c>
      <c r="BG9" s="27">
        <v>1500</v>
      </c>
      <c r="BH9" s="27">
        <v>1496</v>
      </c>
      <c r="BI9" s="27">
        <v>1494</v>
      </c>
      <c r="BJ9" s="27">
        <v>1443</v>
      </c>
      <c r="BK9" s="27">
        <v>1429</v>
      </c>
      <c r="BL9" s="27">
        <v>1365</v>
      </c>
      <c r="BM9" s="27">
        <v>1330</v>
      </c>
      <c r="BN9" s="27">
        <v>1278</v>
      </c>
      <c r="BO9" s="27">
        <v>1302</v>
      </c>
      <c r="BP9" s="27">
        <v>1250</v>
      </c>
      <c r="BQ9" s="27">
        <v>1234</v>
      </c>
      <c r="BR9" s="27">
        <v>1238</v>
      </c>
      <c r="BS9" s="3"/>
    </row>
    <row r="10" spans="1:71" ht="13">
      <c r="A10" s="8" t="s">
        <v>362</v>
      </c>
      <c r="B10" s="9" t="s">
        <v>217</v>
      </c>
      <c r="C10" s="27">
        <v>251.52</v>
      </c>
      <c r="D10" s="27">
        <v>212.05</v>
      </c>
      <c r="E10" s="27">
        <v>250</v>
      </c>
      <c r="F10" s="27">
        <v>218</v>
      </c>
      <c r="G10" s="27">
        <v>203</v>
      </c>
      <c r="H10" s="27">
        <v>200</v>
      </c>
      <c r="I10" s="27">
        <v>193</v>
      </c>
      <c r="J10" s="27">
        <v>202</v>
      </c>
      <c r="K10" s="27">
        <v>223</v>
      </c>
      <c r="L10" s="27">
        <v>229</v>
      </c>
      <c r="M10" s="27">
        <v>233</v>
      </c>
      <c r="N10" s="27">
        <v>233</v>
      </c>
      <c r="O10" s="27">
        <v>213</v>
      </c>
      <c r="P10" s="27">
        <v>203</v>
      </c>
      <c r="Q10" s="27">
        <v>206</v>
      </c>
      <c r="R10" s="27">
        <v>195</v>
      </c>
      <c r="S10" s="27">
        <v>203</v>
      </c>
      <c r="T10" s="27">
        <v>241</v>
      </c>
      <c r="U10" s="27">
        <v>200</v>
      </c>
      <c r="V10" s="27">
        <v>213</v>
      </c>
      <c r="W10" s="27">
        <v>220</v>
      </c>
      <c r="X10" s="27">
        <v>231</v>
      </c>
      <c r="Y10" s="38"/>
      <c r="Z10" s="27">
        <v>475</v>
      </c>
      <c r="AA10" s="27">
        <v>400</v>
      </c>
      <c r="AB10" s="27">
        <v>422</v>
      </c>
      <c r="AC10" s="27">
        <v>422</v>
      </c>
      <c r="AD10" s="27">
        <v>388</v>
      </c>
      <c r="AE10" s="27">
        <v>404</v>
      </c>
      <c r="AF10" s="27">
        <v>420</v>
      </c>
      <c r="AG10" s="27">
        <v>400</v>
      </c>
      <c r="AH10" s="27">
        <v>428</v>
      </c>
      <c r="AI10" s="27">
        <v>359</v>
      </c>
      <c r="AJ10" s="27">
        <v>352</v>
      </c>
      <c r="AK10" s="27">
        <v>394</v>
      </c>
      <c r="AL10" s="27">
        <v>400</v>
      </c>
      <c r="AM10" s="27">
        <v>362</v>
      </c>
      <c r="AN10" s="27">
        <v>381</v>
      </c>
      <c r="AO10" s="27">
        <v>332</v>
      </c>
      <c r="AP10" s="27">
        <v>337</v>
      </c>
      <c r="AQ10" s="27">
        <v>426</v>
      </c>
      <c r="AR10" s="27">
        <v>399</v>
      </c>
      <c r="AS10" s="27">
        <v>515</v>
      </c>
      <c r="AT10" s="27">
        <v>554</v>
      </c>
      <c r="AU10" s="27">
        <v>545</v>
      </c>
      <c r="AV10" s="38"/>
      <c r="AW10" s="27">
        <v>890.91</v>
      </c>
      <c r="AX10" s="27">
        <v>777.47</v>
      </c>
      <c r="AY10" s="27">
        <v>786</v>
      </c>
      <c r="AZ10" s="27">
        <v>774</v>
      </c>
      <c r="BA10" s="27">
        <v>747</v>
      </c>
      <c r="BB10" s="27">
        <v>733</v>
      </c>
      <c r="BC10" s="27">
        <v>747</v>
      </c>
      <c r="BD10" s="27">
        <v>724</v>
      </c>
      <c r="BE10" s="27">
        <v>740</v>
      </c>
      <c r="BF10" s="27">
        <v>715</v>
      </c>
      <c r="BG10" s="27">
        <v>747</v>
      </c>
      <c r="BH10" s="27">
        <v>833</v>
      </c>
      <c r="BI10" s="27">
        <v>857</v>
      </c>
      <c r="BJ10" s="27">
        <v>870</v>
      </c>
      <c r="BK10" s="27">
        <v>852</v>
      </c>
      <c r="BL10" s="27">
        <v>697</v>
      </c>
      <c r="BM10" s="27">
        <v>663</v>
      </c>
      <c r="BN10" s="27">
        <v>667</v>
      </c>
      <c r="BO10" s="27">
        <v>640</v>
      </c>
      <c r="BP10" s="27">
        <v>685</v>
      </c>
      <c r="BQ10" s="27">
        <v>774</v>
      </c>
      <c r="BR10" s="27">
        <v>755</v>
      </c>
      <c r="BS10" s="3"/>
    </row>
    <row r="11" spans="1:71" ht="13">
      <c r="A11" s="8" t="s">
        <v>363</v>
      </c>
      <c r="B11" s="9" t="s">
        <v>236</v>
      </c>
      <c r="C11" s="27">
        <v>691.62</v>
      </c>
      <c r="D11" s="27">
        <v>655.16999999999996</v>
      </c>
      <c r="E11" s="27">
        <v>722</v>
      </c>
      <c r="F11" s="27">
        <v>610</v>
      </c>
      <c r="G11" s="27">
        <v>489</v>
      </c>
      <c r="H11" s="27">
        <v>469</v>
      </c>
      <c r="I11" s="27">
        <v>450</v>
      </c>
      <c r="J11" s="27">
        <v>469</v>
      </c>
      <c r="K11" s="27">
        <v>506</v>
      </c>
      <c r="L11" s="27">
        <v>536</v>
      </c>
      <c r="M11" s="27">
        <v>521</v>
      </c>
      <c r="N11" s="27">
        <v>476</v>
      </c>
      <c r="O11" s="27">
        <v>443</v>
      </c>
      <c r="P11" s="27">
        <v>408</v>
      </c>
      <c r="Q11" s="27">
        <v>469</v>
      </c>
      <c r="R11" s="27">
        <v>480</v>
      </c>
      <c r="S11" s="27">
        <v>486</v>
      </c>
      <c r="T11" s="27">
        <v>500</v>
      </c>
      <c r="U11" s="27">
        <v>429</v>
      </c>
      <c r="V11" s="27">
        <v>408</v>
      </c>
      <c r="W11" s="27">
        <v>271</v>
      </c>
      <c r="X11" s="27">
        <v>333</v>
      </c>
      <c r="Y11" s="38"/>
      <c r="Z11" s="27">
        <v>1244</v>
      </c>
      <c r="AA11" s="27">
        <v>1205</v>
      </c>
      <c r="AB11" s="27">
        <v>1244</v>
      </c>
      <c r="AC11" s="27">
        <v>1081</v>
      </c>
      <c r="AD11" s="27">
        <v>918</v>
      </c>
      <c r="AE11" s="27">
        <v>910</v>
      </c>
      <c r="AF11" s="27">
        <v>843</v>
      </c>
      <c r="AG11" s="27">
        <v>895</v>
      </c>
      <c r="AH11" s="27">
        <v>936</v>
      </c>
      <c r="AI11" s="27">
        <v>967</v>
      </c>
      <c r="AJ11" s="27">
        <v>957</v>
      </c>
      <c r="AK11" s="27">
        <v>812</v>
      </c>
      <c r="AL11" s="27">
        <v>794</v>
      </c>
      <c r="AM11" s="27">
        <v>755</v>
      </c>
      <c r="AN11" s="27">
        <v>773</v>
      </c>
      <c r="AO11" s="27">
        <v>779</v>
      </c>
      <c r="AP11" s="27">
        <v>810</v>
      </c>
      <c r="AQ11" s="27">
        <v>794</v>
      </c>
      <c r="AR11" s="27">
        <v>672</v>
      </c>
      <c r="AS11" s="27">
        <v>655</v>
      </c>
      <c r="AT11" s="27">
        <v>606</v>
      </c>
      <c r="AU11" s="27">
        <v>658</v>
      </c>
      <c r="AV11" s="38"/>
      <c r="AW11" s="27">
        <v>1666.67</v>
      </c>
      <c r="AX11" s="27">
        <v>1632.65</v>
      </c>
      <c r="AY11" s="27">
        <v>1702</v>
      </c>
      <c r="AZ11" s="27">
        <v>1690</v>
      </c>
      <c r="BA11" s="27">
        <v>1425</v>
      </c>
      <c r="BB11" s="27">
        <v>1345</v>
      </c>
      <c r="BC11" s="27">
        <v>1218</v>
      </c>
      <c r="BD11" s="27">
        <v>1241</v>
      </c>
      <c r="BE11" s="27">
        <v>1228</v>
      </c>
      <c r="BF11" s="27">
        <v>1192</v>
      </c>
      <c r="BG11" s="27">
        <v>1169</v>
      </c>
      <c r="BH11" s="27">
        <v>1080</v>
      </c>
      <c r="BI11" s="27">
        <v>1049</v>
      </c>
      <c r="BJ11" s="27">
        <v>990</v>
      </c>
      <c r="BK11" s="27">
        <v>1040</v>
      </c>
      <c r="BL11" s="27">
        <v>1078</v>
      </c>
      <c r="BM11" s="27">
        <v>1111</v>
      </c>
      <c r="BN11" s="27">
        <v>1069</v>
      </c>
      <c r="BO11" s="27">
        <v>931</v>
      </c>
      <c r="BP11" s="27">
        <v>895</v>
      </c>
      <c r="BQ11" s="27">
        <v>861</v>
      </c>
      <c r="BR11" s="27">
        <v>965</v>
      </c>
      <c r="BS11" s="3"/>
    </row>
    <row r="12" spans="1:71" ht="13">
      <c r="A12" s="8" t="s">
        <v>364</v>
      </c>
      <c r="B12" s="9" t="s">
        <v>85</v>
      </c>
      <c r="C12" s="27">
        <v>441.5</v>
      </c>
      <c r="D12" s="27">
        <v>380.56</v>
      </c>
      <c r="E12" s="27">
        <v>471</v>
      </c>
      <c r="F12" s="27">
        <v>460</v>
      </c>
      <c r="G12" s="27">
        <v>400</v>
      </c>
      <c r="H12" s="27">
        <v>400</v>
      </c>
      <c r="I12" s="27">
        <v>364</v>
      </c>
      <c r="J12" s="27">
        <v>367</v>
      </c>
      <c r="K12" s="27">
        <v>363</v>
      </c>
      <c r="L12" s="27">
        <v>372</v>
      </c>
      <c r="M12" s="27">
        <v>380</v>
      </c>
      <c r="N12" s="27">
        <v>366</v>
      </c>
      <c r="O12" s="27">
        <v>360</v>
      </c>
      <c r="P12" s="27">
        <v>343</v>
      </c>
      <c r="Q12" s="27">
        <v>308</v>
      </c>
      <c r="R12" s="27">
        <v>294</v>
      </c>
      <c r="S12" s="27">
        <v>269</v>
      </c>
      <c r="T12" s="27">
        <v>269</v>
      </c>
      <c r="U12" s="27">
        <v>269</v>
      </c>
      <c r="V12" s="27">
        <v>269</v>
      </c>
      <c r="W12" s="27">
        <v>291</v>
      </c>
      <c r="X12" s="27">
        <v>293</v>
      </c>
      <c r="Y12" s="38"/>
      <c r="Z12" s="27">
        <v>770</v>
      </c>
      <c r="AA12" s="27">
        <v>708</v>
      </c>
      <c r="AB12" s="27">
        <v>743</v>
      </c>
      <c r="AC12" s="27">
        <v>722</v>
      </c>
      <c r="AD12" s="27">
        <v>753</v>
      </c>
      <c r="AE12" s="27">
        <v>723</v>
      </c>
      <c r="AF12" s="27">
        <v>600</v>
      </c>
      <c r="AG12" s="27">
        <v>645</v>
      </c>
      <c r="AH12" s="27">
        <v>565</v>
      </c>
      <c r="AI12" s="27">
        <v>587</v>
      </c>
      <c r="AJ12" s="27">
        <v>663</v>
      </c>
      <c r="AK12" s="27">
        <v>646</v>
      </c>
      <c r="AL12" s="27">
        <v>654</v>
      </c>
      <c r="AM12" s="27">
        <v>652</v>
      </c>
      <c r="AN12" s="27">
        <v>594</v>
      </c>
      <c r="AO12" s="27">
        <v>531</v>
      </c>
      <c r="AP12" s="27">
        <v>511</v>
      </c>
      <c r="AQ12" s="27">
        <v>509</v>
      </c>
      <c r="AR12" s="27">
        <v>479</v>
      </c>
      <c r="AS12" s="27">
        <v>479</v>
      </c>
      <c r="AT12" s="27">
        <v>500</v>
      </c>
      <c r="AU12" s="27">
        <v>513</v>
      </c>
      <c r="AV12" s="38"/>
      <c r="AW12" s="27">
        <v>1213.92</v>
      </c>
      <c r="AX12" s="27">
        <v>1184.57</v>
      </c>
      <c r="AY12" s="27">
        <v>1181</v>
      </c>
      <c r="AZ12" s="27">
        <v>1188</v>
      </c>
      <c r="BA12" s="27">
        <v>1123</v>
      </c>
      <c r="BB12" s="27">
        <v>1189</v>
      </c>
      <c r="BC12" s="27">
        <v>1020</v>
      </c>
      <c r="BD12" s="27">
        <v>988</v>
      </c>
      <c r="BE12" s="27">
        <v>950</v>
      </c>
      <c r="BF12" s="27">
        <v>955</v>
      </c>
      <c r="BG12" s="27">
        <v>992</v>
      </c>
      <c r="BH12" s="27">
        <v>964</v>
      </c>
      <c r="BI12" s="27">
        <v>976</v>
      </c>
      <c r="BJ12" s="27">
        <v>931</v>
      </c>
      <c r="BK12" s="27">
        <v>886</v>
      </c>
      <c r="BL12" s="27">
        <v>763</v>
      </c>
      <c r="BM12" s="27">
        <v>716</v>
      </c>
      <c r="BN12" s="27">
        <v>763</v>
      </c>
      <c r="BO12" s="27">
        <v>725</v>
      </c>
      <c r="BP12" s="27">
        <v>725</v>
      </c>
      <c r="BQ12" s="27">
        <v>756</v>
      </c>
      <c r="BR12" s="27">
        <v>756</v>
      </c>
      <c r="BS12" s="3"/>
    </row>
    <row r="13" spans="1:71" ht="13">
      <c r="A13" s="8" t="s">
        <v>365</v>
      </c>
      <c r="B13" s="9" t="s">
        <v>73</v>
      </c>
      <c r="C13" s="27">
        <v>450</v>
      </c>
      <c r="D13" s="27">
        <v>555.55999999999995</v>
      </c>
      <c r="E13" s="27">
        <v>564</v>
      </c>
      <c r="F13" s="27">
        <v>366</v>
      </c>
      <c r="G13" s="27">
        <v>367</v>
      </c>
      <c r="H13" s="27">
        <v>325</v>
      </c>
      <c r="I13" s="27">
        <v>400</v>
      </c>
      <c r="J13" s="27">
        <v>517</v>
      </c>
      <c r="K13" s="27">
        <v>463</v>
      </c>
      <c r="L13" s="27">
        <v>472</v>
      </c>
      <c r="M13" s="27">
        <v>421</v>
      </c>
      <c r="N13" s="27">
        <v>395</v>
      </c>
      <c r="O13" s="27">
        <v>342</v>
      </c>
      <c r="P13" s="27">
        <v>321</v>
      </c>
      <c r="Q13" s="27">
        <v>267</v>
      </c>
      <c r="R13" s="27">
        <v>275</v>
      </c>
      <c r="S13" s="27">
        <v>339</v>
      </c>
      <c r="T13" s="27">
        <v>402</v>
      </c>
      <c r="U13" s="27">
        <v>435</v>
      </c>
      <c r="V13" s="27">
        <v>417</v>
      </c>
      <c r="W13" s="27">
        <v>392</v>
      </c>
      <c r="X13" s="27">
        <v>347</v>
      </c>
      <c r="Y13" s="38"/>
      <c r="Z13" s="27">
        <v>980</v>
      </c>
      <c r="AA13" s="27">
        <v>952</v>
      </c>
      <c r="AB13" s="27">
        <v>917</v>
      </c>
      <c r="AC13" s="27">
        <v>865</v>
      </c>
      <c r="AD13" s="27">
        <v>796</v>
      </c>
      <c r="AE13" s="27">
        <v>759</v>
      </c>
      <c r="AF13" s="27">
        <v>792</v>
      </c>
      <c r="AG13" s="27">
        <v>868</v>
      </c>
      <c r="AH13" s="27">
        <v>896</v>
      </c>
      <c r="AI13" s="27">
        <v>915</v>
      </c>
      <c r="AJ13" s="27">
        <v>833</v>
      </c>
      <c r="AK13" s="27">
        <v>772</v>
      </c>
      <c r="AL13" s="27">
        <v>714</v>
      </c>
      <c r="AM13" s="27">
        <v>623</v>
      </c>
      <c r="AN13" s="27">
        <v>625</v>
      </c>
      <c r="AO13" s="27">
        <v>619</v>
      </c>
      <c r="AP13" s="27">
        <v>654</v>
      </c>
      <c r="AQ13" s="27">
        <v>674</v>
      </c>
      <c r="AR13" s="27">
        <v>642</v>
      </c>
      <c r="AS13" s="27">
        <v>613</v>
      </c>
      <c r="AT13" s="27">
        <v>563</v>
      </c>
      <c r="AU13" s="27">
        <v>565</v>
      </c>
      <c r="AV13" s="38"/>
      <c r="AW13" s="27">
        <v>1333.33</v>
      </c>
      <c r="AX13" s="27">
        <v>1276.5999999999999</v>
      </c>
      <c r="AY13" s="27">
        <v>1200</v>
      </c>
      <c r="AZ13" s="27">
        <v>1192</v>
      </c>
      <c r="BA13" s="27">
        <v>1166</v>
      </c>
      <c r="BB13" s="27">
        <v>1104</v>
      </c>
      <c r="BC13" s="27">
        <v>1168</v>
      </c>
      <c r="BD13" s="27">
        <v>1166</v>
      </c>
      <c r="BE13" s="27">
        <v>1160</v>
      </c>
      <c r="BF13" s="27">
        <v>1139</v>
      </c>
      <c r="BG13" s="27">
        <v>1099</v>
      </c>
      <c r="BH13" s="27">
        <v>1065</v>
      </c>
      <c r="BI13" s="27">
        <v>1042</v>
      </c>
      <c r="BJ13" s="27">
        <v>925</v>
      </c>
      <c r="BK13" s="27">
        <v>925</v>
      </c>
      <c r="BL13" s="27">
        <v>864</v>
      </c>
      <c r="BM13" s="27">
        <v>864</v>
      </c>
      <c r="BN13" s="27">
        <v>930</v>
      </c>
      <c r="BO13" s="27">
        <v>920</v>
      </c>
      <c r="BP13" s="27">
        <v>878</v>
      </c>
      <c r="BQ13" s="27">
        <v>859</v>
      </c>
      <c r="BR13" s="27">
        <v>851</v>
      </c>
      <c r="BS13" s="3"/>
    </row>
    <row r="14" spans="1:71" ht="13">
      <c r="A14" s="8" t="s">
        <v>366</v>
      </c>
      <c r="B14" s="9" t="s">
        <v>65</v>
      </c>
      <c r="C14" s="27">
        <v>724.64</v>
      </c>
      <c r="D14" s="27">
        <v>652.16999999999996</v>
      </c>
      <c r="E14" s="27">
        <v>621</v>
      </c>
      <c r="F14" s="27">
        <v>603</v>
      </c>
      <c r="G14" s="27">
        <v>588</v>
      </c>
      <c r="H14" s="27">
        <v>662</v>
      </c>
      <c r="I14" s="27">
        <v>690</v>
      </c>
      <c r="J14" s="27">
        <v>665</v>
      </c>
      <c r="K14" s="27">
        <v>670</v>
      </c>
      <c r="L14" s="27">
        <v>669</v>
      </c>
      <c r="M14" s="27">
        <v>664</v>
      </c>
      <c r="N14" s="27">
        <v>758</v>
      </c>
      <c r="O14" s="27">
        <v>700</v>
      </c>
      <c r="P14" s="27">
        <v>676</v>
      </c>
      <c r="Q14" s="27">
        <v>696</v>
      </c>
      <c r="R14" s="27">
        <v>681</v>
      </c>
      <c r="S14" s="27">
        <v>706</v>
      </c>
      <c r="T14" s="27">
        <v>722</v>
      </c>
      <c r="U14" s="27">
        <v>636</v>
      </c>
      <c r="V14" s="27">
        <v>629</v>
      </c>
      <c r="W14" s="27">
        <v>613</v>
      </c>
      <c r="X14" s="27">
        <v>607</v>
      </c>
      <c r="Y14" s="38"/>
      <c r="Z14" s="27">
        <v>1366</v>
      </c>
      <c r="AA14" s="27">
        <v>1246</v>
      </c>
      <c r="AB14" s="27">
        <v>1123</v>
      </c>
      <c r="AC14" s="27">
        <v>1106</v>
      </c>
      <c r="AD14" s="27">
        <v>1080</v>
      </c>
      <c r="AE14" s="27">
        <v>1128</v>
      </c>
      <c r="AF14" s="27">
        <v>1191</v>
      </c>
      <c r="AG14" s="27">
        <v>1138</v>
      </c>
      <c r="AH14" s="27">
        <v>1141</v>
      </c>
      <c r="AI14" s="27">
        <v>1142</v>
      </c>
      <c r="AJ14" s="27">
        <v>1099</v>
      </c>
      <c r="AK14" s="27">
        <v>1151</v>
      </c>
      <c r="AL14" s="27">
        <v>1099</v>
      </c>
      <c r="AM14" s="27">
        <v>1041</v>
      </c>
      <c r="AN14" s="27">
        <v>999</v>
      </c>
      <c r="AO14" s="27">
        <v>976</v>
      </c>
      <c r="AP14" s="27">
        <v>984</v>
      </c>
      <c r="AQ14" s="27">
        <v>994</v>
      </c>
      <c r="AR14" s="27">
        <v>954</v>
      </c>
      <c r="AS14" s="27">
        <v>915</v>
      </c>
      <c r="AT14" s="27">
        <v>908</v>
      </c>
      <c r="AU14" s="27">
        <v>902</v>
      </c>
      <c r="AV14" s="38"/>
      <c r="AW14" s="27">
        <v>1929.26</v>
      </c>
      <c r="AX14" s="27">
        <v>1781.61</v>
      </c>
      <c r="AY14" s="27">
        <v>1667</v>
      </c>
      <c r="AZ14" s="27">
        <v>1613</v>
      </c>
      <c r="BA14" s="27">
        <v>1564</v>
      </c>
      <c r="BB14" s="27">
        <v>1526</v>
      </c>
      <c r="BC14" s="27">
        <v>1566</v>
      </c>
      <c r="BD14" s="27">
        <v>1501</v>
      </c>
      <c r="BE14" s="27">
        <v>1474</v>
      </c>
      <c r="BF14" s="27">
        <v>1511</v>
      </c>
      <c r="BG14" s="27">
        <v>1496</v>
      </c>
      <c r="BH14" s="27">
        <v>1510</v>
      </c>
      <c r="BI14" s="27">
        <v>1448</v>
      </c>
      <c r="BJ14" s="27">
        <v>1365</v>
      </c>
      <c r="BK14" s="27">
        <v>1322</v>
      </c>
      <c r="BL14" s="27">
        <v>1249</v>
      </c>
      <c r="BM14" s="27">
        <v>1265</v>
      </c>
      <c r="BN14" s="27">
        <v>1288</v>
      </c>
      <c r="BO14" s="27">
        <v>1265</v>
      </c>
      <c r="BP14" s="27">
        <v>1223</v>
      </c>
      <c r="BQ14" s="27">
        <v>1193</v>
      </c>
      <c r="BR14" s="27">
        <v>1185</v>
      </c>
      <c r="BS14" s="3"/>
    </row>
    <row r="15" spans="1:71" ht="13">
      <c r="A15" s="8" t="s">
        <v>367</v>
      </c>
      <c r="B15" s="9" t="s">
        <v>262</v>
      </c>
      <c r="C15" s="27">
        <v>579.17999999999995</v>
      </c>
      <c r="D15" s="27">
        <v>571.42999999999995</v>
      </c>
      <c r="E15" s="27">
        <v>542</v>
      </c>
      <c r="F15" s="27">
        <v>586</v>
      </c>
      <c r="G15" s="27">
        <v>586</v>
      </c>
      <c r="H15" s="27">
        <v>586</v>
      </c>
      <c r="I15" s="27">
        <v>623</v>
      </c>
      <c r="J15" s="27">
        <v>569</v>
      </c>
      <c r="K15" s="27">
        <v>563</v>
      </c>
      <c r="L15" s="27">
        <v>543</v>
      </c>
      <c r="M15" s="27">
        <v>440</v>
      </c>
      <c r="N15" s="27">
        <v>442</v>
      </c>
      <c r="O15" s="27">
        <v>414</v>
      </c>
      <c r="P15" s="27">
        <v>405</v>
      </c>
      <c r="Q15" s="27">
        <v>449</v>
      </c>
      <c r="R15" s="27">
        <v>414</v>
      </c>
      <c r="S15" s="27">
        <v>423</v>
      </c>
      <c r="T15" s="27">
        <v>482</v>
      </c>
      <c r="U15" s="27">
        <v>485</v>
      </c>
      <c r="V15" s="27">
        <v>505</v>
      </c>
      <c r="W15" s="27">
        <v>504</v>
      </c>
      <c r="X15" s="27">
        <v>397</v>
      </c>
      <c r="Y15" s="38"/>
      <c r="Z15" s="27">
        <v>917</v>
      </c>
      <c r="AA15" s="27">
        <v>893</v>
      </c>
      <c r="AB15" s="27">
        <v>868</v>
      </c>
      <c r="AC15" s="27">
        <v>915</v>
      </c>
      <c r="AD15" s="27">
        <v>943</v>
      </c>
      <c r="AE15" s="27">
        <v>945</v>
      </c>
      <c r="AF15" s="27">
        <v>1036</v>
      </c>
      <c r="AG15" s="27">
        <v>942</v>
      </c>
      <c r="AH15" s="27">
        <v>880</v>
      </c>
      <c r="AI15" s="27">
        <v>841</v>
      </c>
      <c r="AJ15" s="27">
        <v>758</v>
      </c>
      <c r="AK15" s="27">
        <v>733</v>
      </c>
      <c r="AL15" s="27">
        <v>733</v>
      </c>
      <c r="AM15" s="27">
        <v>703</v>
      </c>
      <c r="AN15" s="27">
        <v>692</v>
      </c>
      <c r="AO15" s="27">
        <v>696</v>
      </c>
      <c r="AP15" s="27">
        <v>679</v>
      </c>
      <c r="AQ15" s="27">
        <v>682</v>
      </c>
      <c r="AR15" s="27">
        <v>680</v>
      </c>
      <c r="AS15" s="27">
        <v>659</v>
      </c>
      <c r="AT15" s="27">
        <v>657</v>
      </c>
      <c r="AU15" s="27">
        <v>627</v>
      </c>
      <c r="AV15" s="38"/>
      <c r="AW15" s="27">
        <v>1378.48</v>
      </c>
      <c r="AX15" s="27">
        <v>1343.87</v>
      </c>
      <c r="AY15" s="27">
        <v>1264</v>
      </c>
      <c r="AZ15" s="27">
        <v>1349</v>
      </c>
      <c r="BA15" s="27">
        <v>1404</v>
      </c>
      <c r="BB15" s="27">
        <v>1415</v>
      </c>
      <c r="BC15" s="27">
        <v>1419</v>
      </c>
      <c r="BD15" s="27">
        <v>1405</v>
      </c>
      <c r="BE15" s="27">
        <v>1216</v>
      </c>
      <c r="BF15" s="27">
        <v>1182</v>
      </c>
      <c r="BG15" s="27">
        <v>1065</v>
      </c>
      <c r="BH15" s="27">
        <v>1077</v>
      </c>
      <c r="BI15" s="27">
        <v>1080</v>
      </c>
      <c r="BJ15" s="27">
        <v>996</v>
      </c>
      <c r="BK15" s="27">
        <v>954</v>
      </c>
      <c r="BL15" s="27">
        <v>944</v>
      </c>
      <c r="BM15" s="27">
        <v>871</v>
      </c>
      <c r="BN15" s="27">
        <v>954</v>
      </c>
      <c r="BO15" s="27">
        <v>1023</v>
      </c>
      <c r="BP15" s="27">
        <v>952</v>
      </c>
      <c r="BQ15" s="27">
        <v>939</v>
      </c>
      <c r="BR15" s="27">
        <v>894</v>
      </c>
      <c r="BS15" s="3"/>
    </row>
    <row r="16" spans="1:71" ht="13">
      <c r="A16" s="8" t="s">
        <v>368</v>
      </c>
      <c r="B16" s="9" t="s">
        <v>140</v>
      </c>
      <c r="C16" s="27">
        <v>1194.27</v>
      </c>
      <c r="D16" s="27">
        <v>1115.6600000000001</v>
      </c>
      <c r="E16" s="27">
        <v>1074</v>
      </c>
      <c r="F16" s="27">
        <v>1042</v>
      </c>
      <c r="G16" s="27">
        <v>1010</v>
      </c>
      <c r="H16" s="27">
        <v>980</v>
      </c>
      <c r="I16" s="27">
        <v>952</v>
      </c>
      <c r="J16" s="27">
        <v>950</v>
      </c>
      <c r="K16" s="27">
        <v>979</v>
      </c>
      <c r="L16" s="27">
        <v>956</v>
      </c>
      <c r="M16" s="27">
        <v>933</v>
      </c>
      <c r="N16" s="27">
        <v>906</v>
      </c>
      <c r="O16" s="27">
        <v>843</v>
      </c>
      <c r="P16" s="27">
        <v>835</v>
      </c>
      <c r="Q16" s="27">
        <v>810</v>
      </c>
      <c r="R16" s="27">
        <v>800</v>
      </c>
      <c r="S16" s="27">
        <v>803</v>
      </c>
      <c r="T16" s="27">
        <v>781</v>
      </c>
      <c r="U16" s="27">
        <v>766</v>
      </c>
      <c r="V16" s="27">
        <v>757</v>
      </c>
      <c r="W16" s="27">
        <v>741</v>
      </c>
      <c r="X16" s="27">
        <v>727</v>
      </c>
      <c r="Y16" s="38"/>
      <c r="Z16" s="27">
        <v>1627</v>
      </c>
      <c r="AA16" s="27">
        <v>1591</v>
      </c>
      <c r="AB16" s="27">
        <v>1460</v>
      </c>
      <c r="AC16" s="27">
        <v>1406</v>
      </c>
      <c r="AD16" s="27">
        <v>1342</v>
      </c>
      <c r="AE16" s="27">
        <v>1289</v>
      </c>
      <c r="AF16" s="27">
        <v>1319</v>
      </c>
      <c r="AG16" s="27">
        <v>1325</v>
      </c>
      <c r="AH16" s="27">
        <v>1319</v>
      </c>
      <c r="AI16" s="27">
        <v>1297</v>
      </c>
      <c r="AJ16" s="27">
        <v>1263</v>
      </c>
      <c r="AK16" s="27">
        <v>1202</v>
      </c>
      <c r="AL16" s="27">
        <v>1129</v>
      </c>
      <c r="AM16" s="27">
        <v>1128</v>
      </c>
      <c r="AN16" s="27">
        <v>1077</v>
      </c>
      <c r="AO16" s="27">
        <v>1044</v>
      </c>
      <c r="AP16" s="27">
        <v>1044</v>
      </c>
      <c r="AQ16" s="27">
        <v>1001</v>
      </c>
      <c r="AR16" s="27">
        <v>990</v>
      </c>
      <c r="AS16" s="27">
        <v>987</v>
      </c>
      <c r="AT16" s="27">
        <v>952</v>
      </c>
      <c r="AU16" s="27">
        <v>940</v>
      </c>
      <c r="AV16" s="38"/>
      <c r="AW16" s="27">
        <v>2115.38</v>
      </c>
      <c r="AX16" s="27">
        <v>2044.78</v>
      </c>
      <c r="AY16" s="27">
        <v>1949</v>
      </c>
      <c r="AZ16" s="27">
        <v>1818</v>
      </c>
      <c r="BA16" s="27">
        <v>1771</v>
      </c>
      <c r="BB16" s="27">
        <v>1714</v>
      </c>
      <c r="BC16" s="27">
        <v>1722</v>
      </c>
      <c r="BD16" s="27">
        <v>1728</v>
      </c>
      <c r="BE16" s="27">
        <v>1672</v>
      </c>
      <c r="BF16" s="27">
        <v>1646</v>
      </c>
      <c r="BG16" s="27">
        <v>1591</v>
      </c>
      <c r="BH16" s="27">
        <v>1517</v>
      </c>
      <c r="BI16" s="27">
        <v>1442</v>
      </c>
      <c r="BJ16" s="27">
        <v>1408</v>
      </c>
      <c r="BK16" s="27">
        <v>1367</v>
      </c>
      <c r="BL16" s="27">
        <v>1319</v>
      </c>
      <c r="BM16" s="27">
        <v>1319</v>
      </c>
      <c r="BN16" s="27">
        <v>1280</v>
      </c>
      <c r="BO16" s="27">
        <v>1249</v>
      </c>
      <c r="BP16" s="27">
        <v>1239</v>
      </c>
      <c r="BQ16" s="27">
        <v>1218</v>
      </c>
      <c r="BR16" s="27">
        <v>1196</v>
      </c>
      <c r="BS16" s="3"/>
    </row>
    <row r="17" spans="1:71" ht="13">
      <c r="A17" s="8" t="s">
        <v>369</v>
      </c>
      <c r="B17" s="9" t="s">
        <v>211</v>
      </c>
      <c r="C17" s="27">
        <v>545.45000000000005</v>
      </c>
      <c r="D17" s="27">
        <v>532.61</v>
      </c>
      <c r="E17" s="27">
        <v>491</v>
      </c>
      <c r="F17" s="27">
        <v>484</v>
      </c>
      <c r="G17" s="27">
        <v>584</v>
      </c>
      <c r="H17" s="27">
        <v>617</v>
      </c>
      <c r="I17" s="27">
        <v>633</v>
      </c>
      <c r="J17" s="27">
        <v>618</v>
      </c>
      <c r="K17" s="27">
        <v>598</v>
      </c>
      <c r="L17" s="27">
        <v>571</v>
      </c>
      <c r="M17" s="27">
        <v>538</v>
      </c>
      <c r="N17" s="27">
        <v>508</v>
      </c>
      <c r="O17" s="27">
        <v>490</v>
      </c>
      <c r="P17" s="27">
        <v>423</v>
      </c>
      <c r="Q17" s="27">
        <v>377</v>
      </c>
      <c r="R17" s="27">
        <v>328</v>
      </c>
      <c r="S17" s="27">
        <v>328</v>
      </c>
      <c r="T17" s="27">
        <v>333</v>
      </c>
      <c r="U17" s="27">
        <v>511</v>
      </c>
      <c r="V17" s="27">
        <v>514</v>
      </c>
      <c r="W17" s="27">
        <v>484</v>
      </c>
      <c r="X17" s="27">
        <v>444</v>
      </c>
      <c r="Y17" s="38"/>
      <c r="Z17" s="27">
        <v>938</v>
      </c>
      <c r="AA17" s="27">
        <v>883</v>
      </c>
      <c r="AB17" s="27">
        <v>857</v>
      </c>
      <c r="AC17" s="27">
        <v>858</v>
      </c>
      <c r="AD17" s="27">
        <v>904</v>
      </c>
      <c r="AE17" s="27">
        <v>951</v>
      </c>
      <c r="AF17" s="27">
        <v>959</v>
      </c>
      <c r="AG17" s="27">
        <v>951</v>
      </c>
      <c r="AH17" s="27">
        <v>882</v>
      </c>
      <c r="AI17" s="27">
        <v>889</v>
      </c>
      <c r="AJ17" s="27">
        <v>871</v>
      </c>
      <c r="AK17" s="27">
        <v>825</v>
      </c>
      <c r="AL17" s="27">
        <v>745</v>
      </c>
      <c r="AM17" s="27">
        <v>707</v>
      </c>
      <c r="AN17" s="27">
        <v>704</v>
      </c>
      <c r="AO17" s="27">
        <v>633</v>
      </c>
      <c r="AP17" s="27">
        <v>648</v>
      </c>
      <c r="AQ17" s="27">
        <v>658</v>
      </c>
      <c r="AR17" s="27">
        <v>717</v>
      </c>
      <c r="AS17" s="27">
        <v>740</v>
      </c>
      <c r="AT17" s="27">
        <v>799</v>
      </c>
      <c r="AU17" s="27">
        <v>738</v>
      </c>
      <c r="AV17" s="38"/>
      <c r="AW17" s="27">
        <v>1506.02</v>
      </c>
      <c r="AX17" s="27">
        <v>1370.22</v>
      </c>
      <c r="AY17" s="27">
        <v>1195</v>
      </c>
      <c r="AZ17" s="27">
        <v>1182</v>
      </c>
      <c r="BA17" s="27">
        <v>1250</v>
      </c>
      <c r="BB17" s="27">
        <v>1442</v>
      </c>
      <c r="BC17" s="27">
        <v>1435</v>
      </c>
      <c r="BD17" s="27">
        <v>1364</v>
      </c>
      <c r="BE17" s="27">
        <v>1294</v>
      </c>
      <c r="BF17" s="27">
        <v>1250</v>
      </c>
      <c r="BG17" s="27">
        <v>1183</v>
      </c>
      <c r="BH17" s="27">
        <v>1123</v>
      </c>
      <c r="BI17" s="27">
        <v>1138</v>
      </c>
      <c r="BJ17" s="27">
        <v>1067</v>
      </c>
      <c r="BK17" s="27">
        <v>1042</v>
      </c>
      <c r="BL17" s="27">
        <v>897</v>
      </c>
      <c r="BM17" s="27">
        <v>863</v>
      </c>
      <c r="BN17" s="27">
        <v>933</v>
      </c>
      <c r="BO17" s="27">
        <v>975</v>
      </c>
      <c r="BP17" s="27">
        <v>1020</v>
      </c>
      <c r="BQ17" s="27">
        <v>1027</v>
      </c>
      <c r="BR17" s="27">
        <v>965</v>
      </c>
      <c r="BS17" s="3"/>
    </row>
    <row r="18" spans="1:71" ht="13">
      <c r="A18" s="8" t="s">
        <v>308</v>
      </c>
      <c r="B18" s="9" t="s">
        <v>309</v>
      </c>
      <c r="C18" s="27">
        <v>1139.51</v>
      </c>
      <c r="D18" s="27">
        <v>1097.1400000000001</v>
      </c>
      <c r="E18" s="27">
        <v>1046</v>
      </c>
      <c r="F18" s="27">
        <v>1028</v>
      </c>
      <c r="G18" s="27">
        <v>997</v>
      </c>
      <c r="H18" s="27">
        <v>1004</v>
      </c>
      <c r="I18" s="27">
        <v>985</v>
      </c>
      <c r="J18" s="27">
        <v>956</v>
      </c>
      <c r="K18" s="27">
        <v>939</v>
      </c>
      <c r="L18" s="27">
        <v>909</v>
      </c>
      <c r="M18" s="27">
        <v>879</v>
      </c>
      <c r="N18" s="27">
        <v>851</v>
      </c>
      <c r="O18" s="27">
        <v>819</v>
      </c>
      <c r="P18" s="27">
        <v>799</v>
      </c>
      <c r="Q18" s="27">
        <v>787</v>
      </c>
      <c r="R18" s="27">
        <v>763</v>
      </c>
      <c r="S18" s="27">
        <v>767</v>
      </c>
      <c r="T18" s="27">
        <v>749</v>
      </c>
      <c r="U18" s="27">
        <v>728</v>
      </c>
      <c r="V18" s="27">
        <v>722</v>
      </c>
      <c r="W18" s="27">
        <v>704</v>
      </c>
      <c r="X18" s="27">
        <v>694</v>
      </c>
      <c r="Y18" s="38"/>
      <c r="Z18" s="27">
        <v>1586</v>
      </c>
      <c r="AA18" s="27">
        <v>1527</v>
      </c>
      <c r="AB18" s="27">
        <v>1481</v>
      </c>
      <c r="AC18" s="27">
        <v>1429</v>
      </c>
      <c r="AD18" s="27">
        <v>1395</v>
      </c>
      <c r="AE18" s="27">
        <v>1385</v>
      </c>
      <c r="AF18" s="27">
        <v>1346</v>
      </c>
      <c r="AG18" s="27">
        <v>1296</v>
      </c>
      <c r="AH18" s="27">
        <v>1274</v>
      </c>
      <c r="AI18" s="27">
        <v>1230</v>
      </c>
      <c r="AJ18" s="27">
        <v>1193</v>
      </c>
      <c r="AK18" s="27">
        <v>1167</v>
      </c>
      <c r="AL18" s="27">
        <v>1125</v>
      </c>
      <c r="AM18" s="27">
        <v>1091</v>
      </c>
      <c r="AN18" s="27">
        <v>1063</v>
      </c>
      <c r="AO18" s="27">
        <v>1031</v>
      </c>
      <c r="AP18" s="27">
        <v>1019</v>
      </c>
      <c r="AQ18" s="27">
        <v>997</v>
      </c>
      <c r="AR18" s="27">
        <v>971</v>
      </c>
      <c r="AS18" s="27">
        <v>960</v>
      </c>
      <c r="AT18" s="27">
        <v>932</v>
      </c>
      <c r="AU18" s="27">
        <v>910</v>
      </c>
      <c r="AV18" s="38"/>
      <c r="AW18" s="27">
        <v>2049.5300000000002</v>
      </c>
      <c r="AX18" s="27">
        <v>1977.92</v>
      </c>
      <c r="AY18" s="27">
        <v>1903</v>
      </c>
      <c r="AZ18" s="27">
        <v>1827</v>
      </c>
      <c r="BA18" s="27">
        <v>1769</v>
      </c>
      <c r="BB18" s="27">
        <v>1763</v>
      </c>
      <c r="BC18" s="27">
        <v>1728</v>
      </c>
      <c r="BD18" s="27">
        <v>1683</v>
      </c>
      <c r="BE18" s="27">
        <v>1627</v>
      </c>
      <c r="BF18" s="27">
        <v>1574</v>
      </c>
      <c r="BG18" s="27">
        <v>1523</v>
      </c>
      <c r="BH18" s="27">
        <v>1479</v>
      </c>
      <c r="BI18" s="27">
        <v>1430</v>
      </c>
      <c r="BJ18" s="27">
        <v>1385</v>
      </c>
      <c r="BK18" s="27">
        <v>1351</v>
      </c>
      <c r="BL18" s="27">
        <v>1314</v>
      </c>
      <c r="BM18" s="27">
        <v>1310</v>
      </c>
      <c r="BN18" s="27">
        <v>1282</v>
      </c>
      <c r="BO18" s="27">
        <v>1239</v>
      </c>
      <c r="BP18" s="27">
        <v>1218</v>
      </c>
      <c r="BQ18" s="27">
        <v>1174</v>
      </c>
      <c r="BR18" s="27">
        <v>1154</v>
      </c>
      <c r="BS18" s="3"/>
    </row>
    <row r="19" spans="1:71" ht="13">
      <c r="A19" s="8" t="s">
        <v>370</v>
      </c>
      <c r="B19" s="9" t="s">
        <v>33</v>
      </c>
      <c r="C19" s="27">
        <v>760</v>
      </c>
      <c r="D19" s="27">
        <v>750</v>
      </c>
      <c r="E19" s="27">
        <v>751</v>
      </c>
      <c r="F19" s="27">
        <v>750</v>
      </c>
      <c r="G19" s="27">
        <v>725</v>
      </c>
      <c r="H19" s="27">
        <v>754</v>
      </c>
      <c r="I19" s="27">
        <v>728</v>
      </c>
      <c r="J19" s="27">
        <v>682</v>
      </c>
      <c r="K19" s="27">
        <v>658</v>
      </c>
      <c r="L19" s="27">
        <v>661</v>
      </c>
      <c r="M19" s="27">
        <v>639</v>
      </c>
      <c r="N19" s="27">
        <v>640</v>
      </c>
      <c r="O19" s="27">
        <v>641</v>
      </c>
      <c r="P19" s="27">
        <v>635</v>
      </c>
      <c r="Q19" s="27">
        <v>581</v>
      </c>
      <c r="R19" s="27">
        <v>574</v>
      </c>
      <c r="S19" s="27">
        <v>574</v>
      </c>
      <c r="T19" s="27">
        <v>571</v>
      </c>
      <c r="U19" s="27">
        <v>570</v>
      </c>
      <c r="V19" s="27">
        <v>571</v>
      </c>
      <c r="W19" s="27">
        <v>540</v>
      </c>
      <c r="X19" s="27">
        <v>523</v>
      </c>
      <c r="Y19" s="38"/>
      <c r="Z19" s="27">
        <v>1132</v>
      </c>
      <c r="AA19" s="27">
        <v>1118</v>
      </c>
      <c r="AB19" s="27">
        <v>1130</v>
      </c>
      <c r="AC19" s="27">
        <v>1168</v>
      </c>
      <c r="AD19" s="27">
        <v>1152</v>
      </c>
      <c r="AE19" s="27">
        <v>1157</v>
      </c>
      <c r="AF19" s="27">
        <v>1050</v>
      </c>
      <c r="AG19" s="27">
        <v>992</v>
      </c>
      <c r="AH19" s="27">
        <v>970</v>
      </c>
      <c r="AI19" s="27">
        <v>967</v>
      </c>
      <c r="AJ19" s="27">
        <v>977</v>
      </c>
      <c r="AK19" s="27">
        <v>974</v>
      </c>
      <c r="AL19" s="27">
        <v>988</v>
      </c>
      <c r="AM19" s="27">
        <v>948</v>
      </c>
      <c r="AN19" s="27">
        <v>894</v>
      </c>
      <c r="AO19" s="27">
        <v>801</v>
      </c>
      <c r="AP19" s="27">
        <v>780</v>
      </c>
      <c r="AQ19" s="27">
        <v>737</v>
      </c>
      <c r="AR19" s="27">
        <v>728</v>
      </c>
      <c r="AS19" s="27">
        <v>736</v>
      </c>
      <c r="AT19" s="27">
        <v>724</v>
      </c>
      <c r="AU19" s="27">
        <v>710</v>
      </c>
      <c r="AV19" s="38"/>
      <c r="AW19" s="27">
        <v>1468.62</v>
      </c>
      <c r="AX19" s="27">
        <v>1425</v>
      </c>
      <c r="AY19" s="27">
        <v>1408</v>
      </c>
      <c r="AZ19" s="27">
        <v>1424</v>
      </c>
      <c r="BA19" s="27">
        <v>1505</v>
      </c>
      <c r="BB19" s="27">
        <v>1525</v>
      </c>
      <c r="BC19" s="27">
        <v>1380</v>
      </c>
      <c r="BD19" s="27">
        <v>1266</v>
      </c>
      <c r="BE19" s="27">
        <v>1213</v>
      </c>
      <c r="BF19" s="27">
        <v>1180</v>
      </c>
      <c r="BG19" s="27">
        <v>1214</v>
      </c>
      <c r="BH19" s="27">
        <v>1216</v>
      </c>
      <c r="BI19" s="27">
        <v>1217</v>
      </c>
      <c r="BJ19" s="27">
        <v>1208</v>
      </c>
      <c r="BK19" s="27">
        <v>1190</v>
      </c>
      <c r="BL19" s="27">
        <v>1091</v>
      </c>
      <c r="BM19" s="27">
        <v>1014</v>
      </c>
      <c r="BN19" s="27">
        <v>954</v>
      </c>
      <c r="BO19" s="27">
        <v>938</v>
      </c>
      <c r="BP19" s="27">
        <v>919</v>
      </c>
      <c r="BQ19" s="27">
        <v>907</v>
      </c>
      <c r="BR19" s="27">
        <v>900</v>
      </c>
      <c r="BS19" s="3"/>
    </row>
    <row r="20" spans="1:71" ht="13">
      <c r="A20" s="8" t="s">
        <v>371</v>
      </c>
      <c r="B20" s="9" t="s">
        <v>99</v>
      </c>
      <c r="C20" s="27">
        <v>1019.74</v>
      </c>
      <c r="D20" s="27">
        <v>940.86</v>
      </c>
      <c r="E20" s="27">
        <v>886</v>
      </c>
      <c r="F20" s="27">
        <v>877</v>
      </c>
      <c r="G20" s="27">
        <v>812</v>
      </c>
      <c r="H20" s="27">
        <v>860</v>
      </c>
      <c r="I20" s="27">
        <v>838</v>
      </c>
      <c r="J20" s="27">
        <v>844</v>
      </c>
      <c r="K20" s="27">
        <v>867</v>
      </c>
      <c r="L20" s="27">
        <v>839</v>
      </c>
      <c r="M20" s="27">
        <v>833</v>
      </c>
      <c r="N20" s="27">
        <v>754</v>
      </c>
      <c r="O20" s="27">
        <v>679</v>
      </c>
      <c r="P20" s="27">
        <v>667</v>
      </c>
      <c r="Q20" s="27">
        <v>635</v>
      </c>
      <c r="R20" s="27">
        <v>652</v>
      </c>
      <c r="S20" s="27">
        <v>682</v>
      </c>
      <c r="T20" s="27">
        <v>652</v>
      </c>
      <c r="U20" s="27">
        <v>654</v>
      </c>
      <c r="V20" s="27">
        <v>642</v>
      </c>
      <c r="W20" s="27">
        <v>627</v>
      </c>
      <c r="X20" s="27">
        <v>636</v>
      </c>
      <c r="Y20" s="38"/>
      <c r="Z20" s="27">
        <v>1399</v>
      </c>
      <c r="AA20" s="27">
        <v>1347</v>
      </c>
      <c r="AB20" s="27">
        <v>1301</v>
      </c>
      <c r="AC20" s="27">
        <v>1246</v>
      </c>
      <c r="AD20" s="27">
        <v>1169</v>
      </c>
      <c r="AE20" s="27">
        <v>1152</v>
      </c>
      <c r="AF20" s="27">
        <v>1141</v>
      </c>
      <c r="AG20" s="27">
        <v>1127</v>
      </c>
      <c r="AH20" s="27">
        <v>1151</v>
      </c>
      <c r="AI20" s="27">
        <v>1126</v>
      </c>
      <c r="AJ20" s="27">
        <v>1103</v>
      </c>
      <c r="AK20" s="27">
        <v>1027</v>
      </c>
      <c r="AL20" s="27">
        <v>962</v>
      </c>
      <c r="AM20" s="27">
        <v>948</v>
      </c>
      <c r="AN20" s="27">
        <v>928</v>
      </c>
      <c r="AO20" s="27">
        <v>916</v>
      </c>
      <c r="AP20" s="27">
        <v>913</v>
      </c>
      <c r="AQ20" s="27">
        <v>901</v>
      </c>
      <c r="AR20" s="27">
        <v>893</v>
      </c>
      <c r="AS20" s="27">
        <v>890</v>
      </c>
      <c r="AT20" s="27">
        <v>854</v>
      </c>
      <c r="AU20" s="27">
        <v>835</v>
      </c>
      <c r="AV20" s="38"/>
      <c r="AW20" s="27">
        <v>1767.68</v>
      </c>
      <c r="AX20" s="27">
        <v>1724.14</v>
      </c>
      <c r="AY20" s="27">
        <v>1674</v>
      </c>
      <c r="AZ20" s="27">
        <v>1552</v>
      </c>
      <c r="BA20" s="27">
        <v>1476</v>
      </c>
      <c r="BB20" s="27">
        <v>1471</v>
      </c>
      <c r="BC20" s="27">
        <v>1441</v>
      </c>
      <c r="BD20" s="27">
        <v>1445</v>
      </c>
      <c r="BE20" s="27">
        <v>1447</v>
      </c>
      <c r="BF20" s="27">
        <v>1441</v>
      </c>
      <c r="BG20" s="27">
        <v>1402</v>
      </c>
      <c r="BH20" s="27">
        <v>1320</v>
      </c>
      <c r="BI20" s="27">
        <v>1210</v>
      </c>
      <c r="BJ20" s="27">
        <v>1177</v>
      </c>
      <c r="BK20" s="27">
        <v>1155</v>
      </c>
      <c r="BL20" s="27">
        <v>1152</v>
      </c>
      <c r="BM20" s="27">
        <v>1140</v>
      </c>
      <c r="BN20" s="27">
        <v>1128</v>
      </c>
      <c r="BO20" s="27">
        <v>1111</v>
      </c>
      <c r="BP20" s="27">
        <v>1096</v>
      </c>
      <c r="BQ20" s="27">
        <v>1074</v>
      </c>
      <c r="BR20" s="27">
        <v>1042</v>
      </c>
      <c r="BS20" s="3"/>
    </row>
    <row r="21" spans="1:71" ht="13">
      <c r="A21" s="8" t="s">
        <v>372</v>
      </c>
      <c r="B21" s="9" t="s">
        <v>235</v>
      </c>
      <c r="C21" s="27">
        <v>1333.33</v>
      </c>
      <c r="D21" s="27">
        <v>1278.04</v>
      </c>
      <c r="E21" s="27">
        <v>1258</v>
      </c>
      <c r="F21" s="27">
        <v>1226</v>
      </c>
      <c r="G21" s="27">
        <v>1194</v>
      </c>
      <c r="H21" s="27">
        <v>1176</v>
      </c>
      <c r="I21" s="27">
        <v>1125</v>
      </c>
      <c r="J21" s="27">
        <v>1077</v>
      </c>
      <c r="K21" s="27">
        <v>1045</v>
      </c>
      <c r="L21" s="27">
        <v>1022</v>
      </c>
      <c r="M21" s="27">
        <v>988</v>
      </c>
      <c r="N21" s="27">
        <v>959</v>
      </c>
      <c r="O21" s="27">
        <v>922</v>
      </c>
      <c r="P21" s="27">
        <v>882</v>
      </c>
      <c r="Q21" s="27">
        <v>859</v>
      </c>
      <c r="R21" s="27">
        <v>828</v>
      </c>
      <c r="S21" s="27">
        <v>826</v>
      </c>
      <c r="T21" s="27">
        <v>818</v>
      </c>
      <c r="U21" s="27">
        <v>799</v>
      </c>
      <c r="V21" s="27">
        <v>784</v>
      </c>
      <c r="W21" s="27">
        <v>765</v>
      </c>
      <c r="X21" s="27">
        <v>746</v>
      </c>
      <c r="Y21" s="38"/>
      <c r="Z21" s="27">
        <v>1720</v>
      </c>
      <c r="AA21" s="27">
        <v>1671</v>
      </c>
      <c r="AB21" s="27">
        <v>1627</v>
      </c>
      <c r="AC21" s="27">
        <v>1590</v>
      </c>
      <c r="AD21" s="27">
        <v>1552</v>
      </c>
      <c r="AE21" s="27">
        <v>1524</v>
      </c>
      <c r="AF21" s="27">
        <v>1480</v>
      </c>
      <c r="AG21" s="27">
        <v>1427</v>
      </c>
      <c r="AH21" s="27">
        <v>1385</v>
      </c>
      <c r="AI21" s="27">
        <v>1330</v>
      </c>
      <c r="AJ21" s="27">
        <v>1292</v>
      </c>
      <c r="AK21" s="27">
        <v>1250</v>
      </c>
      <c r="AL21" s="27">
        <v>1200</v>
      </c>
      <c r="AM21" s="27">
        <v>1164</v>
      </c>
      <c r="AN21" s="27">
        <v>1138</v>
      </c>
      <c r="AO21" s="27">
        <v>1091</v>
      </c>
      <c r="AP21" s="27">
        <v>1079</v>
      </c>
      <c r="AQ21" s="27">
        <v>1053</v>
      </c>
      <c r="AR21" s="27">
        <v>1025</v>
      </c>
      <c r="AS21" s="27">
        <v>1006</v>
      </c>
      <c r="AT21" s="27">
        <v>978</v>
      </c>
      <c r="AU21" s="27">
        <v>949</v>
      </c>
      <c r="AV21" s="38"/>
      <c r="AW21" s="27">
        <v>2133.33</v>
      </c>
      <c r="AX21" s="27">
        <v>2063.79</v>
      </c>
      <c r="AY21" s="27">
        <v>2025</v>
      </c>
      <c r="AZ21" s="27">
        <v>1964</v>
      </c>
      <c r="BA21" s="27">
        <v>1925</v>
      </c>
      <c r="BB21" s="27">
        <v>1905</v>
      </c>
      <c r="BC21" s="27">
        <v>1856</v>
      </c>
      <c r="BD21" s="27">
        <v>1796</v>
      </c>
      <c r="BE21" s="27">
        <v>1737</v>
      </c>
      <c r="BF21" s="27">
        <v>1667</v>
      </c>
      <c r="BG21" s="27">
        <v>1600</v>
      </c>
      <c r="BH21" s="27">
        <v>1552</v>
      </c>
      <c r="BI21" s="27">
        <v>1496</v>
      </c>
      <c r="BJ21" s="27">
        <v>1455</v>
      </c>
      <c r="BK21" s="27">
        <v>1429</v>
      </c>
      <c r="BL21" s="27">
        <v>1383</v>
      </c>
      <c r="BM21" s="27">
        <v>1383</v>
      </c>
      <c r="BN21" s="27">
        <v>1345</v>
      </c>
      <c r="BO21" s="27">
        <v>1288</v>
      </c>
      <c r="BP21" s="27">
        <v>1265</v>
      </c>
      <c r="BQ21" s="27">
        <v>1220</v>
      </c>
      <c r="BR21" s="27">
        <v>1193</v>
      </c>
    </row>
    <row r="22" spans="1:71" ht="13">
      <c r="A22" s="8" t="s">
        <v>373</v>
      </c>
      <c r="B22" s="9" t="s">
        <v>111</v>
      </c>
      <c r="C22" s="27">
        <v>1493.06</v>
      </c>
      <c r="D22" s="27">
        <v>1363.64</v>
      </c>
      <c r="E22" s="27">
        <v>1255</v>
      </c>
      <c r="F22" s="27">
        <v>1170</v>
      </c>
      <c r="G22" s="27">
        <v>1114</v>
      </c>
      <c r="H22" s="27">
        <v>1133</v>
      </c>
      <c r="I22" s="27">
        <v>1132</v>
      </c>
      <c r="J22" s="27">
        <v>1119</v>
      </c>
      <c r="K22" s="27">
        <v>1097</v>
      </c>
      <c r="L22" s="27">
        <v>1035</v>
      </c>
      <c r="M22" s="27">
        <v>978</v>
      </c>
      <c r="N22" s="27">
        <v>943</v>
      </c>
      <c r="O22" s="27">
        <v>952</v>
      </c>
      <c r="P22" s="27">
        <v>926</v>
      </c>
      <c r="Q22" s="27">
        <v>927</v>
      </c>
      <c r="R22" s="27">
        <v>918</v>
      </c>
      <c r="S22" s="27">
        <v>909</v>
      </c>
      <c r="T22" s="27">
        <v>908</v>
      </c>
      <c r="U22" s="27">
        <v>853</v>
      </c>
      <c r="V22" s="27">
        <v>813</v>
      </c>
      <c r="W22" s="27">
        <v>811</v>
      </c>
      <c r="X22" s="27">
        <v>811</v>
      </c>
      <c r="Y22" s="38"/>
      <c r="Z22" s="27">
        <v>2100</v>
      </c>
      <c r="AA22" s="27">
        <v>1986</v>
      </c>
      <c r="AB22" s="27">
        <v>1789</v>
      </c>
      <c r="AC22" s="27">
        <v>1611</v>
      </c>
      <c r="AD22" s="27">
        <v>1491</v>
      </c>
      <c r="AE22" s="27">
        <v>1518</v>
      </c>
      <c r="AF22" s="27">
        <v>1500</v>
      </c>
      <c r="AG22" s="27">
        <v>1508</v>
      </c>
      <c r="AH22" s="27">
        <v>1445</v>
      </c>
      <c r="AI22" s="27">
        <v>1359</v>
      </c>
      <c r="AJ22" s="27">
        <v>1320</v>
      </c>
      <c r="AK22" s="27">
        <v>1290</v>
      </c>
      <c r="AL22" s="27">
        <v>1251</v>
      </c>
      <c r="AM22" s="27">
        <v>1237</v>
      </c>
      <c r="AN22" s="27">
        <v>1216</v>
      </c>
      <c r="AO22" s="27">
        <v>1211</v>
      </c>
      <c r="AP22" s="27">
        <v>1201</v>
      </c>
      <c r="AQ22" s="27">
        <v>1200</v>
      </c>
      <c r="AR22" s="27">
        <v>1141</v>
      </c>
      <c r="AS22" s="27">
        <v>1112</v>
      </c>
      <c r="AT22" s="27">
        <v>1091</v>
      </c>
      <c r="AU22" s="27">
        <v>1086</v>
      </c>
      <c r="AV22" s="38"/>
      <c r="AW22" s="27">
        <v>2635.14</v>
      </c>
      <c r="AX22" s="27">
        <v>2549.02</v>
      </c>
      <c r="AY22" s="27">
        <v>2302</v>
      </c>
      <c r="AZ22" s="27">
        <v>2070</v>
      </c>
      <c r="BA22" s="27">
        <v>1930</v>
      </c>
      <c r="BB22" s="27">
        <v>1930</v>
      </c>
      <c r="BC22" s="27">
        <v>1959</v>
      </c>
      <c r="BD22" s="27">
        <v>1930</v>
      </c>
      <c r="BE22" s="27">
        <v>1898</v>
      </c>
      <c r="BF22" s="27">
        <v>1834</v>
      </c>
      <c r="BG22" s="27">
        <v>1667</v>
      </c>
      <c r="BH22" s="27">
        <v>1600</v>
      </c>
      <c r="BI22" s="27">
        <v>1565</v>
      </c>
      <c r="BJ22" s="27">
        <v>1538</v>
      </c>
      <c r="BK22" s="27">
        <v>1512</v>
      </c>
      <c r="BL22" s="27">
        <v>1471</v>
      </c>
      <c r="BM22" s="27">
        <v>1438</v>
      </c>
      <c r="BN22" s="27">
        <v>1427</v>
      </c>
      <c r="BO22" s="27">
        <v>1401</v>
      </c>
      <c r="BP22" s="27">
        <v>1376</v>
      </c>
      <c r="BQ22" s="27">
        <v>1351</v>
      </c>
      <c r="BR22" s="27">
        <v>1318</v>
      </c>
    </row>
    <row r="23" spans="1:71" ht="13">
      <c r="A23" s="8" t="s">
        <v>374</v>
      </c>
      <c r="B23" s="9" t="s">
        <v>9</v>
      </c>
      <c r="C23" s="27">
        <v>370.69</v>
      </c>
      <c r="D23" s="27">
        <v>372.88</v>
      </c>
      <c r="E23" s="27">
        <v>375</v>
      </c>
      <c r="F23" s="27">
        <v>357</v>
      </c>
      <c r="G23" s="27">
        <v>395</v>
      </c>
      <c r="H23" s="27">
        <v>375</v>
      </c>
      <c r="I23" s="27">
        <v>363</v>
      </c>
      <c r="J23" s="27">
        <v>375</v>
      </c>
      <c r="K23" s="27">
        <v>426</v>
      </c>
      <c r="L23" s="27">
        <v>416</v>
      </c>
      <c r="M23" s="27">
        <v>403</v>
      </c>
      <c r="N23" s="27">
        <v>403</v>
      </c>
      <c r="O23" s="27">
        <v>385</v>
      </c>
      <c r="P23" s="27">
        <v>394</v>
      </c>
      <c r="Q23" s="27">
        <v>405</v>
      </c>
      <c r="R23" s="27">
        <v>350</v>
      </c>
      <c r="S23" s="27">
        <v>292</v>
      </c>
      <c r="T23" s="27">
        <v>274</v>
      </c>
      <c r="U23" s="27">
        <v>264</v>
      </c>
      <c r="V23" s="27">
        <v>262</v>
      </c>
      <c r="W23" s="27">
        <v>262</v>
      </c>
      <c r="X23" s="27">
        <v>222</v>
      </c>
      <c r="Y23" s="38"/>
      <c r="Z23" s="27">
        <v>864</v>
      </c>
      <c r="AA23" s="27">
        <v>763</v>
      </c>
      <c r="AB23" s="27">
        <v>700</v>
      </c>
      <c r="AC23" s="27">
        <v>730</v>
      </c>
      <c r="AD23" s="27">
        <v>749</v>
      </c>
      <c r="AE23" s="27">
        <v>823</v>
      </c>
      <c r="AF23" s="27">
        <v>884</v>
      </c>
      <c r="AG23" s="27">
        <v>956</v>
      </c>
      <c r="AH23" s="27">
        <v>921</v>
      </c>
      <c r="AI23" s="27">
        <v>845</v>
      </c>
      <c r="AJ23" s="27">
        <v>853</v>
      </c>
      <c r="AK23" s="27">
        <v>829</v>
      </c>
      <c r="AL23" s="27">
        <v>763</v>
      </c>
      <c r="AM23" s="27">
        <v>769</v>
      </c>
      <c r="AN23" s="27">
        <v>751</v>
      </c>
      <c r="AO23" s="27">
        <v>640</v>
      </c>
      <c r="AP23" s="27">
        <v>690</v>
      </c>
      <c r="AQ23" s="27">
        <v>602</v>
      </c>
      <c r="AR23" s="27">
        <v>611</v>
      </c>
      <c r="AS23" s="27">
        <v>611</v>
      </c>
      <c r="AT23" s="27">
        <v>611</v>
      </c>
      <c r="AU23" s="27">
        <v>545</v>
      </c>
      <c r="AV23" s="38"/>
      <c r="AW23" s="27">
        <v>1409.09</v>
      </c>
      <c r="AX23" s="27">
        <v>1387.61</v>
      </c>
      <c r="AY23" s="27">
        <v>1152</v>
      </c>
      <c r="AZ23" s="27">
        <v>1164</v>
      </c>
      <c r="BA23" s="27">
        <v>1261</v>
      </c>
      <c r="BB23" s="27">
        <v>1318</v>
      </c>
      <c r="BC23" s="27">
        <v>1395</v>
      </c>
      <c r="BD23" s="27">
        <v>1342</v>
      </c>
      <c r="BE23" s="27">
        <v>1333</v>
      </c>
      <c r="BF23" s="27">
        <v>1221</v>
      </c>
      <c r="BG23" s="27">
        <v>1175</v>
      </c>
      <c r="BH23" s="27">
        <v>1155</v>
      </c>
      <c r="BI23" s="27">
        <v>1145</v>
      </c>
      <c r="BJ23" s="27">
        <v>1154</v>
      </c>
      <c r="BK23" s="27">
        <v>1137</v>
      </c>
      <c r="BL23" s="27">
        <v>1040</v>
      </c>
      <c r="BM23" s="27">
        <v>999</v>
      </c>
      <c r="BN23" s="27">
        <v>958</v>
      </c>
      <c r="BO23" s="27">
        <v>1053</v>
      </c>
      <c r="BP23" s="27">
        <v>1042</v>
      </c>
      <c r="BQ23" s="27">
        <v>971</v>
      </c>
      <c r="BR23" s="27">
        <v>949</v>
      </c>
    </row>
    <row r="24" spans="1:71" ht="13">
      <c r="A24" s="8" t="s">
        <v>375</v>
      </c>
      <c r="B24" s="9" t="s">
        <v>47</v>
      </c>
      <c r="C24" s="27">
        <v>750</v>
      </c>
      <c r="D24" s="27">
        <v>703.56</v>
      </c>
      <c r="E24" s="27">
        <v>707</v>
      </c>
      <c r="F24" s="27">
        <v>758</v>
      </c>
      <c r="G24" s="27">
        <v>701</v>
      </c>
      <c r="H24" s="27">
        <v>756</v>
      </c>
      <c r="I24" s="27">
        <v>757</v>
      </c>
      <c r="J24" s="27">
        <v>750</v>
      </c>
      <c r="K24" s="27">
        <v>742</v>
      </c>
      <c r="L24" s="27">
        <v>695</v>
      </c>
      <c r="M24" s="27">
        <v>651</v>
      </c>
      <c r="N24" s="27">
        <v>611</v>
      </c>
      <c r="O24" s="27">
        <v>583</v>
      </c>
      <c r="P24" s="27">
        <v>601</v>
      </c>
      <c r="Q24" s="27">
        <v>587</v>
      </c>
      <c r="R24" s="27">
        <v>591</v>
      </c>
      <c r="S24" s="27">
        <v>603</v>
      </c>
      <c r="T24" s="27">
        <v>570</v>
      </c>
      <c r="U24" s="27">
        <v>526</v>
      </c>
      <c r="V24" s="27">
        <v>488</v>
      </c>
      <c r="W24" s="27">
        <v>488</v>
      </c>
      <c r="X24" s="27">
        <v>494</v>
      </c>
      <c r="Y24" s="38"/>
      <c r="Z24" s="27">
        <v>1259</v>
      </c>
      <c r="AA24" s="27">
        <v>1219</v>
      </c>
      <c r="AB24" s="27">
        <v>1175</v>
      </c>
      <c r="AC24" s="27">
        <v>1142</v>
      </c>
      <c r="AD24" s="27">
        <v>1094</v>
      </c>
      <c r="AE24" s="27">
        <v>1083</v>
      </c>
      <c r="AF24" s="27">
        <v>1079</v>
      </c>
      <c r="AG24" s="27">
        <v>1066</v>
      </c>
      <c r="AH24" s="27">
        <v>1066</v>
      </c>
      <c r="AI24" s="27">
        <v>1013</v>
      </c>
      <c r="AJ24" s="27">
        <v>946</v>
      </c>
      <c r="AK24" s="27">
        <v>930</v>
      </c>
      <c r="AL24" s="27">
        <v>881</v>
      </c>
      <c r="AM24" s="27">
        <v>870</v>
      </c>
      <c r="AN24" s="27">
        <v>854</v>
      </c>
      <c r="AO24" s="27">
        <v>833</v>
      </c>
      <c r="AP24" s="27">
        <v>833</v>
      </c>
      <c r="AQ24" s="27">
        <v>816</v>
      </c>
      <c r="AR24" s="27">
        <v>790</v>
      </c>
      <c r="AS24" s="27">
        <v>771</v>
      </c>
      <c r="AT24" s="27">
        <v>764</v>
      </c>
      <c r="AU24" s="27">
        <v>750</v>
      </c>
      <c r="AV24" s="38"/>
      <c r="AW24" s="27">
        <v>1633.33</v>
      </c>
      <c r="AX24" s="27">
        <v>1511.69</v>
      </c>
      <c r="AY24" s="27">
        <v>1446</v>
      </c>
      <c r="AZ24" s="27">
        <v>1442</v>
      </c>
      <c r="BA24" s="27">
        <v>1418</v>
      </c>
      <c r="BB24" s="27">
        <v>1402</v>
      </c>
      <c r="BC24" s="27">
        <v>1407</v>
      </c>
      <c r="BD24" s="27">
        <v>1325</v>
      </c>
      <c r="BE24" s="27">
        <v>1278</v>
      </c>
      <c r="BF24" s="27">
        <v>1226</v>
      </c>
      <c r="BG24" s="27">
        <v>1179</v>
      </c>
      <c r="BH24" s="27">
        <v>1160</v>
      </c>
      <c r="BI24" s="27">
        <v>1114</v>
      </c>
      <c r="BJ24" s="27">
        <v>1082</v>
      </c>
      <c r="BK24" s="27">
        <v>1042</v>
      </c>
      <c r="BL24" s="27">
        <v>1026</v>
      </c>
      <c r="BM24" s="27">
        <v>1000</v>
      </c>
      <c r="BN24" s="27">
        <v>994</v>
      </c>
      <c r="BO24" s="27">
        <v>975</v>
      </c>
      <c r="BP24" s="27">
        <v>962</v>
      </c>
      <c r="BQ24" s="27">
        <v>953</v>
      </c>
      <c r="BR24" s="27">
        <v>938</v>
      </c>
    </row>
    <row r="25" spans="1:71" ht="13">
      <c r="A25" s="8" t="s">
        <v>319</v>
      </c>
      <c r="B25" s="9" t="s">
        <v>310</v>
      </c>
      <c r="C25" s="27">
        <v>900</v>
      </c>
      <c r="D25" s="27">
        <v>836.81</v>
      </c>
      <c r="E25" s="27">
        <v>800</v>
      </c>
      <c r="F25" s="27">
        <v>781</v>
      </c>
      <c r="G25" s="27">
        <v>776</v>
      </c>
      <c r="H25" s="27">
        <v>767</v>
      </c>
      <c r="I25" s="27">
        <v>750</v>
      </c>
      <c r="J25" s="27">
        <v>748</v>
      </c>
      <c r="K25" s="27">
        <v>730</v>
      </c>
      <c r="L25" s="27">
        <v>728</v>
      </c>
      <c r="M25" s="27">
        <v>714</v>
      </c>
      <c r="N25" s="27">
        <v>707</v>
      </c>
      <c r="O25" s="27">
        <v>701</v>
      </c>
      <c r="P25" s="27">
        <v>690</v>
      </c>
      <c r="Q25" s="27">
        <v>675</v>
      </c>
      <c r="R25" s="27">
        <v>662</v>
      </c>
      <c r="S25" s="27">
        <v>656</v>
      </c>
      <c r="T25" s="27">
        <v>643</v>
      </c>
      <c r="U25" s="27">
        <v>631</v>
      </c>
      <c r="V25" s="27">
        <v>625</v>
      </c>
      <c r="W25" s="27">
        <v>625</v>
      </c>
      <c r="X25" s="27">
        <v>612</v>
      </c>
      <c r="Y25" s="38"/>
      <c r="Z25" s="27">
        <v>1322</v>
      </c>
      <c r="AA25" s="27">
        <v>1256</v>
      </c>
      <c r="AB25" s="27">
        <v>1209</v>
      </c>
      <c r="AC25" s="27">
        <v>1182</v>
      </c>
      <c r="AD25" s="27">
        <v>1164</v>
      </c>
      <c r="AE25" s="27">
        <v>1150</v>
      </c>
      <c r="AF25" s="27">
        <v>1121</v>
      </c>
      <c r="AG25" s="27">
        <v>1097</v>
      </c>
      <c r="AH25" s="27">
        <v>1066</v>
      </c>
      <c r="AI25" s="27">
        <v>1050</v>
      </c>
      <c r="AJ25" s="27">
        <v>1030</v>
      </c>
      <c r="AK25" s="27">
        <v>1014</v>
      </c>
      <c r="AL25" s="27">
        <v>1000</v>
      </c>
      <c r="AM25" s="27">
        <v>976</v>
      </c>
      <c r="AN25" s="27">
        <v>962</v>
      </c>
      <c r="AO25" s="27">
        <v>938</v>
      </c>
      <c r="AP25" s="27">
        <v>921</v>
      </c>
      <c r="AQ25" s="27">
        <v>899</v>
      </c>
      <c r="AR25" s="27">
        <v>870</v>
      </c>
      <c r="AS25" s="27">
        <v>848</v>
      </c>
      <c r="AT25" s="27">
        <v>833</v>
      </c>
      <c r="AU25" s="27">
        <v>821</v>
      </c>
      <c r="AV25" s="38"/>
      <c r="AW25" s="27">
        <v>1709.4</v>
      </c>
      <c r="AX25" s="27">
        <v>1630.43</v>
      </c>
      <c r="AY25" s="27">
        <v>1571</v>
      </c>
      <c r="AZ25" s="27">
        <v>1537</v>
      </c>
      <c r="BA25" s="27">
        <v>1503</v>
      </c>
      <c r="BB25" s="27">
        <v>1457</v>
      </c>
      <c r="BC25" s="27">
        <v>1411</v>
      </c>
      <c r="BD25" s="27">
        <v>1366</v>
      </c>
      <c r="BE25" s="27">
        <v>1343</v>
      </c>
      <c r="BF25" s="27">
        <v>1316</v>
      </c>
      <c r="BG25" s="27">
        <v>1295</v>
      </c>
      <c r="BH25" s="27">
        <v>1273</v>
      </c>
      <c r="BI25" s="27">
        <v>1240</v>
      </c>
      <c r="BJ25" s="27">
        <v>1215</v>
      </c>
      <c r="BK25" s="27">
        <v>1200</v>
      </c>
      <c r="BL25" s="27">
        <v>1171</v>
      </c>
      <c r="BM25" s="27">
        <v>1150</v>
      </c>
      <c r="BN25" s="27">
        <v>1122</v>
      </c>
      <c r="BO25" s="27">
        <v>1087</v>
      </c>
      <c r="BP25" s="27">
        <v>1055</v>
      </c>
      <c r="BQ25" s="27">
        <v>1037</v>
      </c>
      <c r="BR25" s="27">
        <v>1020</v>
      </c>
    </row>
    <row r="26" spans="1:71" ht="13">
      <c r="A26" s="8" t="s">
        <v>376</v>
      </c>
      <c r="B26" s="9" t="s">
        <v>39</v>
      </c>
      <c r="C26" s="27">
        <v>324.07</v>
      </c>
      <c r="D26" s="27">
        <v>319.27</v>
      </c>
      <c r="E26" s="27">
        <v>313</v>
      </c>
      <c r="F26" s="27">
        <v>355</v>
      </c>
      <c r="G26" s="27">
        <v>373</v>
      </c>
      <c r="H26" s="27">
        <v>326</v>
      </c>
      <c r="I26" s="27">
        <v>333</v>
      </c>
      <c r="J26" s="27">
        <v>375</v>
      </c>
      <c r="K26" s="27">
        <v>338</v>
      </c>
      <c r="L26" s="27">
        <v>384</v>
      </c>
      <c r="M26" s="27">
        <v>356</v>
      </c>
      <c r="N26" s="27">
        <v>301</v>
      </c>
      <c r="O26" s="27">
        <v>354</v>
      </c>
      <c r="P26" s="27">
        <v>281</v>
      </c>
      <c r="Q26" s="27">
        <v>280</v>
      </c>
      <c r="R26" s="27">
        <v>335</v>
      </c>
      <c r="S26" s="27">
        <v>333</v>
      </c>
      <c r="T26" s="27">
        <v>369</v>
      </c>
      <c r="U26" s="27">
        <v>392</v>
      </c>
      <c r="V26" s="27">
        <v>444</v>
      </c>
      <c r="W26" s="27">
        <v>468</v>
      </c>
      <c r="X26" s="27">
        <v>450</v>
      </c>
      <c r="Y26" s="38"/>
      <c r="Z26" s="27">
        <v>750</v>
      </c>
      <c r="AA26" s="27">
        <v>750</v>
      </c>
      <c r="AB26" s="27">
        <v>727</v>
      </c>
      <c r="AC26" s="27">
        <v>699</v>
      </c>
      <c r="AD26" s="27">
        <v>715</v>
      </c>
      <c r="AE26" s="27">
        <v>631</v>
      </c>
      <c r="AF26" s="27">
        <v>653</v>
      </c>
      <c r="AG26" s="27">
        <v>775</v>
      </c>
      <c r="AH26" s="27">
        <v>755</v>
      </c>
      <c r="AI26" s="27">
        <v>801</v>
      </c>
      <c r="AJ26" s="27">
        <v>723</v>
      </c>
      <c r="AK26" s="27">
        <v>633</v>
      </c>
      <c r="AL26" s="27">
        <v>629</v>
      </c>
      <c r="AM26" s="27">
        <v>591</v>
      </c>
      <c r="AN26" s="27">
        <v>575</v>
      </c>
      <c r="AO26" s="27">
        <v>578</v>
      </c>
      <c r="AP26" s="27">
        <v>610</v>
      </c>
      <c r="AQ26" s="27">
        <v>699</v>
      </c>
      <c r="AR26" s="27">
        <v>789</v>
      </c>
      <c r="AS26" s="27">
        <v>761</v>
      </c>
      <c r="AT26" s="27">
        <v>759</v>
      </c>
      <c r="AU26" s="27">
        <v>666</v>
      </c>
      <c r="AV26" s="38"/>
      <c r="AW26" s="27">
        <v>1192.77</v>
      </c>
      <c r="AX26" s="27">
        <v>1111.25</v>
      </c>
      <c r="AY26" s="27">
        <v>1040</v>
      </c>
      <c r="AZ26" s="27">
        <v>1071</v>
      </c>
      <c r="BA26" s="27">
        <v>1142</v>
      </c>
      <c r="BB26" s="27">
        <v>1042</v>
      </c>
      <c r="BC26" s="27">
        <v>1154</v>
      </c>
      <c r="BD26" s="27">
        <v>1098</v>
      </c>
      <c r="BE26" s="27">
        <v>1056</v>
      </c>
      <c r="BF26" s="27">
        <v>1067</v>
      </c>
      <c r="BG26" s="27">
        <v>1050</v>
      </c>
      <c r="BH26" s="27">
        <v>1019</v>
      </c>
      <c r="BI26" s="27">
        <v>1000</v>
      </c>
      <c r="BJ26" s="27">
        <v>909</v>
      </c>
      <c r="BK26" s="27">
        <v>843</v>
      </c>
      <c r="BL26" s="27">
        <v>849</v>
      </c>
      <c r="BM26" s="27">
        <v>862</v>
      </c>
      <c r="BN26" s="27">
        <v>945</v>
      </c>
      <c r="BO26" s="27">
        <v>968</v>
      </c>
      <c r="BP26" s="27">
        <v>947</v>
      </c>
      <c r="BQ26" s="27">
        <v>935</v>
      </c>
      <c r="BR26" s="27">
        <v>840</v>
      </c>
    </row>
    <row r="27" spans="1:71" ht="13">
      <c r="A27" s="8" t="s">
        <v>377</v>
      </c>
      <c r="B27" s="9" t="s">
        <v>52</v>
      </c>
      <c r="C27" s="27">
        <v>743.43</v>
      </c>
      <c r="D27" s="27">
        <v>692.73</v>
      </c>
      <c r="E27" s="27">
        <v>684</v>
      </c>
      <c r="F27" s="27">
        <v>640</v>
      </c>
      <c r="G27" s="27">
        <v>628</v>
      </c>
      <c r="H27" s="27">
        <v>600</v>
      </c>
      <c r="I27" s="27">
        <v>557</v>
      </c>
      <c r="J27" s="27">
        <v>526</v>
      </c>
      <c r="K27" s="27">
        <v>506</v>
      </c>
      <c r="L27" s="27">
        <v>572</v>
      </c>
      <c r="M27" s="27">
        <v>579</v>
      </c>
      <c r="N27" s="27">
        <v>548</v>
      </c>
      <c r="O27" s="27">
        <v>575</v>
      </c>
      <c r="P27" s="27">
        <v>544</v>
      </c>
      <c r="Q27" s="27">
        <v>511</v>
      </c>
      <c r="R27" s="27">
        <v>536</v>
      </c>
      <c r="S27" s="27">
        <v>528</v>
      </c>
      <c r="T27" s="27">
        <v>513</v>
      </c>
      <c r="U27" s="27">
        <v>504</v>
      </c>
      <c r="V27" s="27">
        <v>520</v>
      </c>
      <c r="W27" s="27">
        <v>518</v>
      </c>
      <c r="X27" s="27">
        <v>499</v>
      </c>
      <c r="Y27" s="38"/>
      <c r="Z27" s="27">
        <v>1111</v>
      </c>
      <c r="AA27" s="27">
        <v>1078</v>
      </c>
      <c r="AB27" s="27">
        <v>1072</v>
      </c>
      <c r="AC27" s="27">
        <v>1039</v>
      </c>
      <c r="AD27" s="27">
        <v>992</v>
      </c>
      <c r="AE27" s="27">
        <v>969</v>
      </c>
      <c r="AF27" s="27">
        <v>913</v>
      </c>
      <c r="AG27" s="27">
        <v>875</v>
      </c>
      <c r="AH27" s="27">
        <v>877</v>
      </c>
      <c r="AI27" s="27">
        <v>875</v>
      </c>
      <c r="AJ27" s="27">
        <v>872</v>
      </c>
      <c r="AK27" s="27">
        <v>863</v>
      </c>
      <c r="AL27" s="27">
        <v>857</v>
      </c>
      <c r="AM27" s="27">
        <v>837</v>
      </c>
      <c r="AN27" s="27">
        <v>829</v>
      </c>
      <c r="AO27" s="27">
        <v>791</v>
      </c>
      <c r="AP27" s="27">
        <v>766</v>
      </c>
      <c r="AQ27" s="27">
        <v>753</v>
      </c>
      <c r="AR27" s="27">
        <v>722</v>
      </c>
      <c r="AS27" s="27">
        <v>733</v>
      </c>
      <c r="AT27" s="27">
        <v>726</v>
      </c>
      <c r="AU27" s="27">
        <v>692</v>
      </c>
      <c r="AV27" s="38"/>
      <c r="AW27" s="27">
        <v>1409.21</v>
      </c>
      <c r="AX27" s="27">
        <v>1386.22</v>
      </c>
      <c r="AY27" s="27">
        <v>1371</v>
      </c>
      <c r="AZ27" s="27">
        <v>1364</v>
      </c>
      <c r="BA27" s="27">
        <v>1361</v>
      </c>
      <c r="BB27" s="27">
        <v>1301</v>
      </c>
      <c r="BC27" s="27">
        <v>1205</v>
      </c>
      <c r="BD27" s="27">
        <v>1165</v>
      </c>
      <c r="BE27" s="27">
        <v>1128</v>
      </c>
      <c r="BF27" s="27">
        <v>1142</v>
      </c>
      <c r="BG27" s="27">
        <v>1125</v>
      </c>
      <c r="BH27" s="27">
        <v>1129</v>
      </c>
      <c r="BI27" s="27">
        <v>1120</v>
      </c>
      <c r="BJ27" s="27">
        <v>1104</v>
      </c>
      <c r="BK27" s="27">
        <v>1095</v>
      </c>
      <c r="BL27" s="27">
        <v>1034</v>
      </c>
      <c r="BM27" s="27">
        <v>1000</v>
      </c>
      <c r="BN27" s="27">
        <v>993</v>
      </c>
      <c r="BO27" s="27">
        <v>929</v>
      </c>
      <c r="BP27" s="27">
        <v>938</v>
      </c>
      <c r="BQ27" s="27">
        <v>939</v>
      </c>
      <c r="BR27" s="27">
        <v>894</v>
      </c>
    </row>
    <row r="28" spans="1:71" ht="13">
      <c r="A28" s="8" t="s">
        <v>378</v>
      </c>
      <c r="B28" s="9" t="s">
        <v>112</v>
      </c>
      <c r="C28" s="27">
        <v>1025.32</v>
      </c>
      <c r="D28" s="27">
        <v>960.58</v>
      </c>
      <c r="E28" s="27">
        <v>882</v>
      </c>
      <c r="F28" s="27">
        <v>857</v>
      </c>
      <c r="G28" s="27">
        <v>840</v>
      </c>
      <c r="H28" s="27">
        <v>863</v>
      </c>
      <c r="I28" s="27">
        <v>878</v>
      </c>
      <c r="J28" s="27">
        <v>842</v>
      </c>
      <c r="K28" s="27">
        <v>836</v>
      </c>
      <c r="L28" s="27">
        <v>813</v>
      </c>
      <c r="M28" s="27">
        <v>794</v>
      </c>
      <c r="N28" s="27">
        <v>788</v>
      </c>
      <c r="O28" s="27">
        <v>763</v>
      </c>
      <c r="P28" s="27">
        <v>736</v>
      </c>
      <c r="Q28" s="27">
        <v>732</v>
      </c>
      <c r="R28" s="27">
        <v>718</v>
      </c>
      <c r="S28" s="27">
        <v>719</v>
      </c>
      <c r="T28" s="27">
        <v>699</v>
      </c>
      <c r="U28" s="27">
        <v>675</v>
      </c>
      <c r="V28" s="27">
        <v>670</v>
      </c>
      <c r="W28" s="27">
        <v>658</v>
      </c>
      <c r="X28" s="27">
        <v>644</v>
      </c>
      <c r="Y28" s="38"/>
      <c r="Z28" s="27">
        <v>1414</v>
      </c>
      <c r="AA28" s="27">
        <v>1358</v>
      </c>
      <c r="AB28" s="27">
        <v>1284</v>
      </c>
      <c r="AC28" s="27">
        <v>1250</v>
      </c>
      <c r="AD28" s="27">
        <v>1233</v>
      </c>
      <c r="AE28" s="27">
        <v>1219</v>
      </c>
      <c r="AF28" s="27">
        <v>1200</v>
      </c>
      <c r="AG28" s="27">
        <v>1159</v>
      </c>
      <c r="AH28" s="27">
        <v>1141</v>
      </c>
      <c r="AI28" s="27">
        <v>1115</v>
      </c>
      <c r="AJ28" s="27">
        <v>1068</v>
      </c>
      <c r="AK28" s="27">
        <v>1067</v>
      </c>
      <c r="AL28" s="27">
        <v>1050</v>
      </c>
      <c r="AM28" s="27">
        <v>1029</v>
      </c>
      <c r="AN28" s="27">
        <v>1020</v>
      </c>
      <c r="AO28" s="27">
        <v>993</v>
      </c>
      <c r="AP28" s="27">
        <v>981</v>
      </c>
      <c r="AQ28" s="27">
        <v>958</v>
      </c>
      <c r="AR28" s="27">
        <v>927</v>
      </c>
      <c r="AS28" s="27">
        <v>894</v>
      </c>
      <c r="AT28" s="27">
        <v>875</v>
      </c>
      <c r="AU28" s="27">
        <v>857</v>
      </c>
      <c r="AV28" s="38"/>
      <c r="AW28" s="27">
        <v>1807.98</v>
      </c>
      <c r="AX28" s="27">
        <v>1724.14</v>
      </c>
      <c r="AY28" s="27">
        <v>1650</v>
      </c>
      <c r="AZ28" s="27">
        <v>1619</v>
      </c>
      <c r="BA28" s="27">
        <v>1566</v>
      </c>
      <c r="BB28" s="27">
        <v>1541</v>
      </c>
      <c r="BC28" s="27">
        <v>1501</v>
      </c>
      <c r="BD28" s="27">
        <v>1437</v>
      </c>
      <c r="BE28" s="27">
        <v>1429</v>
      </c>
      <c r="BF28" s="27">
        <v>1381</v>
      </c>
      <c r="BG28" s="27">
        <v>1339</v>
      </c>
      <c r="BH28" s="27">
        <v>1342</v>
      </c>
      <c r="BI28" s="27">
        <v>1311</v>
      </c>
      <c r="BJ28" s="27">
        <v>1281</v>
      </c>
      <c r="BK28" s="27">
        <v>1272</v>
      </c>
      <c r="BL28" s="27">
        <v>1250</v>
      </c>
      <c r="BM28" s="27">
        <v>1231</v>
      </c>
      <c r="BN28" s="27">
        <v>1211</v>
      </c>
      <c r="BO28" s="27">
        <v>1152</v>
      </c>
      <c r="BP28" s="27">
        <v>1109</v>
      </c>
      <c r="BQ28" s="27">
        <v>1069</v>
      </c>
      <c r="BR28" s="27">
        <v>1059</v>
      </c>
    </row>
    <row r="29" spans="1:71" ht="13">
      <c r="A29" s="8" t="s">
        <v>383</v>
      </c>
      <c r="B29" s="9" t="s">
        <v>17</v>
      </c>
      <c r="C29" s="27">
        <v>376.92</v>
      </c>
      <c r="D29" s="27">
        <v>312.5</v>
      </c>
      <c r="E29" s="27">
        <v>293</v>
      </c>
      <c r="F29" s="27">
        <v>257</v>
      </c>
      <c r="G29" s="27">
        <v>229</v>
      </c>
      <c r="H29" s="27">
        <v>231</v>
      </c>
      <c r="I29" s="27">
        <v>221</v>
      </c>
      <c r="J29" s="27">
        <v>305</v>
      </c>
      <c r="K29" s="27">
        <v>375</v>
      </c>
      <c r="L29" s="27">
        <v>339</v>
      </c>
      <c r="M29" s="27">
        <v>313</v>
      </c>
      <c r="N29" s="27">
        <v>265</v>
      </c>
      <c r="O29" s="27">
        <v>226</v>
      </c>
      <c r="P29" s="27">
        <v>252</v>
      </c>
      <c r="Q29" s="27">
        <v>203</v>
      </c>
      <c r="R29" s="27">
        <v>300</v>
      </c>
      <c r="S29" s="27">
        <v>313</v>
      </c>
      <c r="T29" s="27">
        <v>250</v>
      </c>
      <c r="U29" s="27">
        <v>269</v>
      </c>
      <c r="V29" s="27">
        <v>268</v>
      </c>
      <c r="W29" s="27">
        <v>236</v>
      </c>
      <c r="X29" s="27">
        <v>268</v>
      </c>
      <c r="Y29" s="38"/>
      <c r="Z29" s="27">
        <v>741</v>
      </c>
      <c r="AA29" s="27">
        <v>662</v>
      </c>
      <c r="AB29" s="27">
        <v>634</v>
      </c>
      <c r="AC29" s="27">
        <v>549</v>
      </c>
      <c r="AD29" s="27">
        <v>492</v>
      </c>
      <c r="AE29" s="27">
        <v>536</v>
      </c>
      <c r="AF29" s="27">
        <v>533</v>
      </c>
      <c r="AG29" s="27">
        <v>550</v>
      </c>
      <c r="AH29" s="27">
        <v>617</v>
      </c>
      <c r="AI29" s="27">
        <v>593</v>
      </c>
      <c r="AJ29" s="27">
        <v>573</v>
      </c>
      <c r="AK29" s="27">
        <v>470</v>
      </c>
      <c r="AL29" s="27">
        <v>464</v>
      </c>
      <c r="AM29" s="27">
        <v>476</v>
      </c>
      <c r="AN29" s="27">
        <v>514</v>
      </c>
      <c r="AO29" s="27">
        <v>545</v>
      </c>
      <c r="AP29" s="27">
        <v>483</v>
      </c>
      <c r="AQ29" s="27">
        <v>437</v>
      </c>
      <c r="AR29" s="27">
        <v>469</v>
      </c>
      <c r="AS29" s="27">
        <v>458</v>
      </c>
      <c r="AT29" s="27">
        <v>440</v>
      </c>
      <c r="AU29" s="27">
        <v>455</v>
      </c>
      <c r="AV29" s="38"/>
      <c r="AW29" s="27">
        <v>978.22</v>
      </c>
      <c r="AX29" s="27">
        <v>978.22</v>
      </c>
      <c r="AY29" s="27">
        <v>978</v>
      </c>
      <c r="AZ29" s="27">
        <v>885</v>
      </c>
      <c r="BA29" s="27">
        <v>822</v>
      </c>
      <c r="BB29" s="27">
        <v>880</v>
      </c>
      <c r="BC29" s="27">
        <v>833</v>
      </c>
      <c r="BD29" s="27">
        <v>833</v>
      </c>
      <c r="BE29" s="27">
        <v>875</v>
      </c>
      <c r="BF29" s="27">
        <v>853</v>
      </c>
      <c r="BG29" s="27">
        <v>747</v>
      </c>
      <c r="BH29" s="27">
        <v>707</v>
      </c>
      <c r="BI29" s="27">
        <v>704</v>
      </c>
      <c r="BJ29" s="27">
        <v>714</v>
      </c>
      <c r="BK29" s="27">
        <v>714</v>
      </c>
      <c r="BL29" s="27">
        <v>762</v>
      </c>
      <c r="BM29" s="27">
        <v>792</v>
      </c>
      <c r="BN29" s="27">
        <v>762</v>
      </c>
      <c r="BO29" s="27">
        <v>720</v>
      </c>
      <c r="BP29" s="27">
        <v>633</v>
      </c>
      <c r="BQ29" s="27">
        <v>575</v>
      </c>
      <c r="BR29" s="27">
        <v>574</v>
      </c>
    </row>
    <row r="30" spans="1:71" ht="13">
      <c r="A30" s="8" t="s">
        <v>379</v>
      </c>
      <c r="B30" s="9" t="s">
        <v>57</v>
      </c>
      <c r="C30" s="27">
        <v>713.25</v>
      </c>
      <c r="D30" s="27">
        <v>597.22</v>
      </c>
      <c r="E30" s="27">
        <v>552</v>
      </c>
      <c r="F30" s="27">
        <v>490</v>
      </c>
      <c r="G30" s="27">
        <v>521</v>
      </c>
      <c r="H30" s="27">
        <v>528</v>
      </c>
      <c r="I30" s="27">
        <v>530</v>
      </c>
      <c r="J30" s="27">
        <v>574</v>
      </c>
      <c r="K30" s="27">
        <v>573</v>
      </c>
      <c r="L30" s="27">
        <v>569</v>
      </c>
      <c r="M30" s="27">
        <v>586</v>
      </c>
      <c r="N30" s="27">
        <v>580</v>
      </c>
      <c r="O30" s="27">
        <v>570</v>
      </c>
      <c r="P30" s="27">
        <v>553</v>
      </c>
      <c r="Q30" s="27">
        <v>564</v>
      </c>
      <c r="R30" s="27">
        <v>500</v>
      </c>
      <c r="S30" s="27">
        <v>539</v>
      </c>
      <c r="T30" s="27">
        <v>572</v>
      </c>
      <c r="U30" s="27">
        <v>507</v>
      </c>
      <c r="V30" s="27">
        <v>525</v>
      </c>
      <c r="W30" s="27">
        <v>534</v>
      </c>
      <c r="X30" s="27">
        <v>507</v>
      </c>
      <c r="Y30" s="38"/>
      <c r="Z30" s="27">
        <v>1091</v>
      </c>
      <c r="AA30" s="27">
        <v>997</v>
      </c>
      <c r="AB30" s="27">
        <v>955</v>
      </c>
      <c r="AC30" s="27">
        <v>862</v>
      </c>
      <c r="AD30" s="27">
        <v>908</v>
      </c>
      <c r="AE30" s="27">
        <v>922</v>
      </c>
      <c r="AF30" s="27">
        <v>923</v>
      </c>
      <c r="AG30" s="27">
        <v>961</v>
      </c>
      <c r="AH30" s="27">
        <v>953</v>
      </c>
      <c r="AI30" s="27">
        <v>918</v>
      </c>
      <c r="AJ30" s="27">
        <v>873</v>
      </c>
      <c r="AK30" s="27">
        <v>849</v>
      </c>
      <c r="AL30" s="27">
        <v>836</v>
      </c>
      <c r="AM30" s="27">
        <v>828</v>
      </c>
      <c r="AN30" s="27">
        <v>805</v>
      </c>
      <c r="AO30" s="27">
        <v>790</v>
      </c>
      <c r="AP30" s="27">
        <v>811</v>
      </c>
      <c r="AQ30" s="27">
        <v>783</v>
      </c>
      <c r="AR30" s="27">
        <v>756</v>
      </c>
      <c r="AS30" s="27">
        <v>728</v>
      </c>
      <c r="AT30" s="27">
        <v>710</v>
      </c>
      <c r="AU30" s="27">
        <v>673</v>
      </c>
      <c r="AV30" s="38"/>
      <c r="AW30" s="27">
        <v>1503.68</v>
      </c>
      <c r="AX30" s="27">
        <v>1404.76</v>
      </c>
      <c r="AY30" s="27">
        <v>1327</v>
      </c>
      <c r="AZ30" s="27">
        <v>1246</v>
      </c>
      <c r="BA30" s="27">
        <v>1250</v>
      </c>
      <c r="BB30" s="27">
        <v>1294</v>
      </c>
      <c r="BC30" s="27">
        <v>1237</v>
      </c>
      <c r="BD30" s="27">
        <v>1237</v>
      </c>
      <c r="BE30" s="27">
        <v>1205</v>
      </c>
      <c r="BF30" s="27">
        <v>1190</v>
      </c>
      <c r="BG30" s="27">
        <v>1145</v>
      </c>
      <c r="BH30" s="27">
        <v>1102</v>
      </c>
      <c r="BI30" s="27">
        <v>1070</v>
      </c>
      <c r="BJ30" s="27">
        <v>1063</v>
      </c>
      <c r="BK30" s="27">
        <v>1063</v>
      </c>
      <c r="BL30" s="27">
        <v>1026</v>
      </c>
      <c r="BM30" s="27">
        <v>1040</v>
      </c>
      <c r="BN30" s="27">
        <v>1012</v>
      </c>
      <c r="BO30" s="27">
        <v>965</v>
      </c>
      <c r="BP30" s="27">
        <v>941</v>
      </c>
      <c r="BQ30" s="27">
        <v>913</v>
      </c>
      <c r="BR30" s="27">
        <v>888</v>
      </c>
    </row>
    <row r="31" spans="1:71" ht="13">
      <c r="A31" s="8" t="s">
        <v>380</v>
      </c>
      <c r="B31" s="9" t="s">
        <v>89</v>
      </c>
      <c r="C31" s="27">
        <v>303.45999999999998</v>
      </c>
      <c r="D31" s="27">
        <v>277.77999999999997</v>
      </c>
      <c r="E31" s="27">
        <v>260</v>
      </c>
      <c r="F31" s="27">
        <v>248</v>
      </c>
      <c r="G31" s="27">
        <v>250</v>
      </c>
      <c r="H31" s="27">
        <v>247</v>
      </c>
      <c r="I31" s="27">
        <v>237</v>
      </c>
      <c r="J31" s="27">
        <v>310</v>
      </c>
      <c r="K31" s="27">
        <v>325</v>
      </c>
      <c r="L31" s="27">
        <v>333</v>
      </c>
      <c r="M31" s="27">
        <v>355</v>
      </c>
      <c r="N31" s="27">
        <v>353</v>
      </c>
      <c r="O31" s="27">
        <v>355</v>
      </c>
      <c r="P31" s="27">
        <v>353</v>
      </c>
      <c r="Q31" s="27">
        <v>313</v>
      </c>
      <c r="R31" s="27">
        <v>281</v>
      </c>
      <c r="S31" s="27">
        <v>295</v>
      </c>
      <c r="T31" s="27">
        <v>317</v>
      </c>
      <c r="U31" s="27">
        <v>346</v>
      </c>
      <c r="V31" s="27">
        <v>375</v>
      </c>
      <c r="W31" s="27">
        <v>399</v>
      </c>
      <c r="X31" s="27">
        <v>365</v>
      </c>
      <c r="Y31" s="38"/>
      <c r="Z31" s="27">
        <v>706</v>
      </c>
      <c r="AA31" s="27">
        <v>669</v>
      </c>
      <c r="AB31" s="27">
        <v>639</v>
      </c>
      <c r="AC31" s="27">
        <v>670</v>
      </c>
      <c r="AD31" s="27">
        <v>568</v>
      </c>
      <c r="AE31" s="27">
        <v>564</v>
      </c>
      <c r="AF31" s="27">
        <v>560</v>
      </c>
      <c r="AG31" s="27">
        <v>650</v>
      </c>
      <c r="AH31" s="27">
        <v>625</v>
      </c>
      <c r="AI31" s="27">
        <v>608</v>
      </c>
      <c r="AJ31" s="27">
        <v>625</v>
      </c>
      <c r="AK31" s="27">
        <v>587</v>
      </c>
      <c r="AL31" s="27">
        <v>597</v>
      </c>
      <c r="AM31" s="27">
        <v>654</v>
      </c>
      <c r="AN31" s="27">
        <v>525</v>
      </c>
      <c r="AO31" s="27">
        <v>523</v>
      </c>
      <c r="AP31" s="27">
        <v>582</v>
      </c>
      <c r="AQ31" s="27">
        <v>574</v>
      </c>
      <c r="AR31" s="27">
        <v>612</v>
      </c>
      <c r="AS31" s="27">
        <v>617</v>
      </c>
      <c r="AT31" s="27">
        <v>622</v>
      </c>
      <c r="AU31" s="27">
        <v>625</v>
      </c>
      <c r="AV31" s="38"/>
      <c r="AW31" s="27">
        <v>1240.33</v>
      </c>
      <c r="AX31" s="27">
        <v>1226.42</v>
      </c>
      <c r="AY31" s="27">
        <v>1250</v>
      </c>
      <c r="AZ31" s="27">
        <v>1231</v>
      </c>
      <c r="BA31" s="27">
        <v>1094</v>
      </c>
      <c r="BB31" s="27">
        <v>1104</v>
      </c>
      <c r="BC31" s="27">
        <v>1083</v>
      </c>
      <c r="BD31" s="27">
        <v>1249</v>
      </c>
      <c r="BE31" s="27">
        <v>1173</v>
      </c>
      <c r="BF31" s="27">
        <v>1107</v>
      </c>
      <c r="BG31" s="27">
        <v>1075</v>
      </c>
      <c r="BH31" s="27">
        <v>1050</v>
      </c>
      <c r="BI31" s="27">
        <v>1045</v>
      </c>
      <c r="BJ31" s="27">
        <v>1055</v>
      </c>
      <c r="BK31" s="27">
        <v>1000</v>
      </c>
      <c r="BL31" s="27">
        <v>949</v>
      </c>
      <c r="BM31" s="27">
        <v>914</v>
      </c>
      <c r="BN31" s="27">
        <v>815</v>
      </c>
      <c r="BO31" s="27">
        <v>899</v>
      </c>
      <c r="BP31" s="27">
        <v>899</v>
      </c>
      <c r="BQ31" s="27">
        <v>859</v>
      </c>
      <c r="BR31" s="27">
        <v>931</v>
      </c>
    </row>
    <row r="32" spans="1:71" ht="13">
      <c r="A32" s="8" t="s">
        <v>381</v>
      </c>
      <c r="B32" s="9" t="s">
        <v>117</v>
      </c>
      <c r="C32" s="27">
        <v>1108.6500000000001</v>
      </c>
      <c r="D32" s="27">
        <v>1058.82</v>
      </c>
      <c r="E32" s="27">
        <v>1042</v>
      </c>
      <c r="F32" s="27">
        <v>1000</v>
      </c>
      <c r="G32" s="27">
        <v>1000</v>
      </c>
      <c r="H32" s="27">
        <v>980</v>
      </c>
      <c r="I32" s="27">
        <v>906</v>
      </c>
      <c r="J32" s="27">
        <v>915</v>
      </c>
      <c r="K32" s="27">
        <v>878</v>
      </c>
      <c r="L32" s="27">
        <v>881</v>
      </c>
      <c r="M32" s="27">
        <v>867</v>
      </c>
      <c r="N32" s="27">
        <v>838</v>
      </c>
      <c r="O32" s="27">
        <v>824</v>
      </c>
      <c r="P32" s="27">
        <v>795</v>
      </c>
      <c r="Q32" s="27">
        <v>773</v>
      </c>
      <c r="R32" s="27">
        <v>755</v>
      </c>
      <c r="S32" s="27">
        <v>755</v>
      </c>
      <c r="T32" s="27">
        <v>735</v>
      </c>
      <c r="U32" s="27">
        <v>734</v>
      </c>
      <c r="V32" s="27">
        <v>714</v>
      </c>
      <c r="W32" s="27">
        <v>706</v>
      </c>
      <c r="X32" s="27">
        <v>699</v>
      </c>
      <c r="Y32" s="38"/>
      <c r="Z32" s="27">
        <v>1481</v>
      </c>
      <c r="AA32" s="27">
        <v>1402</v>
      </c>
      <c r="AB32" s="27">
        <v>1353</v>
      </c>
      <c r="AC32" s="27">
        <v>1321</v>
      </c>
      <c r="AD32" s="27">
        <v>1293</v>
      </c>
      <c r="AE32" s="27">
        <v>1264</v>
      </c>
      <c r="AF32" s="27">
        <v>1221</v>
      </c>
      <c r="AG32" s="27">
        <v>1198</v>
      </c>
      <c r="AH32" s="27">
        <v>1169</v>
      </c>
      <c r="AI32" s="27">
        <v>1136</v>
      </c>
      <c r="AJ32" s="27">
        <v>1119</v>
      </c>
      <c r="AK32" s="27">
        <v>1086</v>
      </c>
      <c r="AL32" s="27">
        <v>1062</v>
      </c>
      <c r="AM32" s="27">
        <v>1043</v>
      </c>
      <c r="AN32" s="27">
        <v>1014</v>
      </c>
      <c r="AO32" s="27">
        <v>987</v>
      </c>
      <c r="AP32" s="27">
        <v>966</v>
      </c>
      <c r="AQ32" s="27">
        <v>950</v>
      </c>
      <c r="AR32" s="27">
        <v>940</v>
      </c>
      <c r="AS32" s="27">
        <v>907</v>
      </c>
      <c r="AT32" s="27">
        <v>890</v>
      </c>
      <c r="AU32" s="27">
        <v>867</v>
      </c>
      <c r="AV32" s="38"/>
      <c r="AW32" s="27">
        <v>1832.05</v>
      </c>
      <c r="AX32" s="27">
        <v>1735.09</v>
      </c>
      <c r="AY32" s="27">
        <v>1680</v>
      </c>
      <c r="AZ32" s="27">
        <v>1637</v>
      </c>
      <c r="BA32" s="27">
        <v>1581</v>
      </c>
      <c r="BB32" s="27">
        <v>1515</v>
      </c>
      <c r="BC32" s="27">
        <v>1448</v>
      </c>
      <c r="BD32" s="27">
        <v>1411</v>
      </c>
      <c r="BE32" s="27">
        <v>1384</v>
      </c>
      <c r="BF32" s="27">
        <v>1364</v>
      </c>
      <c r="BG32" s="27">
        <v>1345</v>
      </c>
      <c r="BH32" s="27">
        <v>1300</v>
      </c>
      <c r="BI32" s="27">
        <v>1273</v>
      </c>
      <c r="BJ32" s="27">
        <v>1233</v>
      </c>
      <c r="BK32" s="27">
        <v>1208</v>
      </c>
      <c r="BL32" s="27">
        <v>1171</v>
      </c>
      <c r="BM32" s="27">
        <v>1154</v>
      </c>
      <c r="BN32" s="27">
        <v>1128</v>
      </c>
      <c r="BO32" s="27">
        <v>1102</v>
      </c>
      <c r="BP32" s="27">
        <v>1089</v>
      </c>
      <c r="BQ32" s="27">
        <v>1061</v>
      </c>
      <c r="BR32" s="27">
        <v>1042</v>
      </c>
    </row>
    <row r="33" spans="1:70" ht="13">
      <c r="A33" s="8" t="s">
        <v>382</v>
      </c>
      <c r="B33" s="9" t="s">
        <v>129</v>
      </c>
      <c r="C33" s="27">
        <v>786.3</v>
      </c>
      <c r="D33" s="27">
        <v>756.76</v>
      </c>
      <c r="E33" s="27">
        <v>765</v>
      </c>
      <c r="F33" s="27">
        <v>790</v>
      </c>
      <c r="G33" s="27">
        <v>823</v>
      </c>
      <c r="H33" s="27">
        <v>793</v>
      </c>
      <c r="I33" s="27">
        <v>768</v>
      </c>
      <c r="J33" s="27">
        <v>761</v>
      </c>
      <c r="K33" s="27">
        <v>723</v>
      </c>
      <c r="L33" s="27">
        <v>740</v>
      </c>
      <c r="M33" s="27">
        <v>714</v>
      </c>
      <c r="N33" s="27">
        <v>738</v>
      </c>
      <c r="O33" s="27">
        <v>765</v>
      </c>
      <c r="P33" s="27">
        <v>765</v>
      </c>
      <c r="Q33" s="27">
        <v>790</v>
      </c>
      <c r="R33" s="27">
        <v>756</v>
      </c>
      <c r="S33" s="27">
        <v>754</v>
      </c>
      <c r="T33" s="27">
        <v>720</v>
      </c>
      <c r="U33" s="27">
        <v>681</v>
      </c>
      <c r="V33" s="27">
        <v>628</v>
      </c>
      <c r="W33" s="27">
        <v>605</v>
      </c>
      <c r="X33" s="27">
        <v>572</v>
      </c>
      <c r="Y33" s="38"/>
      <c r="Z33" s="27">
        <v>1080</v>
      </c>
      <c r="AA33" s="27">
        <v>1089</v>
      </c>
      <c r="AB33" s="27">
        <v>1067</v>
      </c>
      <c r="AC33" s="27">
        <v>1104</v>
      </c>
      <c r="AD33" s="27">
        <v>1111</v>
      </c>
      <c r="AE33" s="27">
        <v>1073</v>
      </c>
      <c r="AF33" s="27">
        <v>1044</v>
      </c>
      <c r="AG33" s="27">
        <v>990</v>
      </c>
      <c r="AH33" s="27">
        <v>968</v>
      </c>
      <c r="AI33" s="27">
        <v>969</v>
      </c>
      <c r="AJ33" s="27">
        <v>957</v>
      </c>
      <c r="AK33" s="27">
        <v>958</v>
      </c>
      <c r="AL33" s="27">
        <v>994</v>
      </c>
      <c r="AM33" s="27">
        <v>1003</v>
      </c>
      <c r="AN33" s="27">
        <v>1007</v>
      </c>
      <c r="AO33" s="27">
        <v>980</v>
      </c>
      <c r="AP33" s="27">
        <v>942</v>
      </c>
      <c r="AQ33" s="27">
        <v>905</v>
      </c>
      <c r="AR33" s="27">
        <v>861</v>
      </c>
      <c r="AS33" s="27">
        <v>825</v>
      </c>
      <c r="AT33" s="27">
        <v>764</v>
      </c>
      <c r="AU33" s="27">
        <v>763</v>
      </c>
      <c r="AV33" s="38"/>
      <c r="AW33" s="27">
        <v>1478.22</v>
      </c>
      <c r="AX33" s="27">
        <v>1460.56</v>
      </c>
      <c r="AY33" s="27">
        <v>1362</v>
      </c>
      <c r="AZ33" s="27">
        <v>1379</v>
      </c>
      <c r="BA33" s="27">
        <v>1333</v>
      </c>
      <c r="BB33" s="27">
        <v>1303</v>
      </c>
      <c r="BC33" s="27">
        <v>1261</v>
      </c>
      <c r="BD33" s="27">
        <v>1228</v>
      </c>
      <c r="BE33" s="27">
        <v>1226</v>
      </c>
      <c r="BF33" s="27">
        <v>1243</v>
      </c>
      <c r="BG33" s="27">
        <v>1248</v>
      </c>
      <c r="BH33" s="27">
        <v>1210</v>
      </c>
      <c r="BI33" s="27">
        <v>1369</v>
      </c>
      <c r="BJ33" s="27">
        <v>1400</v>
      </c>
      <c r="BK33" s="27">
        <v>1369</v>
      </c>
      <c r="BL33" s="27">
        <v>1329</v>
      </c>
      <c r="BM33" s="27">
        <v>1144</v>
      </c>
      <c r="BN33" s="27">
        <v>1084</v>
      </c>
      <c r="BO33" s="27">
        <v>1039</v>
      </c>
      <c r="BP33" s="27">
        <v>1044</v>
      </c>
      <c r="BQ33" s="27">
        <v>986</v>
      </c>
      <c r="BR33" s="27">
        <v>962</v>
      </c>
    </row>
    <row r="34" spans="1:70" ht="13">
      <c r="A34" s="8" t="s">
        <v>320</v>
      </c>
      <c r="B34" s="9" t="s">
        <v>326</v>
      </c>
      <c r="C34" s="27">
        <v>1479.59</v>
      </c>
      <c r="D34" s="27">
        <v>1418.44</v>
      </c>
      <c r="E34" s="27">
        <v>1367</v>
      </c>
      <c r="F34" s="27">
        <v>1327</v>
      </c>
      <c r="G34" s="27">
        <v>1297</v>
      </c>
      <c r="H34" s="27">
        <v>1273</v>
      </c>
      <c r="I34" s="27">
        <v>1250</v>
      </c>
      <c r="J34" s="27">
        <v>1214</v>
      </c>
      <c r="K34" s="27">
        <v>1187</v>
      </c>
      <c r="L34" s="27">
        <v>1167</v>
      </c>
      <c r="M34" s="27">
        <v>1120</v>
      </c>
      <c r="N34" s="27">
        <v>1071</v>
      </c>
      <c r="O34" s="27">
        <v>1021</v>
      </c>
      <c r="P34" s="27">
        <v>981</v>
      </c>
      <c r="Q34" s="27">
        <v>958</v>
      </c>
      <c r="R34" s="27">
        <v>947</v>
      </c>
      <c r="S34" s="27">
        <v>929</v>
      </c>
      <c r="T34" s="27">
        <v>917</v>
      </c>
      <c r="U34" s="27">
        <v>889</v>
      </c>
      <c r="V34" s="27">
        <v>858</v>
      </c>
      <c r="W34" s="27">
        <v>843</v>
      </c>
      <c r="X34" s="27">
        <v>815</v>
      </c>
      <c r="Y34" s="38"/>
      <c r="Z34" s="27">
        <v>2047</v>
      </c>
      <c r="AA34" s="27">
        <v>1986</v>
      </c>
      <c r="AB34" s="27">
        <v>1922</v>
      </c>
      <c r="AC34" s="27">
        <v>1875</v>
      </c>
      <c r="AD34" s="27">
        <v>1833</v>
      </c>
      <c r="AE34" s="27">
        <v>1800</v>
      </c>
      <c r="AF34" s="27">
        <v>1766</v>
      </c>
      <c r="AG34" s="27">
        <v>1706</v>
      </c>
      <c r="AH34" s="27">
        <v>1646</v>
      </c>
      <c r="AI34" s="27">
        <v>1607</v>
      </c>
      <c r="AJ34" s="27">
        <v>1557</v>
      </c>
      <c r="AK34" s="27">
        <v>1484</v>
      </c>
      <c r="AL34" s="27">
        <v>1429</v>
      </c>
      <c r="AM34" s="27">
        <v>1370</v>
      </c>
      <c r="AN34" s="27">
        <v>1331</v>
      </c>
      <c r="AO34" s="27">
        <v>1303</v>
      </c>
      <c r="AP34" s="27">
        <v>1274</v>
      </c>
      <c r="AQ34" s="27">
        <v>1243</v>
      </c>
      <c r="AR34" s="27">
        <v>1201</v>
      </c>
      <c r="AS34" s="27">
        <v>1164</v>
      </c>
      <c r="AT34" s="27">
        <v>1147</v>
      </c>
      <c r="AU34" s="27">
        <v>1108</v>
      </c>
      <c r="AV34" s="38"/>
      <c r="AW34" s="27">
        <v>2739.13</v>
      </c>
      <c r="AX34" s="27">
        <v>2674.91</v>
      </c>
      <c r="AY34" s="27">
        <v>2622</v>
      </c>
      <c r="AZ34" s="27">
        <v>2614</v>
      </c>
      <c r="BA34" s="27">
        <v>2582</v>
      </c>
      <c r="BB34" s="27">
        <v>2529</v>
      </c>
      <c r="BC34" s="27">
        <v>2481</v>
      </c>
      <c r="BD34" s="27">
        <v>2346</v>
      </c>
      <c r="BE34" s="27">
        <v>2236</v>
      </c>
      <c r="BF34" s="27">
        <v>2179</v>
      </c>
      <c r="BG34" s="27">
        <v>2105</v>
      </c>
      <c r="BH34" s="27">
        <v>2017</v>
      </c>
      <c r="BI34" s="27">
        <v>1939</v>
      </c>
      <c r="BJ34" s="27">
        <v>1871</v>
      </c>
      <c r="BK34" s="27">
        <v>1805</v>
      </c>
      <c r="BL34" s="27">
        <v>1770</v>
      </c>
      <c r="BM34" s="27">
        <v>1734</v>
      </c>
      <c r="BN34" s="27">
        <v>1686</v>
      </c>
      <c r="BO34" s="27">
        <v>1634</v>
      </c>
      <c r="BP34" s="27">
        <v>1581</v>
      </c>
      <c r="BQ34" s="27">
        <v>1559</v>
      </c>
      <c r="BR34" s="27">
        <v>1510</v>
      </c>
    </row>
    <row r="35" spans="1:70" ht="13">
      <c r="A35" s="8" t="s">
        <v>384</v>
      </c>
      <c r="B35" s="9" t="s">
        <v>108</v>
      </c>
      <c r="C35" s="27">
        <v>575.46</v>
      </c>
      <c r="D35" s="27">
        <v>555.55999999999995</v>
      </c>
      <c r="E35" s="27">
        <v>556</v>
      </c>
      <c r="F35" s="27">
        <v>400</v>
      </c>
      <c r="G35" s="27">
        <v>358</v>
      </c>
      <c r="H35" s="27">
        <v>350</v>
      </c>
      <c r="I35" s="27">
        <v>313</v>
      </c>
      <c r="J35" s="27">
        <v>313</v>
      </c>
      <c r="K35" s="27">
        <v>313</v>
      </c>
      <c r="L35" s="27">
        <v>339</v>
      </c>
      <c r="M35" s="27">
        <v>409</v>
      </c>
      <c r="N35" s="27">
        <v>402</v>
      </c>
      <c r="O35" s="27">
        <v>475</v>
      </c>
      <c r="P35" s="27">
        <v>427</v>
      </c>
      <c r="Q35" s="27">
        <v>440</v>
      </c>
      <c r="R35" s="27">
        <v>348</v>
      </c>
      <c r="S35" s="27">
        <v>399</v>
      </c>
      <c r="T35" s="27">
        <v>340</v>
      </c>
      <c r="U35" s="27">
        <v>348</v>
      </c>
      <c r="V35" s="27">
        <v>484</v>
      </c>
      <c r="W35" s="27">
        <v>407</v>
      </c>
      <c r="X35" s="27">
        <v>405</v>
      </c>
      <c r="Y35" s="38"/>
      <c r="Z35" s="27">
        <v>1055</v>
      </c>
      <c r="AA35" s="27">
        <v>1017</v>
      </c>
      <c r="AB35" s="27">
        <v>1070</v>
      </c>
      <c r="AC35" s="27">
        <v>933</v>
      </c>
      <c r="AD35" s="27">
        <v>933</v>
      </c>
      <c r="AE35" s="27">
        <v>924</v>
      </c>
      <c r="AF35" s="27">
        <v>908</v>
      </c>
      <c r="AG35" s="27">
        <v>865</v>
      </c>
      <c r="AH35" s="27">
        <v>804</v>
      </c>
      <c r="AI35" s="27">
        <v>816</v>
      </c>
      <c r="AJ35" s="27">
        <v>787</v>
      </c>
      <c r="AK35" s="27">
        <v>873</v>
      </c>
      <c r="AL35" s="27">
        <v>870</v>
      </c>
      <c r="AM35" s="27">
        <v>849</v>
      </c>
      <c r="AN35" s="27">
        <v>826</v>
      </c>
      <c r="AO35" s="27">
        <v>678</v>
      </c>
      <c r="AP35" s="27">
        <v>678</v>
      </c>
      <c r="AQ35" s="27">
        <v>668</v>
      </c>
      <c r="AR35" s="27">
        <v>667</v>
      </c>
      <c r="AS35" s="27">
        <v>749</v>
      </c>
      <c r="AT35" s="27">
        <v>667</v>
      </c>
      <c r="AU35" s="27">
        <v>667</v>
      </c>
      <c r="AV35" s="38"/>
      <c r="AW35" s="27">
        <v>1514.29</v>
      </c>
      <c r="AX35" s="27">
        <v>1485.88</v>
      </c>
      <c r="AY35" s="27">
        <v>1514</v>
      </c>
      <c r="AZ35" s="27">
        <v>1398</v>
      </c>
      <c r="BA35" s="27">
        <v>1369</v>
      </c>
      <c r="BB35" s="27">
        <v>1323</v>
      </c>
      <c r="BC35" s="27">
        <v>1314</v>
      </c>
      <c r="BD35" s="27">
        <v>1254</v>
      </c>
      <c r="BE35" s="27">
        <v>1244</v>
      </c>
      <c r="BF35" s="27">
        <v>1223</v>
      </c>
      <c r="BG35" s="27">
        <v>1069</v>
      </c>
      <c r="BH35" s="27">
        <v>1236</v>
      </c>
      <c r="BI35" s="27">
        <v>1201</v>
      </c>
      <c r="BJ35" s="27">
        <v>1201</v>
      </c>
      <c r="BK35" s="27">
        <v>1179</v>
      </c>
      <c r="BL35" s="27">
        <v>946</v>
      </c>
      <c r="BM35" s="27">
        <v>1062</v>
      </c>
      <c r="BN35" s="27">
        <v>1060</v>
      </c>
      <c r="BO35" s="27">
        <v>1062</v>
      </c>
      <c r="BP35" s="27">
        <v>1009</v>
      </c>
      <c r="BQ35" s="27">
        <v>909</v>
      </c>
      <c r="BR35" s="27">
        <v>897</v>
      </c>
    </row>
    <row r="36" spans="1:70" ht="13">
      <c r="A36" s="8" t="s">
        <v>385</v>
      </c>
      <c r="B36" s="9" t="s">
        <v>204</v>
      </c>
      <c r="C36" s="27">
        <v>1852.39</v>
      </c>
      <c r="D36" s="27">
        <v>1780.19</v>
      </c>
      <c r="E36" s="27">
        <v>1627</v>
      </c>
      <c r="F36" s="27">
        <v>1508</v>
      </c>
      <c r="G36" s="27">
        <v>1222</v>
      </c>
      <c r="H36" s="27">
        <v>1257</v>
      </c>
      <c r="I36" s="27">
        <v>1314</v>
      </c>
      <c r="J36" s="27">
        <v>1307</v>
      </c>
      <c r="K36" s="27">
        <v>1242</v>
      </c>
      <c r="L36" s="27">
        <v>1167</v>
      </c>
      <c r="M36" s="27">
        <v>1131</v>
      </c>
      <c r="N36" s="27">
        <v>969</v>
      </c>
      <c r="O36" s="27">
        <v>964</v>
      </c>
      <c r="P36" s="27">
        <v>964</v>
      </c>
      <c r="Q36" s="27">
        <v>992</v>
      </c>
      <c r="R36" s="27">
        <v>1008</v>
      </c>
      <c r="S36" s="27">
        <v>965</v>
      </c>
      <c r="T36" s="27">
        <v>938</v>
      </c>
      <c r="U36" s="27">
        <v>894</v>
      </c>
      <c r="V36" s="27">
        <v>892</v>
      </c>
      <c r="W36" s="27">
        <v>911</v>
      </c>
      <c r="X36" s="27">
        <v>884</v>
      </c>
      <c r="Y36" s="38"/>
      <c r="Z36" s="27">
        <v>2460</v>
      </c>
      <c r="AA36" s="27">
        <v>2382</v>
      </c>
      <c r="AB36" s="27">
        <v>2252</v>
      </c>
      <c r="AC36" s="27">
        <v>2111</v>
      </c>
      <c r="AD36" s="27">
        <v>1830</v>
      </c>
      <c r="AE36" s="27">
        <v>1830</v>
      </c>
      <c r="AF36" s="27">
        <v>1924</v>
      </c>
      <c r="AG36" s="27">
        <v>1864</v>
      </c>
      <c r="AH36" s="27">
        <v>1705</v>
      </c>
      <c r="AI36" s="27">
        <v>1645</v>
      </c>
      <c r="AJ36" s="27">
        <v>1592</v>
      </c>
      <c r="AK36" s="27">
        <v>1503</v>
      </c>
      <c r="AL36" s="27">
        <v>1493</v>
      </c>
      <c r="AM36" s="27">
        <v>1429</v>
      </c>
      <c r="AN36" s="27">
        <v>1432</v>
      </c>
      <c r="AO36" s="27">
        <v>1459</v>
      </c>
      <c r="AP36" s="27">
        <v>1429</v>
      </c>
      <c r="AQ36" s="27">
        <v>1429</v>
      </c>
      <c r="AR36" s="27">
        <v>1293</v>
      </c>
      <c r="AS36" s="27">
        <v>1194</v>
      </c>
      <c r="AT36" s="27">
        <v>1190</v>
      </c>
      <c r="AU36" s="27">
        <v>1190</v>
      </c>
      <c r="AV36" s="38"/>
      <c r="AW36" s="27">
        <v>2941.18</v>
      </c>
      <c r="AX36" s="27">
        <v>2875.99</v>
      </c>
      <c r="AY36" s="27">
        <v>2767</v>
      </c>
      <c r="AZ36" s="27">
        <v>2625</v>
      </c>
      <c r="BA36" s="27">
        <v>2515</v>
      </c>
      <c r="BB36" s="27">
        <v>2470</v>
      </c>
      <c r="BC36" s="27">
        <v>2509</v>
      </c>
      <c r="BD36" s="27">
        <v>2413</v>
      </c>
      <c r="BE36" s="27">
        <v>2270</v>
      </c>
      <c r="BF36" s="27">
        <v>2175</v>
      </c>
      <c r="BG36" s="27">
        <v>1990</v>
      </c>
      <c r="BH36" s="27">
        <v>1906</v>
      </c>
      <c r="BI36" s="27">
        <v>1937</v>
      </c>
      <c r="BJ36" s="27">
        <v>1926</v>
      </c>
      <c r="BK36" s="27">
        <v>1958</v>
      </c>
      <c r="BL36" s="27">
        <v>2011</v>
      </c>
      <c r="BM36" s="27">
        <v>1959</v>
      </c>
      <c r="BN36" s="27">
        <v>1934</v>
      </c>
      <c r="BO36" s="27">
        <v>1762</v>
      </c>
      <c r="BP36" s="27">
        <v>1551</v>
      </c>
      <c r="BQ36" s="27">
        <v>1500</v>
      </c>
      <c r="BR36" s="27">
        <v>1484</v>
      </c>
    </row>
    <row r="37" spans="1:70" ht="13">
      <c r="A37" s="8" t="s">
        <v>390</v>
      </c>
      <c r="B37" s="9" t="s">
        <v>148</v>
      </c>
      <c r="C37" s="27">
        <v>1474.46</v>
      </c>
      <c r="D37" s="27">
        <v>1411.11</v>
      </c>
      <c r="E37" s="27">
        <v>1311</v>
      </c>
      <c r="F37" s="27">
        <v>1273</v>
      </c>
      <c r="G37" s="27">
        <v>1264</v>
      </c>
      <c r="H37" s="27">
        <v>1250</v>
      </c>
      <c r="I37" s="27">
        <v>1250</v>
      </c>
      <c r="J37" s="27">
        <v>1225</v>
      </c>
      <c r="K37" s="27">
        <v>1199</v>
      </c>
      <c r="L37" s="27">
        <v>1189</v>
      </c>
      <c r="M37" s="27">
        <v>1132</v>
      </c>
      <c r="N37" s="27">
        <v>1080</v>
      </c>
      <c r="O37" s="27">
        <v>1021</v>
      </c>
      <c r="P37" s="27">
        <v>978</v>
      </c>
      <c r="Q37" s="27">
        <v>925</v>
      </c>
      <c r="R37" s="27">
        <v>906</v>
      </c>
      <c r="S37" s="27">
        <v>893</v>
      </c>
      <c r="T37" s="27">
        <v>890</v>
      </c>
      <c r="U37" s="27">
        <v>865</v>
      </c>
      <c r="V37" s="27">
        <v>834</v>
      </c>
      <c r="W37" s="27">
        <v>806</v>
      </c>
      <c r="X37" s="27">
        <v>750</v>
      </c>
      <c r="Y37" s="38"/>
      <c r="Z37" s="27">
        <v>1821</v>
      </c>
      <c r="AA37" s="27">
        <v>1746</v>
      </c>
      <c r="AB37" s="27">
        <v>1676</v>
      </c>
      <c r="AC37" s="27">
        <v>1621</v>
      </c>
      <c r="AD37" s="27">
        <v>1603</v>
      </c>
      <c r="AE37" s="27">
        <v>1570</v>
      </c>
      <c r="AF37" s="27">
        <v>1563</v>
      </c>
      <c r="AG37" s="27">
        <v>1551</v>
      </c>
      <c r="AH37" s="27">
        <v>1509</v>
      </c>
      <c r="AI37" s="27">
        <v>1479</v>
      </c>
      <c r="AJ37" s="27">
        <v>1430</v>
      </c>
      <c r="AK37" s="27">
        <v>1385</v>
      </c>
      <c r="AL37" s="27">
        <v>1324</v>
      </c>
      <c r="AM37" s="27">
        <v>1274</v>
      </c>
      <c r="AN37" s="27">
        <v>1224</v>
      </c>
      <c r="AO37" s="27">
        <v>1184</v>
      </c>
      <c r="AP37" s="27">
        <v>1151</v>
      </c>
      <c r="AQ37" s="27">
        <v>1136</v>
      </c>
      <c r="AR37" s="27">
        <v>1102</v>
      </c>
      <c r="AS37" s="27">
        <v>1062</v>
      </c>
      <c r="AT37" s="27">
        <v>1038</v>
      </c>
      <c r="AU37" s="27">
        <v>975</v>
      </c>
      <c r="AV37" s="38"/>
      <c r="AW37" s="27">
        <v>2145.4899999999998</v>
      </c>
      <c r="AX37" s="27">
        <v>2085.2600000000002</v>
      </c>
      <c r="AY37" s="27">
        <v>1999</v>
      </c>
      <c r="AZ37" s="27">
        <v>1939</v>
      </c>
      <c r="BA37" s="27">
        <v>1920</v>
      </c>
      <c r="BB37" s="27">
        <v>1895</v>
      </c>
      <c r="BC37" s="27">
        <v>1869</v>
      </c>
      <c r="BD37" s="27">
        <v>1846</v>
      </c>
      <c r="BE37" s="27">
        <v>1768</v>
      </c>
      <c r="BF37" s="27">
        <v>1749</v>
      </c>
      <c r="BG37" s="27">
        <v>1724</v>
      </c>
      <c r="BH37" s="27">
        <v>1667</v>
      </c>
      <c r="BI37" s="27">
        <v>1612</v>
      </c>
      <c r="BJ37" s="27">
        <v>1547</v>
      </c>
      <c r="BK37" s="27">
        <v>1487</v>
      </c>
      <c r="BL37" s="27">
        <v>1436</v>
      </c>
      <c r="BM37" s="27">
        <v>1410</v>
      </c>
      <c r="BN37" s="27">
        <v>1379</v>
      </c>
      <c r="BO37" s="27">
        <v>1337</v>
      </c>
      <c r="BP37" s="27">
        <v>1284</v>
      </c>
      <c r="BQ37" s="27">
        <v>1244</v>
      </c>
      <c r="BR37" s="27">
        <v>1187</v>
      </c>
    </row>
    <row r="38" spans="1:70" ht="13">
      <c r="A38" s="8" t="s">
        <v>391</v>
      </c>
      <c r="B38" s="9" t="s">
        <v>222</v>
      </c>
      <c r="C38" s="27">
        <v>1750</v>
      </c>
      <c r="D38" s="27">
        <v>1666.67</v>
      </c>
      <c r="E38" s="27">
        <v>1607</v>
      </c>
      <c r="F38" s="27">
        <v>1509</v>
      </c>
      <c r="G38" s="27">
        <v>1496</v>
      </c>
      <c r="H38" s="27">
        <v>1466</v>
      </c>
      <c r="I38" s="27">
        <v>1399</v>
      </c>
      <c r="J38" s="27">
        <v>1400</v>
      </c>
      <c r="K38" s="27">
        <v>1374</v>
      </c>
      <c r="L38" s="27">
        <v>1355</v>
      </c>
      <c r="M38" s="27">
        <v>1313</v>
      </c>
      <c r="N38" s="27">
        <v>1213</v>
      </c>
      <c r="O38" s="27">
        <v>1165</v>
      </c>
      <c r="P38" s="27">
        <v>1130</v>
      </c>
      <c r="Q38" s="27">
        <v>1099</v>
      </c>
      <c r="R38" s="27">
        <v>1087</v>
      </c>
      <c r="S38" s="27">
        <v>1051</v>
      </c>
      <c r="T38" s="27">
        <v>1007</v>
      </c>
      <c r="U38" s="27">
        <v>1000</v>
      </c>
      <c r="V38" s="27">
        <v>977</v>
      </c>
      <c r="W38" s="27">
        <v>972</v>
      </c>
      <c r="X38" s="27">
        <v>944</v>
      </c>
      <c r="Y38" s="38"/>
      <c r="Z38" s="27">
        <v>2125</v>
      </c>
      <c r="AA38" s="27">
        <v>2046</v>
      </c>
      <c r="AB38" s="27">
        <v>1973</v>
      </c>
      <c r="AC38" s="27">
        <v>1849</v>
      </c>
      <c r="AD38" s="27">
        <v>1806</v>
      </c>
      <c r="AE38" s="27">
        <v>1806</v>
      </c>
      <c r="AF38" s="27">
        <v>1754</v>
      </c>
      <c r="AG38" s="27">
        <v>1722</v>
      </c>
      <c r="AH38" s="27">
        <v>1679</v>
      </c>
      <c r="AI38" s="27">
        <v>1613</v>
      </c>
      <c r="AJ38" s="27">
        <v>1582</v>
      </c>
      <c r="AK38" s="27">
        <v>1499</v>
      </c>
      <c r="AL38" s="27">
        <v>1447</v>
      </c>
      <c r="AM38" s="27">
        <v>1413</v>
      </c>
      <c r="AN38" s="27">
        <v>1368</v>
      </c>
      <c r="AO38" s="27">
        <v>1366</v>
      </c>
      <c r="AP38" s="27">
        <v>1322</v>
      </c>
      <c r="AQ38" s="27">
        <v>1283</v>
      </c>
      <c r="AR38" s="27">
        <v>1251</v>
      </c>
      <c r="AS38" s="27">
        <v>1221</v>
      </c>
      <c r="AT38" s="27">
        <v>1199</v>
      </c>
      <c r="AU38" s="27">
        <v>1163</v>
      </c>
      <c r="AV38" s="38"/>
      <c r="AW38" s="27">
        <v>2482.27</v>
      </c>
      <c r="AX38" s="27">
        <v>2380.9499999999998</v>
      </c>
      <c r="AY38" s="27">
        <v>2320</v>
      </c>
      <c r="AZ38" s="27">
        <v>2178</v>
      </c>
      <c r="BA38" s="27">
        <v>2117</v>
      </c>
      <c r="BB38" s="27">
        <v>2099</v>
      </c>
      <c r="BC38" s="27">
        <v>2056</v>
      </c>
      <c r="BD38" s="27">
        <v>2031</v>
      </c>
      <c r="BE38" s="27">
        <v>1966</v>
      </c>
      <c r="BF38" s="27">
        <v>1891</v>
      </c>
      <c r="BG38" s="27">
        <v>1836</v>
      </c>
      <c r="BH38" s="27">
        <v>1750</v>
      </c>
      <c r="BI38" s="27">
        <v>1688</v>
      </c>
      <c r="BJ38" s="27">
        <v>1653</v>
      </c>
      <c r="BK38" s="27">
        <v>1605</v>
      </c>
      <c r="BL38" s="27">
        <v>1600</v>
      </c>
      <c r="BM38" s="27">
        <v>1570</v>
      </c>
      <c r="BN38" s="27">
        <v>1508</v>
      </c>
      <c r="BO38" s="27">
        <v>1469</v>
      </c>
      <c r="BP38" s="27">
        <v>1423</v>
      </c>
      <c r="BQ38" s="27">
        <v>1400</v>
      </c>
      <c r="BR38" s="27">
        <v>1359</v>
      </c>
    </row>
    <row r="39" spans="1:70" ht="13">
      <c r="A39" s="8" t="s">
        <v>392</v>
      </c>
      <c r="B39" s="9" t="s">
        <v>239</v>
      </c>
      <c r="C39" s="27">
        <v>2065.2199999999998</v>
      </c>
      <c r="D39" s="27">
        <v>1994.18</v>
      </c>
      <c r="E39" s="27">
        <v>1923</v>
      </c>
      <c r="F39" s="27">
        <v>1962</v>
      </c>
      <c r="G39" s="27">
        <v>1940</v>
      </c>
      <c r="H39" s="27">
        <v>1856</v>
      </c>
      <c r="I39" s="27">
        <v>1837</v>
      </c>
      <c r="J39" s="27">
        <v>1756</v>
      </c>
      <c r="K39" s="27">
        <v>1667</v>
      </c>
      <c r="L39" s="27">
        <v>1625</v>
      </c>
      <c r="M39" s="27">
        <v>1576</v>
      </c>
      <c r="N39" s="27">
        <v>1512</v>
      </c>
      <c r="O39" s="27">
        <v>1488</v>
      </c>
      <c r="P39" s="27">
        <v>1452</v>
      </c>
      <c r="Q39" s="27">
        <v>1406</v>
      </c>
      <c r="R39" s="27">
        <v>1346</v>
      </c>
      <c r="S39" s="27">
        <v>1304</v>
      </c>
      <c r="T39" s="27">
        <v>1279</v>
      </c>
      <c r="U39" s="27">
        <v>1242</v>
      </c>
      <c r="V39" s="27">
        <v>1202</v>
      </c>
      <c r="W39" s="27">
        <v>1189</v>
      </c>
      <c r="X39" s="27">
        <v>1132</v>
      </c>
      <c r="Y39" s="38"/>
      <c r="Z39" s="27">
        <v>2663</v>
      </c>
      <c r="AA39" s="27">
        <v>2583</v>
      </c>
      <c r="AB39" s="27">
        <v>2513</v>
      </c>
      <c r="AC39" s="27">
        <v>2619</v>
      </c>
      <c r="AD39" s="27">
        <v>2589</v>
      </c>
      <c r="AE39" s="27">
        <v>2491</v>
      </c>
      <c r="AF39" s="27">
        <v>2406</v>
      </c>
      <c r="AG39" s="27">
        <v>2228</v>
      </c>
      <c r="AH39" s="27">
        <v>2143</v>
      </c>
      <c r="AI39" s="27">
        <v>2089</v>
      </c>
      <c r="AJ39" s="27">
        <v>2045</v>
      </c>
      <c r="AK39" s="27">
        <v>1928</v>
      </c>
      <c r="AL39" s="27">
        <v>1893</v>
      </c>
      <c r="AM39" s="27">
        <v>1870</v>
      </c>
      <c r="AN39" s="27">
        <v>1815</v>
      </c>
      <c r="AO39" s="27">
        <v>1748</v>
      </c>
      <c r="AP39" s="27">
        <v>1683</v>
      </c>
      <c r="AQ39" s="27">
        <v>1637</v>
      </c>
      <c r="AR39" s="27">
        <v>1600</v>
      </c>
      <c r="AS39" s="27">
        <v>1566</v>
      </c>
      <c r="AT39" s="27">
        <v>1527</v>
      </c>
      <c r="AU39" s="27">
        <v>1480</v>
      </c>
      <c r="AV39" s="38"/>
      <c r="AW39" s="27">
        <v>3392.99</v>
      </c>
      <c r="AX39" s="27">
        <v>3307.92</v>
      </c>
      <c r="AY39" s="27">
        <v>3201</v>
      </c>
      <c r="AZ39" s="27">
        <v>3200</v>
      </c>
      <c r="BA39" s="27">
        <v>3153</v>
      </c>
      <c r="BB39" s="27">
        <v>3056</v>
      </c>
      <c r="BC39" s="27">
        <v>2994</v>
      </c>
      <c r="BD39" s="27">
        <v>2813</v>
      </c>
      <c r="BE39" s="27">
        <v>2680</v>
      </c>
      <c r="BF39" s="27">
        <v>2640</v>
      </c>
      <c r="BG39" s="27">
        <v>2614</v>
      </c>
      <c r="BH39" s="27">
        <v>2444</v>
      </c>
      <c r="BI39" s="27">
        <v>2411</v>
      </c>
      <c r="BJ39" s="27">
        <v>2432</v>
      </c>
      <c r="BK39" s="27">
        <v>2336</v>
      </c>
      <c r="BL39" s="27">
        <v>2265</v>
      </c>
      <c r="BM39" s="27">
        <v>2155</v>
      </c>
      <c r="BN39" s="27">
        <v>2074</v>
      </c>
      <c r="BO39" s="27">
        <v>2005</v>
      </c>
      <c r="BP39" s="27">
        <v>1974</v>
      </c>
      <c r="BQ39" s="27">
        <v>1943</v>
      </c>
      <c r="BR39" s="27">
        <v>1870</v>
      </c>
    </row>
    <row r="40" spans="1:70" ht="13">
      <c r="A40" s="8" t="s">
        <v>387</v>
      </c>
      <c r="B40" s="9" t="s">
        <v>115</v>
      </c>
      <c r="C40" s="27">
        <v>781.25</v>
      </c>
      <c r="D40" s="27">
        <v>698.11</v>
      </c>
      <c r="E40" s="27">
        <v>680</v>
      </c>
      <c r="F40" s="27">
        <v>663</v>
      </c>
      <c r="G40" s="27">
        <v>629</v>
      </c>
      <c r="H40" s="27">
        <v>638</v>
      </c>
      <c r="I40" s="27">
        <v>632</v>
      </c>
      <c r="J40" s="27">
        <v>614</v>
      </c>
      <c r="K40" s="27">
        <v>612</v>
      </c>
      <c r="L40" s="27">
        <v>625</v>
      </c>
      <c r="M40" s="27">
        <v>577</v>
      </c>
      <c r="N40" s="27">
        <v>566</v>
      </c>
      <c r="O40" s="27">
        <v>548</v>
      </c>
      <c r="P40" s="27">
        <v>534</v>
      </c>
      <c r="Q40" s="27">
        <v>554</v>
      </c>
      <c r="R40" s="27">
        <v>548</v>
      </c>
      <c r="S40" s="27">
        <v>537</v>
      </c>
      <c r="T40" s="27">
        <v>534</v>
      </c>
      <c r="U40" s="27">
        <v>513</v>
      </c>
      <c r="V40" s="27">
        <v>511</v>
      </c>
      <c r="W40" s="27">
        <v>505</v>
      </c>
      <c r="X40" s="27">
        <v>501</v>
      </c>
      <c r="Y40" s="38"/>
      <c r="Z40" s="27">
        <v>1169</v>
      </c>
      <c r="AA40" s="27">
        <v>1111</v>
      </c>
      <c r="AB40" s="27">
        <v>1074</v>
      </c>
      <c r="AC40" s="27">
        <v>1042</v>
      </c>
      <c r="AD40" s="27">
        <v>989</v>
      </c>
      <c r="AE40" s="27">
        <v>1000</v>
      </c>
      <c r="AF40" s="27">
        <v>987</v>
      </c>
      <c r="AG40" s="27">
        <v>945</v>
      </c>
      <c r="AH40" s="27">
        <v>924</v>
      </c>
      <c r="AI40" s="27">
        <v>921</v>
      </c>
      <c r="AJ40" s="27">
        <v>888</v>
      </c>
      <c r="AK40" s="27">
        <v>845</v>
      </c>
      <c r="AL40" s="27">
        <v>801</v>
      </c>
      <c r="AM40" s="27">
        <v>768</v>
      </c>
      <c r="AN40" s="27">
        <v>783</v>
      </c>
      <c r="AO40" s="27">
        <v>800</v>
      </c>
      <c r="AP40" s="27">
        <v>828</v>
      </c>
      <c r="AQ40" s="27">
        <v>795</v>
      </c>
      <c r="AR40" s="27">
        <v>774</v>
      </c>
      <c r="AS40" s="27">
        <v>744</v>
      </c>
      <c r="AT40" s="27">
        <v>738</v>
      </c>
      <c r="AU40" s="27">
        <v>732</v>
      </c>
      <c r="AV40" s="38"/>
      <c r="AW40" s="27">
        <v>1472.22</v>
      </c>
      <c r="AX40" s="27">
        <v>1391.75</v>
      </c>
      <c r="AY40" s="27">
        <v>1318</v>
      </c>
      <c r="AZ40" s="27">
        <v>1284</v>
      </c>
      <c r="BA40" s="27">
        <v>1238</v>
      </c>
      <c r="BB40" s="27">
        <v>1238</v>
      </c>
      <c r="BC40" s="27">
        <v>1219</v>
      </c>
      <c r="BD40" s="27">
        <v>1161</v>
      </c>
      <c r="BE40" s="27">
        <v>1174</v>
      </c>
      <c r="BF40" s="27">
        <v>1131</v>
      </c>
      <c r="BG40" s="27">
        <v>1082</v>
      </c>
      <c r="BH40" s="27">
        <v>1061</v>
      </c>
      <c r="BI40" s="27">
        <v>1016</v>
      </c>
      <c r="BJ40" s="27">
        <v>1000</v>
      </c>
      <c r="BK40" s="27">
        <v>1000</v>
      </c>
      <c r="BL40" s="27">
        <v>1007</v>
      </c>
      <c r="BM40" s="27">
        <v>1013</v>
      </c>
      <c r="BN40" s="27">
        <v>999</v>
      </c>
      <c r="BO40" s="27">
        <v>989</v>
      </c>
      <c r="BP40" s="27">
        <v>937</v>
      </c>
      <c r="BQ40" s="27">
        <v>923</v>
      </c>
      <c r="BR40" s="27">
        <v>931</v>
      </c>
    </row>
    <row r="41" spans="1:70" ht="13">
      <c r="A41" s="8" t="s">
        <v>393</v>
      </c>
      <c r="B41" s="9" t="s">
        <v>68</v>
      </c>
      <c r="C41" s="27">
        <v>926.46</v>
      </c>
      <c r="D41" s="27">
        <v>891.71</v>
      </c>
      <c r="E41" s="27">
        <v>836</v>
      </c>
      <c r="F41" s="27">
        <v>860</v>
      </c>
      <c r="G41" s="27">
        <v>764</v>
      </c>
      <c r="H41" s="27">
        <v>750</v>
      </c>
      <c r="I41" s="27">
        <v>743</v>
      </c>
      <c r="J41" s="27">
        <v>673</v>
      </c>
      <c r="K41" s="27">
        <v>719</v>
      </c>
      <c r="L41" s="27">
        <v>712</v>
      </c>
      <c r="M41" s="27">
        <v>694</v>
      </c>
      <c r="N41" s="27">
        <v>694</v>
      </c>
      <c r="O41" s="27">
        <v>658</v>
      </c>
      <c r="P41" s="27">
        <v>652</v>
      </c>
      <c r="Q41" s="27">
        <v>646</v>
      </c>
      <c r="R41" s="27">
        <v>662</v>
      </c>
      <c r="S41" s="27">
        <v>666</v>
      </c>
      <c r="T41" s="27">
        <v>667</v>
      </c>
      <c r="U41" s="27">
        <v>667</v>
      </c>
      <c r="V41" s="27">
        <v>611</v>
      </c>
      <c r="W41" s="27">
        <v>584</v>
      </c>
      <c r="X41" s="27">
        <v>545</v>
      </c>
      <c r="Y41" s="38"/>
      <c r="Z41" s="27">
        <v>1347</v>
      </c>
      <c r="AA41" s="27">
        <v>1311</v>
      </c>
      <c r="AB41" s="27">
        <v>1279</v>
      </c>
      <c r="AC41" s="27">
        <v>1240</v>
      </c>
      <c r="AD41" s="27">
        <v>1136</v>
      </c>
      <c r="AE41" s="27">
        <v>1081</v>
      </c>
      <c r="AF41" s="27">
        <v>1023</v>
      </c>
      <c r="AG41" s="27">
        <v>1000</v>
      </c>
      <c r="AH41" s="27">
        <v>1000</v>
      </c>
      <c r="AI41" s="27">
        <v>1005</v>
      </c>
      <c r="AJ41" s="27">
        <v>978</v>
      </c>
      <c r="AK41" s="27">
        <v>964</v>
      </c>
      <c r="AL41" s="27">
        <v>931</v>
      </c>
      <c r="AM41" s="27">
        <v>910</v>
      </c>
      <c r="AN41" s="27">
        <v>883</v>
      </c>
      <c r="AO41" s="27">
        <v>863</v>
      </c>
      <c r="AP41" s="27">
        <v>851</v>
      </c>
      <c r="AQ41" s="27">
        <v>844</v>
      </c>
      <c r="AR41" s="27">
        <v>823</v>
      </c>
      <c r="AS41" s="27">
        <v>791</v>
      </c>
      <c r="AT41" s="27">
        <v>767</v>
      </c>
      <c r="AU41" s="27">
        <v>739</v>
      </c>
      <c r="AV41" s="38"/>
      <c r="AW41" s="27">
        <v>1644.44</v>
      </c>
      <c r="AX41" s="27">
        <v>1618.3</v>
      </c>
      <c r="AY41" s="27">
        <v>1567</v>
      </c>
      <c r="AZ41" s="27">
        <v>1512</v>
      </c>
      <c r="BA41" s="27">
        <v>1414</v>
      </c>
      <c r="BB41" s="27">
        <v>1385</v>
      </c>
      <c r="BC41" s="27">
        <v>1345</v>
      </c>
      <c r="BD41" s="27">
        <v>1286</v>
      </c>
      <c r="BE41" s="27">
        <v>1250</v>
      </c>
      <c r="BF41" s="27">
        <v>1219</v>
      </c>
      <c r="BG41" s="27">
        <v>1208</v>
      </c>
      <c r="BH41" s="27">
        <v>1208</v>
      </c>
      <c r="BI41" s="27">
        <v>1174</v>
      </c>
      <c r="BJ41" s="27">
        <v>1152</v>
      </c>
      <c r="BK41" s="27">
        <v>1115</v>
      </c>
      <c r="BL41" s="27">
        <v>1075</v>
      </c>
      <c r="BM41" s="27">
        <v>1047</v>
      </c>
      <c r="BN41" s="27">
        <v>1040</v>
      </c>
      <c r="BO41" s="27">
        <v>1016</v>
      </c>
      <c r="BP41" s="27">
        <v>975</v>
      </c>
      <c r="BQ41" s="27">
        <v>947</v>
      </c>
      <c r="BR41" s="27">
        <v>921</v>
      </c>
    </row>
    <row r="42" spans="1:70" ht="13">
      <c r="A42" s="8" t="s">
        <v>394</v>
      </c>
      <c r="B42" s="9" t="s">
        <v>259</v>
      </c>
      <c r="C42" s="27">
        <v>2251.5</v>
      </c>
      <c r="D42" s="27">
        <v>2203.52</v>
      </c>
      <c r="E42" s="27">
        <v>2146</v>
      </c>
      <c r="F42" s="27">
        <v>2146</v>
      </c>
      <c r="G42" s="27">
        <v>2167</v>
      </c>
      <c r="H42" s="27">
        <v>2134</v>
      </c>
      <c r="I42" s="27">
        <v>2093</v>
      </c>
      <c r="J42" s="27">
        <v>1966</v>
      </c>
      <c r="K42" s="27">
        <v>1890</v>
      </c>
      <c r="L42" s="27">
        <v>1851</v>
      </c>
      <c r="M42" s="27">
        <v>1778</v>
      </c>
      <c r="N42" s="27">
        <v>1753</v>
      </c>
      <c r="O42" s="27">
        <v>1671</v>
      </c>
      <c r="P42" s="27">
        <v>1600</v>
      </c>
      <c r="Q42" s="27">
        <v>1566</v>
      </c>
      <c r="R42" s="27">
        <v>1529</v>
      </c>
      <c r="S42" s="27">
        <v>1500</v>
      </c>
      <c r="T42" s="27">
        <v>1463</v>
      </c>
      <c r="U42" s="27">
        <v>1353</v>
      </c>
      <c r="V42" s="27">
        <v>1313</v>
      </c>
      <c r="W42" s="27">
        <v>1310</v>
      </c>
      <c r="X42" s="27">
        <v>1289</v>
      </c>
      <c r="Y42" s="38"/>
      <c r="Z42" s="27">
        <v>3007</v>
      </c>
      <c r="AA42" s="27">
        <v>2984</v>
      </c>
      <c r="AB42" s="27">
        <v>2940</v>
      </c>
      <c r="AC42" s="27">
        <v>2992</v>
      </c>
      <c r="AD42" s="27">
        <v>2941</v>
      </c>
      <c r="AE42" s="27">
        <v>2866</v>
      </c>
      <c r="AF42" s="27">
        <v>2798</v>
      </c>
      <c r="AG42" s="27">
        <v>2684</v>
      </c>
      <c r="AH42" s="27">
        <v>2609</v>
      </c>
      <c r="AI42" s="27">
        <v>2568</v>
      </c>
      <c r="AJ42" s="27">
        <v>2467</v>
      </c>
      <c r="AK42" s="27">
        <v>2412</v>
      </c>
      <c r="AL42" s="27">
        <v>2332</v>
      </c>
      <c r="AM42" s="27">
        <v>2278</v>
      </c>
      <c r="AN42" s="27">
        <v>2246</v>
      </c>
      <c r="AO42" s="27">
        <v>2208</v>
      </c>
      <c r="AP42" s="27">
        <v>2200</v>
      </c>
      <c r="AQ42" s="27">
        <v>2112</v>
      </c>
      <c r="AR42" s="27">
        <v>2009</v>
      </c>
      <c r="AS42" s="27">
        <v>1911</v>
      </c>
      <c r="AT42" s="27">
        <v>1880</v>
      </c>
      <c r="AU42" s="27">
        <v>1856</v>
      </c>
      <c r="AV42" s="38"/>
      <c r="AW42" s="27">
        <v>3814.43</v>
      </c>
      <c r="AX42" s="27">
        <v>3753.91</v>
      </c>
      <c r="AY42" s="27">
        <v>3678</v>
      </c>
      <c r="AZ42" s="27">
        <v>3687</v>
      </c>
      <c r="BA42" s="27">
        <v>3673</v>
      </c>
      <c r="BB42" s="27">
        <v>3650</v>
      </c>
      <c r="BC42" s="27">
        <v>3618</v>
      </c>
      <c r="BD42" s="27">
        <v>3525</v>
      </c>
      <c r="BE42" s="27">
        <v>3392</v>
      </c>
      <c r="BF42" s="27">
        <v>3312</v>
      </c>
      <c r="BG42" s="27">
        <v>3242</v>
      </c>
      <c r="BH42" s="27">
        <v>3144</v>
      </c>
      <c r="BI42" s="27">
        <v>3041</v>
      </c>
      <c r="BJ42" s="27">
        <v>2962</v>
      </c>
      <c r="BK42" s="27">
        <v>2910</v>
      </c>
      <c r="BL42" s="27">
        <v>2897</v>
      </c>
      <c r="BM42" s="27">
        <v>2905</v>
      </c>
      <c r="BN42" s="27">
        <v>2807</v>
      </c>
      <c r="BO42" s="27">
        <v>2703</v>
      </c>
      <c r="BP42" s="27">
        <v>2626</v>
      </c>
      <c r="BQ42" s="27">
        <v>2600</v>
      </c>
      <c r="BR42" s="27">
        <v>2532</v>
      </c>
    </row>
    <row r="43" spans="1:70" ht="13">
      <c r="A43" s="8" t="s">
        <v>395</v>
      </c>
      <c r="B43" s="9" t="s">
        <v>194</v>
      </c>
      <c r="C43" s="27">
        <v>1492.1</v>
      </c>
      <c r="D43" s="27">
        <v>1430.03</v>
      </c>
      <c r="E43" s="27">
        <v>1369</v>
      </c>
      <c r="F43" s="27">
        <v>1356</v>
      </c>
      <c r="G43" s="27">
        <v>1335</v>
      </c>
      <c r="H43" s="27">
        <v>1288</v>
      </c>
      <c r="I43" s="27">
        <v>1297</v>
      </c>
      <c r="J43" s="27">
        <v>1312</v>
      </c>
      <c r="K43" s="27">
        <v>1290</v>
      </c>
      <c r="L43" s="27">
        <v>1268</v>
      </c>
      <c r="M43" s="27">
        <v>1228</v>
      </c>
      <c r="N43" s="27">
        <v>1156</v>
      </c>
      <c r="O43" s="27">
        <v>1130</v>
      </c>
      <c r="P43" s="27">
        <v>1105</v>
      </c>
      <c r="Q43" s="27">
        <v>1100</v>
      </c>
      <c r="R43" s="27">
        <v>1099</v>
      </c>
      <c r="S43" s="27">
        <v>1078</v>
      </c>
      <c r="T43" s="27">
        <v>1055</v>
      </c>
      <c r="U43" s="27">
        <v>1004</v>
      </c>
      <c r="V43" s="27">
        <v>960</v>
      </c>
      <c r="W43" s="27">
        <v>941</v>
      </c>
      <c r="X43" s="27">
        <v>912</v>
      </c>
      <c r="Y43" s="38"/>
      <c r="Z43" s="27">
        <v>2000</v>
      </c>
      <c r="AA43" s="27">
        <v>1921</v>
      </c>
      <c r="AB43" s="27">
        <v>1836</v>
      </c>
      <c r="AC43" s="27">
        <v>1817</v>
      </c>
      <c r="AD43" s="27">
        <v>1780</v>
      </c>
      <c r="AE43" s="27">
        <v>1737</v>
      </c>
      <c r="AF43" s="27">
        <v>1729</v>
      </c>
      <c r="AG43" s="27">
        <v>1732</v>
      </c>
      <c r="AH43" s="27">
        <v>1670</v>
      </c>
      <c r="AI43" s="27">
        <v>1641</v>
      </c>
      <c r="AJ43" s="27">
        <v>1602</v>
      </c>
      <c r="AK43" s="27">
        <v>1528</v>
      </c>
      <c r="AL43" s="27">
        <v>1479</v>
      </c>
      <c r="AM43" s="27">
        <v>1447</v>
      </c>
      <c r="AN43" s="27">
        <v>1418</v>
      </c>
      <c r="AO43" s="27">
        <v>1384</v>
      </c>
      <c r="AP43" s="27">
        <v>1349</v>
      </c>
      <c r="AQ43" s="27">
        <v>1300</v>
      </c>
      <c r="AR43" s="27">
        <v>1273</v>
      </c>
      <c r="AS43" s="27">
        <v>1269</v>
      </c>
      <c r="AT43" s="27">
        <v>1230</v>
      </c>
      <c r="AU43" s="27">
        <v>1179</v>
      </c>
      <c r="AV43" s="38"/>
      <c r="AW43" s="27">
        <v>2457.2399999999998</v>
      </c>
      <c r="AX43" s="27">
        <v>2321.4299999999998</v>
      </c>
      <c r="AY43" s="27">
        <v>2234</v>
      </c>
      <c r="AZ43" s="27">
        <v>2202</v>
      </c>
      <c r="BA43" s="27">
        <v>2191</v>
      </c>
      <c r="BB43" s="27">
        <v>2174</v>
      </c>
      <c r="BC43" s="27">
        <v>2121</v>
      </c>
      <c r="BD43" s="27">
        <v>2117</v>
      </c>
      <c r="BE43" s="27">
        <v>2049</v>
      </c>
      <c r="BF43" s="27">
        <v>2013</v>
      </c>
      <c r="BG43" s="27">
        <v>1961</v>
      </c>
      <c r="BH43" s="27">
        <v>1880</v>
      </c>
      <c r="BI43" s="27">
        <v>1862</v>
      </c>
      <c r="BJ43" s="27">
        <v>1793</v>
      </c>
      <c r="BK43" s="27">
        <v>1718</v>
      </c>
      <c r="BL43" s="27">
        <v>1667</v>
      </c>
      <c r="BM43" s="27">
        <v>1606</v>
      </c>
      <c r="BN43" s="27">
        <v>1556</v>
      </c>
      <c r="BO43" s="27">
        <v>1541</v>
      </c>
      <c r="BP43" s="27">
        <v>1510</v>
      </c>
      <c r="BQ43" s="27">
        <v>1482</v>
      </c>
      <c r="BR43" s="27">
        <v>1450</v>
      </c>
    </row>
    <row r="44" spans="1:70" ht="13">
      <c r="A44" s="8" t="s">
        <v>386</v>
      </c>
      <c r="B44" s="9" t="s">
        <v>120</v>
      </c>
      <c r="C44" s="27">
        <v>975.61</v>
      </c>
      <c r="D44" s="27">
        <v>904.98</v>
      </c>
      <c r="E44" s="27">
        <v>889</v>
      </c>
      <c r="F44" s="27">
        <v>865</v>
      </c>
      <c r="G44" s="27">
        <v>851</v>
      </c>
      <c r="H44" s="27">
        <v>863</v>
      </c>
      <c r="I44" s="27">
        <v>907</v>
      </c>
      <c r="J44" s="27">
        <v>885</v>
      </c>
      <c r="K44" s="27">
        <v>882</v>
      </c>
      <c r="L44" s="27">
        <v>856</v>
      </c>
      <c r="M44" s="27">
        <v>799</v>
      </c>
      <c r="N44" s="27">
        <v>771</v>
      </c>
      <c r="O44" s="27">
        <v>739</v>
      </c>
      <c r="P44" s="27">
        <v>706</v>
      </c>
      <c r="Q44" s="27">
        <v>702</v>
      </c>
      <c r="R44" s="27">
        <v>694</v>
      </c>
      <c r="S44" s="27">
        <v>691</v>
      </c>
      <c r="T44" s="27">
        <v>698</v>
      </c>
      <c r="U44" s="27">
        <v>677</v>
      </c>
      <c r="V44" s="27">
        <v>655</v>
      </c>
      <c r="W44" s="27">
        <v>648</v>
      </c>
      <c r="X44" s="27">
        <v>628</v>
      </c>
      <c r="Y44" s="38"/>
      <c r="Z44" s="27">
        <v>1403</v>
      </c>
      <c r="AA44" s="27">
        <v>1327</v>
      </c>
      <c r="AB44" s="27">
        <v>1292</v>
      </c>
      <c r="AC44" s="27">
        <v>1252</v>
      </c>
      <c r="AD44" s="27">
        <v>1218</v>
      </c>
      <c r="AE44" s="27">
        <v>1214</v>
      </c>
      <c r="AF44" s="27">
        <v>1211</v>
      </c>
      <c r="AG44" s="27">
        <v>1179</v>
      </c>
      <c r="AH44" s="27">
        <v>1157</v>
      </c>
      <c r="AI44" s="27">
        <v>1125</v>
      </c>
      <c r="AJ44" s="27">
        <v>1056</v>
      </c>
      <c r="AK44" s="27">
        <v>1021</v>
      </c>
      <c r="AL44" s="27">
        <v>974</v>
      </c>
      <c r="AM44" s="27">
        <v>944</v>
      </c>
      <c r="AN44" s="27">
        <v>936</v>
      </c>
      <c r="AO44" s="27">
        <v>920</v>
      </c>
      <c r="AP44" s="27">
        <v>910</v>
      </c>
      <c r="AQ44" s="27">
        <v>904</v>
      </c>
      <c r="AR44" s="27">
        <v>884</v>
      </c>
      <c r="AS44" s="27">
        <v>860</v>
      </c>
      <c r="AT44" s="27">
        <v>829</v>
      </c>
      <c r="AU44" s="27">
        <v>814</v>
      </c>
      <c r="AV44" s="38"/>
      <c r="AW44" s="27">
        <v>1699.69</v>
      </c>
      <c r="AX44" s="27">
        <v>1594.83</v>
      </c>
      <c r="AY44" s="27">
        <v>1550</v>
      </c>
      <c r="AZ44" s="27">
        <v>1505</v>
      </c>
      <c r="BA44" s="27">
        <v>1479</v>
      </c>
      <c r="BB44" s="27">
        <v>1461</v>
      </c>
      <c r="BC44" s="27">
        <v>1473</v>
      </c>
      <c r="BD44" s="27">
        <v>1440</v>
      </c>
      <c r="BE44" s="27">
        <v>1400</v>
      </c>
      <c r="BF44" s="27">
        <v>1367</v>
      </c>
      <c r="BG44" s="27">
        <v>1286</v>
      </c>
      <c r="BH44" s="27">
        <v>1237</v>
      </c>
      <c r="BI44" s="27">
        <v>1191</v>
      </c>
      <c r="BJ44" s="27">
        <v>1149</v>
      </c>
      <c r="BK44" s="27">
        <v>1125</v>
      </c>
      <c r="BL44" s="27">
        <v>1105</v>
      </c>
      <c r="BM44" s="27">
        <v>1084</v>
      </c>
      <c r="BN44" s="27">
        <v>1070</v>
      </c>
      <c r="BO44" s="27">
        <v>1053</v>
      </c>
      <c r="BP44" s="27">
        <v>1024</v>
      </c>
      <c r="BQ44" s="27">
        <v>1000</v>
      </c>
      <c r="BR44" s="27">
        <v>985</v>
      </c>
    </row>
    <row r="45" spans="1:70" ht="13">
      <c r="A45" s="8" t="s">
        <v>396</v>
      </c>
      <c r="B45" s="9" t="s">
        <v>87</v>
      </c>
      <c r="C45" s="27">
        <v>833.33</v>
      </c>
      <c r="D45" s="27">
        <v>735.42</v>
      </c>
      <c r="E45" s="27">
        <v>769</v>
      </c>
      <c r="F45" s="27">
        <v>791</v>
      </c>
      <c r="G45" s="27">
        <v>793</v>
      </c>
      <c r="H45" s="27">
        <v>826</v>
      </c>
      <c r="I45" s="27">
        <v>747</v>
      </c>
      <c r="J45" s="27">
        <v>706</v>
      </c>
      <c r="K45" s="27">
        <v>690</v>
      </c>
      <c r="L45" s="27">
        <v>684</v>
      </c>
      <c r="M45" s="27">
        <v>705</v>
      </c>
      <c r="N45" s="27">
        <v>688</v>
      </c>
      <c r="O45" s="27">
        <v>657</v>
      </c>
      <c r="P45" s="27">
        <v>651</v>
      </c>
      <c r="Q45" s="27">
        <v>635</v>
      </c>
      <c r="R45" s="27">
        <v>630</v>
      </c>
      <c r="S45" s="27">
        <v>632</v>
      </c>
      <c r="T45" s="27">
        <v>630</v>
      </c>
      <c r="U45" s="27">
        <v>623</v>
      </c>
      <c r="V45" s="27">
        <v>618</v>
      </c>
      <c r="W45" s="27">
        <v>589</v>
      </c>
      <c r="X45" s="27">
        <v>601</v>
      </c>
      <c r="Y45" s="38"/>
      <c r="Z45" s="27">
        <v>1291</v>
      </c>
      <c r="AA45" s="27">
        <v>1197</v>
      </c>
      <c r="AB45" s="27">
        <v>1194</v>
      </c>
      <c r="AC45" s="27">
        <v>1204</v>
      </c>
      <c r="AD45" s="27">
        <v>1178</v>
      </c>
      <c r="AE45" s="27">
        <v>1178</v>
      </c>
      <c r="AF45" s="27">
        <v>1119</v>
      </c>
      <c r="AG45" s="27">
        <v>1055</v>
      </c>
      <c r="AH45" s="27">
        <v>994</v>
      </c>
      <c r="AI45" s="27">
        <v>986</v>
      </c>
      <c r="AJ45" s="27">
        <v>1009</v>
      </c>
      <c r="AK45" s="27">
        <v>1000</v>
      </c>
      <c r="AL45" s="27">
        <v>1000</v>
      </c>
      <c r="AM45" s="27">
        <v>951</v>
      </c>
      <c r="AN45" s="27">
        <v>895</v>
      </c>
      <c r="AO45" s="27">
        <v>870</v>
      </c>
      <c r="AP45" s="27">
        <v>856</v>
      </c>
      <c r="AQ45" s="27">
        <v>857</v>
      </c>
      <c r="AR45" s="27">
        <v>867</v>
      </c>
      <c r="AS45" s="27">
        <v>846</v>
      </c>
      <c r="AT45" s="27">
        <v>838</v>
      </c>
      <c r="AU45" s="27">
        <v>833</v>
      </c>
      <c r="AV45" s="38"/>
      <c r="AW45" s="27">
        <v>1729.44</v>
      </c>
      <c r="AX45" s="27">
        <v>1546.52</v>
      </c>
      <c r="AY45" s="27">
        <v>1529</v>
      </c>
      <c r="AZ45" s="27">
        <v>1534</v>
      </c>
      <c r="BA45" s="27">
        <v>1517</v>
      </c>
      <c r="BB45" s="27">
        <v>1524</v>
      </c>
      <c r="BC45" s="27">
        <v>1476</v>
      </c>
      <c r="BD45" s="27">
        <v>1407</v>
      </c>
      <c r="BE45" s="27">
        <v>1327</v>
      </c>
      <c r="BF45" s="27">
        <v>1332</v>
      </c>
      <c r="BG45" s="27">
        <v>1349</v>
      </c>
      <c r="BH45" s="27">
        <v>1306</v>
      </c>
      <c r="BI45" s="27">
        <v>1290</v>
      </c>
      <c r="BJ45" s="27">
        <v>1223</v>
      </c>
      <c r="BK45" s="27">
        <v>1174</v>
      </c>
      <c r="BL45" s="27">
        <v>1136</v>
      </c>
      <c r="BM45" s="27">
        <v>1103</v>
      </c>
      <c r="BN45" s="27">
        <v>1090</v>
      </c>
      <c r="BO45" s="27">
        <v>1076</v>
      </c>
      <c r="BP45" s="27">
        <v>1036</v>
      </c>
      <c r="BQ45" s="27">
        <v>1035</v>
      </c>
      <c r="BR45" s="27">
        <v>1013</v>
      </c>
    </row>
    <row r="46" spans="1:70" ht="13">
      <c r="A46" s="8" t="s">
        <v>388</v>
      </c>
      <c r="B46" s="9" t="s">
        <v>197</v>
      </c>
      <c r="C46" s="27">
        <v>1002.21</v>
      </c>
      <c r="D46" s="27">
        <v>916.1</v>
      </c>
      <c r="E46" s="27">
        <v>914</v>
      </c>
      <c r="F46" s="27">
        <v>847</v>
      </c>
      <c r="G46" s="27">
        <v>809</v>
      </c>
      <c r="H46" s="27">
        <v>791</v>
      </c>
      <c r="I46" s="27">
        <v>783</v>
      </c>
      <c r="J46" s="27">
        <v>790</v>
      </c>
      <c r="K46" s="27">
        <v>833</v>
      </c>
      <c r="L46" s="27">
        <v>804</v>
      </c>
      <c r="M46" s="27">
        <v>743</v>
      </c>
      <c r="N46" s="27">
        <v>703</v>
      </c>
      <c r="O46" s="27">
        <v>657</v>
      </c>
      <c r="P46" s="27">
        <v>651</v>
      </c>
      <c r="Q46" s="27">
        <v>667</v>
      </c>
      <c r="R46" s="27">
        <v>703</v>
      </c>
      <c r="S46" s="27">
        <v>708</v>
      </c>
      <c r="T46" s="27">
        <v>668</v>
      </c>
      <c r="U46" s="27">
        <v>655</v>
      </c>
      <c r="V46" s="27">
        <v>632</v>
      </c>
      <c r="W46" s="27">
        <v>613</v>
      </c>
      <c r="X46" s="27">
        <v>594</v>
      </c>
      <c r="Y46" s="38"/>
      <c r="Z46" s="27">
        <v>1400</v>
      </c>
      <c r="AA46" s="27">
        <v>1288</v>
      </c>
      <c r="AB46" s="27">
        <v>1269</v>
      </c>
      <c r="AC46" s="27">
        <v>1167</v>
      </c>
      <c r="AD46" s="27">
        <v>1110</v>
      </c>
      <c r="AE46" s="27">
        <v>1084</v>
      </c>
      <c r="AF46" s="27">
        <v>1057</v>
      </c>
      <c r="AG46" s="27">
        <v>1049</v>
      </c>
      <c r="AH46" s="27">
        <v>1118</v>
      </c>
      <c r="AI46" s="27">
        <v>1054</v>
      </c>
      <c r="AJ46" s="27">
        <v>959</v>
      </c>
      <c r="AK46" s="27">
        <v>899</v>
      </c>
      <c r="AL46" s="27">
        <v>851</v>
      </c>
      <c r="AM46" s="27">
        <v>830</v>
      </c>
      <c r="AN46" s="27">
        <v>882</v>
      </c>
      <c r="AO46" s="27">
        <v>931</v>
      </c>
      <c r="AP46" s="27">
        <v>897</v>
      </c>
      <c r="AQ46" s="27">
        <v>862</v>
      </c>
      <c r="AR46" s="27">
        <v>839</v>
      </c>
      <c r="AS46" s="27">
        <v>811</v>
      </c>
      <c r="AT46" s="27">
        <v>795</v>
      </c>
      <c r="AU46" s="27">
        <v>803</v>
      </c>
      <c r="AV46" s="38"/>
      <c r="AW46" s="27">
        <v>1690.14</v>
      </c>
      <c r="AX46" s="27">
        <v>1617.16</v>
      </c>
      <c r="AY46" s="27">
        <v>1594</v>
      </c>
      <c r="AZ46" s="27">
        <v>1464</v>
      </c>
      <c r="BA46" s="27">
        <v>1395</v>
      </c>
      <c r="BB46" s="27">
        <v>1344</v>
      </c>
      <c r="BC46" s="27">
        <v>1311</v>
      </c>
      <c r="BD46" s="27">
        <v>1371</v>
      </c>
      <c r="BE46" s="27">
        <v>1393</v>
      </c>
      <c r="BF46" s="27">
        <v>1353</v>
      </c>
      <c r="BG46" s="27">
        <v>1269</v>
      </c>
      <c r="BH46" s="27">
        <v>1180</v>
      </c>
      <c r="BI46" s="27">
        <v>1126</v>
      </c>
      <c r="BJ46" s="27">
        <v>1082</v>
      </c>
      <c r="BK46" s="27">
        <v>1139</v>
      </c>
      <c r="BL46" s="27">
        <v>1159</v>
      </c>
      <c r="BM46" s="27">
        <v>1136</v>
      </c>
      <c r="BN46" s="27">
        <v>1118</v>
      </c>
      <c r="BO46" s="27">
        <v>1113</v>
      </c>
      <c r="BP46" s="27">
        <v>1073</v>
      </c>
      <c r="BQ46" s="27">
        <v>1049</v>
      </c>
      <c r="BR46" s="27">
        <v>1046</v>
      </c>
    </row>
    <row r="47" spans="1:70" ht="13">
      <c r="A47" s="8" t="s">
        <v>400</v>
      </c>
      <c r="B47" s="9" t="s">
        <v>144</v>
      </c>
      <c r="C47" s="27">
        <v>1279.3499999999999</v>
      </c>
      <c r="D47" s="27">
        <v>1094.8900000000001</v>
      </c>
      <c r="E47" s="27">
        <v>1080</v>
      </c>
      <c r="F47" s="27">
        <v>1009</v>
      </c>
      <c r="G47" s="27">
        <v>956</v>
      </c>
      <c r="H47" s="27">
        <v>947</v>
      </c>
      <c r="I47" s="27">
        <v>901</v>
      </c>
      <c r="J47" s="27">
        <v>883</v>
      </c>
      <c r="K47" s="27">
        <v>901</v>
      </c>
      <c r="L47" s="27">
        <v>883</v>
      </c>
      <c r="M47" s="27">
        <v>818</v>
      </c>
      <c r="N47" s="27">
        <v>834</v>
      </c>
      <c r="O47" s="27">
        <v>753</v>
      </c>
      <c r="P47" s="27">
        <v>745</v>
      </c>
      <c r="Q47" s="27">
        <v>745</v>
      </c>
      <c r="R47" s="27">
        <v>694</v>
      </c>
      <c r="S47" s="27">
        <v>708</v>
      </c>
      <c r="T47" s="27">
        <v>694</v>
      </c>
      <c r="U47" s="27">
        <v>658</v>
      </c>
      <c r="V47" s="27">
        <v>663</v>
      </c>
      <c r="W47" s="27">
        <v>663</v>
      </c>
      <c r="X47" s="27">
        <v>663</v>
      </c>
      <c r="Y47" s="38"/>
      <c r="Z47" s="27">
        <v>1564</v>
      </c>
      <c r="AA47" s="27">
        <v>1479</v>
      </c>
      <c r="AB47" s="27">
        <v>1386</v>
      </c>
      <c r="AC47" s="27">
        <v>1334</v>
      </c>
      <c r="AD47" s="27">
        <v>1290</v>
      </c>
      <c r="AE47" s="27">
        <v>1279</v>
      </c>
      <c r="AF47" s="27">
        <v>1308</v>
      </c>
      <c r="AG47" s="27">
        <v>1290</v>
      </c>
      <c r="AH47" s="27">
        <v>1248</v>
      </c>
      <c r="AI47" s="27">
        <v>1221</v>
      </c>
      <c r="AJ47" s="27">
        <v>1167</v>
      </c>
      <c r="AK47" s="27">
        <v>1148</v>
      </c>
      <c r="AL47" s="27">
        <v>1084</v>
      </c>
      <c r="AM47" s="27">
        <v>1033</v>
      </c>
      <c r="AN47" s="27">
        <v>1010</v>
      </c>
      <c r="AO47" s="27">
        <v>945</v>
      </c>
      <c r="AP47" s="27">
        <v>928</v>
      </c>
      <c r="AQ47" s="27">
        <v>917</v>
      </c>
      <c r="AR47" s="27">
        <v>884</v>
      </c>
      <c r="AS47" s="27">
        <v>835</v>
      </c>
      <c r="AT47" s="27">
        <v>828</v>
      </c>
      <c r="AU47" s="27">
        <v>815</v>
      </c>
      <c r="AV47" s="38"/>
      <c r="AW47" s="27">
        <v>1928.57</v>
      </c>
      <c r="AX47" s="27">
        <v>1838.89</v>
      </c>
      <c r="AY47" s="27">
        <v>1645</v>
      </c>
      <c r="AZ47" s="27">
        <v>1584</v>
      </c>
      <c r="BA47" s="27">
        <v>1579</v>
      </c>
      <c r="BB47" s="27">
        <v>1552</v>
      </c>
      <c r="BC47" s="27">
        <v>1592</v>
      </c>
      <c r="BD47" s="27">
        <v>1585</v>
      </c>
      <c r="BE47" s="27">
        <v>1582</v>
      </c>
      <c r="BF47" s="27">
        <v>1578</v>
      </c>
      <c r="BG47" s="27">
        <v>1484</v>
      </c>
      <c r="BH47" s="27">
        <v>1455</v>
      </c>
      <c r="BI47" s="27">
        <v>1339</v>
      </c>
      <c r="BJ47" s="27">
        <v>1272</v>
      </c>
      <c r="BK47" s="27">
        <v>1230</v>
      </c>
      <c r="BL47" s="27">
        <v>1169</v>
      </c>
      <c r="BM47" s="27">
        <v>1124</v>
      </c>
      <c r="BN47" s="27">
        <v>1100</v>
      </c>
      <c r="BO47" s="27">
        <v>1054</v>
      </c>
      <c r="BP47" s="27">
        <v>1026</v>
      </c>
      <c r="BQ47" s="27">
        <v>1017</v>
      </c>
      <c r="BR47" s="27">
        <v>1000</v>
      </c>
    </row>
    <row r="48" spans="1:70" ht="13">
      <c r="A48" s="8" t="s">
        <v>389</v>
      </c>
      <c r="B48" s="9" t="s">
        <v>171</v>
      </c>
      <c r="C48" s="27">
        <v>602.55999999999995</v>
      </c>
      <c r="D48" s="27">
        <v>597.83000000000004</v>
      </c>
      <c r="E48" s="27">
        <v>593</v>
      </c>
      <c r="F48" s="27">
        <v>585</v>
      </c>
      <c r="G48" s="27">
        <v>605</v>
      </c>
      <c r="H48" s="27">
        <v>723</v>
      </c>
      <c r="I48" s="27">
        <v>772</v>
      </c>
      <c r="J48" s="27">
        <v>826</v>
      </c>
      <c r="K48" s="27">
        <v>736</v>
      </c>
      <c r="L48" s="27">
        <v>656</v>
      </c>
      <c r="M48" s="27">
        <v>636</v>
      </c>
      <c r="N48" s="27">
        <v>571</v>
      </c>
      <c r="O48" s="27">
        <v>539</v>
      </c>
      <c r="P48" s="27">
        <v>488</v>
      </c>
      <c r="Q48" s="27">
        <v>459</v>
      </c>
      <c r="R48" s="27">
        <v>525</v>
      </c>
      <c r="S48" s="27">
        <v>481</v>
      </c>
      <c r="T48" s="27">
        <v>465</v>
      </c>
      <c r="U48" s="27">
        <v>518</v>
      </c>
      <c r="V48" s="27">
        <v>507</v>
      </c>
      <c r="W48" s="27">
        <v>495</v>
      </c>
      <c r="X48" s="27">
        <v>539</v>
      </c>
      <c r="Y48" s="38"/>
      <c r="Z48" s="27">
        <v>1110</v>
      </c>
      <c r="AA48" s="27">
        <v>1101</v>
      </c>
      <c r="AB48" s="27">
        <v>1019</v>
      </c>
      <c r="AC48" s="27">
        <v>1021</v>
      </c>
      <c r="AD48" s="27">
        <v>1119</v>
      </c>
      <c r="AE48" s="27">
        <v>1172</v>
      </c>
      <c r="AF48" s="27">
        <v>1177</v>
      </c>
      <c r="AG48" s="27">
        <v>1145</v>
      </c>
      <c r="AH48" s="27">
        <v>1100</v>
      </c>
      <c r="AI48" s="27">
        <v>1030</v>
      </c>
      <c r="AJ48" s="27">
        <v>976</v>
      </c>
      <c r="AK48" s="27">
        <v>954</v>
      </c>
      <c r="AL48" s="27">
        <v>900</v>
      </c>
      <c r="AM48" s="27">
        <v>851</v>
      </c>
      <c r="AN48" s="27">
        <v>828</v>
      </c>
      <c r="AO48" s="27">
        <v>827</v>
      </c>
      <c r="AP48" s="27">
        <v>793</v>
      </c>
      <c r="AQ48" s="27">
        <v>725</v>
      </c>
      <c r="AR48" s="27">
        <v>778</v>
      </c>
      <c r="AS48" s="27">
        <v>756</v>
      </c>
      <c r="AT48" s="27">
        <v>699</v>
      </c>
      <c r="AU48" s="27">
        <v>733</v>
      </c>
      <c r="AV48" s="38"/>
      <c r="AW48" s="27">
        <v>1374.21</v>
      </c>
      <c r="AX48" s="27">
        <v>1436.2</v>
      </c>
      <c r="AY48" s="27">
        <v>1417</v>
      </c>
      <c r="AZ48" s="27">
        <v>1446</v>
      </c>
      <c r="BA48" s="27">
        <v>1446</v>
      </c>
      <c r="BB48" s="27">
        <v>1426</v>
      </c>
      <c r="BC48" s="27">
        <v>1408</v>
      </c>
      <c r="BD48" s="27">
        <v>1399</v>
      </c>
      <c r="BE48" s="27">
        <v>1353</v>
      </c>
      <c r="BF48" s="27">
        <v>1268</v>
      </c>
      <c r="BG48" s="27">
        <v>1212</v>
      </c>
      <c r="BH48" s="27">
        <v>1188</v>
      </c>
      <c r="BI48" s="27">
        <v>1139</v>
      </c>
      <c r="BJ48" s="27">
        <v>1094</v>
      </c>
      <c r="BK48" s="27">
        <v>1085</v>
      </c>
      <c r="BL48" s="27">
        <v>1035</v>
      </c>
      <c r="BM48" s="27">
        <v>1063</v>
      </c>
      <c r="BN48" s="27">
        <v>1001</v>
      </c>
      <c r="BO48" s="27">
        <v>1028</v>
      </c>
      <c r="BP48" s="27">
        <v>1037</v>
      </c>
      <c r="BQ48" s="27">
        <v>1011</v>
      </c>
      <c r="BR48" s="27">
        <v>993</v>
      </c>
    </row>
    <row r="49" spans="1:70" ht="13">
      <c r="A49" s="8" t="s">
        <v>397</v>
      </c>
      <c r="B49" s="9" t="s">
        <v>147</v>
      </c>
      <c r="C49" s="27">
        <v>1507.94</v>
      </c>
      <c r="D49" s="27">
        <v>1470.23</v>
      </c>
      <c r="E49" s="27">
        <v>1386</v>
      </c>
      <c r="F49" s="27">
        <v>1354</v>
      </c>
      <c r="G49" s="27">
        <v>1296</v>
      </c>
      <c r="H49" s="27">
        <v>1267</v>
      </c>
      <c r="I49" s="27">
        <v>1236</v>
      </c>
      <c r="J49" s="27">
        <v>1200</v>
      </c>
      <c r="K49" s="27">
        <v>1173</v>
      </c>
      <c r="L49" s="27">
        <v>1136</v>
      </c>
      <c r="M49" s="27">
        <v>1109</v>
      </c>
      <c r="N49" s="27">
        <v>1053</v>
      </c>
      <c r="O49" s="27">
        <v>993</v>
      </c>
      <c r="P49" s="27">
        <v>933</v>
      </c>
      <c r="Q49" s="27">
        <v>922</v>
      </c>
      <c r="R49" s="27">
        <v>928</v>
      </c>
      <c r="S49" s="27">
        <v>928</v>
      </c>
      <c r="T49" s="27">
        <v>922</v>
      </c>
      <c r="U49" s="27">
        <v>885</v>
      </c>
      <c r="V49" s="27">
        <v>851</v>
      </c>
      <c r="W49" s="27">
        <v>821</v>
      </c>
      <c r="X49" s="27">
        <v>776</v>
      </c>
      <c r="Y49" s="38"/>
      <c r="Z49" s="27">
        <v>1803</v>
      </c>
      <c r="AA49" s="27">
        <v>1742</v>
      </c>
      <c r="AB49" s="27">
        <v>1668</v>
      </c>
      <c r="AC49" s="27">
        <v>1613</v>
      </c>
      <c r="AD49" s="27">
        <v>1568</v>
      </c>
      <c r="AE49" s="27">
        <v>1528</v>
      </c>
      <c r="AF49" s="27">
        <v>1507</v>
      </c>
      <c r="AG49" s="27">
        <v>1448</v>
      </c>
      <c r="AH49" s="27">
        <v>1421</v>
      </c>
      <c r="AI49" s="27">
        <v>1391</v>
      </c>
      <c r="AJ49" s="27">
        <v>1361</v>
      </c>
      <c r="AK49" s="27">
        <v>1320</v>
      </c>
      <c r="AL49" s="27">
        <v>1277</v>
      </c>
      <c r="AM49" s="27">
        <v>1227</v>
      </c>
      <c r="AN49" s="27">
        <v>1206</v>
      </c>
      <c r="AO49" s="27">
        <v>1185</v>
      </c>
      <c r="AP49" s="27">
        <v>1159</v>
      </c>
      <c r="AQ49" s="27">
        <v>1142</v>
      </c>
      <c r="AR49" s="27">
        <v>1079</v>
      </c>
      <c r="AS49" s="27">
        <v>1027</v>
      </c>
      <c r="AT49" s="27">
        <v>995</v>
      </c>
      <c r="AU49" s="27">
        <v>951</v>
      </c>
      <c r="AV49" s="38"/>
      <c r="AW49" s="27">
        <v>2078</v>
      </c>
      <c r="AX49" s="27">
        <v>2010.8</v>
      </c>
      <c r="AY49" s="27">
        <v>1936</v>
      </c>
      <c r="AZ49" s="27">
        <v>1878</v>
      </c>
      <c r="BA49" s="27">
        <v>1804</v>
      </c>
      <c r="BB49" s="27">
        <v>1768</v>
      </c>
      <c r="BC49" s="27">
        <v>1735</v>
      </c>
      <c r="BD49" s="27">
        <v>1681</v>
      </c>
      <c r="BE49" s="27">
        <v>1649</v>
      </c>
      <c r="BF49" s="27">
        <v>1600</v>
      </c>
      <c r="BG49" s="27">
        <v>1582</v>
      </c>
      <c r="BH49" s="27">
        <v>1552</v>
      </c>
      <c r="BI49" s="27">
        <v>1528</v>
      </c>
      <c r="BJ49" s="27">
        <v>1497</v>
      </c>
      <c r="BK49" s="27">
        <v>1455</v>
      </c>
      <c r="BL49" s="27">
        <v>1407</v>
      </c>
      <c r="BM49" s="27">
        <v>1362</v>
      </c>
      <c r="BN49" s="27">
        <v>1339</v>
      </c>
      <c r="BO49" s="27">
        <v>1274</v>
      </c>
      <c r="BP49" s="27">
        <v>1228</v>
      </c>
      <c r="BQ49" s="27">
        <v>1187</v>
      </c>
      <c r="BR49" s="27">
        <v>1122</v>
      </c>
    </row>
    <row r="50" spans="1:70" ht="13">
      <c r="A50" s="8" t="s">
        <v>398</v>
      </c>
      <c r="B50" s="9" t="s">
        <v>141</v>
      </c>
      <c r="C50" s="27">
        <v>1451.78</v>
      </c>
      <c r="D50" s="27">
        <v>1439.15</v>
      </c>
      <c r="E50" s="27">
        <v>1418</v>
      </c>
      <c r="F50" s="27">
        <v>1374</v>
      </c>
      <c r="G50" s="27">
        <v>1365</v>
      </c>
      <c r="H50" s="27">
        <v>1330</v>
      </c>
      <c r="I50" s="27">
        <v>1325</v>
      </c>
      <c r="J50" s="27">
        <v>1302</v>
      </c>
      <c r="K50" s="27">
        <v>1244</v>
      </c>
      <c r="L50" s="27">
        <v>1216</v>
      </c>
      <c r="M50" s="27">
        <v>1170</v>
      </c>
      <c r="N50" s="27">
        <v>1134</v>
      </c>
      <c r="O50" s="27">
        <v>1090</v>
      </c>
      <c r="P50" s="27">
        <v>1060</v>
      </c>
      <c r="Q50" s="27">
        <v>1031</v>
      </c>
      <c r="R50" s="27">
        <v>1009</v>
      </c>
      <c r="S50" s="27">
        <v>1000</v>
      </c>
      <c r="T50" s="27">
        <v>967</v>
      </c>
      <c r="U50" s="27">
        <v>942</v>
      </c>
      <c r="V50" s="27">
        <v>924</v>
      </c>
      <c r="W50" s="27">
        <v>918</v>
      </c>
      <c r="X50" s="27">
        <v>904</v>
      </c>
      <c r="Y50" s="38"/>
      <c r="Z50" s="27">
        <v>1975</v>
      </c>
      <c r="AA50" s="27">
        <v>1911</v>
      </c>
      <c r="AB50" s="27">
        <v>1874</v>
      </c>
      <c r="AC50" s="27">
        <v>1846</v>
      </c>
      <c r="AD50" s="27">
        <v>1797</v>
      </c>
      <c r="AE50" s="27">
        <v>1736</v>
      </c>
      <c r="AF50" s="27">
        <v>1711</v>
      </c>
      <c r="AG50" s="27">
        <v>1688</v>
      </c>
      <c r="AH50" s="27">
        <v>1630</v>
      </c>
      <c r="AI50" s="27">
        <v>1586</v>
      </c>
      <c r="AJ50" s="27">
        <v>1512</v>
      </c>
      <c r="AK50" s="27">
        <v>1458</v>
      </c>
      <c r="AL50" s="27">
        <v>1438</v>
      </c>
      <c r="AM50" s="27">
        <v>1406</v>
      </c>
      <c r="AN50" s="27">
        <v>1382</v>
      </c>
      <c r="AO50" s="27">
        <v>1316</v>
      </c>
      <c r="AP50" s="27">
        <v>1273</v>
      </c>
      <c r="AQ50" s="27">
        <v>1233</v>
      </c>
      <c r="AR50" s="27">
        <v>1183</v>
      </c>
      <c r="AS50" s="27">
        <v>1138</v>
      </c>
      <c r="AT50" s="27">
        <v>1136</v>
      </c>
      <c r="AU50" s="27">
        <v>1124</v>
      </c>
      <c r="AV50" s="38"/>
      <c r="AW50" s="27">
        <v>2379.88</v>
      </c>
      <c r="AX50" s="27">
        <v>2329.19</v>
      </c>
      <c r="AY50" s="27">
        <v>2304</v>
      </c>
      <c r="AZ50" s="27">
        <v>2264</v>
      </c>
      <c r="BA50" s="27">
        <v>2196</v>
      </c>
      <c r="BB50" s="27">
        <v>2145</v>
      </c>
      <c r="BC50" s="27">
        <v>2083</v>
      </c>
      <c r="BD50" s="27">
        <v>2062</v>
      </c>
      <c r="BE50" s="27">
        <v>2000</v>
      </c>
      <c r="BF50" s="27">
        <v>1981</v>
      </c>
      <c r="BG50" s="27">
        <v>1909</v>
      </c>
      <c r="BH50" s="27">
        <v>1832</v>
      </c>
      <c r="BI50" s="27">
        <v>1764</v>
      </c>
      <c r="BJ50" s="27">
        <v>1693</v>
      </c>
      <c r="BK50" s="27">
        <v>1667</v>
      </c>
      <c r="BL50" s="27">
        <v>1622</v>
      </c>
      <c r="BM50" s="27">
        <v>1583</v>
      </c>
      <c r="BN50" s="27">
        <v>1514</v>
      </c>
      <c r="BO50" s="27">
        <v>1455</v>
      </c>
      <c r="BP50" s="27">
        <v>1389</v>
      </c>
      <c r="BQ50" s="27">
        <v>1375</v>
      </c>
      <c r="BR50" s="27">
        <v>1361</v>
      </c>
    </row>
    <row r="51" spans="1:70" ht="13">
      <c r="A51" s="8" t="s">
        <v>399</v>
      </c>
      <c r="B51" s="9" t="s">
        <v>199</v>
      </c>
      <c r="C51" s="27">
        <v>1697.04</v>
      </c>
      <c r="D51" s="27">
        <v>1650</v>
      </c>
      <c r="E51" s="27">
        <v>1592</v>
      </c>
      <c r="F51" s="27">
        <v>1512</v>
      </c>
      <c r="G51" s="27">
        <v>1460</v>
      </c>
      <c r="H51" s="27">
        <v>1404</v>
      </c>
      <c r="I51" s="27">
        <v>1373</v>
      </c>
      <c r="J51" s="27">
        <v>1328</v>
      </c>
      <c r="K51" s="27">
        <v>1309</v>
      </c>
      <c r="L51" s="27">
        <v>1292</v>
      </c>
      <c r="M51" s="27">
        <v>1224</v>
      </c>
      <c r="N51" s="27">
        <v>1157</v>
      </c>
      <c r="O51" s="27">
        <v>1096</v>
      </c>
      <c r="P51" s="27">
        <v>1050</v>
      </c>
      <c r="Q51" s="27">
        <v>1020</v>
      </c>
      <c r="R51" s="27">
        <v>1010</v>
      </c>
      <c r="S51" s="27">
        <v>976</v>
      </c>
      <c r="T51" s="27">
        <v>950</v>
      </c>
      <c r="U51" s="27">
        <v>903</v>
      </c>
      <c r="V51" s="27">
        <v>871</v>
      </c>
      <c r="W51" s="27">
        <v>858</v>
      </c>
      <c r="X51" s="27">
        <v>826</v>
      </c>
      <c r="Y51" s="38"/>
      <c r="Z51" s="27">
        <v>2179</v>
      </c>
      <c r="AA51" s="27">
        <v>2128</v>
      </c>
      <c r="AB51" s="27">
        <v>2089</v>
      </c>
      <c r="AC51" s="27">
        <v>2013</v>
      </c>
      <c r="AD51" s="27">
        <v>1940</v>
      </c>
      <c r="AE51" s="27">
        <v>1873</v>
      </c>
      <c r="AF51" s="27">
        <v>1809</v>
      </c>
      <c r="AG51" s="27">
        <v>1739</v>
      </c>
      <c r="AH51" s="27">
        <v>1699</v>
      </c>
      <c r="AI51" s="27">
        <v>1648</v>
      </c>
      <c r="AJ51" s="27">
        <v>1588</v>
      </c>
      <c r="AK51" s="27">
        <v>1508</v>
      </c>
      <c r="AL51" s="27">
        <v>1429</v>
      </c>
      <c r="AM51" s="27">
        <v>1369</v>
      </c>
      <c r="AN51" s="27">
        <v>1324</v>
      </c>
      <c r="AO51" s="27">
        <v>1304</v>
      </c>
      <c r="AP51" s="27">
        <v>1279</v>
      </c>
      <c r="AQ51" s="27">
        <v>1238</v>
      </c>
      <c r="AR51" s="27">
        <v>1197</v>
      </c>
      <c r="AS51" s="27">
        <v>1156</v>
      </c>
      <c r="AT51" s="27">
        <v>1135</v>
      </c>
      <c r="AU51" s="27">
        <v>1096</v>
      </c>
      <c r="AV51" s="38"/>
      <c r="AW51" s="27">
        <v>2709.05</v>
      </c>
      <c r="AX51" s="27">
        <v>2659.07</v>
      </c>
      <c r="AY51" s="27">
        <v>2619</v>
      </c>
      <c r="AZ51" s="27">
        <v>2535</v>
      </c>
      <c r="BA51" s="27">
        <v>2471</v>
      </c>
      <c r="BB51" s="27">
        <v>2358</v>
      </c>
      <c r="BC51" s="27">
        <v>2278</v>
      </c>
      <c r="BD51" s="27">
        <v>2167</v>
      </c>
      <c r="BE51" s="27">
        <v>2105</v>
      </c>
      <c r="BF51" s="27">
        <v>2062</v>
      </c>
      <c r="BG51" s="27">
        <v>2000</v>
      </c>
      <c r="BH51" s="27">
        <v>1915</v>
      </c>
      <c r="BI51" s="27">
        <v>1820</v>
      </c>
      <c r="BJ51" s="27">
        <v>1745</v>
      </c>
      <c r="BK51" s="27">
        <v>1675</v>
      </c>
      <c r="BL51" s="27">
        <v>1652</v>
      </c>
      <c r="BM51" s="27">
        <v>1638</v>
      </c>
      <c r="BN51" s="27">
        <v>1577</v>
      </c>
      <c r="BO51" s="27">
        <v>1524</v>
      </c>
      <c r="BP51" s="27">
        <v>1475</v>
      </c>
      <c r="BQ51" s="27">
        <v>1452</v>
      </c>
      <c r="BR51" s="27">
        <v>1414</v>
      </c>
    </row>
    <row r="52" spans="1:70" ht="13">
      <c r="A52" s="8" t="s">
        <v>321</v>
      </c>
      <c r="B52" s="9" t="s">
        <v>812</v>
      </c>
      <c r="C52" s="27">
        <v>414.81</v>
      </c>
      <c r="D52" s="27">
        <v>400</v>
      </c>
      <c r="E52" s="27">
        <v>375</v>
      </c>
      <c r="F52" s="27">
        <v>399</v>
      </c>
      <c r="G52" s="27">
        <v>399</v>
      </c>
      <c r="H52" s="27">
        <v>417</v>
      </c>
      <c r="I52" s="27">
        <v>413</v>
      </c>
      <c r="J52" s="27">
        <v>384</v>
      </c>
      <c r="K52" s="27">
        <v>400</v>
      </c>
      <c r="L52" s="27">
        <v>403</v>
      </c>
      <c r="M52" s="27">
        <v>404</v>
      </c>
      <c r="N52" s="27">
        <v>418</v>
      </c>
      <c r="O52" s="27">
        <v>404</v>
      </c>
      <c r="P52" s="27">
        <v>383</v>
      </c>
      <c r="Q52" s="27">
        <v>354</v>
      </c>
      <c r="R52" s="27">
        <v>379</v>
      </c>
      <c r="S52" s="27">
        <v>366</v>
      </c>
      <c r="T52" s="27">
        <v>390</v>
      </c>
      <c r="U52" s="27">
        <v>425</v>
      </c>
      <c r="V52" s="27">
        <v>397</v>
      </c>
      <c r="W52" s="27">
        <v>375</v>
      </c>
      <c r="X52" s="27">
        <v>347</v>
      </c>
      <c r="Y52" s="38"/>
      <c r="Z52" s="27">
        <v>833</v>
      </c>
      <c r="AA52" s="27">
        <v>817</v>
      </c>
      <c r="AB52" s="27">
        <v>759</v>
      </c>
      <c r="AC52" s="27">
        <v>766</v>
      </c>
      <c r="AD52" s="27">
        <v>752</v>
      </c>
      <c r="AE52" s="27">
        <v>735</v>
      </c>
      <c r="AF52" s="27">
        <v>744</v>
      </c>
      <c r="AG52" s="27">
        <v>722</v>
      </c>
      <c r="AH52" s="27">
        <v>735</v>
      </c>
      <c r="AI52" s="27">
        <v>738</v>
      </c>
      <c r="AJ52" s="27">
        <v>715</v>
      </c>
      <c r="AK52" s="27">
        <v>682</v>
      </c>
      <c r="AL52" s="27">
        <v>660</v>
      </c>
      <c r="AM52" s="27">
        <v>641</v>
      </c>
      <c r="AN52" s="27">
        <v>617</v>
      </c>
      <c r="AO52" s="27">
        <v>624</v>
      </c>
      <c r="AP52" s="27">
        <v>625</v>
      </c>
      <c r="AQ52" s="27">
        <v>641</v>
      </c>
      <c r="AR52" s="27">
        <v>651</v>
      </c>
      <c r="AS52" s="27">
        <v>633</v>
      </c>
      <c r="AT52" s="27">
        <v>619</v>
      </c>
      <c r="AU52" s="27">
        <v>600</v>
      </c>
      <c r="AV52" s="38"/>
      <c r="AW52" s="27">
        <v>1175.6600000000001</v>
      </c>
      <c r="AX52" s="27">
        <v>1161.8699999999999</v>
      </c>
      <c r="AY52" s="27">
        <v>1135</v>
      </c>
      <c r="AZ52" s="27">
        <v>1105</v>
      </c>
      <c r="BA52" s="27">
        <v>1066</v>
      </c>
      <c r="BB52" s="27">
        <v>1045</v>
      </c>
      <c r="BC52" s="27">
        <v>1040</v>
      </c>
      <c r="BD52" s="27">
        <v>1055</v>
      </c>
      <c r="BE52" s="27">
        <v>1056</v>
      </c>
      <c r="BF52" s="27">
        <v>1053</v>
      </c>
      <c r="BG52" s="27">
        <v>1042</v>
      </c>
      <c r="BH52" s="27">
        <v>989</v>
      </c>
      <c r="BI52" s="27">
        <v>955</v>
      </c>
      <c r="BJ52" s="27">
        <v>938</v>
      </c>
      <c r="BK52" s="27">
        <v>922</v>
      </c>
      <c r="BL52" s="27">
        <v>902</v>
      </c>
      <c r="BM52" s="27">
        <v>919</v>
      </c>
      <c r="BN52" s="27">
        <v>920</v>
      </c>
      <c r="BO52" s="27">
        <v>887</v>
      </c>
      <c r="BP52" s="27">
        <v>852</v>
      </c>
      <c r="BQ52" s="27">
        <v>833</v>
      </c>
      <c r="BR52" s="27">
        <v>814</v>
      </c>
    </row>
    <row r="53" spans="1:70" ht="13">
      <c r="A53" s="8" t="s">
        <v>401</v>
      </c>
      <c r="B53" s="9" t="s">
        <v>106</v>
      </c>
      <c r="C53" s="27">
        <v>357.14</v>
      </c>
      <c r="D53" s="27">
        <v>340.56</v>
      </c>
      <c r="E53" s="27">
        <v>339</v>
      </c>
      <c r="F53" s="27">
        <v>277</v>
      </c>
      <c r="G53" s="27">
        <v>188</v>
      </c>
      <c r="H53" s="27">
        <v>212</v>
      </c>
      <c r="I53" s="27">
        <v>164</v>
      </c>
      <c r="J53" s="27">
        <v>198</v>
      </c>
      <c r="K53" s="27">
        <v>340</v>
      </c>
      <c r="L53" s="27">
        <v>321</v>
      </c>
      <c r="M53" s="27">
        <v>340</v>
      </c>
      <c r="N53" s="27">
        <v>346</v>
      </c>
      <c r="O53" s="27" t="s">
        <v>507</v>
      </c>
      <c r="P53" s="27" t="s">
        <v>507</v>
      </c>
      <c r="Q53" s="27" t="s">
        <v>507</v>
      </c>
      <c r="R53" s="27" t="s">
        <v>507</v>
      </c>
      <c r="S53" s="27" t="s">
        <v>507</v>
      </c>
      <c r="T53" s="27" t="s">
        <v>507</v>
      </c>
      <c r="U53" s="27" t="s">
        <v>507</v>
      </c>
      <c r="V53" s="27" t="s">
        <v>507</v>
      </c>
      <c r="W53" s="27">
        <v>146</v>
      </c>
      <c r="X53" s="27" t="s">
        <v>507</v>
      </c>
      <c r="Y53" s="38"/>
      <c r="Z53" s="27">
        <v>568</v>
      </c>
      <c r="AA53" s="27">
        <v>542</v>
      </c>
      <c r="AB53" s="27">
        <v>512</v>
      </c>
      <c r="AC53" s="27">
        <v>446</v>
      </c>
      <c r="AD53" s="27">
        <v>414</v>
      </c>
      <c r="AE53" s="27">
        <v>471</v>
      </c>
      <c r="AF53" s="27">
        <v>391</v>
      </c>
      <c r="AG53" s="27">
        <v>415</v>
      </c>
      <c r="AH53" s="27">
        <v>495</v>
      </c>
      <c r="AI53" s="27">
        <v>490</v>
      </c>
      <c r="AJ53" s="27">
        <v>518</v>
      </c>
      <c r="AK53" s="27">
        <v>552</v>
      </c>
      <c r="AL53" s="27" t="s">
        <v>507</v>
      </c>
      <c r="AM53" s="27" t="s">
        <v>507</v>
      </c>
      <c r="AN53" s="27" t="s">
        <v>507</v>
      </c>
      <c r="AO53" s="27" t="s">
        <v>507</v>
      </c>
      <c r="AP53" s="27" t="s">
        <v>507</v>
      </c>
      <c r="AQ53" s="27" t="s">
        <v>507</v>
      </c>
      <c r="AR53" s="27" t="s">
        <v>507</v>
      </c>
      <c r="AS53" s="27" t="s">
        <v>507</v>
      </c>
      <c r="AT53" s="27">
        <v>260</v>
      </c>
      <c r="AU53" s="27" t="s">
        <v>507</v>
      </c>
      <c r="AV53" s="38"/>
      <c r="AW53" s="27">
        <v>937.5</v>
      </c>
      <c r="AX53" s="27">
        <v>937.5</v>
      </c>
      <c r="AY53" s="27">
        <v>837</v>
      </c>
      <c r="AZ53" s="27">
        <v>910</v>
      </c>
      <c r="BA53" s="27">
        <v>909</v>
      </c>
      <c r="BB53" s="27">
        <v>924</v>
      </c>
      <c r="BC53" s="27">
        <v>704</v>
      </c>
      <c r="BD53" s="27">
        <v>686</v>
      </c>
      <c r="BE53" s="27">
        <v>829</v>
      </c>
      <c r="BF53" s="27">
        <v>770</v>
      </c>
      <c r="BG53" s="27">
        <v>770</v>
      </c>
      <c r="BH53" s="27">
        <v>792</v>
      </c>
      <c r="BI53" s="27" t="s">
        <v>507</v>
      </c>
      <c r="BJ53" s="27" t="s">
        <v>507</v>
      </c>
      <c r="BK53" s="27" t="s">
        <v>507</v>
      </c>
      <c r="BL53" s="27" t="s">
        <v>507</v>
      </c>
      <c r="BM53" s="27" t="s">
        <v>507</v>
      </c>
      <c r="BN53" s="27" t="s">
        <v>507</v>
      </c>
      <c r="BO53" s="27" t="s">
        <v>507</v>
      </c>
      <c r="BP53" s="27" t="s">
        <v>507</v>
      </c>
      <c r="BQ53" s="27">
        <v>414</v>
      </c>
      <c r="BR53" s="27" t="s">
        <v>507</v>
      </c>
    </row>
    <row r="54" spans="1:70" ht="13">
      <c r="A54" s="8" t="s">
        <v>402</v>
      </c>
      <c r="B54" s="9" t="s">
        <v>174</v>
      </c>
      <c r="C54" s="27">
        <v>688.07</v>
      </c>
      <c r="D54" s="27">
        <v>658.41</v>
      </c>
      <c r="E54" s="27">
        <v>611</v>
      </c>
      <c r="F54" s="27">
        <v>596</v>
      </c>
      <c r="G54" s="27">
        <v>593</v>
      </c>
      <c r="H54" s="27">
        <v>600</v>
      </c>
      <c r="I54" s="27">
        <v>612</v>
      </c>
      <c r="J54" s="27">
        <v>612</v>
      </c>
      <c r="K54" s="27">
        <v>635</v>
      </c>
      <c r="L54" s="27">
        <v>630</v>
      </c>
      <c r="M54" s="27">
        <v>623</v>
      </c>
      <c r="N54" s="27">
        <v>600</v>
      </c>
      <c r="O54" s="27">
        <v>561</v>
      </c>
      <c r="P54" s="27">
        <v>556</v>
      </c>
      <c r="Q54" s="27">
        <v>526</v>
      </c>
      <c r="R54" s="27">
        <v>544</v>
      </c>
      <c r="S54" s="27">
        <v>568</v>
      </c>
      <c r="T54" s="27">
        <v>546</v>
      </c>
      <c r="U54" s="27">
        <v>588</v>
      </c>
      <c r="V54" s="27">
        <v>532</v>
      </c>
      <c r="W54" s="27">
        <v>524</v>
      </c>
      <c r="X54" s="27">
        <v>505</v>
      </c>
      <c r="Y54" s="38"/>
      <c r="Z54" s="27">
        <v>1014</v>
      </c>
      <c r="AA54" s="27">
        <v>1000</v>
      </c>
      <c r="AB54" s="27">
        <v>973</v>
      </c>
      <c r="AC54" s="27">
        <v>938</v>
      </c>
      <c r="AD54" s="27">
        <v>903</v>
      </c>
      <c r="AE54" s="27">
        <v>887</v>
      </c>
      <c r="AF54" s="27">
        <v>886</v>
      </c>
      <c r="AG54" s="27">
        <v>896</v>
      </c>
      <c r="AH54" s="27">
        <v>911</v>
      </c>
      <c r="AI54" s="27">
        <v>916</v>
      </c>
      <c r="AJ54" s="27">
        <v>919</v>
      </c>
      <c r="AK54" s="27">
        <v>879</v>
      </c>
      <c r="AL54" s="27">
        <v>829</v>
      </c>
      <c r="AM54" s="27">
        <v>796</v>
      </c>
      <c r="AN54" s="27">
        <v>763</v>
      </c>
      <c r="AO54" s="27">
        <v>785</v>
      </c>
      <c r="AP54" s="27">
        <v>803</v>
      </c>
      <c r="AQ54" s="27">
        <v>797</v>
      </c>
      <c r="AR54" s="27">
        <v>791</v>
      </c>
      <c r="AS54" s="27">
        <v>727</v>
      </c>
      <c r="AT54" s="27">
        <v>706</v>
      </c>
      <c r="AU54" s="27">
        <v>679</v>
      </c>
      <c r="AV54" s="38"/>
      <c r="AW54" s="27">
        <v>1349.77</v>
      </c>
      <c r="AX54" s="27">
        <v>1302</v>
      </c>
      <c r="AY54" s="27">
        <v>1290</v>
      </c>
      <c r="AZ54" s="27">
        <v>1288</v>
      </c>
      <c r="BA54" s="27">
        <v>1233</v>
      </c>
      <c r="BB54" s="27">
        <v>1177</v>
      </c>
      <c r="BC54" s="27">
        <v>1152</v>
      </c>
      <c r="BD54" s="27">
        <v>1173</v>
      </c>
      <c r="BE54" s="27">
        <v>1167</v>
      </c>
      <c r="BF54" s="27">
        <v>1183</v>
      </c>
      <c r="BG54" s="27">
        <v>1166</v>
      </c>
      <c r="BH54" s="27">
        <v>1111</v>
      </c>
      <c r="BI54" s="27">
        <v>1063</v>
      </c>
      <c r="BJ54" s="27">
        <v>1041</v>
      </c>
      <c r="BK54" s="27">
        <v>1027</v>
      </c>
      <c r="BL54" s="27">
        <v>1028</v>
      </c>
      <c r="BM54" s="27">
        <v>1027</v>
      </c>
      <c r="BN54" s="27">
        <v>997</v>
      </c>
      <c r="BO54" s="27">
        <v>987</v>
      </c>
      <c r="BP54" s="27">
        <v>938</v>
      </c>
      <c r="BQ54" s="27">
        <v>917</v>
      </c>
      <c r="BR54" s="27">
        <v>885</v>
      </c>
    </row>
    <row r="55" spans="1:70" ht="13">
      <c r="A55" s="8" t="s">
        <v>403</v>
      </c>
      <c r="B55" s="9" t="s">
        <v>54</v>
      </c>
      <c r="C55" s="27">
        <v>202.04</v>
      </c>
      <c r="D55" s="27">
        <v>222.08</v>
      </c>
      <c r="E55" s="27">
        <v>251</v>
      </c>
      <c r="F55" s="27">
        <v>288</v>
      </c>
      <c r="G55" s="27">
        <v>327</v>
      </c>
      <c r="H55" s="27">
        <v>330</v>
      </c>
      <c r="I55" s="27">
        <v>339</v>
      </c>
      <c r="J55" s="27">
        <v>330</v>
      </c>
      <c r="K55" s="27">
        <v>304</v>
      </c>
      <c r="L55" s="27">
        <v>333</v>
      </c>
      <c r="M55" s="27">
        <v>259</v>
      </c>
      <c r="N55" s="27">
        <v>194</v>
      </c>
      <c r="O55" s="27">
        <v>238</v>
      </c>
      <c r="P55" s="27">
        <v>206</v>
      </c>
      <c r="Q55" s="27">
        <v>222</v>
      </c>
      <c r="R55" s="27">
        <v>252</v>
      </c>
      <c r="S55" s="27">
        <v>253</v>
      </c>
      <c r="T55" s="27">
        <v>291</v>
      </c>
      <c r="U55" s="27">
        <v>315</v>
      </c>
      <c r="V55" s="27">
        <v>291</v>
      </c>
      <c r="W55" s="27">
        <v>268</v>
      </c>
      <c r="X55" s="27">
        <v>252</v>
      </c>
      <c r="Y55" s="38"/>
      <c r="Z55" s="27">
        <v>487</v>
      </c>
      <c r="AA55" s="27">
        <v>487</v>
      </c>
      <c r="AB55" s="27">
        <v>583</v>
      </c>
      <c r="AC55" s="27">
        <v>712</v>
      </c>
      <c r="AD55" s="27">
        <v>659</v>
      </c>
      <c r="AE55" s="27">
        <v>687</v>
      </c>
      <c r="AF55" s="27">
        <v>659</v>
      </c>
      <c r="AG55" s="27">
        <v>580</v>
      </c>
      <c r="AH55" s="27">
        <v>478</v>
      </c>
      <c r="AI55" s="27">
        <v>581</v>
      </c>
      <c r="AJ55" s="27">
        <v>561</v>
      </c>
      <c r="AK55" s="27">
        <v>492</v>
      </c>
      <c r="AL55" s="27">
        <v>514</v>
      </c>
      <c r="AM55" s="27">
        <v>431</v>
      </c>
      <c r="AN55" s="27">
        <v>476</v>
      </c>
      <c r="AO55" s="27">
        <v>584</v>
      </c>
      <c r="AP55" s="27">
        <v>591</v>
      </c>
      <c r="AQ55" s="27">
        <v>601</v>
      </c>
      <c r="AR55" s="27">
        <v>635</v>
      </c>
      <c r="AS55" s="27">
        <v>615</v>
      </c>
      <c r="AT55" s="27">
        <v>571</v>
      </c>
      <c r="AU55" s="27">
        <v>499</v>
      </c>
      <c r="AV55" s="38"/>
      <c r="AW55" s="27">
        <v>973.68</v>
      </c>
      <c r="AX55" s="27">
        <v>1000</v>
      </c>
      <c r="AY55" s="27">
        <v>982</v>
      </c>
      <c r="AZ55" s="27">
        <v>1026</v>
      </c>
      <c r="BA55" s="27">
        <v>981</v>
      </c>
      <c r="BB55" s="27">
        <v>947</v>
      </c>
      <c r="BC55" s="27">
        <v>887</v>
      </c>
      <c r="BD55" s="27">
        <v>880</v>
      </c>
      <c r="BE55" s="27">
        <v>844</v>
      </c>
      <c r="BF55" s="27">
        <v>859</v>
      </c>
      <c r="BG55" s="27">
        <v>794</v>
      </c>
      <c r="BH55" s="27">
        <v>700</v>
      </c>
      <c r="BI55" s="27">
        <v>713</v>
      </c>
      <c r="BJ55" s="27">
        <v>678</v>
      </c>
      <c r="BK55" s="27">
        <v>652</v>
      </c>
      <c r="BL55" s="27">
        <v>774</v>
      </c>
      <c r="BM55" s="27">
        <v>883</v>
      </c>
      <c r="BN55" s="27">
        <v>1034</v>
      </c>
      <c r="BO55" s="27">
        <v>903</v>
      </c>
      <c r="BP55" s="27">
        <v>903</v>
      </c>
      <c r="BQ55" s="27">
        <v>830</v>
      </c>
      <c r="BR55" s="27">
        <v>701</v>
      </c>
    </row>
    <row r="56" spans="1:70" ht="13">
      <c r="A56" s="8" t="s">
        <v>404</v>
      </c>
      <c r="B56" s="9" t="s">
        <v>4</v>
      </c>
      <c r="C56" s="27">
        <v>202.7</v>
      </c>
      <c r="D56" s="27">
        <v>198.1</v>
      </c>
      <c r="E56" s="27">
        <v>188</v>
      </c>
      <c r="F56" s="27">
        <v>246</v>
      </c>
      <c r="G56" s="27">
        <v>237</v>
      </c>
      <c r="H56" s="27">
        <v>237</v>
      </c>
      <c r="I56" s="27">
        <v>232</v>
      </c>
      <c r="J56" s="27">
        <v>209</v>
      </c>
      <c r="K56" s="27">
        <v>213</v>
      </c>
      <c r="L56" s="27">
        <v>200</v>
      </c>
      <c r="M56" s="27">
        <v>250</v>
      </c>
      <c r="N56" s="27">
        <v>234</v>
      </c>
      <c r="O56" s="27">
        <v>194</v>
      </c>
      <c r="P56" s="27">
        <v>194</v>
      </c>
      <c r="Q56" s="27">
        <v>148</v>
      </c>
      <c r="R56" s="27">
        <v>174</v>
      </c>
      <c r="S56" s="27" t="s">
        <v>507</v>
      </c>
      <c r="T56" s="27" t="s">
        <v>507</v>
      </c>
      <c r="U56" s="27">
        <v>210</v>
      </c>
      <c r="V56" s="27">
        <v>204</v>
      </c>
      <c r="W56" s="27">
        <v>206</v>
      </c>
      <c r="X56" s="27">
        <v>188</v>
      </c>
      <c r="Y56" s="38"/>
      <c r="Z56" s="27">
        <v>789</v>
      </c>
      <c r="AA56" s="27">
        <v>758</v>
      </c>
      <c r="AB56" s="27">
        <v>517</v>
      </c>
      <c r="AC56" s="27">
        <v>528</v>
      </c>
      <c r="AD56" s="27">
        <v>467</v>
      </c>
      <c r="AE56" s="27">
        <v>435</v>
      </c>
      <c r="AF56" s="27">
        <v>435</v>
      </c>
      <c r="AG56" s="27">
        <v>326</v>
      </c>
      <c r="AH56" s="27">
        <v>403</v>
      </c>
      <c r="AI56" s="27">
        <v>403</v>
      </c>
      <c r="AJ56" s="27">
        <v>426</v>
      </c>
      <c r="AK56" s="27">
        <v>426</v>
      </c>
      <c r="AL56" s="27">
        <v>450</v>
      </c>
      <c r="AM56" s="27">
        <v>462</v>
      </c>
      <c r="AN56" s="27">
        <v>442</v>
      </c>
      <c r="AO56" s="27">
        <v>491</v>
      </c>
      <c r="AP56" s="27" t="s">
        <v>507</v>
      </c>
      <c r="AQ56" s="27" t="s">
        <v>507</v>
      </c>
      <c r="AR56" s="27">
        <v>517</v>
      </c>
      <c r="AS56" s="27">
        <v>467</v>
      </c>
      <c r="AT56" s="27">
        <v>433</v>
      </c>
      <c r="AU56" s="27">
        <v>332</v>
      </c>
      <c r="AV56" s="38"/>
      <c r="AW56" s="27">
        <v>979.17</v>
      </c>
      <c r="AX56" s="27">
        <v>1000</v>
      </c>
      <c r="AY56" s="27">
        <v>811</v>
      </c>
      <c r="AZ56" s="27">
        <v>811</v>
      </c>
      <c r="BA56" s="27">
        <v>760</v>
      </c>
      <c r="BB56" s="27">
        <v>743</v>
      </c>
      <c r="BC56" s="27">
        <v>810</v>
      </c>
      <c r="BD56" s="27">
        <v>749</v>
      </c>
      <c r="BE56" s="27">
        <v>792</v>
      </c>
      <c r="BF56" s="27">
        <v>798</v>
      </c>
      <c r="BG56" s="27">
        <v>712</v>
      </c>
      <c r="BH56" s="27">
        <v>760</v>
      </c>
      <c r="BI56" s="27">
        <v>760</v>
      </c>
      <c r="BJ56" s="27">
        <v>760</v>
      </c>
      <c r="BK56" s="27">
        <v>809</v>
      </c>
      <c r="BL56" s="27">
        <v>810</v>
      </c>
      <c r="BM56" s="27" t="s">
        <v>507</v>
      </c>
      <c r="BN56" s="27" t="s">
        <v>507</v>
      </c>
      <c r="BO56" s="27">
        <v>836</v>
      </c>
      <c r="BP56" s="27">
        <v>800</v>
      </c>
      <c r="BQ56" s="27">
        <v>788</v>
      </c>
      <c r="BR56" s="27">
        <v>642</v>
      </c>
    </row>
    <row r="57" spans="1:70" ht="13">
      <c r="A57" s="8" t="s">
        <v>405</v>
      </c>
      <c r="B57" s="9" t="s">
        <v>40</v>
      </c>
      <c r="C57" s="27">
        <v>283.64999999999998</v>
      </c>
      <c r="D57" s="27">
        <v>265</v>
      </c>
      <c r="E57" s="27">
        <v>225</v>
      </c>
      <c r="F57" s="27">
        <v>232</v>
      </c>
      <c r="G57" s="27">
        <v>289</v>
      </c>
      <c r="H57" s="27">
        <v>270</v>
      </c>
      <c r="I57" s="27">
        <v>245</v>
      </c>
      <c r="J57" s="27">
        <v>200</v>
      </c>
      <c r="K57" s="27">
        <v>200</v>
      </c>
      <c r="L57" s="27">
        <v>200</v>
      </c>
      <c r="M57" s="27">
        <v>254</v>
      </c>
      <c r="N57" s="27">
        <v>254</v>
      </c>
      <c r="O57" s="27">
        <v>254</v>
      </c>
      <c r="P57" s="27">
        <v>234</v>
      </c>
      <c r="Q57" s="27">
        <v>192</v>
      </c>
      <c r="R57" s="27">
        <v>183</v>
      </c>
      <c r="S57" s="27">
        <v>149</v>
      </c>
      <c r="T57" s="27">
        <v>174</v>
      </c>
      <c r="U57" s="27">
        <v>210</v>
      </c>
      <c r="V57" s="27">
        <v>200</v>
      </c>
      <c r="W57" s="27">
        <v>199</v>
      </c>
      <c r="X57" s="27">
        <v>193</v>
      </c>
      <c r="Y57" s="38"/>
      <c r="Z57" s="27">
        <v>616</v>
      </c>
      <c r="AA57" s="27">
        <v>564</v>
      </c>
      <c r="AB57" s="27">
        <v>517</v>
      </c>
      <c r="AC57" s="27">
        <v>551</v>
      </c>
      <c r="AD57" s="27">
        <v>589</v>
      </c>
      <c r="AE57" s="27">
        <v>570</v>
      </c>
      <c r="AF57" s="27">
        <v>527</v>
      </c>
      <c r="AG57" s="27">
        <v>483</v>
      </c>
      <c r="AH57" s="27">
        <v>500</v>
      </c>
      <c r="AI57" s="27">
        <v>469</v>
      </c>
      <c r="AJ57" s="27">
        <v>500</v>
      </c>
      <c r="AK57" s="27">
        <v>518</v>
      </c>
      <c r="AL57" s="27">
        <v>481</v>
      </c>
      <c r="AM57" s="27">
        <v>450</v>
      </c>
      <c r="AN57" s="27">
        <v>425</v>
      </c>
      <c r="AO57" s="27">
        <v>440</v>
      </c>
      <c r="AP57" s="27">
        <v>440</v>
      </c>
      <c r="AQ57" s="27">
        <v>471</v>
      </c>
      <c r="AR57" s="27">
        <v>479</v>
      </c>
      <c r="AS57" s="27">
        <v>504</v>
      </c>
      <c r="AT57" s="27">
        <v>536</v>
      </c>
      <c r="AU57" s="27">
        <v>497</v>
      </c>
      <c r="AV57" s="38"/>
      <c r="AW57" s="27">
        <v>957.14</v>
      </c>
      <c r="AX57" s="27">
        <v>875</v>
      </c>
      <c r="AY57" s="27">
        <v>800</v>
      </c>
      <c r="AZ57" s="27">
        <v>852</v>
      </c>
      <c r="BA57" s="27">
        <v>823</v>
      </c>
      <c r="BB57" s="27">
        <v>830</v>
      </c>
      <c r="BC57" s="27">
        <v>838</v>
      </c>
      <c r="BD57" s="27">
        <v>731</v>
      </c>
      <c r="BE57" s="27">
        <v>770</v>
      </c>
      <c r="BF57" s="27">
        <v>764</v>
      </c>
      <c r="BG57" s="27">
        <v>755</v>
      </c>
      <c r="BH57" s="27">
        <v>701</v>
      </c>
      <c r="BI57" s="27">
        <v>656</v>
      </c>
      <c r="BJ57" s="27">
        <v>641</v>
      </c>
      <c r="BK57" s="27">
        <v>620</v>
      </c>
      <c r="BL57" s="27">
        <v>629</v>
      </c>
      <c r="BM57" s="27">
        <v>610</v>
      </c>
      <c r="BN57" s="27">
        <v>645</v>
      </c>
      <c r="BO57" s="27">
        <v>660</v>
      </c>
      <c r="BP57" s="27">
        <v>690</v>
      </c>
      <c r="BQ57" s="27">
        <v>703</v>
      </c>
      <c r="BR57" s="27">
        <v>664</v>
      </c>
    </row>
    <row r="58" spans="1:70" ht="13">
      <c r="A58" s="8" t="s">
        <v>406</v>
      </c>
      <c r="B58" s="9" t="s">
        <v>51</v>
      </c>
      <c r="C58" s="27">
        <v>312.01</v>
      </c>
      <c r="D58" s="27">
        <v>315.79000000000002</v>
      </c>
      <c r="E58" s="27">
        <v>250</v>
      </c>
      <c r="F58" s="27">
        <v>235</v>
      </c>
      <c r="G58" s="27">
        <v>260</v>
      </c>
      <c r="H58" s="27">
        <v>304</v>
      </c>
      <c r="I58" s="27">
        <v>433</v>
      </c>
      <c r="J58" s="27">
        <v>417</v>
      </c>
      <c r="K58" s="27">
        <v>402</v>
      </c>
      <c r="L58" s="27">
        <v>393</v>
      </c>
      <c r="M58" s="27">
        <v>333</v>
      </c>
      <c r="N58" s="27">
        <v>248</v>
      </c>
      <c r="O58" s="27">
        <v>313</v>
      </c>
      <c r="P58" s="27">
        <v>417</v>
      </c>
      <c r="Q58" s="27">
        <v>341</v>
      </c>
      <c r="R58" s="27">
        <v>357</v>
      </c>
      <c r="S58" s="27">
        <v>344</v>
      </c>
      <c r="T58" s="27">
        <v>333</v>
      </c>
      <c r="U58" s="27">
        <v>390</v>
      </c>
      <c r="V58" s="27">
        <v>348</v>
      </c>
      <c r="W58" s="27">
        <v>390</v>
      </c>
      <c r="X58" s="27">
        <v>405</v>
      </c>
      <c r="Y58" s="38"/>
      <c r="Z58" s="27">
        <v>709</v>
      </c>
      <c r="AA58" s="27">
        <v>767</v>
      </c>
      <c r="AB58" s="27">
        <v>573</v>
      </c>
      <c r="AC58" s="27">
        <v>518</v>
      </c>
      <c r="AD58" s="27">
        <v>565</v>
      </c>
      <c r="AE58" s="27">
        <v>569</v>
      </c>
      <c r="AF58" s="27">
        <v>714</v>
      </c>
      <c r="AG58" s="27">
        <v>628</v>
      </c>
      <c r="AH58" s="27">
        <v>625</v>
      </c>
      <c r="AI58" s="27">
        <v>625</v>
      </c>
      <c r="AJ58" s="27">
        <v>595</v>
      </c>
      <c r="AK58" s="27">
        <v>655</v>
      </c>
      <c r="AL58" s="27">
        <v>595</v>
      </c>
      <c r="AM58" s="27">
        <v>595</v>
      </c>
      <c r="AN58" s="27">
        <v>556</v>
      </c>
      <c r="AO58" s="27">
        <v>525</v>
      </c>
      <c r="AP58" s="27">
        <v>528</v>
      </c>
      <c r="AQ58" s="27">
        <v>521</v>
      </c>
      <c r="AR58" s="27">
        <v>542</v>
      </c>
      <c r="AS58" s="27">
        <v>601</v>
      </c>
      <c r="AT58" s="27">
        <v>604</v>
      </c>
      <c r="AU58" s="27">
        <v>626</v>
      </c>
      <c r="AV58" s="38"/>
      <c r="AW58" s="27">
        <v>1013.89</v>
      </c>
      <c r="AX58" s="27">
        <v>1086.96</v>
      </c>
      <c r="AY58" s="27">
        <v>1014</v>
      </c>
      <c r="AZ58" s="27">
        <v>904</v>
      </c>
      <c r="BA58" s="27">
        <v>944</v>
      </c>
      <c r="BB58" s="27">
        <v>817</v>
      </c>
      <c r="BC58" s="27">
        <v>946</v>
      </c>
      <c r="BD58" s="27">
        <v>885</v>
      </c>
      <c r="BE58" s="27">
        <v>907</v>
      </c>
      <c r="BF58" s="27">
        <v>890</v>
      </c>
      <c r="BG58" s="27">
        <v>857</v>
      </c>
      <c r="BH58" s="27">
        <v>925</v>
      </c>
      <c r="BI58" s="27">
        <v>889</v>
      </c>
      <c r="BJ58" s="27">
        <v>917</v>
      </c>
      <c r="BK58" s="27">
        <v>808</v>
      </c>
      <c r="BL58" s="27">
        <v>695</v>
      </c>
      <c r="BM58" s="27">
        <v>722</v>
      </c>
      <c r="BN58" s="27">
        <v>695</v>
      </c>
      <c r="BO58" s="27">
        <v>764</v>
      </c>
      <c r="BP58" s="27">
        <v>781</v>
      </c>
      <c r="BQ58" s="27">
        <v>782</v>
      </c>
      <c r="BR58" s="27">
        <v>812</v>
      </c>
    </row>
    <row r="59" spans="1:70" ht="13">
      <c r="A59" s="8" t="s">
        <v>322</v>
      </c>
      <c r="B59" s="9" t="s">
        <v>327</v>
      </c>
      <c r="C59" s="27">
        <v>535.71</v>
      </c>
      <c r="D59" s="27">
        <v>517.24</v>
      </c>
      <c r="E59" s="27">
        <v>512</v>
      </c>
      <c r="F59" s="27">
        <v>508</v>
      </c>
      <c r="G59" s="27">
        <v>539</v>
      </c>
      <c r="H59" s="27">
        <v>538</v>
      </c>
      <c r="I59" s="27">
        <v>528</v>
      </c>
      <c r="J59" s="27">
        <v>519</v>
      </c>
      <c r="K59" s="27">
        <v>509</v>
      </c>
      <c r="L59" s="27">
        <v>526</v>
      </c>
      <c r="M59" s="27">
        <v>523</v>
      </c>
      <c r="N59" s="27">
        <v>521</v>
      </c>
      <c r="O59" s="27">
        <v>500</v>
      </c>
      <c r="P59" s="27">
        <v>492</v>
      </c>
      <c r="Q59" s="27">
        <v>482</v>
      </c>
      <c r="R59" s="27">
        <v>468</v>
      </c>
      <c r="S59" s="27">
        <v>478</v>
      </c>
      <c r="T59" s="27">
        <v>473</v>
      </c>
      <c r="U59" s="27">
        <v>469</v>
      </c>
      <c r="V59" s="27">
        <v>469</v>
      </c>
      <c r="W59" s="27">
        <v>464</v>
      </c>
      <c r="X59" s="27">
        <v>458</v>
      </c>
      <c r="Y59" s="38"/>
      <c r="Z59" s="27">
        <v>1010</v>
      </c>
      <c r="AA59" s="27">
        <v>983</v>
      </c>
      <c r="AB59" s="27">
        <v>952</v>
      </c>
      <c r="AC59" s="27">
        <v>933</v>
      </c>
      <c r="AD59" s="27">
        <v>939</v>
      </c>
      <c r="AE59" s="27">
        <v>913</v>
      </c>
      <c r="AF59" s="27">
        <v>902</v>
      </c>
      <c r="AG59" s="27">
        <v>887</v>
      </c>
      <c r="AH59" s="27">
        <v>863</v>
      </c>
      <c r="AI59" s="27">
        <v>859</v>
      </c>
      <c r="AJ59" s="27">
        <v>852</v>
      </c>
      <c r="AK59" s="27">
        <v>825</v>
      </c>
      <c r="AL59" s="27">
        <v>795</v>
      </c>
      <c r="AM59" s="27">
        <v>780</v>
      </c>
      <c r="AN59" s="27">
        <v>754</v>
      </c>
      <c r="AO59" s="27">
        <v>750</v>
      </c>
      <c r="AP59" s="27">
        <v>753</v>
      </c>
      <c r="AQ59" s="27">
        <v>749</v>
      </c>
      <c r="AR59" s="27">
        <v>724</v>
      </c>
      <c r="AS59" s="27">
        <v>705</v>
      </c>
      <c r="AT59" s="27">
        <v>692</v>
      </c>
      <c r="AU59" s="27">
        <v>675</v>
      </c>
      <c r="AV59" s="38"/>
      <c r="AW59" s="27">
        <v>1381.58</v>
      </c>
      <c r="AX59" s="27">
        <v>1322.94</v>
      </c>
      <c r="AY59" s="27">
        <v>1272</v>
      </c>
      <c r="AZ59" s="27">
        <v>1240</v>
      </c>
      <c r="BA59" s="27">
        <v>1245</v>
      </c>
      <c r="BB59" s="27">
        <v>1224</v>
      </c>
      <c r="BC59" s="27">
        <v>1195</v>
      </c>
      <c r="BD59" s="27">
        <v>1188</v>
      </c>
      <c r="BE59" s="27">
        <v>1145</v>
      </c>
      <c r="BF59" s="27">
        <v>1138</v>
      </c>
      <c r="BG59" s="27">
        <v>1127</v>
      </c>
      <c r="BH59" s="27">
        <v>1091</v>
      </c>
      <c r="BI59" s="27">
        <v>1052</v>
      </c>
      <c r="BJ59" s="27">
        <v>1023</v>
      </c>
      <c r="BK59" s="27">
        <v>988</v>
      </c>
      <c r="BL59" s="27">
        <v>980</v>
      </c>
      <c r="BM59" s="27">
        <v>970</v>
      </c>
      <c r="BN59" s="27">
        <v>960</v>
      </c>
      <c r="BO59" s="27">
        <v>939</v>
      </c>
      <c r="BP59" s="27">
        <v>913</v>
      </c>
      <c r="BQ59" s="27">
        <v>892</v>
      </c>
      <c r="BR59" s="27">
        <v>867</v>
      </c>
    </row>
    <row r="60" spans="1:70" ht="13">
      <c r="A60" s="8" t="s">
        <v>409</v>
      </c>
      <c r="B60" s="9" t="s">
        <v>116</v>
      </c>
      <c r="C60" s="27">
        <v>535.71</v>
      </c>
      <c r="D60" s="27">
        <v>536.54999999999995</v>
      </c>
      <c r="E60" s="27">
        <v>519</v>
      </c>
      <c r="F60" s="27">
        <v>486</v>
      </c>
      <c r="G60" s="27">
        <v>551</v>
      </c>
      <c r="H60" s="27">
        <v>488</v>
      </c>
      <c r="I60" s="27">
        <v>535</v>
      </c>
      <c r="J60" s="27">
        <v>528</v>
      </c>
      <c r="K60" s="27">
        <v>533</v>
      </c>
      <c r="L60" s="27">
        <v>625</v>
      </c>
      <c r="M60" s="27">
        <v>564</v>
      </c>
      <c r="N60" s="27">
        <v>569</v>
      </c>
      <c r="O60" s="27">
        <v>561</v>
      </c>
      <c r="P60" s="27">
        <v>528</v>
      </c>
      <c r="Q60" s="27">
        <v>524</v>
      </c>
      <c r="R60" s="27">
        <v>482</v>
      </c>
      <c r="S60" s="27">
        <v>508</v>
      </c>
      <c r="T60" s="27">
        <v>491</v>
      </c>
      <c r="U60" s="27">
        <v>507</v>
      </c>
      <c r="V60" s="27">
        <v>542</v>
      </c>
      <c r="W60" s="27">
        <v>516</v>
      </c>
      <c r="X60" s="27">
        <v>510</v>
      </c>
      <c r="Y60" s="38"/>
      <c r="Z60" s="27">
        <v>963</v>
      </c>
      <c r="AA60" s="27">
        <v>962</v>
      </c>
      <c r="AB60" s="27">
        <v>901</v>
      </c>
      <c r="AC60" s="27">
        <v>857</v>
      </c>
      <c r="AD60" s="27">
        <v>906</v>
      </c>
      <c r="AE60" s="27">
        <v>861</v>
      </c>
      <c r="AF60" s="27">
        <v>882</v>
      </c>
      <c r="AG60" s="27">
        <v>888</v>
      </c>
      <c r="AH60" s="27">
        <v>900</v>
      </c>
      <c r="AI60" s="27">
        <v>928</v>
      </c>
      <c r="AJ60" s="27">
        <v>893</v>
      </c>
      <c r="AK60" s="27">
        <v>848</v>
      </c>
      <c r="AL60" s="27">
        <v>814</v>
      </c>
      <c r="AM60" s="27">
        <v>767</v>
      </c>
      <c r="AN60" s="27">
        <v>763</v>
      </c>
      <c r="AO60" s="27">
        <v>763</v>
      </c>
      <c r="AP60" s="27">
        <v>763</v>
      </c>
      <c r="AQ60" s="27">
        <v>750</v>
      </c>
      <c r="AR60" s="27">
        <v>758</v>
      </c>
      <c r="AS60" s="27">
        <v>742</v>
      </c>
      <c r="AT60" s="27">
        <v>727</v>
      </c>
      <c r="AU60" s="27">
        <v>722</v>
      </c>
      <c r="AV60" s="38"/>
      <c r="AW60" s="27">
        <v>1330.11</v>
      </c>
      <c r="AX60" s="27">
        <v>1321.43</v>
      </c>
      <c r="AY60" s="27">
        <v>1294</v>
      </c>
      <c r="AZ60" s="27">
        <v>1210</v>
      </c>
      <c r="BA60" s="27">
        <v>1227</v>
      </c>
      <c r="BB60" s="27">
        <v>1155</v>
      </c>
      <c r="BC60" s="27">
        <v>1159</v>
      </c>
      <c r="BD60" s="27">
        <v>1156</v>
      </c>
      <c r="BE60" s="27">
        <v>1136</v>
      </c>
      <c r="BF60" s="27">
        <v>1200</v>
      </c>
      <c r="BG60" s="27">
        <v>1170</v>
      </c>
      <c r="BH60" s="27">
        <v>1111</v>
      </c>
      <c r="BI60" s="27">
        <v>1080</v>
      </c>
      <c r="BJ60" s="27">
        <v>1009</v>
      </c>
      <c r="BK60" s="27">
        <v>1000</v>
      </c>
      <c r="BL60" s="27">
        <v>981</v>
      </c>
      <c r="BM60" s="27">
        <v>978</v>
      </c>
      <c r="BN60" s="27">
        <v>961</v>
      </c>
      <c r="BO60" s="27">
        <v>944</v>
      </c>
      <c r="BP60" s="27">
        <v>921</v>
      </c>
      <c r="BQ60" s="27">
        <v>893</v>
      </c>
      <c r="BR60" s="27">
        <v>886</v>
      </c>
    </row>
    <row r="61" spans="1:70" ht="13">
      <c r="A61" s="8" t="s">
        <v>410</v>
      </c>
      <c r="B61" s="9" t="s">
        <v>25</v>
      </c>
      <c r="C61" s="27">
        <v>298.88</v>
      </c>
      <c r="D61" s="27">
        <v>303.87</v>
      </c>
      <c r="E61" s="27">
        <v>299</v>
      </c>
      <c r="F61" s="27">
        <v>298</v>
      </c>
      <c r="G61" s="27">
        <v>291</v>
      </c>
      <c r="H61" s="27">
        <v>291</v>
      </c>
      <c r="I61" s="27">
        <v>283</v>
      </c>
      <c r="J61" s="27">
        <v>249</v>
      </c>
      <c r="K61" s="27">
        <v>275</v>
      </c>
      <c r="L61" s="27">
        <v>368</v>
      </c>
      <c r="M61" s="27">
        <v>369</v>
      </c>
      <c r="N61" s="27">
        <v>409</v>
      </c>
      <c r="O61" s="27">
        <v>364</v>
      </c>
      <c r="P61" s="27">
        <v>319</v>
      </c>
      <c r="Q61" s="27">
        <v>345</v>
      </c>
      <c r="R61" s="27">
        <v>320</v>
      </c>
      <c r="S61" s="27">
        <v>333</v>
      </c>
      <c r="T61" s="27">
        <v>326</v>
      </c>
      <c r="U61" s="27">
        <v>303</v>
      </c>
      <c r="V61" s="27">
        <v>307</v>
      </c>
      <c r="W61" s="27">
        <v>308</v>
      </c>
      <c r="X61" s="27">
        <v>280</v>
      </c>
      <c r="Y61" s="38"/>
      <c r="Z61" s="27">
        <v>603</v>
      </c>
      <c r="AA61" s="27">
        <v>599</v>
      </c>
      <c r="AB61" s="27">
        <v>619</v>
      </c>
      <c r="AC61" s="27">
        <v>608</v>
      </c>
      <c r="AD61" s="27">
        <v>625</v>
      </c>
      <c r="AE61" s="27">
        <v>568</v>
      </c>
      <c r="AF61" s="27">
        <v>541</v>
      </c>
      <c r="AG61" s="27">
        <v>559</v>
      </c>
      <c r="AH61" s="27">
        <v>652</v>
      </c>
      <c r="AI61" s="27">
        <v>700</v>
      </c>
      <c r="AJ61" s="27">
        <v>677</v>
      </c>
      <c r="AK61" s="27">
        <v>651</v>
      </c>
      <c r="AL61" s="27">
        <v>618</v>
      </c>
      <c r="AM61" s="27">
        <v>588</v>
      </c>
      <c r="AN61" s="27">
        <v>613</v>
      </c>
      <c r="AO61" s="27">
        <v>673</v>
      </c>
      <c r="AP61" s="27">
        <v>619</v>
      </c>
      <c r="AQ61" s="27">
        <v>678</v>
      </c>
      <c r="AR61" s="27">
        <v>610</v>
      </c>
      <c r="AS61" s="27">
        <v>601</v>
      </c>
      <c r="AT61" s="27">
        <v>625</v>
      </c>
      <c r="AU61" s="27">
        <v>586</v>
      </c>
      <c r="AV61" s="38"/>
      <c r="AW61" s="27">
        <v>1061.1099999999999</v>
      </c>
      <c r="AX61" s="27">
        <v>1035.71</v>
      </c>
      <c r="AY61" s="27">
        <v>1052</v>
      </c>
      <c r="AZ61" s="27">
        <v>1054</v>
      </c>
      <c r="BA61" s="27">
        <v>1050</v>
      </c>
      <c r="BB61" s="27">
        <v>1009</v>
      </c>
      <c r="BC61" s="27">
        <v>1060</v>
      </c>
      <c r="BD61" s="27">
        <v>1061</v>
      </c>
      <c r="BE61" s="27">
        <v>1011</v>
      </c>
      <c r="BF61" s="27">
        <v>1056</v>
      </c>
      <c r="BG61" s="27">
        <v>987</v>
      </c>
      <c r="BH61" s="27">
        <v>982</v>
      </c>
      <c r="BI61" s="27">
        <v>984</v>
      </c>
      <c r="BJ61" s="27">
        <v>912</v>
      </c>
      <c r="BK61" s="27">
        <v>958</v>
      </c>
      <c r="BL61" s="27">
        <v>962</v>
      </c>
      <c r="BM61" s="27">
        <v>953</v>
      </c>
      <c r="BN61" s="27">
        <v>986</v>
      </c>
      <c r="BO61" s="27">
        <v>865</v>
      </c>
      <c r="BP61" s="27">
        <v>814</v>
      </c>
      <c r="BQ61" s="27">
        <v>838</v>
      </c>
      <c r="BR61" s="27">
        <v>796</v>
      </c>
    </row>
    <row r="62" spans="1:70" ht="13">
      <c r="A62" s="8" t="s">
        <v>407</v>
      </c>
      <c r="B62" s="9" t="s">
        <v>43</v>
      </c>
      <c r="C62" s="27">
        <v>462.43</v>
      </c>
      <c r="D62" s="27">
        <v>431.57</v>
      </c>
      <c r="E62" s="27">
        <v>403</v>
      </c>
      <c r="F62" s="27">
        <v>417</v>
      </c>
      <c r="G62" s="27">
        <v>417</v>
      </c>
      <c r="H62" s="27">
        <v>483</v>
      </c>
      <c r="I62" s="27">
        <v>476</v>
      </c>
      <c r="J62" s="27">
        <v>476</v>
      </c>
      <c r="K62" s="27">
        <v>483</v>
      </c>
      <c r="L62" s="27">
        <v>425</v>
      </c>
      <c r="M62" s="27">
        <v>425</v>
      </c>
      <c r="N62" s="27">
        <v>397</v>
      </c>
      <c r="O62" s="27">
        <v>380</v>
      </c>
      <c r="P62" s="27">
        <v>466</v>
      </c>
      <c r="Q62" s="27">
        <v>433</v>
      </c>
      <c r="R62" s="27">
        <v>366</v>
      </c>
      <c r="S62" s="27">
        <v>403</v>
      </c>
      <c r="T62" s="27">
        <v>320</v>
      </c>
      <c r="U62" s="27">
        <v>368</v>
      </c>
      <c r="V62" s="27">
        <v>340</v>
      </c>
      <c r="W62" s="27">
        <v>349</v>
      </c>
      <c r="X62" s="27">
        <v>343</v>
      </c>
      <c r="Y62" s="38"/>
      <c r="Z62" s="27">
        <v>987</v>
      </c>
      <c r="AA62" s="27">
        <v>886</v>
      </c>
      <c r="AB62" s="27">
        <v>837</v>
      </c>
      <c r="AC62" s="27">
        <v>808</v>
      </c>
      <c r="AD62" s="27">
        <v>892</v>
      </c>
      <c r="AE62" s="27">
        <v>916</v>
      </c>
      <c r="AF62" s="27">
        <v>903</v>
      </c>
      <c r="AG62" s="27">
        <v>943</v>
      </c>
      <c r="AH62" s="27">
        <v>943</v>
      </c>
      <c r="AI62" s="27">
        <v>917</v>
      </c>
      <c r="AJ62" s="27">
        <v>960</v>
      </c>
      <c r="AK62" s="27">
        <v>857</v>
      </c>
      <c r="AL62" s="27">
        <v>804</v>
      </c>
      <c r="AM62" s="27">
        <v>802</v>
      </c>
      <c r="AN62" s="27">
        <v>754</v>
      </c>
      <c r="AO62" s="27">
        <v>667</v>
      </c>
      <c r="AP62" s="27">
        <v>687</v>
      </c>
      <c r="AQ62" s="27">
        <v>654</v>
      </c>
      <c r="AR62" s="27">
        <v>632</v>
      </c>
      <c r="AS62" s="27">
        <v>623</v>
      </c>
      <c r="AT62" s="27">
        <v>645</v>
      </c>
      <c r="AU62" s="27">
        <v>623</v>
      </c>
      <c r="AV62" s="38"/>
      <c r="AW62" s="27">
        <v>1411</v>
      </c>
      <c r="AX62" s="27">
        <v>1313.48</v>
      </c>
      <c r="AY62" s="27">
        <v>1172</v>
      </c>
      <c r="AZ62" s="27">
        <v>1078</v>
      </c>
      <c r="BA62" s="27">
        <v>1084</v>
      </c>
      <c r="BB62" s="27">
        <v>1114</v>
      </c>
      <c r="BC62" s="27">
        <v>1075</v>
      </c>
      <c r="BD62" s="27">
        <v>1081</v>
      </c>
      <c r="BE62" s="27">
        <v>1080</v>
      </c>
      <c r="BF62" s="27">
        <v>1090</v>
      </c>
      <c r="BG62" s="27">
        <v>1296</v>
      </c>
      <c r="BH62" s="27">
        <v>1251</v>
      </c>
      <c r="BI62" s="27">
        <v>1227</v>
      </c>
      <c r="BJ62" s="27">
        <v>1114</v>
      </c>
      <c r="BK62" s="27">
        <v>942</v>
      </c>
      <c r="BL62" s="27">
        <v>906</v>
      </c>
      <c r="BM62" s="27">
        <v>940</v>
      </c>
      <c r="BN62" s="27">
        <v>880</v>
      </c>
      <c r="BO62" s="27">
        <v>865</v>
      </c>
      <c r="BP62" s="27">
        <v>888</v>
      </c>
      <c r="BQ62" s="27">
        <v>825</v>
      </c>
      <c r="BR62" s="27">
        <v>817</v>
      </c>
    </row>
    <row r="63" spans="1:70" ht="13">
      <c r="A63" s="8" t="s">
        <v>408</v>
      </c>
      <c r="B63" s="9" t="s">
        <v>5</v>
      </c>
      <c r="C63" s="27">
        <v>329.29</v>
      </c>
      <c r="D63" s="27">
        <v>300</v>
      </c>
      <c r="E63" s="27">
        <v>298</v>
      </c>
      <c r="F63" s="27">
        <v>288</v>
      </c>
      <c r="G63" s="27">
        <v>288</v>
      </c>
      <c r="H63" s="27">
        <v>280</v>
      </c>
      <c r="I63" s="27">
        <v>289</v>
      </c>
      <c r="J63" s="27">
        <v>355</v>
      </c>
      <c r="K63" s="27">
        <v>331</v>
      </c>
      <c r="L63" s="27">
        <v>303</v>
      </c>
      <c r="M63" s="27">
        <v>357</v>
      </c>
      <c r="N63" s="27">
        <v>296</v>
      </c>
      <c r="O63" s="27">
        <v>291</v>
      </c>
      <c r="P63" s="27">
        <v>284</v>
      </c>
      <c r="Q63" s="27">
        <v>237</v>
      </c>
      <c r="R63" s="27">
        <v>240</v>
      </c>
      <c r="S63" s="27">
        <v>270</v>
      </c>
      <c r="T63" s="27">
        <v>298</v>
      </c>
      <c r="U63" s="27">
        <v>347</v>
      </c>
      <c r="V63" s="27">
        <v>339</v>
      </c>
      <c r="W63" s="27">
        <v>282</v>
      </c>
      <c r="X63" s="27">
        <v>258</v>
      </c>
      <c r="Y63" s="38"/>
      <c r="Z63" s="27">
        <v>731</v>
      </c>
      <c r="AA63" s="27">
        <v>669</v>
      </c>
      <c r="AB63" s="27">
        <v>641</v>
      </c>
      <c r="AC63" s="27">
        <v>619</v>
      </c>
      <c r="AD63" s="27">
        <v>617</v>
      </c>
      <c r="AE63" s="27">
        <v>686</v>
      </c>
      <c r="AF63" s="27">
        <v>677</v>
      </c>
      <c r="AG63" s="27">
        <v>679</v>
      </c>
      <c r="AH63" s="27">
        <v>671</v>
      </c>
      <c r="AI63" s="27">
        <v>632</v>
      </c>
      <c r="AJ63" s="27">
        <v>657</v>
      </c>
      <c r="AK63" s="27">
        <v>628</v>
      </c>
      <c r="AL63" s="27">
        <v>622</v>
      </c>
      <c r="AM63" s="27">
        <v>615</v>
      </c>
      <c r="AN63" s="27">
        <v>469</v>
      </c>
      <c r="AO63" s="27">
        <v>518</v>
      </c>
      <c r="AP63" s="27">
        <v>580</v>
      </c>
      <c r="AQ63" s="27">
        <v>596</v>
      </c>
      <c r="AR63" s="27">
        <v>679</v>
      </c>
      <c r="AS63" s="27">
        <v>594</v>
      </c>
      <c r="AT63" s="27">
        <v>489</v>
      </c>
      <c r="AU63" s="27">
        <v>473</v>
      </c>
      <c r="AV63" s="38"/>
      <c r="AW63" s="27">
        <v>1237.45</v>
      </c>
      <c r="AX63" s="27">
        <v>1166.18</v>
      </c>
      <c r="AY63" s="27">
        <v>1126</v>
      </c>
      <c r="AZ63" s="27">
        <v>1016</v>
      </c>
      <c r="BA63" s="27">
        <v>982</v>
      </c>
      <c r="BB63" s="27">
        <v>1010</v>
      </c>
      <c r="BC63" s="27">
        <v>1019</v>
      </c>
      <c r="BD63" s="27">
        <v>1004</v>
      </c>
      <c r="BE63" s="27">
        <v>948</v>
      </c>
      <c r="BF63" s="27">
        <v>878</v>
      </c>
      <c r="BG63" s="27">
        <v>980</v>
      </c>
      <c r="BH63" s="27">
        <v>941</v>
      </c>
      <c r="BI63" s="27">
        <v>921</v>
      </c>
      <c r="BJ63" s="27">
        <v>932</v>
      </c>
      <c r="BK63" s="27">
        <v>833</v>
      </c>
      <c r="BL63" s="27">
        <v>914</v>
      </c>
      <c r="BM63" s="27">
        <v>933</v>
      </c>
      <c r="BN63" s="27">
        <v>913</v>
      </c>
      <c r="BO63" s="27">
        <v>941</v>
      </c>
      <c r="BP63" s="27">
        <v>875</v>
      </c>
      <c r="BQ63" s="27">
        <v>825</v>
      </c>
      <c r="BR63" s="27">
        <v>789</v>
      </c>
    </row>
    <row r="64" spans="1:70" ht="13">
      <c r="A64" s="8" t="s">
        <v>416</v>
      </c>
      <c r="B64" s="9" t="s">
        <v>69</v>
      </c>
      <c r="C64" s="27">
        <v>191.89</v>
      </c>
      <c r="D64" s="27">
        <v>188.95</v>
      </c>
      <c r="E64" s="27">
        <v>182</v>
      </c>
      <c r="F64" s="27">
        <v>166</v>
      </c>
      <c r="G64" s="27">
        <v>175</v>
      </c>
      <c r="H64" s="27">
        <v>199</v>
      </c>
      <c r="I64" s="27">
        <v>242</v>
      </c>
      <c r="J64" s="27">
        <v>214</v>
      </c>
      <c r="K64" s="27">
        <v>243</v>
      </c>
      <c r="L64" s="27">
        <v>195</v>
      </c>
      <c r="M64" s="27">
        <v>147</v>
      </c>
      <c r="N64" s="27">
        <v>163</v>
      </c>
      <c r="O64" s="27">
        <v>167</v>
      </c>
      <c r="P64" s="27">
        <v>193</v>
      </c>
      <c r="Q64" s="27">
        <v>224</v>
      </c>
      <c r="R64" s="27">
        <v>231</v>
      </c>
      <c r="S64" s="27">
        <v>250</v>
      </c>
      <c r="T64" s="27">
        <v>256</v>
      </c>
      <c r="U64" s="27">
        <v>164</v>
      </c>
      <c r="V64" s="27">
        <v>161</v>
      </c>
      <c r="W64" s="27">
        <v>139</v>
      </c>
      <c r="X64" s="27">
        <v>145</v>
      </c>
      <c r="Y64" s="38"/>
      <c r="Z64" s="27">
        <v>375</v>
      </c>
      <c r="AA64" s="27">
        <v>336</v>
      </c>
      <c r="AB64" s="27">
        <v>355</v>
      </c>
      <c r="AC64" s="27">
        <v>382</v>
      </c>
      <c r="AD64" s="27">
        <v>463</v>
      </c>
      <c r="AE64" s="27">
        <v>593</v>
      </c>
      <c r="AF64" s="27">
        <v>592</v>
      </c>
      <c r="AG64" s="27">
        <v>535</v>
      </c>
      <c r="AH64" s="27">
        <v>549</v>
      </c>
      <c r="AI64" s="27">
        <v>466</v>
      </c>
      <c r="AJ64" s="27">
        <v>483</v>
      </c>
      <c r="AK64" s="27">
        <v>540</v>
      </c>
      <c r="AL64" s="27">
        <v>483</v>
      </c>
      <c r="AM64" s="27">
        <v>465</v>
      </c>
      <c r="AN64" s="27">
        <v>478</v>
      </c>
      <c r="AO64" s="27">
        <v>473</v>
      </c>
      <c r="AP64" s="27">
        <v>517</v>
      </c>
      <c r="AQ64" s="27">
        <v>447</v>
      </c>
      <c r="AR64" s="27">
        <v>387</v>
      </c>
      <c r="AS64" s="27">
        <v>387</v>
      </c>
      <c r="AT64" s="27">
        <v>305</v>
      </c>
      <c r="AU64" s="27">
        <v>342</v>
      </c>
      <c r="AV64" s="38"/>
      <c r="AW64" s="27">
        <v>752.69</v>
      </c>
      <c r="AX64" s="27">
        <v>645.86</v>
      </c>
      <c r="AY64" s="27">
        <v>758</v>
      </c>
      <c r="AZ64" s="27">
        <v>847</v>
      </c>
      <c r="BA64" s="27">
        <v>1000</v>
      </c>
      <c r="BB64" s="27">
        <v>1085</v>
      </c>
      <c r="BC64" s="27">
        <v>1049</v>
      </c>
      <c r="BD64" s="27">
        <v>943</v>
      </c>
      <c r="BE64" s="27">
        <v>951</v>
      </c>
      <c r="BF64" s="27">
        <v>874</v>
      </c>
      <c r="BG64" s="27">
        <v>960</v>
      </c>
      <c r="BH64" s="27">
        <v>952</v>
      </c>
      <c r="BI64" s="27">
        <v>929</v>
      </c>
      <c r="BJ64" s="27">
        <v>857</v>
      </c>
      <c r="BK64" s="27">
        <v>833</v>
      </c>
      <c r="BL64" s="27">
        <v>767</v>
      </c>
      <c r="BM64" s="27">
        <v>809</v>
      </c>
      <c r="BN64" s="27">
        <v>787</v>
      </c>
      <c r="BO64" s="27">
        <v>668</v>
      </c>
      <c r="BP64" s="27">
        <v>671</v>
      </c>
      <c r="BQ64" s="27">
        <v>643</v>
      </c>
      <c r="BR64" s="27">
        <v>634</v>
      </c>
    </row>
    <row r="65" spans="1:70" ht="13">
      <c r="A65" s="8" t="s">
        <v>411</v>
      </c>
      <c r="B65" s="9" t="s">
        <v>60</v>
      </c>
      <c r="C65" s="27">
        <v>592.29999999999995</v>
      </c>
      <c r="D65" s="27">
        <v>579.35</v>
      </c>
      <c r="E65" s="27">
        <v>564</v>
      </c>
      <c r="F65" s="27">
        <v>574</v>
      </c>
      <c r="G65" s="27">
        <v>622</v>
      </c>
      <c r="H65" s="27">
        <v>625</v>
      </c>
      <c r="I65" s="27">
        <v>641</v>
      </c>
      <c r="J65" s="27">
        <v>595</v>
      </c>
      <c r="K65" s="27">
        <v>572</v>
      </c>
      <c r="L65" s="27">
        <v>583</v>
      </c>
      <c r="M65" s="27">
        <v>593</v>
      </c>
      <c r="N65" s="27">
        <v>604</v>
      </c>
      <c r="O65" s="27">
        <v>591</v>
      </c>
      <c r="P65" s="27">
        <v>564</v>
      </c>
      <c r="Q65" s="27">
        <v>537</v>
      </c>
      <c r="R65" s="27">
        <v>512</v>
      </c>
      <c r="S65" s="27">
        <v>504</v>
      </c>
      <c r="T65" s="27">
        <v>515</v>
      </c>
      <c r="U65" s="27">
        <v>500</v>
      </c>
      <c r="V65" s="27">
        <v>521</v>
      </c>
      <c r="W65" s="27">
        <v>533</v>
      </c>
      <c r="X65" s="27">
        <v>499</v>
      </c>
      <c r="Y65" s="38"/>
      <c r="Z65" s="27">
        <v>933</v>
      </c>
      <c r="AA65" s="27">
        <v>970</v>
      </c>
      <c r="AB65" s="27">
        <v>928</v>
      </c>
      <c r="AC65" s="27">
        <v>929</v>
      </c>
      <c r="AD65" s="27">
        <v>972</v>
      </c>
      <c r="AE65" s="27">
        <v>931</v>
      </c>
      <c r="AF65" s="27">
        <v>936</v>
      </c>
      <c r="AG65" s="27">
        <v>910</v>
      </c>
      <c r="AH65" s="27">
        <v>844</v>
      </c>
      <c r="AI65" s="27">
        <v>848</v>
      </c>
      <c r="AJ65" s="27">
        <v>865</v>
      </c>
      <c r="AK65" s="27">
        <v>872</v>
      </c>
      <c r="AL65" s="27">
        <v>853</v>
      </c>
      <c r="AM65" s="27">
        <v>833</v>
      </c>
      <c r="AN65" s="27">
        <v>778</v>
      </c>
      <c r="AO65" s="27">
        <v>749</v>
      </c>
      <c r="AP65" s="27">
        <v>769</v>
      </c>
      <c r="AQ65" s="27">
        <v>755</v>
      </c>
      <c r="AR65" s="27">
        <v>761</v>
      </c>
      <c r="AS65" s="27">
        <v>757</v>
      </c>
      <c r="AT65" s="27">
        <v>737</v>
      </c>
      <c r="AU65" s="27">
        <v>705</v>
      </c>
      <c r="AV65" s="38"/>
      <c r="AW65" s="27">
        <v>1336.31</v>
      </c>
      <c r="AX65" s="27">
        <v>1317.89</v>
      </c>
      <c r="AY65" s="27">
        <v>1240</v>
      </c>
      <c r="AZ65" s="27">
        <v>1214</v>
      </c>
      <c r="BA65" s="27">
        <v>1224</v>
      </c>
      <c r="BB65" s="27">
        <v>1222</v>
      </c>
      <c r="BC65" s="27">
        <v>1223</v>
      </c>
      <c r="BD65" s="27">
        <v>1214</v>
      </c>
      <c r="BE65" s="27">
        <v>1195</v>
      </c>
      <c r="BF65" s="27">
        <v>1155</v>
      </c>
      <c r="BG65" s="27">
        <v>1162</v>
      </c>
      <c r="BH65" s="27">
        <v>1136</v>
      </c>
      <c r="BI65" s="27">
        <v>1095</v>
      </c>
      <c r="BJ65" s="27">
        <v>1062</v>
      </c>
      <c r="BK65" s="27">
        <v>997</v>
      </c>
      <c r="BL65" s="27">
        <v>963</v>
      </c>
      <c r="BM65" s="27">
        <v>965</v>
      </c>
      <c r="BN65" s="27">
        <v>958</v>
      </c>
      <c r="BO65" s="27">
        <v>958</v>
      </c>
      <c r="BP65" s="27">
        <v>946</v>
      </c>
      <c r="BQ65" s="27">
        <v>938</v>
      </c>
      <c r="BR65" s="27">
        <v>902</v>
      </c>
    </row>
    <row r="66" spans="1:70" ht="13">
      <c r="A66" s="8" t="s">
        <v>412</v>
      </c>
      <c r="B66" s="9" t="s">
        <v>118</v>
      </c>
      <c r="C66" s="27">
        <v>810.81</v>
      </c>
      <c r="D66" s="27">
        <v>810.81</v>
      </c>
      <c r="E66" s="27">
        <v>811</v>
      </c>
      <c r="F66" s="27">
        <v>754</v>
      </c>
      <c r="G66" s="27">
        <v>664</v>
      </c>
      <c r="H66" s="27">
        <v>672</v>
      </c>
      <c r="I66" s="27">
        <v>625</v>
      </c>
      <c r="J66" s="27">
        <v>698</v>
      </c>
      <c r="K66" s="27">
        <v>672</v>
      </c>
      <c r="L66" s="27">
        <v>629</v>
      </c>
      <c r="M66" s="27">
        <v>629</v>
      </c>
      <c r="N66" s="27">
        <v>600</v>
      </c>
      <c r="O66" s="27">
        <v>590</v>
      </c>
      <c r="P66" s="27">
        <v>583</v>
      </c>
      <c r="Q66" s="27">
        <v>559</v>
      </c>
      <c r="R66" s="27">
        <v>551</v>
      </c>
      <c r="S66" s="27">
        <v>514</v>
      </c>
      <c r="T66" s="27">
        <v>551</v>
      </c>
      <c r="U66" s="27">
        <v>570</v>
      </c>
      <c r="V66" s="27">
        <v>562</v>
      </c>
      <c r="W66" s="27">
        <v>536</v>
      </c>
      <c r="X66" s="27">
        <v>501</v>
      </c>
      <c r="Y66" s="38"/>
      <c r="Z66" s="27">
        <v>1143</v>
      </c>
      <c r="AA66" s="27">
        <v>1117</v>
      </c>
      <c r="AB66" s="27">
        <v>1093</v>
      </c>
      <c r="AC66" s="27">
        <v>1064</v>
      </c>
      <c r="AD66" s="27">
        <v>1009</v>
      </c>
      <c r="AE66" s="27">
        <v>1000</v>
      </c>
      <c r="AF66" s="27">
        <v>939</v>
      </c>
      <c r="AG66" s="27">
        <v>956</v>
      </c>
      <c r="AH66" s="27">
        <v>927</v>
      </c>
      <c r="AI66" s="27">
        <v>897</v>
      </c>
      <c r="AJ66" s="27">
        <v>880</v>
      </c>
      <c r="AK66" s="27">
        <v>831</v>
      </c>
      <c r="AL66" s="27">
        <v>835</v>
      </c>
      <c r="AM66" s="27">
        <v>806</v>
      </c>
      <c r="AN66" s="27">
        <v>777</v>
      </c>
      <c r="AO66" s="27">
        <v>775</v>
      </c>
      <c r="AP66" s="27">
        <v>736</v>
      </c>
      <c r="AQ66" s="27">
        <v>751</v>
      </c>
      <c r="AR66" s="27">
        <v>775</v>
      </c>
      <c r="AS66" s="27">
        <v>746</v>
      </c>
      <c r="AT66" s="27">
        <v>727</v>
      </c>
      <c r="AU66" s="27">
        <v>691</v>
      </c>
      <c r="AV66" s="38"/>
      <c r="AW66" s="27">
        <v>1388.11</v>
      </c>
      <c r="AX66" s="27">
        <v>1338.58</v>
      </c>
      <c r="AY66" s="27">
        <v>1320</v>
      </c>
      <c r="AZ66" s="27">
        <v>1296</v>
      </c>
      <c r="BA66" s="27">
        <v>1272</v>
      </c>
      <c r="BB66" s="27">
        <v>1234</v>
      </c>
      <c r="BC66" s="27">
        <v>1143</v>
      </c>
      <c r="BD66" s="27">
        <v>1156</v>
      </c>
      <c r="BE66" s="27">
        <v>1149</v>
      </c>
      <c r="BF66" s="27">
        <v>1101</v>
      </c>
      <c r="BG66" s="27">
        <v>1087</v>
      </c>
      <c r="BH66" s="27">
        <v>1029</v>
      </c>
      <c r="BI66" s="27">
        <v>1000</v>
      </c>
      <c r="BJ66" s="27">
        <v>989</v>
      </c>
      <c r="BK66" s="27">
        <v>983</v>
      </c>
      <c r="BL66" s="27">
        <v>983</v>
      </c>
      <c r="BM66" s="27">
        <v>949</v>
      </c>
      <c r="BN66" s="27">
        <v>971</v>
      </c>
      <c r="BO66" s="27">
        <v>964</v>
      </c>
      <c r="BP66" s="27">
        <v>938</v>
      </c>
      <c r="BQ66" s="27">
        <v>896</v>
      </c>
      <c r="BR66" s="27">
        <v>853</v>
      </c>
    </row>
    <row r="67" spans="1:70" ht="13">
      <c r="A67" s="8" t="s">
        <v>413</v>
      </c>
      <c r="B67" s="9" t="s">
        <v>83</v>
      </c>
      <c r="C67" s="27">
        <v>568.17999999999995</v>
      </c>
      <c r="D67" s="27">
        <v>580</v>
      </c>
      <c r="E67" s="27">
        <v>560</v>
      </c>
      <c r="F67" s="27">
        <v>566</v>
      </c>
      <c r="G67" s="27">
        <v>588</v>
      </c>
      <c r="H67" s="27">
        <v>527</v>
      </c>
      <c r="I67" s="27">
        <v>519</v>
      </c>
      <c r="J67" s="27">
        <v>500</v>
      </c>
      <c r="K67" s="27">
        <v>483</v>
      </c>
      <c r="L67" s="27">
        <v>517</v>
      </c>
      <c r="M67" s="27">
        <v>536</v>
      </c>
      <c r="N67" s="27">
        <v>508</v>
      </c>
      <c r="O67" s="27">
        <v>500</v>
      </c>
      <c r="P67" s="27">
        <v>500</v>
      </c>
      <c r="Q67" s="27">
        <v>482</v>
      </c>
      <c r="R67" s="27">
        <v>464</v>
      </c>
      <c r="S67" s="27">
        <v>477</v>
      </c>
      <c r="T67" s="27">
        <v>469</v>
      </c>
      <c r="U67" s="27">
        <v>448</v>
      </c>
      <c r="V67" s="27">
        <v>463</v>
      </c>
      <c r="W67" s="27">
        <v>464</v>
      </c>
      <c r="X67" s="27">
        <v>482</v>
      </c>
      <c r="Y67" s="38"/>
      <c r="Z67" s="27">
        <v>1018</v>
      </c>
      <c r="AA67" s="27">
        <v>991</v>
      </c>
      <c r="AB67" s="27">
        <v>936</v>
      </c>
      <c r="AC67" s="27">
        <v>940</v>
      </c>
      <c r="AD67" s="27">
        <v>960</v>
      </c>
      <c r="AE67" s="27">
        <v>918</v>
      </c>
      <c r="AF67" s="27">
        <v>913</v>
      </c>
      <c r="AG67" s="27">
        <v>874</v>
      </c>
      <c r="AH67" s="27">
        <v>863</v>
      </c>
      <c r="AI67" s="27">
        <v>860</v>
      </c>
      <c r="AJ67" s="27">
        <v>829</v>
      </c>
      <c r="AK67" s="27">
        <v>820</v>
      </c>
      <c r="AL67" s="27">
        <v>792</v>
      </c>
      <c r="AM67" s="27">
        <v>778</v>
      </c>
      <c r="AN67" s="27">
        <v>758</v>
      </c>
      <c r="AO67" s="27">
        <v>750</v>
      </c>
      <c r="AP67" s="27">
        <v>750</v>
      </c>
      <c r="AQ67" s="27">
        <v>739</v>
      </c>
      <c r="AR67" s="27">
        <v>705</v>
      </c>
      <c r="AS67" s="27">
        <v>705</v>
      </c>
      <c r="AT67" s="27">
        <v>686</v>
      </c>
      <c r="AU67" s="27">
        <v>691</v>
      </c>
      <c r="AV67" s="38"/>
      <c r="AW67" s="27">
        <v>1358.27</v>
      </c>
      <c r="AX67" s="27">
        <v>1307.1400000000001</v>
      </c>
      <c r="AY67" s="27">
        <v>1277</v>
      </c>
      <c r="AZ67" s="27">
        <v>1295</v>
      </c>
      <c r="BA67" s="27">
        <v>1292</v>
      </c>
      <c r="BB67" s="27">
        <v>1271</v>
      </c>
      <c r="BC67" s="27">
        <v>1250</v>
      </c>
      <c r="BD67" s="27">
        <v>1181</v>
      </c>
      <c r="BE67" s="27">
        <v>1144</v>
      </c>
      <c r="BF67" s="27">
        <v>1145</v>
      </c>
      <c r="BG67" s="27">
        <v>1105</v>
      </c>
      <c r="BH67" s="27">
        <v>1070</v>
      </c>
      <c r="BI67" s="27">
        <v>1001</v>
      </c>
      <c r="BJ67" s="27">
        <v>986</v>
      </c>
      <c r="BK67" s="27">
        <v>977</v>
      </c>
      <c r="BL67" s="27">
        <v>958</v>
      </c>
      <c r="BM67" s="27">
        <v>949</v>
      </c>
      <c r="BN67" s="27">
        <v>928</v>
      </c>
      <c r="BO67" s="27">
        <v>890</v>
      </c>
      <c r="BP67" s="27">
        <v>887</v>
      </c>
      <c r="BQ67" s="27">
        <v>888</v>
      </c>
      <c r="BR67" s="27">
        <v>896</v>
      </c>
    </row>
    <row r="68" spans="1:70" ht="13">
      <c r="A68" s="8" t="s">
        <v>414</v>
      </c>
      <c r="B68" s="9" t="s">
        <v>91</v>
      </c>
      <c r="C68" s="27">
        <v>896.67</v>
      </c>
      <c r="D68" s="27">
        <v>809.73</v>
      </c>
      <c r="E68" s="27">
        <v>748</v>
      </c>
      <c r="F68" s="27">
        <v>710</v>
      </c>
      <c r="G68" s="27">
        <v>722</v>
      </c>
      <c r="H68" s="27">
        <v>717</v>
      </c>
      <c r="I68" s="27">
        <v>717</v>
      </c>
      <c r="J68" s="27">
        <v>708</v>
      </c>
      <c r="K68" s="27">
        <v>713</v>
      </c>
      <c r="L68" s="27">
        <v>740</v>
      </c>
      <c r="M68" s="27">
        <v>701</v>
      </c>
      <c r="N68" s="27">
        <v>660</v>
      </c>
      <c r="O68" s="27">
        <v>585</v>
      </c>
      <c r="P68" s="27">
        <v>571</v>
      </c>
      <c r="Q68" s="27">
        <v>563</v>
      </c>
      <c r="R68" s="27">
        <v>560</v>
      </c>
      <c r="S68" s="27">
        <v>566</v>
      </c>
      <c r="T68" s="27">
        <v>573</v>
      </c>
      <c r="U68" s="27">
        <v>585</v>
      </c>
      <c r="V68" s="27">
        <v>585</v>
      </c>
      <c r="W68" s="27">
        <v>583</v>
      </c>
      <c r="X68" s="27">
        <v>542</v>
      </c>
      <c r="Y68" s="38"/>
      <c r="Z68" s="27">
        <v>1256</v>
      </c>
      <c r="AA68" s="27">
        <v>1167</v>
      </c>
      <c r="AB68" s="27">
        <v>1072</v>
      </c>
      <c r="AC68" s="27">
        <v>1029</v>
      </c>
      <c r="AD68" s="27">
        <v>1027</v>
      </c>
      <c r="AE68" s="27">
        <v>1010</v>
      </c>
      <c r="AF68" s="27">
        <v>992</v>
      </c>
      <c r="AG68" s="27">
        <v>974</v>
      </c>
      <c r="AH68" s="27">
        <v>958</v>
      </c>
      <c r="AI68" s="27">
        <v>965</v>
      </c>
      <c r="AJ68" s="27">
        <v>929</v>
      </c>
      <c r="AK68" s="27">
        <v>893</v>
      </c>
      <c r="AL68" s="27">
        <v>843</v>
      </c>
      <c r="AM68" s="27">
        <v>789</v>
      </c>
      <c r="AN68" s="27">
        <v>782</v>
      </c>
      <c r="AO68" s="27">
        <v>782</v>
      </c>
      <c r="AP68" s="27">
        <v>783</v>
      </c>
      <c r="AQ68" s="27">
        <v>798</v>
      </c>
      <c r="AR68" s="27">
        <v>765</v>
      </c>
      <c r="AS68" s="27">
        <v>737</v>
      </c>
      <c r="AT68" s="27">
        <v>699</v>
      </c>
      <c r="AU68" s="27">
        <v>681</v>
      </c>
      <c r="AV68" s="38"/>
      <c r="AW68" s="27">
        <v>1572.69</v>
      </c>
      <c r="AX68" s="27">
        <v>1439.78</v>
      </c>
      <c r="AY68" s="27">
        <v>1302</v>
      </c>
      <c r="AZ68" s="27">
        <v>1241</v>
      </c>
      <c r="BA68" s="27">
        <v>1261</v>
      </c>
      <c r="BB68" s="27">
        <v>1265</v>
      </c>
      <c r="BC68" s="27">
        <v>1261</v>
      </c>
      <c r="BD68" s="27">
        <v>1253</v>
      </c>
      <c r="BE68" s="27">
        <v>1175</v>
      </c>
      <c r="BF68" s="27">
        <v>1170</v>
      </c>
      <c r="BG68" s="27">
        <v>1130</v>
      </c>
      <c r="BH68" s="27">
        <v>1082</v>
      </c>
      <c r="BI68" s="27">
        <v>1024</v>
      </c>
      <c r="BJ68" s="27">
        <v>969</v>
      </c>
      <c r="BK68" s="27">
        <v>951</v>
      </c>
      <c r="BL68" s="27">
        <v>926</v>
      </c>
      <c r="BM68" s="27">
        <v>926</v>
      </c>
      <c r="BN68" s="27">
        <v>954</v>
      </c>
      <c r="BO68" s="27">
        <v>929</v>
      </c>
      <c r="BP68" s="27">
        <v>908</v>
      </c>
      <c r="BQ68" s="27">
        <v>875</v>
      </c>
      <c r="BR68" s="27">
        <v>816</v>
      </c>
    </row>
    <row r="69" spans="1:70" ht="13">
      <c r="A69" s="8" t="s">
        <v>415</v>
      </c>
      <c r="B69" s="9" t="s">
        <v>56</v>
      </c>
      <c r="C69" s="27">
        <v>619.54999999999995</v>
      </c>
      <c r="D69" s="27">
        <v>638.29999999999995</v>
      </c>
      <c r="E69" s="27">
        <v>672</v>
      </c>
      <c r="F69" s="27">
        <v>711</v>
      </c>
      <c r="G69" s="27">
        <v>706</v>
      </c>
      <c r="H69" s="27">
        <v>694</v>
      </c>
      <c r="I69" s="27">
        <v>667</v>
      </c>
      <c r="J69" s="27">
        <v>644</v>
      </c>
      <c r="K69" s="27">
        <v>583</v>
      </c>
      <c r="L69" s="27">
        <v>583</v>
      </c>
      <c r="M69" s="27">
        <v>597</v>
      </c>
      <c r="N69" s="27">
        <v>584</v>
      </c>
      <c r="O69" s="27">
        <v>584</v>
      </c>
      <c r="P69" s="27">
        <v>585</v>
      </c>
      <c r="Q69" s="27">
        <v>557</v>
      </c>
      <c r="R69" s="27">
        <v>561</v>
      </c>
      <c r="S69" s="27">
        <v>571</v>
      </c>
      <c r="T69" s="27">
        <v>551</v>
      </c>
      <c r="U69" s="27">
        <v>523</v>
      </c>
      <c r="V69" s="27">
        <v>504</v>
      </c>
      <c r="W69" s="27">
        <v>513</v>
      </c>
      <c r="X69" s="27">
        <v>534</v>
      </c>
      <c r="Y69" s="38"/>
      <c r="Z69" s="27">
        <v>1132</v>
      </c>
      <c r="AA69" s="27">
        <v>1124</v>
      </c>
      <c r="AB69" s="27">
        <v>1117</v>
      </c>
      <c r="AC69" s="27">
        <v>1085</v>
      </c>
      <c r="AD69" s="27">
        <v>1071</v>
      </c>
      <c r="AE69" s="27">
        <v>1070</v>
      </c>
      <c r="AF69" s="27">
        <v>1026</v>
      </c>
      <c r="AG69" s="27">
        <v>1000</v>
      </c>
      <c r="AH69" s="27">
        <v>939</v>
      </c>
      <c r="AI69" s="27">
        <v>915</v>
      </c>
      <c r="AJ69" s="27">
        <v>931</v>
      </c>
      <c r="AK69" s="27">
        <v>905</v>
      </c>
      <c r="AL69" s="27">
        <v>895</v>
      </c>
      <c r="AM69" s="27">
        <v>889</v>
      </c>
      <c r="AN69" s="27">
        <v>841</v>
      </c>
      <c r="AO69" s="27">
        <v>846</v>
      </c>
      <c r="AP69" s="27">
        <v>849</v>
      </c>
      <c r="AQ69" s="27">
        <v>813</v>
      </c>
      <c r="AR69" s="27">
        <v>782</v>
      </c>
      <c r="AS69" s="27">
        <v>757</v>
      </c>
      <c r="AT69" s="27">
        <v>756</v>
      </c>
      <c r="AU69" s="27">
        <v>749</v>
      </c>
      <c r="AV69" s="38"/>
      <c r="AW69" s="27">
        <v>1598.29</v>
      </c>
      <c r="AX69" s="27">
        <v>1500.74</v>
      </c>
      <c r="AY69" s="27">
        <v>1492</v>
      </c>
      <c r="AZ69" s="27">
        <v>1462</v>
      </c>
      <c r="BA69" s="27">
        <v>1420</v>
      </c>
      <c r="BB69" s="27">
        <v>1398</v>
      </c>
      <c r="BC69" s="27">
        <v>1333</v>
      </c>
      <c r="BD69" s="27">
        <v>1315</v>
      </c>
      <c r="BE69" s="27">
        <v>1289</v>
      </c>
      <c r="BF69" s="27">
        <v>1240</v>
      </c>
      <c r="BG69" s="27">
        <v>1218</v>
      </c>
      <c r="BH69" s="27">
        <v>1189</v>
      </c>
      <c r="BI69" s="27">
        <v>1168</v>
      </c>
      <c r="BJ69" s="27">
        <v>1150</v>
      </c>
      <c r="BK69" s="27">
        <v>1093</v>
      </c>
      <c r="BL69" s="27">
        <v>1077</v>
      </c>
      <c r="BM69" s="27">
        <v>1070</v>
      </c>
      <c r="BN69" s="27">
        <v>1050</v>
      </c>
      <c r="BO69" s="27">
        <v>1032</v>
      </c>
      <c r="BP69" s="27">
        <v>982</v>
      </c>
      <c r="BQ69" s="27">
        <v>979</v>
      </c>
      <c r="BR69" s="27">
        <v>972</v>
      </c>
    </row>
    <row r="70" spans="1:70" ht="13">
      <c r="A70" s="8" t="s">
        <v>417</v>
      </c>
      <c r="B70" s="9" t="s">
        <v>14</v>
      </c>
      <c r="C70" s="27">
        <v>267.77</v>
      </c>
      <c r="D70" s="27">
        <v>254.24</v>
      </c>
      <c r="E70" s="27">
        <v>216</v>
      </c>
      <c r="F70" s="27">
        <v>204</v>
      </c>
      <c r="G70" s="27">
        <v>214</v>
      </c>
      <c r="H70" s="27">
        <v>216</v>
      </c>
      <c r="I70" s="27">
        <v>214</v>
      </c>
      <c r="J70" s="27">
        <v>224</v>
      </c>
      <c r="K70" s="27">
        <v>224</v>
      </c>
      <c r="L70" s="27">
        <v>176</v>
      </c>
      <c r="M70" s="27">
        <v>197</v>
      </c>
      <c r="N70" s="27">
        <v>167</v>
      </c>
      <c r="O70" s="27">
        <v>174</v>
      </c>
      <c r="P70" s="27">
        <v>236</v>
      </c>
      <c r="Q70" s="27">
        <v>250</v>
      </c>
      <c r="R70" s="27">
        <v>282</v>
      </c>
      <c r="S70" s="27">
        <v>269</v>
      </c>
      <c r="T70" s="27">
        <v>194</v>
      </c>
      <c r="U70" s="27">
        <v>197</v>
      </c>
      <c r="V70" s="27">
        <v>168</v>
      </c>
      <c r="W70" s="27">
        <v>171</v>
      </c>
      <c r="X70" s="27">
        <v>164</v>
      </c>
      <c r="Y70" s="38"/>
      <c r="Z70" s="27">
        <v>571</v>
      </c>
      <c r="AA70" s="27">
        <v>550</v>
      </c>
      <c r="AB70" s="27">
        <v>383</v>
      </c>
      <c r="AC70" s="27">
        <v>374</v>
      </c>
      <c r="AD70" s="27">
        <v>377</v>
      </c>
      <c r="AE70" s="27">
        <v>438</v>
      </c>
      <c r="AF70" s="27">
        <v>515</v>
      </c>
      <c r="AG70" s="27">
        <v>488</v>
      </c>
      <c r="AH70" s="27">
        <v>476</v>
      </c>
      <c r="AI70" s="27">
        <v>408</v>
      </c>
      <c r="AJ70" s="27">
        <v>423</v>
      </c>
      <c r="AK70" s="27">
        <v>417</v>
      </c>
      <c r="AL70" s="27">
        <v>408</v>
      </c>
      <c r="AM70" s="27">
        <v>505</v>
      </c>
      <c r="AN70" s="27">
        <v>505</v>
      </c>
      <c r="AO70" s="27">
        <v>467</v>
      </c>
      <c r="AP70" s="27">
        <v>478</v>
      </c>
      <c r="AQ70" s="27">
        <v>468</v>
      </c>
      <c r="AR70" s="27">
        <v>479</v>
      </c>
      <c r="AS70" s="27">
        <v>456</v>
      </c>
      <c r="AT70" s="27">
        <v>437</v>
      </c>
      <c r="AU70" s="27">
        <v>429</v>
      </c>
      <c r="AV70" s="38"/>
      <c r="AW70" s="27">
        <v>984.31</v>
      </c>
      <c r="AX70" s="27">
        <v>990.78</v>
      </c>
      <c r="AY70" s="27">
        <v>933</v>
      </c>
      <c r="AZ70" s="27">
        <v>864</v>
      </c>
      <c r="BA70" s="27">
        <v>847</v>
      </c>
      <c r="BB70" s="27">
        <v>901</v>
      </c>
      <c r="BC70" s="27">
        <v>948</v>
      </c>
      <c r="BD70" s="27">
        <v>882</v>
      </c>
      <c r="BE70" s="27">
        <v>867</v>
      </c>
      <c r="BF70" s="27">
        <v>821</v>
      </c>
      <c r="BG70" s="27">
        <v>821</v>
      </c>
      <c r="BH70" s="27">
        <v>772</v>
      </c>
      <c r="BI70" s="27">
        <v>800</v>
      </c>
      <c r="BJ70" s="27">
        <v>797</v>
      </c>
      <c r="BK70" s="27">
        <v>714</v>
      </c>
      <c r="BL70" s="27">
        <v>708</v>
      </c>
      <c r="BM70" s="27">
        <v>691</v>
      </c>
      <c r="BN70" s="27">
        <v>741</v>
      </c>
      <c r="BO70" s="27">
        <v>768</v>
      </c>
      <c r="BP70" s="27">
        <v>709</v>
      </c>
      <c r="BQ70" s="27">
        <v>697</v>
      </c>
      <c r="BR70" s="27">
        <v>668</v>
      </c>
    </row>
    <row r="71" spans="1:70" ht="13">
      <c r="A71" s="8" t="s">
        <v>323</v>
      </c>
      <c r="B71" s="9" t="s">
        <v>311</v>
      </c>
      <c r="C71" s="27">
        <v>265.76</v>
      </c>
      <c r="D71" s="27">
        <v>260</v>
      </c>
      <c r="E71" s="27">
        <v>250</v>
      </c>
      <c r="F71" s="27">
        <v>258</v>
      </c>
      <c r="G71" s="27">
        <v>267</v>
      </c>
      <c r="H71" s="27">
        <v>267</v>
      </c>
      <c r="I71" s="27">
        <v>273</v>
      </c>
      <c r="J71" s="27">
        <v>281</v>
      </c>
      <c r="K71" s="27">
        <v>280</v>
      </c>
      <c r="L71" s="27">
        <v>286</v>
      </c>
      <c r="M71" s="27">
        <v>308</v>
      </c>
      <c r="N71" s="27">
        <v>302</v>
      </c>
      <c r="O71" s="27">
        <v>294</v>
      </c>
      <c r="P71" s="27">
        <v>296</v>
      </c>
      <c r="Q71" s="27">
        <v>290</v>
      </c>
      <c r="R71" s="27">
        <v>289</v>
      </c>
      <c r="S71" s="27">
        <v>296</v>
      </c>
      <c r="T71" s="27">
        <v>294</v>
      </c>
      <c r="U71" s="27">
        <v>278</v>
      </c>
      <c r="V71" s="27">
        <v>265</v>
      </c>
      <c r="W71" s="27">
        <v>259</v>
      </c>
      <c r="X71" s="27">
        <v>245</v>
      </c>
      <c r="Y71" s="38"/>
      <c r="Z71" s="27">
        <v>640</v>
      </c>
      <c r="AA71" s="27">
        <v>622</v>
      </c>
      <c r="AB71" s="27">
        <v>617</v>
      </c>
      <c r="AC71" s="27">
        <v>627</v>
      </c>
      <c r="AD71" s="27">
        <v>641</v>
      </c>
      <c r="AE71" s="27">
        <v>654</v>
      </c>
      <c r="AF71" s="27">
        <v>676</v>
      </c>
      <c r="AG71" s="27">
        <v>675</v>
      </c>
      <c r="AH71" s="27">
        <v>653</v>
      </c>
      <c r="AI71" s="27">
        <v>653</v>
      </c>
      <c r="AJ71" s="27">
        <v>655</v>
      </c>
      <c r="AK71" s="27">
        <v>650</v>
      </c>
      <c r="AL71" s="27">
        <v>644</v>
      </c>
      <c r="AM71" s="27">
        <v>636</v>
      </c>
      <c r="AN71" s="27">
        <v>591</v>
      </c>
      <c r="AO71" s="27">
        <v>581</v>
      </c>
      <c r="AP71" s="27">
        <v>588</v>
      </c>
      <c r="AQ71" s="27">
        <v>586</v>
      </c>
      <c r="AR71" s="27">
        <v>597</v>
      </c>
      <c r="AS71" s="27">
        <v>589</v>
      </c>
      <c r="AT71" s="27">
        <v>586</v>
      </c>
      <c r="AU71" s="27">
        <v>571</v>
      </c>
      <c r="AV71" s="38"/>
      <c r="AW71" s="27">
        <v>1115.32</v>
      </c>
      <c r="AX71" s="27">
        <v>1100</v>
      </c>
      <c r="AY71" s="27">
        <v>1099</v>
      </c>
      <c r="AZ71" s="27">
        <v>1079</v>
      </c>
      <c r="BA71" s="27">
        <v>1100</v>
      </c>
      <c r="BB71" s="27">
        <v>1071</v>
      </c>
      <c r="BC71" s="27">
        <v>1114</v>
      </c>
      <c r="BD71" s="27">
        <v>1093</v>
      </c>
      <c r="BE71" s="27">
        <v>1060</v>
      </c>
      <c r="BF71" s="27">
        <v>1049</v>
      </c>
      <c r="BG71" s="27">
        <v>1000</v>
      </c>
      <c r="BH71" s="27">
        <v>1000</v>
      </c>
      <c r="BI71" s="27">
        <v>996</v>
      </c>
      <c r="BJ71" s="27">
        <v>966</v>
      </c>
      <c r="BK71" s="27">
        <v>931</v>
      </c>
      <c r="BL71" s="27">
        <v>903</v>
      </c>
      <c r="BM71" s="27">
        <v>903</v>
      </c>
      <c r="BN71" s="27">
        <v>897</v>
      </c>
      <c r="BO71" s="27">
        <v>894</v>
      </c>
      <c r="BP71" s="27">
        <v>879</v>
      </c>
      <c r="BQ71" s="27">
        <v>864</v>
      </c>
      <c r="BR71" s="27">
        <v>841</v>
      </c>
    </row>
    <row r="72" spans="1:70" ht="13">
      <c r="A72" s="8" t="s">
        <v>422</v>
      </c>
      <c r="B72" s="9" t="s">
        <v>70</v>
      </c>
      <c r="C72" s="27">
        <v>266.16000000000003</v>
      </c>
      <c r="D72" s="27">
        <v>271.64999999999998</v>
      </c>
      <c r="E72" s="27">
        <v>276</v>
      </c>
      <c r="F72" s="27">
        <v>325</v>
      </c>
      <c r="G72" s="27">
        <v>275</v>
      </c>
      <c r="H72" s="27">
        <v>253</v>
      </c>
      <c r="I72" s="27">
        <v>175</v>
      </c>
      <c r="J72" s="27">
        <v>208</v>
      </c>
      <c r="K72" s="27">
        <v>183</v>
      </c>
      <c r="L72" s="27">
        <v>200</v>
      </c>
      <c r="M72" s="27">
        <v>265</v>
      </c>
      <c r="N72" s="27">
        <v>271</v>
      </c>
      <c r="O72" s="27">
        <v>306</v>
      </c>
      <c r="P72" s="27">
        <v>321</v>
      </c>
      <c r="Q72" s="27">
        <v>332</v>
      </c>
      <c r="R72" s="27">
        <v>303</v>
      </c>
      <c r="S72" s="27">
        <v>303</v>
      </c>
      <c r="T72" s="27">
        <v>220</v>
      </c>
      <c r="U72" s="27">
        <v>189</v>
      </c>
      <c r="V72" s="27">
        <v>147</v>
      </c>
      <c r="W72" s="27">
        <v>147</v>
      </c>
      <c r="X72" s="27">
        <v>144</v>
      </c>
      <c r="Y72" s="38"/>
      <c r="Z72" s="27">
        <v>466</v>
      </c>
      <c r="AA72" s="27">
        <v>460</v>
      </c>
      <c r="AB72" s="27">
        <v>464</v>
      </c>
      <c r="AC72" s="27">
        <v>499</v>
      </c>
      <c r="AD72" s="27">
        <v>495</v>
      </c>
      <c r="AE72" s="27">
        <v>482</v>
      </c>
      <c r="AF72" s="27">
        <v>439</v>
      </c>
      <c r="AG72" s="27">
        <v>600</v>
      </c>
      <c r="AH72" s="27">
        <v>537</v>
      </c>
      <c r="AI72" s="27">
        <v>600</v>
      </c>
      <c r="AJ72" s="27">
        <v>597</v>
      </c>
      <c r="AK72" s="27">
        <v>607</v>
      </c>
      <c r="AL72" s="27">
        <v>665</v>
      </c>
      <c r="AM72" s="27">
        <v>615</v>
      </c>
      <c r="AN72" s="27">
        <v>520</v>
      </c>
      <c r="AO72" s="27">
        <v>457</v>
      </c>
      <c r="AP72" s="27">
        <v>452</v>
      </c>
      <c r="AQ72" s="27">
        <v>400</v>
      </c>
      <c r="AR72" s="27">
        <v>421</v>
      </c>
      <c r="AS72" s="27">
        <v>370</v>
      </c>
      <c r="AT72" s="27">
        <v>370</v>
      </c>
      <c r="AU72" s="27">
        <v>341</v>
      </c>
      <c r="AV72" s="38"/>
      <c r="AW72" s="27">
        <v>817.07</v>
      </c>
      <c r="AX72" s="27">
        <v>827.43</v>
      </c>
      <c r="AY72" s="27">
        <v>892</v>
      </c>
      <c r="AZ72" s="27">
        <v>837</v>
      </c>
      <c r="BA72" s="27">
        <v>841</v>
      </c>
      <c r="BB72" s="27">
        <v>833</v>
      </c>
      <c r="BC72" s="27">
        <v>857</v>
      </c>
      <c r="BD72" s="27">
        <v>942</v>
      </c>
      <c r="BE72" s="27">
        <v>857</v>
      </c>
      <c r="BF72" s="27">
        <v>853</v>
      </c>
      <c r="BG72" s="27">
        <v>838</v>
      </c>
      <c r="BH72" s="27">
        <v>838</v>
      </c>
      <c r="BI72" s="27">
        <v>857</v>
      </c>
      <c r="BJ72" s="27">
        <v>867</v>
      </c>
      <c r="BK72" s="27">
        <v>823</v>
      </c>
      <c r="BL72" s="27">
        <v>728</v>
      </c>
      <c r="BM72" s="27">
        <v>701</v>
      </c>
      <c r="BN72" s="27">
        <v>633</v>
      </c>
      <c r="BO72" s="27">
        <v>714</v>
      </c>
      <c r="BP72" s="27">
        <v>697</v>
      </c>
      <c r="BQ72" s="27">
        <v>708</v>
      </c>
      <c r="BR72" s="27">
        <v>697</v>
      </c>
    </row>
    <row r="73" spans="1:70" ht="13">
      <c r="A73" s="8" t="s">
        <v>429</v>
      </c>
      <c r="B73" s="9" t="s">
        <v>26</v>
      </c>
      <c r="C73" s="27">
        <v>131.82</v>
      </c>
      <c r="D73" s="27">
        <v>126</v>
      </c>
      <c r="E73" s="27">
        <v>143</v>
      </c>
      <c r="F73" s="27">
        <v>143</v>
      </c>
      <c r="G73" s="27">
        <v>141</v>
      </c>
      <c r="H73" s="27">
        <v>165</v>
      </c>
      <c r="I73" s="27">
        <v>125</v>
      </c>
      <c r="J73" s="27">
        <v>126</v>
      </c>
      <c r="K73" s="27">
        <v>101</v>
      </c>
      <c r="L73" s="27">
        <v>101</v>
      </c>
      <c r="M73" s="27">
        <v>128</v>
      </c>
      <c r="N73" s="27">
        <v>133</v>
      </c>
      <c r="O73" s="27">
        <v>140</v>
      </c>
      <c r="P73" s="27">
        <v>130</v>
      </c>
      <c r="Q73" s="27">
        <v>105</v>
      </c>
      <c r="R73" s="27">
        <v>104</v>
      </c>
      <c r="S73" s="27">
        <v>109</v>
      </c>
      <c r="T73" s="27">
        <v>104</v>
      </c>
      <c r="U73" s="27">
        <v>111</v>
      </c>
      <c r="V73" s="27">
        <v>83</v>
      </c>
      <c r="W73" s="27">
        <v>125</v>
      </c>
      <c r="X73" s="27">
        <v>111</v>
      </c>
      <c r="Y73" s="38"/>
      <c r="Z73" s="27">
        <v>226</v>
      </c>
      <c r="AA73" s="27">
        <v>208</v>
      </c>
      <c r="AB73" s="27">
        <v>263</v>
      </c>
      <c r="AC73" s="27">
        <v>262</v>
      </c>
      <c r="AD73" s="27">
        <v>386</v>
      </c>
      <c r="AE73" s="27">
        <v>400</v>
      </c>
      <c r="AF73" s="27">
        <v>257</v>
      </c>
      <c r="AG73" s="27">
        <v>279</v>
      </c>
      <c r="AH73" s="27">
        <v>233</v>
      </c>
      <c r="AI73" s="27">
        <v>203</v>
      </c>
      <c r="AJ73" s="27">
        <v>262</v>
      </c>
      <c r="AK73" s="27">
        <v>242</v>
      </c>
      <c r="AL73" s="27">
        <v>306</v>
      </c>
      <c r="AM73" s="27">
        <v>270</v>
      </c>
      <c r="AN73" s="27">
        <v>306</v>
      </c>
      <c r="AO73" s="27">
        <v>306</v>
      </c>
      <c r="AP73" s="27">
        <v>337</v>
      </c>
      <c r="AQ73" s="27">
        <v>358</v>
      </c>
      <c r="AR73" s="27">
        <v>358</v>
      </c>
      <c r="AS73" s="27">
        <v>389</v>
      </c>
      <c r="AT73" s="27">
        <v>352</v>
      </c>
      <c r="AU73" s="27">
        <v>283</v>
      </c>
      <c r="AV73" s="38"/>
      <c r="AW73" s="27">
        <v>590.92999999999995</v>
      </c>
      <c r="AX73" s="27">
        <v>375</v>
      </c>
      <c r="AY73" s="27">
        <v>584</v>
      </c>
      <c r="AZ73" s="27">
        <v>594</v>
      </c>
      <c r="BA73" s="27">
        <v>634</v>
      </c>
      <c r="BB73" s="27">
        <v>635</v>
      </c>
      <c r="BC73" s="27">
        <v>550</v>
      </c>
      <c r="BD73" s="27">
        <v>546</v>
      </c>
      <c r="BE73" s="27">
        <v>534</v>
      </c>
      <c r="BF73" s="27">
        <v>534</v>
      </c>
      <c r="BG73" s="27">
        <v>534</v>
      </c>
      <c r="BH73" s="27">
        <v>510</v>
      </c>
      <c r="BI73" s="27">
        <v>596</v>
      </c>
      <c r="BJ73" s="27">
        <v>638</v>
      </c>
      <c r="BK73" s="27">
        <v>679</v>
      </c>
      <c r="BL73" s="27">
        <v>690</v>
      </c>
      <c r="BM73" s="27">
        <v>686</v>
      </c>
      <c r="BN73" s="27">
        <v>676</v>
      </c>
      <c r="BO73" s="27">
        <v>644</v>
      </c>
      <c r="BP73" s="27">
        <v>676</v>
      </c>
      <c r="BQ73" s="27">
        <v>630</v>
      </c>
      <c r="BR73" s="27">
        <v>580</v>
      </c>
    </row>
    <row r="74" spans="1:70" ht="13">
      <c r="A74" s="8" t="s">
        <v>418</v>
      </c>
      <c r="B74" s="9" t="s">
        <v>10</v>
      </c>
      <c r="C74" s="27">
        <v>237.74</v>
      </c>
      <c r="D74" s="27">
        <v>237.74</v>
      </c>
      <c r="E74" s="27">
        <v>139</v>
      </c>
      <c r="F74" s="27">
        <v>102</v>
      </c>
      <c r="G74" s="27">
        <v>102</v>
      </c>
      <c r="H74" s="27">
        <v>102</v>
      </c>
      <c r="I74" s="27">
        <v>94</v>
      </c>
      <c r="J74" s="27">
        <v>127</v>
      </c>
      <c r="K74" s="27">
        <v>142</v>
      </c>
      <c r="L74" s="27">
        <v>142</v>
      </c>
      <c r="M74" s="27">
        <v>175</v>
      </c>
      <c r="N74" s="27">
        <v>207</v>
      </c>
      <c r="O74" s="27">
        <v>217</v>
      </c>
      <c r="P74" s="27">
        <v>238</v>
      </c>
      <c r="Q74" s="27">
        <v>211</v>
      </c>
      <c r="R74" s="27">
        <v>207</v>
      </c>
      <c r="S74" s="27">
        <v>147</v>
      </c>
      <c r="T74" s="27">
        <v>133</v>
      </c>
      <c r="U74" s="27">
        <v>137</v>
      </c>
      <c r="V74" s="27">
        <v>117</v>
      </c>
      <c r="W74" s="27">
        <v>133</v>
      </c>
      <c r="X74" s="27" t="s">
        <v>507</v>
      </c>
      <c r="Y74" s="38"/>
      <c r="Z74" s="27">
        <v>625</v>
      </c>
      <c r="AA74" s="27">
        <v>448</v>
      </c>
      <c r="AB74" s="27">
        <v>308</v>
      </c>
      <c r="AC74" s="27">
        <v>254</v>
      </c>
      <c r="AD74" s="27">
        <v>254</v>
      </c>
      <c r="AE74" s="27">
        <v>322</v>
      </c>
      <c r="AF74" s="27">
        <v>350</v>
      </c>
      <c r="AG74" s="27">
        <v>373</v>
      </c>
      <c r="AH74" s="27">
        <v>330</v>
      </c>
      <c r="AI74" s="27">
        <v>361</v>
      </c>
      <c r="AJ74" s="27">
        <v>374</v>
      </c>
      <c r="AK74" s="27">
        <v>368</v>
      </c>
      <c r="AL74" s="27">
        <v>400</v>
      </c>
      <c r="AM74" s="27">
        <v>443</v>
      </c>
      <c r="AN74" s="27">
        <v>345</v>
      </c>
      <c r="AO74" s="27">
        <v>357</v>
      </c>
      <c r="AP74" s="27">
        <v>319</v>
      </c>
      <c r="AQ74" s="27">
        <v>255</v>
      </c>
      <c r="AR74" s="27">
        <v>216</v>
      </c>
      <c r="AS74" s="27">
        <v>187</v>
      </c>
      <c r="AT74" s="27">
        <v>187</v>
      </c>
      <c r="AU74" s="27" t="s">
        <v>507</v>
      </c>
      <c r="AV74" s="38"/>
      <c r="AW74" s="27">
        <v>808.02</v>
      </c>
      <c r="AX74" s="27">
        <v>769.23</v>
      </c>
      <c r="AY74" s="27">
        <v>629</v>
      </c>
      <c r="AZ74" s="27">
        <v>458</v>
      </c>
      <c r="BA74" s="27">
        <v>461</v>
      </c>
      <c r="BB74" s="27">
        <v>515</v>
      </c>
      <c r="BC74" s="27">
        <v>660</v>
      </c>
      <c r="BD74" s="27">
        <v>667</v>
      </c>
      <c r="BE74" s="27">
        <v>728</v>
      </c>
      <c r="BF74" s="27">
        <v>728</v>
      </c>
      <c r="BG74" s="27">
        <v>710</v>
      </c>
      <c r="BH74" s="27">
        <v>692</v>
      </c>
      <c r="BI74" s="27">
        <v>741</v>
      </c>
      <c r="BJ74" s="27">
        <v>667</v>
      </c>
      <c r="BK74" s="27">
        <v>602</v>
      </c>
      <c r="BL74" s="27">
        <v>615</v>
      </c>
      <c r="BM74" s="27">
        <v>607</v>
      </c>
      <c r="BN74" s="27">
        <v>482</v>
      </c>
      <c r="BO74" s="27">
        <v>441</v>
      </c>
      <c r="BP74" s="27">
        <v>387</v>
      </c>
      <c r="BQ74" s="27">
        <v>333</v>
      </c>
      <c r="BR74" s="27" t="s">
        <v>507</v>
      </c>
    </row>
    <row r="75" spans="1:70" ht="13">
      <c r="A75" s="8" t="s">
        <v>419</v>
      </c>
      <c r="B75" s="9" t="s">
        <v>300</v>
      </c>
      <c r="C75" s="27">
        <v>255.1</v>
      </c>
      <c r="D75" s="27">
        <v>190.48</v>
      </c>
      <c r="E75" s="27">
        <v>178</v>
      </c>
      <c r="F75" s="27">
        <v>178</v>
      </c>
      <c r="G75" s="27" t="s">
        <v>507</v>
      </c>
      <c r="H75" s="27" t="s">
        <v>507</v>
      </c>
      <c r="I75" s="27">
        <v>150</v>
      </c>
      <c r="J75" s="27" t="s">
        <v>507</v>
      </c>
      <c r="K75" s="27" t="s">
        <v>507</v>
      </c>
      <c r="L75" s="27" t="s">
        <v>507</v>
      </c>
      <c r="M75" s="27" t="s">
        <v>507</v>
      </c>
      <c r="N75" s="27">
        <v>171</v>
      </c>
      <c r="O75" s="27">
        <v>245</v>
      </c>
      <c r="P75" s="27" t="s">
        <v>507</v>
      </c>
      <c r="Q75" s="27" t="s">
        <v>507</v>
      </c>
      <c r="R75" s="27" t="s">
        <v>507</v>
      </c>
      <c r="S75" s="27" t="s">
        <v>507</v>
      </c>
      <c r="T75" s="27" t="s">
        <v>507</v>
      </c>
      <c r="U75" s="27" t="s">
        <v>507</v>
      </c>
      <c r="V75" s="27" t="s">
        <v>507</v>
      </c>
      <c r="W75" s="27" t="s">
        <v>507</v>
      </c>
      <c r="X75" s="27" t="s">
        <v>507</v>
      </c>
      <c r="Y75" s="38"/>
      <c r="Z75" s="27">
        <v>439</v>
      </c>
      <c r="AA75" s="27">
        <v>364</v>
      </c>
      <c r="AB75" s="27">
        <v>357</v>
      </c>
      <c r="AC75" s="27">
        <v>347</v>
      </c>
      <c r="AD75" s="27" t="s">
        <v>507</v>
      </c>
      <c r="AE75" s="27" t="s">
        <v>507</v>
      </c>
      <c r="AF75" s="27">
        <v>348</v>
      </c>
      <c r="AG75" s="27" t="s">
        <v>507</v>
      </c>
      <c r="AH75" s="27" t="s">
        <v>507</v>
      </c>
      <c r="AI75" s="27" t="s">
        <v>507</v>
      </c>
      <c r="AJ75" s="27" t="s">
        <v>507</v>
      </c>
      <c r="AK75" s="27">
        <v>365</v>
      </c>
      <c r="AL75" s="27">
        <v>424</v>
      </c>
      <c r="AM75" s="27" t="s">
        <v>507</v>
      </c>
      <c r="AN75" s="27" t="s">
        <v>507</v>
      </c>
      <c r="AO75" s="27" t="s">
        <v>507</v>
      </c>
      <c r="AP75" s="27" t="s">
        <v>507</v>
      </c>
      <c r="AQ75" s="27" t="s">
        <v>507</v>
      </c>
      <c r="AR75" s="27" t="s">
        <v>507</v>
      </c>
      <c r="AS75" s="27" t="s">
        <v>507</v>
      </c>
      <c r="AT75" s="27" t="s">
        <v>507</v>
      </c>
      <c r="AU75" s="27" t="s">
        <v>507</v>
      </c>
      <c r="AV75" s="38"/>
      <c r="AW75" s="27">
        <v>735.29</v>
      </c>
      <c r="AX75" s="27">
        <v>576.91999999999996</v>
      </c>
      <c r="AY75" s="27">
        <v>573</v>
      </c>
      <c r="AZ75" s="27">
        <v>560</v>
      </c>
      <c r="BA75" s="27" t="s">
        <v>507</v>
      </c>
      <c r="BB75" s="27" t="s">
        <v>507</v>
      </c>
      <c r="BC75" s="27">
        <v>685</v>
      </c>
      <c r="BD75" s="27" t="s">
        <v>507</v>
      </c>
      <c r="BE75" s="27" t="s">
        <v>507</v>
      </c>
      <c r="BF75" s="27" t="s">
        <v>507</v>
      </c>
      <c r="BG75" s="27" t="s">
        <v>507</v>
      </c>
      <c r="BH75" s="27">
        <v>753</v>
      </c>
      <c r="BI75" s="27">
        <v>753</v>
      </c>
      <c r="BJ75" s="27" t="s">
        <v>507</v>
      </c>
      <c r="BK75" s="27" t="s">
        <v>507</v>
      </c>
      <c r="BL75" s="27" t="s">
        <v>507</v>
      </c>
      <c r="BM75" s="27" t="s">
        <v>507</v>
      </c>
      <c r="BN75" s="27" t="s">
        <v>507</v>
      </c>
      <c r="BO75" s="27" t="s">
        <v>507</v>
      </c>
      <c r="BP75" s="27" t="s">
        <v>507</v>
      </c>
      <c r="BQ75" s="27" t="s">
        <v>507</v>
      </c>
      <c r="BR75" s="27" t="s">
        <v>507</v>
      </c>
    </row>
    <row r="76" spans="1:70" ht="13">
      <c r="A76" s="8" t="s">
        <v>430</v>
      </c>
      <c r="B76" s="9" t="s">
        <v>53</v>
      </c>
      <c r="C76" s="27">
        <v>328.97</v>
      </c>
      <c r="D76" s="27">
        <v>299.69</v>
      </c>
      <c r="E76" s="27">
        <v>315</v>
      </c>
      <c r="F76" s="27">
        <v>329</v>
      </c>
      <c r="G76" s="27">
        <v>345</v>
      </c>
      <c r="H76" s="27">
        <v>337</v>
      </c>
      <c r="I76" s="27">
        <v>319</v>
      </c>
      <c r="J76" s="27">
        <v>326</v>
      </c>
      <c r="K76" s="27">
        <v>332</v>
      </c>
      <c r="L76" s="27">
        <v>357</v>
      </c>
      <c r="M76" s="27">
        <v>422</v>
      </c>
      <c r="N76" s="27">
        <v>435</v>
      </c>
      <c r="O76" s="27">
        <v>409</v>
      </c>
      <c r="P76" s="27">
        <v>379</v>
      </c>
      <c r="Q76" s="27">
        <v>361</v>
      </c>
      <c r="R76" s="27">
        <v>334</v>
      </c>
      <c r="S76" s="27">
        <v>357</v>
      </c>
      <c r="T76" s="27">
        <v>361</v>
      </c>
      <c r="U76" s="27">
        <v>357</v>
      </c>
      <c r="V76" s="27">
        <v>373</v>
      </c>
      <c r="W76" s="27">
        <v>408</v>
      </c>
      <c r="X76" s="27">
        <v>360</v>
      </c>
      <c r="Y76" s="38"/>
      <c r="Z76" s="27">
        <v>776</v>
      </c>
      <c r="AA76" s="27">
        <v>730</v>
      </c>
      <c r="AB76" s="27">
        <v>737</v>
      </c>
      <c r="AC76" s="27">
        <v>749</v>
      </c>
      <c r="AD76" s="27">
        <v>738</v>
      </c>
      <c r="AE76" s="27">
        <v>769</v>
      </c>
      <c r="AF76" s="27">
        <v>731</v>
      </c>
      <c r="AG76" s="27">
        <v>736</v>
      </c>
      <c r="AH76" s="27">
        <v>754</v>
      </c>
      <c r="AI76" s="27">
        <v>766</v>
      </c>
      <c r="AJ76" s="27">
        <v>778</v>
      </c>
      <c r="AK76" s="27">
        <v>747</v>
      </c>
      <c r="AL76" s="27">
        <v>728</v>
      </c>
      <c r="AM76" s="27">
        <v>670</v>
      </c>
      <c r="AN76" s="27">
        <v>645</v>
      </c>
      <c r="AO76" s="27">
        <v>628</v>
      </c>
      <c r="AP76" s="27">
        <v>628</v>
      </c>
      <c r="AQ76" s="27">
        <v>647</v>
      </c>
      <c r="AR76" s="27">
        <v>627</v>
      </c>
      <c r="AS76" s="27">
        <v>635</v>
      </c>
      <c r="AT76" s="27">
        <v>642</v>
      </c>
      <c r="AU76" s="27">
        <v>607</v>
      </c>
      <c r="AV76" s="38"/>
      <c r="AW76" s="27">
        <v>1132.06</v>
      </c>
      <c r="AX76" s="27">
        <v>1088.02</v>
      </c>
      <c r="AY76" s="27">
        <v>1086</v>
      </c>
      <c r="AZ76" s="27">
        <v>1071</v>
      </c>
      <c r="BA76" s="27">
        <v>1075</v>
      </c>
      <c r="BB76" s="27">
        <v>1088</v>
      </c>
      <c r="BC76" s="27">
        <v>1065</v>
      </c>
      <c r="BD76" s="27">
        <v>1033</v>
      </c>
      <c r="BE76" s="27">
        <v>969</v>
      </c>
      <c r="BF76" s="27">
        <v>950</v>
      </c>
      <c r="BG76" s="27">
        <v>969</v>
      </c>
      <c r="BH76" s="27">
        <v>936</v>
      </c>
      <c r="BI76" s="27">
        <v>906</v>
      </c>
      <c r="BJ76" s="27">
        <v>883</v>
      </c>
      <c r="BK76" s="27">
        <v>831</v>
      </c>
      <c r="BL76" s="27">
        <v>832</v>
      </c>
      <c r="BM76" s="27">
        <v>829</v>
      </c>
      <c r="BN76" s="27">
        <v>856</v>
      </c>
      <c r="BO76" s="27">
        <v>838</v>
      </c>
      <c r="BP76" s="27">
        <v>835</v>
      </c>
      <c r="BQ76" s="27">
        <v>855</v>
      </c>
      <c r="BR76" s="27">
        <v>800</v>
      </c>
    </row>
    <row r="77" spans="1:70" ht="13">
      <c r="A77" s="8" t="s">
        <v>423</v>
      </c>
      <c r="B77" s="9" t="s">
        <v>3</v>
      </c>
      <c r="C77" s="27">
        <v>200</v>
      </c>
      <c r="D77" s="27">
        <v>270</v>
      </c>
      <c r="E77" s="27">
        <v>282</v>
      </c>
      <c r="F77" s="27" t="s">
        <v>507</v>
      </c>
      <c r="G77" s="27" t="s">
        <v>507</v>
      </c>
      <c r="H77" s="27" t="s">
        <v>507</v>
      </c>
      <c r="I77" s="27">
        <v>202</v>
      </c>
      <c r="J77" s="27">
        <v>169</v>
      </c>
      <c r="K77" s="27">
        <v>150</v>
      </c>
      <c r="L77" s="27">
        <v>250</v>
      </c>
      <c r="M77" s="27">
        <v>250</v>
      </c>
      <c r="N77" s="27" t="s">
        <v>507</v>
      </c>
      <c r="O77" s="27">
        <v>183</v>
      </c>
      <c r="P77" s="27">
        <v>143</v>
      </c>
      <c r="Q77" s="27">
        <v>178</v>
      </c>
      <c r="R77" s="27">
        <v>160</v>
      </c>
      <c r="S77" s="27" t="s">
        <v>507</v>
      </c>
      <c r="T77" s="27" t="s">
        <v>507</v>
      </c>
      <c r="U77" s="27" t="s">
        <v>507</v>
      </c>
      <c r="V77" s="27" t="s">
        <v>507</v>
      </c>
      <c r="W77" s="27" t="s">
        <v>507</v>
      </c>
      <c r="X77" s="27" t="s">
        <v>507</v>
      </c>
      <c r="Y77" s="38"/>
      <c r="Z77" s="27">
        <v>401</v>
      </c>
      <c r="AA77" s="27">
        <v>500</v>
      </c>
      <c r="AB77" s="27">
        <v>513</v>
      </c>
      <c r="AC77" s="27" t="s">
        <v>507</v>
      </c>
      <c r="AD77" s="27" t="s">
        <v>507</v>
      </c>
      <c r="AE77" s="27" t="s">
        <v>507</v>
      </c>
      <c r="AF77" s="27">
        <v>583</v>
      </c>
      <c r="AG77" s="27">
        <v>489</v>
      </c>
      <c r="AH77" s="27">
        <v>444</v>
      </c>
      <c r="AI77" s="27">
        <v>536</v>
      </c>
      <c r="AJ77" s="27">
        <v>466</v>
      </c>
      <c r="AK77" s="27" t="s">
        <v>507</v>
      </c>
      <c r="AL77" s="27">
        <v>493</v>
      </c>
      <c r="AM77" s="27">
        <v>437</v>
      </c>
      <c r="AN77" s="27">
        <v>500</v>
      </c>
      <c r="AO77" s="27">
        <v>500</v>
      </c>
      <c r="AP77" s="27" t="s">
        <v>507</v>
      </c>
      <c r="AQ77" s="27" t="s">
        <v>507</v>
      </c>
      <c r="AR77" s="27" t="s">
        <v>507</v>
      </c>
      <c r="AS77" s="27" t="s">
        <v>507</v>
      </c>
      <c r="AT77" s="27" t="s">
        <v>507</v>
      </c>
      <c r="AU77" s="27" t="s">
        <v>507</v>
      </c>
      <c r="AV77" s="38"/>
      <c r="AW77" s="27">
        <v>638.89</v>
      </c>
      <c r="AX77" s="27">
        <v>822.91</v>
      </c>
      <c r="AY77" s="27">
        <v>899</v>
      </c>
      <c r="AZ77" s="27" t="s">
        <v>507</v>
      </c>
      <c r="BA77" s="27" t="s">
        <v>507</v>
      </c>
      <c r="BB77" s="27" t="s">
        <v>507</v>
      </c>
      <c r="BC77" s="27">
        <v>917</v>
      </c>
      <c r="BD77" s="27">
        <v>910</v>
      </c>
      <c r="BE77" s="27">
        <v>917</v>
      </c>
      <c r="BF77" s="27">
        <v>947</v>
      </c>
      <c r="BG77" s="27">
        <v>947</v>
      </c>
      <c r="BH77" s="27" t="s">
        <v>507</v>
      </c>
      <c r="BI77" s="27">
        <v>842</v>
      </c>
      <c r="BJ77" s="27">
        <v>686</v>
      </c>
      <c r="BK77" s="27">
        <v>793</v>
      </c>
      <c r="BL77" s="27">
        <v>793</v>
      </c>
      <c r="BM77" s="27" t="s">
        <v>507</v>
      </c>
      <c r="BN77" s="27" t="s">
        <v>507</v>
      </c>
      <c r="BO77" s="27" t="s">
        <v>507</v>
      </c>
      <c r="BP77" s="27" t="s">
        <v>507</v>
      </c>
      <c r="BQ77" s="27" t="s">
        <v>507</v>
      </c>
      <c r="BR77" s="27" t="s">
        <v>507</v>
      </c>
    </row>
    <row r="78" spans="1:70" ht="13">
      <c r="A78" s="8" t="s">
        <v>431</v>
      </c>
      <c r="B78" s="9" t="s">
        <v>62</v>
      </c>
      <c r="C78" s="27">
        <v>211.39</v>
      </c>
      <c r="D78" s="27">
        <v>208.92</v>
      </c>
      <c r="E78" s="27">
        <v>200</v>
      </c>
      <c r="F78" s="27">
        <v>216</v>
      </c>
      <c r="G78" s="27">
        <v>201</v>
      </c>
      <c r="H78" s="27">
        <v>179</v>
      </c>
      <c r="I78" s="27">
        <v>158</v>
      </c>
      <c r="J78" s="27">
        <v>150</v>
      </c>
      <c r="K78" s="27">
        <v>158</v>
      </c>
      <c r="L78" s="27">
        <v>167</v>
      </c>
      <c r="M78" s="27">
        <v>206</v>
      </c>
      <c r="N78" s="27">
        <v>206</v>
      </c>
      <c r="O78" s="27">
        <v>195</v>
      </c>
      <c r="P78" s="27">
        <v>190</v>
      </c>
      <c r="Q78" s="27">
        <v>245</v>
      </c>
      <c r="R78" s="27">
        <v>278</v>
      </c>
      <c r="S78" s="27">
        <v>285</v>
      </c>
      <c r="T78" s="27">
        <v>185</v>
      </c>
      <c r="U78" s="27">
        <v>144</v>
      </c>
      <c r="V78" s="27">
        <v>142</v>
      </c>
      <c r="W78" s="27">
        <v>95</v>
      </c>
      <c r="X78" s="27">
        <v>117</v>
      </c>
      <c r="Y78" s="38"/>
      <c r="Z78" s="27">
        <v>485</v>
      </c>
      <c r="AA78" s="27">
        <v>465</v>
      </c>
      <c r="AB78" s="27">
        <v>452</v>
      </c>
      <c r="AC78" s="27">
        <v>464</v>
      </c>
      <c r="AD78" s="27">
        <v>463</v>
      </c>
      <c r="AE78" s="27">
        <v>497</v>
      </c>
      <c r="AF78" s="27">
        <v>354</v>
      </c>
      <c r="AG78" s="27">
        <v>357</v>
      </c>
      <c r="AH78" s="27">
        <v>365</v>
      </c>
      <c r="AI78" s="27">
        <v>368</v>
      </c>
      <c r="AJ78" s="27">
        <v>441</v>
      </c>
      <c r="AK78" s="27">
        <v>423</v>
      </c>
      <c r="AL78" s="27">
        <v>544</v>
      </c>
      <c r="AM78" s="27">
        <v>478</v>
      </c>
      <c r="AN78" s="27">
        <v>391</v>
      </c>
      <c r="AO78" s="27">
        <v>390</v>
      </c>
      <c r="AP78" s="27">
        <v>388</v>
      </c>
      <c r="AQ78" s="27">
        <v>386</v>
      </c>
      <c r="AR78" s="27">
        <v>412</v>
      </c>
      <c r="AS78" s="27">
        <v>412</v>
      </c>
      <c r="AT78" s="27">
        <v>366</v>
      </c>
      <c r="AU78" s="27">
        <v>377</v>
      </c>
      <c r="AV78" s="38"/>
      <c r="AW78" s="27">
        <v>863.64</v>
      </c>
      <c r="AX78" s="27">
        <v>759.17</v>
      </c>
      <c r="AY78" s="27">
        <v>750</v>
      </c>
      <c r="AZ78" s="27">
        <v>782</v>
      </c>
      <c r="BA78" s="27">
        <v>750</v>
      </c>
      <c r="BB78" s="27">
        <v>817</v>
      </c>
      <c r="BC78" s="27">
        <v>638</v>
      </c>
      <c r="BD78" s="27">
        <v>630</v>
      </c>
      <c r="BE78" s="27">
        <v>627</v>
      </c>
      <c r="BF78" s="27">
        <v>637</v>
      </c>
      <c r="BG78" s="27">
        <v>683</v>
      </c>
      <c r="BH78" s="27">
        <v>703</v>
      </c>
      <c r="BI78" s="27">
        <v>715</v>
      </c>
      <c r="BJ78" s="27">
        <v>715</v>
      </c>
      <c r="BK78" s="27">
        <v>666</v>
      </c>
      <c r="BL78" s="27">
        <v>616</v>
      </c>
      <c r="BM78" s="27">
        <v>609</v>
      </c>
      <c r="BN78" s="27">
        <v>631</v>
      </c>
      <c r="BO78" s="27">
        <v>667</v>
      </c>
      <c r="BP78" s="27">
        <v>663</v>
      </c>
      <c r="BQ78" s="27">
        <v>613</v>
      </c>
      <c r="BR78" s="27">
        <v>582</v>
      </c>
    </row>
    <row r="79" spans="1:70" ht="13">
      <c r="A79" s="8" t="s">
        <v>424</v>
      </c>
      <c r="B79" s="9" t="s">
        <v>12</v>
      </c>
      <c r="C79" s="27">
        <v>172.95</v>
      </c>
      <c r="D79" s="27">
        <v>166.67</v>
      </c>
      <c r="E79" s="27">
        <v>167</v>
      </c>
      <c r="F79" s="27" t="s">
        <v>507</v>
      </c>
      <c r="G79" s="27">
        <v>214</v>
      </c>
      <c r="H79" s="27">
        <v>184</v>
      </c>
      <c r="I79" s="27">
        <v>214</v>
      </c>
      <c r="J79" s="27">
        <v>201</v>
      </c>
      <c r="K79" s="27">
        <v>222</v>
      </c>
      <c r="L79" s="27">
        <v>201</v>
      </c>
      <c r="M79" s="27">
        <v>199</v>
      </c>
      <c r="N79" s="27">
        <v>199</v>
      </c>
      <c r="O79" s="27">
        <v>160</v>
      </c>
      <c r="P79" s="27">
        <v>218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>
        <v>175</v>
      </c>
      <c r="Y79" s="38"/>
      <c r="Z79" s="27">
        <v>343</v>
      </c>
      <c r="AA79" s="27">
        <v>324</v>
      </c>
      <c r="AB79" s="27">
        <v>326</v>
      </c>
      <c r="AC79" s="27" t="s">
        <v>507</v>
      </c>
      <c r="AD79" s="27">
        <v>384</v>
      </c>
      <c r="AE79" s="27">
        <v>424</v>
      </c>
      <c r="AF79" s="27">
        <v>447</v>
      </c>
      <c r="AG79" s="27">
        <v>447</v>
      </c>
      <c r="AH79" s="27">
        <v>481</v>
      </c>
      <c r="AI79" s="27">
        <v>485</v>
      </c>
      <c r="AJ79" s="27">
        <v>464</v>
      </c>
      <c r="AK79" s="27">
        <v>485</v>
      </c>
      <c r="AL79" s="27">
        <v>361</v>
      </c>
      <c r="AM79" s="27">
        <v>419</v>
      </c>
      <c r="AN79" s="27" t="s">
        <v>507</v>
      </c>
      <c r="AO79" s="27" t="s">
        <v>507</v>
      </c>
      <c r="AP79" s="27" t="s">
        <v>507</v>
      </c>
      <c r="AQ79" s="27" t="s">
        <v>507</v>
      </c>
      <c r="AR79" s="27" t="s">
        <v>507</v>
      </c>
      <c r="AS79" s="27" t="s">
        <v>507</v>
      </c>
      <c r="AT79" s="27" t="s">
        <v>507</v>
      </c>
      <c r="AU79" s="27">
        <v>459</v>
      </c>
      <c r="AV79" s="38"/>
      <c r="AW79" s="27">
        <v>684.92</v>
      </c>
      <c r="AX79" s="27">
        <v>477.88</v>
      </c>
      <c r="AY79" s="27">
        <v>500</v>
      </c>
      <c r="AZ79" s="27" t="s">
        <v>507</v>
      </c>
      <c r="BA79" s="27">
        <v>679</v>
      </c>
      <c r="BB79" s="27">
        <v>681</v>
      </c>
      <c r="BC79" s="27">
        <v>619</v>
      </c>
      <c r="BD79" s="27">
        <v>635</v>
      </c>
      <c r="BE79" s="27">
        <v>643</v>
      </c>
      <c r="BF79" s="27">
        <v>636</v>
      </c>
      <c r="BG79" s="27">
        <v>789</v>
      </c>
      <c r="BH79" s="27">
        <v>642</v>
      </c>
      <c r="BI79" s="27">
        <v>640</v>
      </c>
      <c r="BJ79" s="27">
        <v>690</v>
      </c>
      <c r="BK79" s="27" t="s">
        <v>507</v>
      </c>
      <c r="BL79" s="27" t="s">
        <v>507</v>
      </c>
      <c r="BM79" s="27" t="s">
        <v>507</v>
      </c>
      <c r="BN79" s="27" t="s">
        <v>507</v>
      </c>
      <c r="BO79" s="27" t="s">
        <v>507</v>
      </c>
      <c r="BP79" s="27" t="s">
        <v>507</v>
      </c>
      <c r="BQ79" s="27" t="s">
        <v>507</v>
      </c>
      <c r="BR79" s="27">
        <v>625</v>
      </c>
    </row>
    <row r="80" spans="1:70" ht="13">
      <c r="A80" s="8" t="s">
        <v>432</v>
      </c>
      <c r="B80" s="9" t="s">
        <v>18</v>
      </c>
      <c r="C80" s="27" t="s">
        <v>507</v>
      </c>
      <c r="D80" s="27" t="s">
        <v>507</v>
      </c>
      <c r="E80" s="27" t="s">
        <v>507</v>
      </c>
      <c r="F80" s="27" t="s">
        <v>507</v>
      </c>
      <c r="G80" s="27" t="s">
        <v>507</v>
      </c>
      <c r="H80" s="27" t="s">
        <v>507</v>
      </c>
      <c r="I80" s="27" t="s">
        <v>507</v>
      </c>
      <c r="J80" s="27" t="s">
        <v>507</v>
      </c>
      <c r="K80" s="27" t="s">
        <v>507</v>
      </c>
      <c r="L80" s="27" t="s">
        <v>507</v>
      </c>
      <c r="M80" s="27" t="s">
        <v>507</v>
      </c>
      <c r="N80" s="27" t="s">
        <v>507</v>
      </c>
      <c r="O80" s="27" t="s">
        <v>507</v>
      </c>
      <c r="P80" s="27" t="s">
        <v>507</v>
      </c>
      <c r="Q80" s="27" t="s">
        <v>507</v>
      </c>
      <c r="R80" s="27" t="s">
        <v>507</v>
      </c>
      <c r="S80" s="27" t="s">
        <v>507</v>
      </c>
      <c r="T80" s="27" t="s">
        <v>507</v>
      </c>
      <c r="U80" s="27" t="s">
        <v>507</v>
      </c>
      <c r="V80" s="27" t="s">
        <v>507</v>
      </c>
      <c r="W80" s="27" t="s">
        <v>507</v>
      </c>
      <c r="X80" s="27" t="s">
        <v>507</v>
      </c>
      <c r="Y80" s="38"/>
      <c r="Z80" s="27" t="s">
        <v>507</v>
      </c>
      <c r="AA80" s="27" t="s">
        <v>507</v>
      </c>
      <c r="AB80" s="27" t="s">
        <v>507</v>
      </c>
      <c r="AC80" s="27" t="s">
        <v>507</v>
      </c>
      <c r="AD80" s="27" t="s">
        <v>507</v>
      </c>
      <c r="AE80" s="27" t="s">
        <v>507</v>
      </c>
      <c r="AF80" s="27" t="s">
        <v>507</v>
      </c>
      <c r="AG80" s="27" t="s">
        <v>507</v>
      </c>
      <c r="AH80" s="27" t="s">
        <v>507</v>
      </c>
      <c r="AI80" s="27" t="s">
        <v>507</v>
      </c>
      <c r="AJ80" s="27" t="s">
        <v>507</v>
      </c>
      <c r="AK80" s="27" t="s">
        <v>507</v>
      </c>
      <c r="AL80" s="27" t="s">
        <v>507</v>
      </c>
      <c r="AM80" s="27" t="s">
        <v>507</v>
      </c>
      <c r="AN80" s="27" t="s">
        <v>507</v>
      </c>
      <c r="AO80" s="27" t="s">
        <v>507</v>
      </c>
      <c r="AP80" s="27" t="s">
        <v>507</v>
      </c>
      <c r="AQ80" s="27" t="s">
        <v>507</v>
      </c>
      <c r="AR80" s="27" t="s">
        <v>507</v>
      </c>
      <c r="AS80" s="27" t="s">
        <v>507</v>
      </c>
      <c r="AT80" s="27" t="s">
        <v>507</v>
      </c>
      <c r="AU80" s="27" t="s">
        <v>507</v>
      </c>
      <c r="AV80" s="38"/>
      <c r="AW80" s="27" t="s">
        <v>507</v>
      </c>
      <c r="AX80" s="27" t="s">
        <v>507</v>
      </c>
      <c r="AY80" s="27" t="s">
        <v>507</v>
      </c>
      <c r="AZ80" s="27" t="s">
        <v>507</v>
      </c>
      <c r="BA80" s="27" t="s">
        <v>507</v>
      </c>
      <c r="BB80" s="27" t="s">
        <v>507</v>
      </c>
      <c r="BC80" s="27" t="s">
        <v>507</v>
      </c>
      <c r="BD80" s="27" t="s">
        <v>507</v>
      </c>
      <c r="BE80" s="27" t="s">
        <v>507</v>
      </c>
      <c r="BF80" s="27" t="s">
        <v>507</v>
      </c>
      <c r="BG80" s="27" t="s">
        <v>507</v>
      </c>
      <c r="BH80" s="27" t="s">
        <v>507</v>
      </c>
      <c r="BI80" s="27" t="s">
        <v>507</v>
      </c>
      <c r="BJ80" s="27" t="s">
        <v>507</v>
      </c>
      <c r="BK80" s="27" t="s">
        <v>507</v>
      </c>
      <c r="BL80" s="27" t="s">
        <v>507</v>
      </c>
      <c r="BM80" s="27" t="s">
        <v>507</v>
      </c>
      <c r="BN80" s="27" t="s">
        <v>507</v>
      </c>
      <c r="BO80" s="27" t="s">
        <v>507</v>
      </c>
      <c r="BP80" s="27" t="s">
        <v>507</v>
      </c>
      <c r="BQ80" s="27" t="s">
        <v>507</v>
      </c>
      <c r="BR80" s="27" t="s">
        <v>507</v>
      </c>
    </row>
    <row r="81" spans="1:70" ht="13">
      <c r="A81" s="8" t="s">
        <v>425</v>
      </c>
      <c r="B81" s="9" t="s">
        <v>64</v>
      </c>
      <c r="C81" s="27">
        <v>330.8</v>
      </c>
      <c r="D81" s="27">
        <v>275.18</v>
      </c>
      <c r="E81" s="27">
        <v>290</v>
      </c>
      <c r="F81" s="27">
        <v>327</v>
      </c>
      <c r="G81" s="27">
        <v>395</v>
      </c>
      <c r="H81" s="27">
        <v>508</v>
      </c>
      <c r="I81" s="27">
        <v>577</v>
      </c>
      <c r="J81" s="27">
        <v>575</v>
      </c>
      <c r="K81" s="27">
        <v>479</v>
      </c>
      <c r="L81" s="27">
        <v>500</v>
      </c>
      <c r="M81" s="27">
        <v>400</v>
      </c>
      <c r="N81" s="27">
        <v>397</v>
      </c>
      <c r="O81" s="27">
        <v>430</v>
      </c>
      <c r="P81" s="27">
        <v>394</v>
      </c>
      <c r="Q81" s="27">
        <v>385</v>
      </c>
      <c r="R81" s="27">
        <v>394</v>
      </c>
      <c r="S81" s="27">
        <v>375</v>
      </c>
      <c r="T81" s="27">
        <v>375</v>
      </c>
      <c r="U81" s="27">
        <v>462</v>
      </c>
      <c r="V81" s="27">
        <v>434</v>
      </c>
      <c r="W81" s="27">
        <v>492</v>
      </c>
      <c r="X81" s="27">
        <v>455</v>
      </c>
      <c r="Y81" s="38"/>
      <c r="Z81" s="27">
        <v>791</v>
      </c>
      <c r="AA81" s="27">
        <v>642</v>
      </c>
      <c r="AB81" s="27">
        <v>614</v>
      </c>
      <c r="AC81" s="27">
        <v>711</v>
      </c>
      <c r="AD81" s="27">
        <v>978</v>
      </c>
      <c r="AE81" s="27">
        <v>995</v>
      </c>
      <c r="AF81" s="27">
        <v>978</v>
      </c>
      <c r="AG81" s="27">
        <v>959</v>
      </c>
      <c r="AH81" s="27">
        <v>847</v>
      </c>
      <c r="AI81" s="27">
        <v>838</v>
      </c>
      <c r="AJ81" s="27">
        <v>784</v>
      </c>
      <c r="AK81" s="27">
        <v>726</v>
      </c>
      <c r="AL81" s="27">
        <v>741</v>
      </c>
      <c r="AM81" s="27">
        <v>738</v>
      </c>
      <c r="AN81" s="27">
        <v>753</v>
      </c>
      <c r="AO81" s="27">
        <v>748</v>
      </c>
      <c r="AP81" s="27">
        <v>699</v>
      </c>
      <c r="AQ81" s="27">
        <v>657</v>
      </c>
      <c r="AR81" s="27">
        <v>736</v>
      </c>
      <c r="AS81" s="27">
        <v>677</v>
      </c>
      <c r="AT81" s="27">
        <v>706</v>
      </c>
      <c r="AU81" s="27">
        <v>686</v>
      </c>
      <c r="AV81" s="38"/>
      <c r="AW81" s="27">
        <v>1247</v>
      </c>
      <c r="AX81" s="27">
        <v>1081.48</v>
      </c>
      <c r="AY81" s="27">
        <v>1121</v>
      </c>
      <c r="AZ81" s="27">
        <v>1189</v>
      </c>
      <c r="BA81" s="27">
        <v>1213</v>
      </c>
      <c r="BB81" s="27">
        <v>1175</v>
      </c>
      <c r="BC81" s="27">
        <v>1189</v>
      </c>
      <c r="BD81" s="27">
        <v>1091</v>
      </c>
      <c r="BE81" s="27">
        <v>1071</v>
      </c>
      <c r="BF81" s="27">
        <v>1071</v>
      </c>
      <c r="BG81" s="27">
        <v>1035</v>
      </c>
      <c r="BH81" s="27">
        <v>1062</v>
      </c>
      <c r="BI81" s="27">
        <v>1049</v>
      </c>
      <c r="BJ81" s="27">
        <v>1058</v>
      </c>
      <c r="BK81" s="27">
        <v>1054</v>
      </c>
      <c r="BL81" s="27">
        <v>1027</v>
      </c>
      <c r="BM81" s="27">
        <v>1026</v>
      </c>
      <c r="BN81" s="27">
        <v>948</v>
      </c>
      <c r="BO81" s="27">
        <v>928</v>
      </c>
      <c r="BP81" s="27">
        <v>880</v>
      </c>
      <c r="BQ81" s="27">
        <v>853</v>
      </c>
      <c r="BR81" s="27">
        <v>831</v>
      </c>
    </row>
    <row r="82" spans="1:70" ht="13">
      <c r="A82" s="8" t="s">
        <v>426</v>
      </c>
      <c r="B82" s="9" t="s">
        <v>19</v>
      </c>
      <c r="C82" s="27">
        <v>275</v>
      </c>
      <c r="D82" s="27">
        <v>274.19</v>
      </c>
      <c r="E82" s="27">
        <v>275</v>
      </c>
      <c r="F82" s="27">
        <v>258</v>
      </c>
      <c r="G82" s="27">
        <v>258</v>
      </c>
      <c r="H82" s="27">
        <v>237</v>
      </c>
      <c r="I82" s="27">
        <v>238</v>
      </c>
      <c r="J82" s="27">
        <v>240</v>
      </c>
      <c r="K82" s="27">
        <v>240</v>
      </c>
      <c r="L82" s="27">
        <v>250</v>
      </c>
      <c r="M82" s="27">
        <v>191</v>
      </c>
      <c r="N82" s="27">
        <v>273</v>
      </c>
      <c r="O82" s="27">
        <v>247</v>
      </c>
      <c r="P82" s="27">
        <v>250</v>
      </c>
      <c r="Q82" s="27">
        <v>234</v>
      </c>
      <c r="R82" s="27">
        <v>250</v>
      </c>
      <c r="S82" s="27">
        <v>265</v>
      </c>
      <c r="T82" s="27">
        <v>259</v>
      </c>
      <c r="U82" s="27">
        <v>278</v>
      </c>
      <c r="V82" s="27">
        <v>185</v>
      </c>
      <c r="W82" s="27">
        <v>185</v>
      </c>
      <c r="X82" s="27">
        <v>188</v>
      </c>
      <c r="Y82" s="38"/>
      <c r="Z82" s="27">
        <v>577</v>
      </c>
      <c r="AA82" s="27">
        <v>558</v>
      </c>
      <c r="AB82" s="27">
        <v>609</v>
      </c>
      <c r="AC82" s="27">
        <v>551</v>
      </c>
      <c r="AD82" s="27">
        <v>560</v>
      </c>
      <c r="AE82" s="27">
        <v>427</v>
      </c>
      <c r="AF82" s="27">
        <v>380</v>
      </c>
      <c r="AG82" s="27">
        <v>388</v>
      </c>
      <c r="AH82" s="27">
        <v>350</v>
      </c>
      <c r="AI82" s="27">
        <v>423</v>
      </c>
      <c r="AJ82" s="27">
        <v>457</v>
      </c>
      <c r="AK82" s="27">
        <v>512</v>
      </c>
      <c r="AL82" s="27">
        <v>483</v>
      </c>
      <c r="AM82" s="27">
        <v>479</v>
      </c>
      <c r="AN82" s="27">
        <v>341</v>
      </c>
      <c r="AO82" s="27">
        <v>400</v>
      </c>
      <c r="AP82" s="27">
        <v>462</v>
      </c>
      <c r="AQ82" s="27">
        <v>450</v>
      </c>
      <c r="AR82" s="27">
        <v>461</v>
      </c>
      <c r="AS82" s="27">
        <v>405</v>
      </c>
      <c r="AT82" s="27">
        <v>361</v>
      </c>
      <c r="AU82" s="27">
        <v>372</v>
      </c>
      <c r="AV82" s="38"/>
      <c r="AW82" s="27">
        <v>969.04</v>
      </c>
      <c r="AX82" s="27">
        <v>818.79</v>
      </c>
      <c r="AY82" s="27">
        <v>906</v>
      </c>
      <c r="AZ82" s="27">
        <v>866</v>
      </c>
      <c r="BA82" s="27">
        <v>906</v>
      </c>
      <c r="BB82" s="27">
        <v>798</v>
      </c>
      <c r="BC82" s="27">
        <v>624</v>
      </c>
      <c r="BD82" s="27">
        <v>665</v>
      </c>
      <c r="BE82" s="27">
        <v>694</v>
      </c>
      <c r="BF82" s="27">
        <v>764</v>
      </c>
      <c r="BG82" s="27">
        <v>837</v>
      </c>
      <c r="BH82" s="27">
        <v>837</v>
      </c>
      <c r="BI82" s="27">
        <v>788</v>
      </c>
      <c r="BJ82" s="27">
        <v>707</v>
      </c>
      <c r="BK82" s="27">
        <v>655</v>
      </c>
      <c r="BL82" s="27">
        <v>637</v>
      </c>
      <c r="BM82" s="27">
        <v>714</v>
      </c>
      <c r="BN82" s="27">
        <v>714</v>
      </c>
      <c r="BO82" s="27">
        <v>804</v>
      </c>
      <c r="BP82" s="27">
        <v>804</v>
      </c>
      <c r="BQ82" s="27">
        <v>567</v>
      </c>
      <c r="BR82" s="27">
        <v>603</v>
      </c>
    </row>
    <row r="83" spans="1:70" ht="13">
      <c r="A83" s="8" t="s">
        <v>427</v>
      </c>
      <c r="B83" s="9" t="s">
        <v>55</v>
      </c>
      <c r="C83" s="27">
        <v>202.7</v>
      </c>
      <c r="D83" s="27">
        <v>200</v>
      </c>
      <c r="E83" s="27">
        <v>170</v>
      </c>
      <c r="F83" s="27">
        <v>242</v>
      </c>
      <c r="G83" s="27">
        <v>242</v>
      </c>
      <c r="H83" s="27" t="s">
        <v>507</v>
      </c>
      <c r="I83" s="27">
        <v>280</v>
      </c>
      <c r="J83" s="27">
        <v>251</v>
      </c>
      <c r="K83" s="27">
        <v>251</v>
      </c>
      <c r="L83" s="27">
        <v>249</v>
      </c>
      <c r="M83" s="27">
        <v>247</v>
      </c>
      <c r="N83" s="27">
        <v>249</v>
      </c>
      <c r="O83" s="27">
        <v>260</v>
      </c>
      <c r="P83" s="27">
        <v>248</v>
      </c>
      <c r="Q83" s="27">
        <v>218</v>
      </c>
      <c r="R83" s="27">
        <v>218</v>
      </c>
      <c r="S83" s="27">
        <v>179</v>
      </c>
      <c r="T83" s="27">
        <v>218</v>
      </c>
      <c r="U83" s="27" t="s">
        <v>507</v>
      </c>
      <c r="V83" s="27" t="s">
        <v>507</v>
      </c>
      <c r="W83" s="27" t="s">
        <v>507</v>
      </c>
      <c r="X83" s="27" t="s">
        <v>507</v>
      </c>
      <c r="Y83" s="38"/>
      <c r="Z83" s="27">
        <v>433</v>
      </c>
      <c r="AA83" s="27">
        <v>458</v>
      </c>
      <c r="AB83" s="27">
        <v>400</v>
      </c>
      <c r="AC83" s="27">
        <v>383</v>
      </c>
      <c r="AD83" s="27">
        <v>383</v>
      </c>
      <c r="AE83" s="27" t="s">
        <v>507</v>
      </c>
      <c r="AF83" s="27">
        <v>518</v>
      </c>
      <c r="AG83" s="27">
        <v>400</v>
      </c>
      <c r="AH83" s="27">
        <v>407</v>
      </c>
      <c r="AI83" s="27">
        <v>408</v>
      </c>
      <c r="AJ83" s="27">
        <v>400</v>
      </c>
      <c r="AK83" s="27">
        <v>408</v>
      </c>
      <c r="AL83" s="27">
        <v>419</v>
      </c>
      <c r="AM83" s="27">
        <v>416</v>
      </c>
      <c r="AN83" s="27">
        <v>441</v>
      </c>
      <c r="AO83" s="27">
        <v>447</v>
      </c>
      <c r="AP83" s="27">
        <v>486</v>
      </c>
      <c r="AQ83" s="27">
        <v>458</v>
      </c>
      <c r="AR83" s="27" t="s">
        <v>507</v>
      </c>
      <c r="AS83" s="27" t="s">
        <v>507</v>
      </c>
      <c r="AT83" s="27" t="s">
        <v>507</v>
      </c>
      <c r="AU83" s="27" t="s">
        <v>507</v>
      </c>
      <c r="AV83" s="38"/>
      <c r="AW83" s="27">
        <v>791.67</v>
      </c>
      <c r="AX83" s="27">
        <v>782.99</v>
      </c>
      <c r="AY83" s="27">
        <v>783</v>
      </c>
      <c r="AZ83" s="27">
        <v>702</v>
      </c>
      <c r="BA83" s="27">
        <v>702</v>
      </c>
      <c r="BB83" s="27" t="s">
        <v>507</v>
      </c>
      <c r="BC83" s="27">
        <v>687</v>
      </c>
      <c r="BD83" s="27">
        <v>656</v>
      </c>
      <c r="BE83" s="27">
        <v>656</v>
      </c>
      <c r="BF83" s="27">
        <v>656</v>
      </c>
      <c r="BG83" s="27">
        <v>632</v>
      </c>
      <c r="BH83" s="27">
        <v>740</v>
      </c>
      <c r="BI83" s="27">
        <v>769</v>
      </c>
      <c r="BJ83" s="27">
        <v>759</v>
      </c>
      <c r="BK83" s="27">
        <v>702</v>
      </c>
      <c r="BL83" s="27">
        <v>711</v>
      </c>
      <c r="BM83" s="27">
        <v>696</v>
      </c>
      <c r="BN83" s="27">
        <v>696</v>
      </c>
      <c r="BO83" s="27" t="s">
        <v>507</v>
      </c>
      <c r="BP83" s="27" t="s">
        <v>507</v>
      </c>
      <c r="BQ83" s="27" t="s">
        <v>507</v>
      </c>
      <c r="BR83" s="27" t="s">
        <v>507</v>
      </c>
    </row>
    <row r="84" spans="1:70" ht="13">
      <c r="A84" s="8" t="s">
        <v>433</v>
      </c>
      <c r="B84" s="9" t="s">
        <v>29</v>
      </c>
      <c r="C84" s="27">
        <v>176.47</v>
      </c>
      <c r="D84" s="27">
        <v>200</v>
      </c>
      <c r="E84" s="27">
        <v>143</v>
      </c>
      <c r="F84" s="27">
        <v>146</v>
      </c>
      <c r="G84" s="27">
        <v>113</v>
      </c>
      <c r="H84" s="27">
        <v>102</v>
      </c>
      <c r="I84" s="27">
        <v>167</v>
      </c>
      <c r="J84" s="27">
        <v>167</v>
      </c>
      <c r="K84" s="27">
        <v>197</v>
      </c>
      <c r="L84" s="27">
        <v>181</v>
      </c>
      <c r="M84" s="27">
        <v>206</v>
      </c>
      <c r="N84" s="27">
        <v>156</v>
      </c>
      <c r="O84" s="27">
        <v>118</v>
      </c>
      <c r="P84" s="27">
        <v>161</v>
      </c>
      <c r="Q84" s="27">
        <v>161</v>
      </c>
      <c r="R84" s="27">
        <v>177</v>
      </c>
      <c r="S84" s="27">
        <v>177</v>
      </c>
      <c r="T84" s="27">
        <v>177</v>
      </c>
      <c r="U84" s="27">
        <v>213</v>
      </c>
      <c r="V84" s="27">
        <v>195</v>
      </c>
      <c r="W84" s="27">
        <v>195</v>
      </c>
      <c r="X84" s="27">
        <v>167</v>
      </c>
      <c r="Y84" s="38"/>
      <c r="Z84" s="27">
        <v>417</v>
      </c>
      <c r="AA84" s="27">
        <v>420</v>
      </c>
      <c r="AB84" s="27">
        <v>343</v>
      </c>
      <c r="AC84" s="27">
        <v>358</v>
      </c>
      <c r="AD84" s="27">
        <v>300</v>
      </c>
      <c r="AE84" s="27">
        <v>286</v>
      </c>
      <c r="AF84" s="27">
        <v>356</v>
      </c>
      <c r="AG84" s="27">
        <v>363</v>
      </c>
      <c r="AH84" s="27">
        <v>365</v>
      </c>
      <c r="AI84" s="27">
        <v>363</v>
      </c>
      <c r="AJ84" s="27">
        <v>411</v>
      </c>
      <c r="AK84" s="27">
        <v>307</v>
      </c>
      <c r="AL84" s="27">
        <v>338</v>
      </c>
      <c r="AM84" s="27">
        <v>321</v>
      </c>
      <c r="AN84" s="27">
        <v>286</v>
      </c>
      <c r="AO84" s="27">
        <v>316</v>
      </c>
      <c r="AP84" s="27">
        <v>311</v>
      </c>
      <c r="AQ84" s="27">
        <v>307</v>
      </c>
      <c r="AR84" s="27">
        <v>349</v>
      </c>
      <c r="AS84" s="27">
        <v>349</v>
      </c>
      <c r="AT84" s="27">
        <v>378</v>
      </c>
      <c r="AU84" s="27">
        <v>366</v>
      </c>
      <c r="AV84" s="38"/>
      <c r="AW84" s="27">
        <v>850.44</v>
      </c>
      <c r="AX84" s="27">
        <v>876.62</v>
      </c>
      <c r="AY84" s="27">
        <v>681</v>
      </c>
      <c r="AZ84" s="27">
        <v>663</v>
      </c>
      <c r="BA84" s="27">
        <v>556</v>
      </c>
      <c r="BB84" s="27">
        <v>556</v>
      </c>
      <c r="BC84" s="27">
        <v>640</v>
      </c>
      <c r="BD84" s="27">
        <v>675</v>
      </c>
      <c r="BE84" s="27">
        <v>674</v>
      </c>
      <c r="BF84" s="27">
        <v>667</v>
      </c>
      <c r="BG84" s="27">
        <v>667</v>
      </c>
      <c r="BH84" s="27">
        <v>588</v>
      </c>
      <c r="BI84" s="27">
        <v>684</v>
      </c>
      <c r="BJ84" s="27">
        <v>620</v>
      </c>
      <c r="BK84" s="27">
        <v>411</v>
      </c>
      <c r="BL84" s="27">
        <v>571</v>
      </c>
      <c r="BM84" s="27">
        <v>467</v>
      </c>
      <c r="BN84" s="27">
        <v>561</v>
      </c>
      <c r="BO84" s="27">
        <v>630</v>
      </c>
      <c r="BP84" s="27">
        <v>636</v>
      </c>
      <c r="BQ84" s="27">
        <v>650</v>
      </c>
      <c r="BR84" s="27">
        <v>636</v>
      </c>
    </row>
    <row r="85" spans="1:70" ht="13">
      <c r="A85" s="8" t="s">
        <v>434</v>
      </c>
      <c r="B85" s="9" t="s">
        <v>38</v>
      </c>
      <c r="C85" s="27">
        <v>107.54</v>
      </c>
      <c r="D85" s="27">
        <v>100</v>
      </c>
      <c r="E85" s="27">
        <v>83</v>
      </c>
      <c r="F85" s="27">
        <v>93</v>
      </c>
      <c r="G85" s="27">
        <v>96</v>
      </c>
      <c r="H85" s="27">
        <v>96</v>
      </c>
      <c r="I85" s="27">
        <v>75</v>
      </c>
      <c r="J85" s="27">
        <v>95</v>
      </c>
      <c r="K85" s="27">
        <v>75</v>
      </c>
      <c r="L85" s="27">
        <v>75</v>
      </c>
      <c r="M85" s="27">
        <v>125</v>
      </c>
      <c r="N85" s="27">
        <v>84</v>
      </c>
      <c r="O85" s="27">
        <v>102</v>
      </c>
      <c r="P85" s="27">
        <v>102</v>
      </c>
      <c r="Q85" s="27">
        <v>99</v>
      </c>
      <c r="R85" s="27">
        <v>125</v>
      </c>
      <c r="S85" s="27">
        <v>54</v>
      </c>
      <c r="T85" s="27">
        <v>54</v>
      </c>
      <c r="U85" s="27">
        <v>91</v>
      </c>
      <c r="V85" s="27">
        <v>63</v>
      </c>
      <c r="W85" s="27">
        <v>122</v>
      </c>
      <c r="X85" s="27" t="s">
        <v>507</v>
      </c>
      <c r="Y85" s="38"/>
      <c r="Z85" s="27">
        <v>285</v>
      </c>
      <c r="AA85" s="27">
        <v>287</v>
      </c>
      <c r="AB85" s="27">
        <v>269</v>
      </c>
      <c r="AC85" s="27">
        <v>245</v>
      </c>
      <c r="AD85" s="27">
        <v>283</v>
      </c>
      <c r="AE85" s="27">
        <v>229</v>
      </c>
      <c r="AF85" s="27">
        <v>197</v>
      </c>
      <c r="AG85" s="27">
        <v>205</v>
      </c>
      <c r="AH85" s="27">
        <v>201</v>
      </c>
      <c r="AI85" s="27">
        <v>208</v>
      </c>
      <c r="AJ85" s="27">
        <v>261</v>
      </c>
      <c r="AK85" s="27">
        <v>241</v>
      </c>
      <c r="AL85" s="27">
        <v>220</v>
      </c>
      <c r="AM85" s="27">
        <v>241</v>
      </c>
      <c r="AN85" s="27">
        <v>288</v>
      </c>
      <c r="AO85" s="27">
        <v>357</v>
      </c>
      <c r="AP85" s="27">
        <v>351</v>
      </c>
      <c r="AQ85" s="27">
        <v>357</v>
      </c>
      <c r="AR85" s="27">
        <v>341</v>
      </c>
      <c r="AS85" s="27">
        <v>222</v>
      </c>
      <c r="AT85" s="27">
        <v>350</v>
      </c>
      <c r="AU85" s="27" t="s">
        <v>507</v>
      </c>
      <c r="AV85" s="38"/>
      <c r="AW85" s="27">
        <v>443.55</v>
      </c>
      <c r="AX85" s="27">
        <v>466.66</v>
      </c>
      <c r="AY85" s="27">
        <v>467</v>
      </c>
      <c r="AZ85" s="27">
        <v>491</v>
      </c>
      <c r="BA85" s="27">
        <v>490</v>
      </c>
      <c r="BB85" s="27">
        <v>490</v>
      </c>
      <c r="BC85" s="27">
        <v>443</v>
      </c>
      <c r="BD85" s="27">
        <v>490</v>
      </c>
      <c r="BE85" s="27">
        <v>437</v>
      </c>
      <c r="BF85" s="27">
        <v>475</v>
      </c>
      <c r="BG85" s="27">
        <v>528</v>
      </c>
      <c r="BH85" s="27">
        <v>485</v>
      </c>
      <c r="BI85" s="27">
        <v>527</v>
      </c>
      <c r="BJ85" s="27">
        <v>509</v>
      </c>
      <c r="BK85" s="27">
        <v>412</v>
      </c>
      <c r="BL85" s="27">
        <v>462</v>
      </c>
      <c r="BM85" s="27">
        <v>455</v>
      </c>
      <c r="BN85" s="27">
        <v>462</v>
      </c>
      <c r="BO85" s="27">
        <v>518</v>
      </c>
      <c r="BP85" s="27">
        <v>518</v>
      </c>
      <c r="BQ85" s="27">
        <v>582</v>
      </c>
      <c r="BR85" s="27" t="s">
        <v>507</v>
      </c>
    </row>
    <row r="86" spans="1:70" ht="13">
      <c r="A86" s="8" t="s">
        <v>435</v>
      </c>
      <c r="B86" s="9" t="s">
        <v>44</v>
      </c>
      <c r="C86" s="27">
        <v>229.51</v>
      </c>
      <c r="D86" s="27">
        <v>151.25</v>
      </c>
      <c r="E86" s="27">
        <v>89</v>
      </c>
      <c r="F86" s="27">
        <v>89</v>
      </c>
      <c r="G86" s="27">
        <v>89</v>
      </c>
      <c r="H86" s="27">
        <v>90</v>
      </c>
      <c r="I86" s="27">
        <v>138</v>
      </c>
      <c r="J86" s="27">
        <v>153</v>
      </c>
      <c r="K86" s="27">
        <v>138</v>
      </c>
      <c r="L86" s="27">
        <v>158</v>
      </c>
      <c r="M86" s="27">
        <v>213</v>
      </c>
      <c r="N86" s="27">
        <v>138</v>
      </c>
      <c r="O86" s="27">
        <v>146</v>
      </c>
      <c r="P86" s="27">
        <v>146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>
        <v>171</v>
      </c>
      <c r="Y86" s="38"/>
      <c r="Z86" s="27">
        <v>347</v>
      </c>
      <c r="AA86" s="27">
        <v>334</v>
      </c>
      <c r="AB86" s="27">
        <v>266</v>
      </c>
      <c r="AC86" s="27">
        <v>263</v>
      </c>
      <c r="AD86" s="27">
        <v>226</v>
      </c>
      <c r="AE86" s="27">
        <v>226</v>
      </c>
      <c r="AF86" s="27">
        <v>284</v>
      </c>
      <c r="AG86" s="27">
        <v>443</v>
      </c>
      <c r="AH86" s="27">
        <v>467</v>
      </c>
      <c r="AI86" s="27">
        <v>443</v>
      </c>
      <c r="AJ86" s="27">
        <v>518</v>
      </c>
      <c r="AK86" s="27">
        <v>600</v>
      </c>
      <c r="AL86" s="27">
        <v>462</v>
      </c>
      <c r="AM86" s="27">
        <v>582</v>
      </c>
      <c r="AN86" s="27" t="s">
        <v>507</v>
      </c>
      <c r="AO86" s="27" t="s">
        <v>507</v>
      </c>
      <c r="AP86" s="27" t="s">
        <v>507</v>
      </c>
      <c r="AQ86" s="27" t="s">
        <v>507</v>
      </c>
      <c r="AR86" s="27" t="s">
        <v>507</v>
      </c>
      <c r="AS86" s="27" t="s">
        <v>507</v>
      </c>
      <c r="AT86" s="27" t="s">
        <v>507</v>
      </c>
      <c r="AU86" s="27">
        <v>322</v>
      </c>
      <c r="AV86" s="38"/>
      <c r="AW86" s="27">
        <v>671.52</v>
      </c>
      <c r="AX86" s="27">
        <v>663.82</v>
      </c>
      <c r="AY86" s="27">
        <v>650</v>
      </c>
      <c r="AZ86" s="27">
        <v>659</v>
      </c>
      <c r="BA86" s="27">
        <v>629</v>
      </c>
      <c r="BB86" s="27">
        <v>603</v>
      </c>
      <c r="BC86" s="27">
        <v>663</v>
      </c>
      <c r="BD86" s="27">
        <v>783</v>
      </c>
      <c r="BE86" s="27">
        <v>783</v>
      </c>
      <c r="BF86" s="27">
        <v>675</v>
      </c>
      <c r="BG86" s="27">
        <v>781</v>
      </c>
      <c r="BH86" s="27">
        <v>781</v>
      </c>
      <c r="BI86" s="27">
        <v>769</v>
      </c>
      <c r="BJ86" s="27">
        <v>799</v>
      </c>
      <c r="BK86" s="27" t="s">
        <v>507</v>
      </c>
      <c r="BL86" s="27" t="s">
        <v>507</v>
      </c>
      <c r="BM86" s="27" t="s">
        <v>507</v>
      </c>
      <c r="BN86" s="27" t="s">
        <v>507</v>
      </c>
      <c r="BO86" s="27" t="s">
        <v>507</v>
      </c>
      <c r="BP86" s="27" t="s">
        <v>507</v>
      </c>
      <c r="BQ86" s="27" t="s">
        <v>507</v>
      </c>
      <c r="BR86" s="27">
        <v>536</v>
      </c>
    </row>
    <row r="87" spans="1:70" ht="13">
      <c r="A87" s="8" t="s">
        <v>436</v>
      </c>
      <c r="B87" s="9" t="s">
        <v>186</v>
      </c>
      <c r="C87" s="27">
        <v>470.56</v>
      </c>
      <c r="D87" s="27">
        <v>454.9</v>
      </c>
      <c r="E87" s="27">
        <v>424</v>
      </c>
      <c r="F87" s="27">
        <v>448</v>
      </c>
      <c r="G87" s="27">
        <v>424</v>
      </c>
      <c r="H87" s="27">
        <v>355</v>
      </c>
      <c r="I87" s="27">
        <v>403</v>
      </c>
      <c r="J87" s="27">
        <v>381</v>
      </c>
      <c r="K87" s="27">
        <v>381</v>
      </c>
      <c r="L87" s="27">
        <v>432</v>
      </c>
      <c r="M87" s="27">
        <v>422</v>
      </c>
      <c r="N87" s="27">
        <v>412</v>
      </c>
      <c r="O87" s="27">
        <v>364</v>
      </c>
      <c r="P87" s="27">
        <v>286</v>
      </c>
      <c r="Q87" s="27">
        <v>269</v>
      </c>
      <c r="R87" s="27">
        <v>213</v>
      </c>
      <c r="S87" s="27">
        <v>253</v>
      </c>
      <c r="T87" s="27">
        <v>404</v>
      </c>
      <c r="U87" s="27">
        <v>317</v>
      </c>
      <c r="V87" s="27">
        <v>371</v>
      </c>
      <c r="W87" s="27">
        <v>304</v>
      </c>
      <c r="X87" s="27">
        <v>246</v>
      </c>
      <c r="Y87" s="38"/>
      <c r="Z87" s="27">
        <v>723</v>
      </c>
      <c r="AA87" s="27">
        <v>700</v>
      </c>
      <c r="AB87" s="27">
        <v>646</v>
      </c>
      <c r="AC87" s="27">
        <v>666</v>
      </c>
      <c r="AD87" s="27">
        <v>688</v>
      </c>
      <c r="AE87" s="27">
        <v>687</v>
      </c>
      <c r="AF87" s="27">
        <v>688</v>
      </c>
      <c r="AG87" s="27">
        <v>625</v>
      </c>
      <c r="AH87" s="27">
        <v>625</v>
      </c>
      <c r="AI87" s="27">
        <v>626</v>
      </c>
      <c r="AJ87" s="27">
        <v>598</v>
      </c>
      <c r="AK87" s="27">
        <v>592</v>
      </c>
      <c r="AL87" s="27">
        <v>578</v>
      </c>
      <c r="AM87" s="27">
        <v>531</v>
      </c>
      <c r="AN87" s="27">
        <v>485</v>
      </c>
      <c r="AO87" s="27">
        <v>425</v>
      </c>
      <c r="AP87" s="27">
        <v>543</v>
      </c>
      <c r="AQ87" s="27">
        <v>572</v>
      </c>
      <c r="AR87" s="27">
        <v>572</v>
      </c>
      <c r="AS87" s="27">
        <v>572</v>
      </c>
      <c r="AT87" s="27">
        <v>554</v>
      </c>
      <c r="AU87" s="27">
        <v>357</v>
      </c>
      <c r="AV87" s="38"/>
      <c r="AW87" s="27">
        <v>918.84</v>
      </c>
      <c r="AX87" s="27">
        <v>885.42</v>
      </c>
      <c r="AY87" s="27">
        <v>800</v>
      </c>
      <c r="AZ87" s="27">
        <v>804</v>
      </c>
      <c r="BA87" s="27">
        <v>808</v>
      </c>
      <c r="BB87" s="27">
        <v>808</v>
      </c>
      <c r="BC87" s="27">
        <v>844</v>
      </c>
      <c r="BD87" s="27">
        <v>795</v>
      </c>
      <c r="BE87" s="27">
        <v>785</v>
      </c>
      <c r="BF87" s="27">
        <v>783</v>
      </c>
      <c r="BG87" s="27">
        <v>755</v>
      </c>
      <c r="BH87" s="27">
        <v>736</v>
      </c>
      <c r="BI87" s="27">
        <v>675</v>
      </c>
      <c r="BJ87" s="27">
        <v>675</v>
      </c>
      <c r="BK87" s="27">
        <v>656</v>
      </c>
      <c r="BL87" s="27">
        <v>625</v>
      </c>
      <c r="BM87" s="27">
        <v>635</v>
      </c>
      <c r="BN87" s="27">
        <v>607</v>
      </c>
      <c r="BO87" s="27">
        <v>607</v>
      </c>
      <c r="BP87" s="27">
        <v>635</v>
      </c>
      <c r="BQ87" s="27">
        <v>607</v>
      </c>
      <c r="BR87" s="27">
        <v>634</v>
      </c>
    </row>
    <row r="88" spans="1:70" ht="13">
      <c r="A88" s="8" t="s">
        <v>420</v>
      </c>
      <c r="B88" s="9" t="s">
        <v>101</v>
      </c>
      <c r="C88" s="27">
        <v>176</v>
      </c>
      <c r="D88" s="27">
        <v>131.66999999999999</v>
      </c>
      <c r="E88" s="27">
        <v>133</v>
      </c>
      <c r="F88" s="27">
        <v>130</v>
      </c>
      <c r="G88" s="27">
        <v>129</v>
      </c>
      <c r="H88" s="27">
        <v>145</v>
      </c>
      <c r="I88" s="27">
        <v>126</v>
      </c>
      <c r="J88" s="27">
        <v>122</v>
      </c>
      <c r="K88" s="27">
        <v>133</v>
      </c>
      <c r="L88" s="27">
        <v>159</v>
      </c>
      <c r="M88" s="27">
        <v>176</v>
      </c>
      <c r="N88" s="27">
        <v>176</v>
      </c>
      <c r="O88" s="27">
        <v>175</v>
      </c>
      <c r="P88" s="27">
        <v>175</v>
      </c>
      <c r="Q88" s="27">
        <v>160</v>
      </c>
      <c r="R88" s="27">
        <v>175</v>
      </c>
      <c r="S88" s="27">
        <v>160</v>
      </c>
      <c r="T88" s="27">
        <v>250</v>
      </c>
      <c r="U88" s="27">
        <v>250</v>
      </c>
      <c r="V88" s="27">
        <v>226</v>
      </c>
      <c r="W88" s="27">
        <v>226</v>
      </c>
      <c r="X88" s="27">
        <v>153</v>
      </c>
      <c r="Y88" s="38"/>
      <c r="Z88" s="27">
        <v>301</v>
      </c>
      <c r="AA88" s="27">
        <v>313</v>
      </c>
      <c r="AB88" s="27">
        <v>317</v>
      </c>
      <c r="AC88" s="27">
        <v>290</v>
      </c>
      <c r="AD88" s="27">
        <v>306</v>
      </c>
      <c r="AE88" s="27">
        <v>306</v>
      </c>
      <c r="AF88" s="27">
        <v>330</v>
      </c>
      <c r="AG88" s="27">
        <v>345</v>
      </c>
      <c r="AH88" s="27">
        <v>400</v>
      </c>
      <c r="AI88" s="27">
        <v>358</v>
      </c>
      <c r="AJ88" s="27">
        <v>346</v>
      </c>
      <c r="AK88" s="27">
        <v>339</v>
      </c>
      <c r="AL88" s="27">
        <v>320</v>
      </c>
      <c r="AM88" s="27">
        <v>321</v>
      </c>
      <c r="AN88" s="27">
        <v>388</v>
      </c>
      <c r="AO88" s="27">
        <v>424</v>
      </c>
      <c r="AP88" s="27">
        <v>420</v>
      </c>
      <c r="AQ88" s="27">
        <v>434</v>
      </c>
      <c r="AR88" s="27">
        <v>451</v>
      </c>
      <c r="AS88" s="27">
        <v>373</v>
      </c>
      <c r="AT88" s="27">
        <v>393</v>
      </c>
      <c r="AU88" s="27">
        <v>320</v>
      </c>
      <c r="AV88" s="38"/>
      <c r="AW88" s="27">
        <v>619.04999999999995</v>
      </c>
      <c r="AX88" s="27">
        <v>653.87</v>
      </c>
      <c r="AY88" s="27">
        <v>685</v>
      </c>
      <c r="AZ88" s="27">
        <v>693</v>
      </c>
      <c r="BA88" s="27">
        <v>694</v>
      </c>
      <c r="BB88" s="27">
        <v>694</v>
      </c>
      <c r="BC88" s="27">
        <v>753</v>
      </c>
      <c r="BD88" s="27">
        <v>679</v>
      </c>
      <c r="BE88" s="27">
        <v>763</v>
      </c>
      <c r="BF88" s="27">
        <v>763</v>
      </c>
      <c r="BG88" s="27">
        <v>628</v>
      </c>
      <c r="BH88" s="27">
        <v>643</v>
      </c>
      <c r="BI88" s="27">
        <v>667</v>
      </c>
      <c r="BJ88" s="27">
        <v>640</v>
      </c>
      <c r="BK88" s="27">
        <v>702</v>
      </c>
      <c r="BL88" s="27">
        <v>662</v>
      </c>
      <c r="BM88" s="27">
        <v>634</v>
      </c>
      <c r="BN88" s="27">
        <v>662</v>
      </c>
      <c r="BO88" s="27">
        <v>674</v>
      </c>
      <c r="BP88" s="27">
        <v>732</v>
      </c>
      <c r="BQ88" s="27">
        <v>732</v>
      </c>
      <c r="BR88" s="27">
        <v>700</v>
      </c>
    </row>
    <row r="89" spans="1:70" ht="13">
      <c r="A89" s="8" t="s">
        <v>421</v>
      </c>
      <c r="B89" s="9" t="s">
        <v>301</v>
      </c>
      <c r="C89" s="27">
        <v>235.42</v>
      </c>
      <c r="D89" s="27">
        <v>216.67</v>
      </c>
      <c r="E89" s="27">
        <v>217</v>
      </c>
      <c r="F89" s="27">
        <v>129</v>
      </c>
      <c r="G89" s="27">
        <v>129</v>
      </c>
      <c r="H89" s="27">
        <v>129</v>
      </c>
      <c r="I89" s="27">
        <v>151</v>
      </c>
      <c r="J89" s="27">
        <v>184</v>
      </c>
      <c r="K89" s="27">
        <v>184</v>
      </c>
      <c r="L89" s="27">
        <v>153</v>
      </c>
      <c r="M89" s="27">
        <v>167</v>
      </c>
      <c r="N89" s="27">
        <v>182</v>
      </c>
      <c r="O89" s="27">
        <v>167</v>
      </c>
      <c r="P89" s="27">
        <v>188</v>
      </c>
      <c r="Q89" s="27">
        <v>146</v>
      </c>
      <c r="R89" s="27">
        <v>126</v>
      </c>
      <c r="S89" s="27">
        <v>120</v>
      </c>
      <c r="T89" s="27">
        <v>114</v>
      </c>
      <c r="U89" s="27">
        <v>120</v>
      </c>
      <c r="V89" s="27">
        <v>136</v>
      </c>
      <c r="W89" s="27">
        <v>140</v>
      </c>
      <c r="X89" s="27">
        <v>143</v>
      </c>
      <c r="Y89" s="38"/>
      <c r="Z89" s="27">
        <v>417</v>
      </c>
      <c r="AA89" s="27">
        <v>414</v>
      </c>
      <c r="AB89" s="27">
        <v>411</v>
      </c>
      <c r="AC89" s="27">
        <v>305</v>
      </c>
      <c r="AD89" s="27">
        <v>300</v>
      </c>
      <c r="AE89" s="27">
        <v>313</v>
      </c>
      <c r="AF89" s="27">
        <v>310</v>
      </c>
      <c r="AG89" s="27">
        <v>372</v>
      </c>
      <c r="AH89" s="27">
        <v>386</v>
      </c>
      <c r="AI89" s="27">
        <v>357</v>
      </c>
      <c r="AJ89" s="27">
        <v>347</v>
      </c>
      <c r="AK89" s="27">
        <v>346</v>
      </c>
      <c r="AL89" s="27">
        <v>317</v>
      </c>
      <c r="AM89" s="27">
        <v>329</v>
      </c>
      <c r="AN89" s="27">
        <v>337</v>
      </c>
      <c r="AO89" s="27">
        <v>265</v>
      </c>
      <c r="AP89" s="27">
        <v>218</v>
      </c>
      <c r="AQ89" s="27">
        <v>229</v>
      </c>
      <c r="AR89" s="27">
        <v>266</v>
      </c>
      <c r="AS89" s="27">
        <v>317</v>
      </c>
      <c r="AT89" s="27">
        <v>371</v>
      </c>
      <c r="AU89" s="27">
        <v>367</v>
      </c>
      <c r="AV89" s="38"/>
      <c r="AW89" s="27">
        <v>777.78</v>
      </c>
      <c r="AX89" s="27">
        <v>788.46</v>
      </c>
      <c r="AY89" s="27">
        <v>783</v>
      </c>
      <c r="AZ89" s="27">
        <v>647</v>
      </c>
      <c r="BA89" s="27">
        <v>599</v>
      </c>
      <c r="BB89" s="27">
        <v>590</v>
      </c>
      <c r="BC89" s="27">
        <v>625</v>
      </c>
      <c r="BD89" s="27">
        <v>642</v>
      </c>
      <c r="BE89" s="27">
        <v>594</v>
      </c>
      <c r="BF89" s="27">
        <v>502</v>
      </c>
      <c r="BG89" s="27">
        <v>508</v>
      </c>
      <c r="BH89" s="27">
        <v>471</v>
      </c>
      <c r="BI89" s="27">
        <v>417</v>
      </c>
      <c r="BJ89" s="27">
        <v>533</v>
      </c>
      <c r="BK89" s="27">
        <v>496</v>
      </c>
      <c r="BL89" s="27">
        <v>496</v>
      </c>
      <c r="BM89" s="27">
        <v>501</v>
      </c>
      <c r="BN89" s="27">
        <v>462</v>
      </c>
      <c r="BO89" s="27">
        <v>520</v>
      </c>
      <c r="BP89" s="27">
        <v>573</v>
      </c>
      <c r="BQ89" s="27">
        <v>580</v>
      </c>
      <c r="BR89" s="27">
        <v>577</v>
      </c>
    </row>
    <row r="90" spans="1:70" ht="13">
      <c r="A90" s="8" t="s">
        <v>428</v>
      </c>
      <c r="B90" s="9" t="s">
        <v>184</v>
      </c>
      <c r="C90" s="27">
        <v>855.26</v>
      </c>
      <c r="D90" s="27">
        <v>844.3</v>
      </c>
      <c r="E90" s="27">
        <v>828</v>
      </c>
      <c r="F90" s="27">
        <v>771</v>
      </c>
      <c r="G90" s="27">
        <v>829</v>
      </c>
      <c r="H90" s="27">
        <v>810</v>
      </c>
      <c r="I90" s="27">
        <v>875</v>
      </c>
      <c r="J90" s="27">
        <v>870</v>
      </c>
      <c r="K90" s="27">
        <v>833</v>
      </c>
      <c r="L90" s="27">
        <v>790</v>
      </c>
      <c r="M90" s="27">
        <v>765</v>
      </c>
      <c r="N90" s="27">
        <v>787</v>
      </c>
      <c r="O90" s="27">
        <v>729</v>
      </c>
      <c r="P90" s="27">
        <v>766</v>
      </c>
      <c r="Q90" s="27">
        <v>695</v>
      </c>
      <c r="R90" s="27">
        <v>635</v>
      </c>
      <c r="S90" s="27">
        <v>655</v>
      </c>
      <c r="T90" s="27">
        <v>669</v>
      </c>
      <c r="U90" s="27">
        <v>662</v>
      </c>
      <c r="V90" s="27">
        <v>660</v>
      </c>
      <c r="W90" s="27">
        <v>660</v>
      </c>
      <c r="X90" s="27">
        <v>651</v>
      </c>
      <c r="Y90" s="38"/>
      <c r="Z90" s="27">
        <v>1310</v>
      </c>
      <c r="AA90" s="27">
        <v>1335</v>
      </c>
      <c r="AB90" s="27">
        <v>1338</v>
      </c>
      <c r="AC90" s="27">
        <v>1305</v>
      </c>
      <c r="AD90" s="27">
        <v>1343</v>
      </c>
      <c r="AE90" s="27">
        <v>1271</v>
      </c>
      <c r="AF90" s="27">
        <v>1310</v>
      </c>
      <c r="AG90" s="27">
        <v>1228</v>
      </c>
      <c r="AH90" s="27">
        <v>1206</v>
      </c>
      <c r="AI90" s="27">
        <v>1198</v>
      </c>
      <c r="AJ90" s="27">
        <v>1111</v>
      </c>
      <c r="AK90" s="27">
        <v>1167</v>
      </c>
      <c r="AL90" s="27">
        <v>1094</v>
      </c>
      <c r="AM90" s="27">
        <v>1053</v>
      </c>
      <c r="AN90" s="27">
        <v>1004</v>
      </c>
      <c r="AO90" s="27">
        <v>941</v>
      </c>
      <c r="AP90" s="27">
        <v>952</v>
      </c>
      <c r="AQ90" s="27">
        <v>957</v>
      </c>
      <c r="AR90" s="27">
        <v>946</v>
      </c>
      <c r="AS90" s="27">
        <v>935</v>
      </c>
      <c r="AT90" s="27">
        <v>903</v>
      </c>
      <c r="AU90" s="27">
        <v>875</v>
      </c>
      <c r="AV90" s="38"/>
      <c r="AW90" s="27">
        <v>1702.17</v>
      </c>
      <c r="AX90" s="27">
        <v>1728.52</v>
      </c>
      <c r="AY90" s="27">
        <v>1716</v>
      </c>
      <c r="AZ90" s="27">
        <v>1720</v>
      </c>
      <c r="BA90" s="27">
        <v>1810</v>
      </c>
      <c r="BB90" s="27">
        <v>1810</v>
      </c>
      <c r="BC90" s="27">
        <v>1810</v>
      </c>
      <c r="BD90" s="27">
        <v>1739</v>
      </c>
      <c r="BE90" s="27">
        <v>1516</v>
      </c>
      <c r="BF90" s="27">
        <v>1486</v>
      </c>
      <c r="BG90" s="27">
        <v>1389</v>
      </c>
      <c r="BH90" s="27">
        <v>1542</v>
      </c>
      <c r="BI90" s="27">
        <v>1515</v>
      </c>
      <c r="BJ90" s="27">
        <v>1486</v>
      </c>
      <c r="BK90" s="27">
        <v>1342</v>
      </c>
      <c r="BL90" s="27">
        <v>1172</v>
      </c>
      <c r="BM90" s="27">
        <v>1186</v>
      </c>
      <c r="BN90" s="27">
        <v>1233</v>
      </c>
      <c r="BO90" s="27">
        <v>1242</v>
      </c>
      <c r="BP90" s="27">
        <v>1197</v>
      </c>
      <c r="BQ90" s="27">
        <v>1145</v>
      </c>
      <c r="BR90" s="27">
        <v>1108</v>
      </c>
    </row>
    <row r="91" spans="1:70" ht="13">
      <c r="A91" s="8" t="s">
        <v>324</v>
      </c>
      <c r="B91" s="9" t="s">
        <v>328</v>
      </c>
      <c r="C91" s="27">
        <v>333.33</v>
      </c>
      <c r="D91" s="27">
        <v>329.22</v>
      </c>
      <c r="E91" s="27">
        <v>300</v>
      </c>
      <c r="F91" s="27">
        <v>306</v>
      </c>
      <c r="G91" s="27">
        <v>329</v>
      </c>
      <c r="H91" s="27">
        <v>335</v>
      </c>
      <c r="I91" s="27">
        <v>361</v>
      </c>
      <c r="J91" s="27">
        <v>386</v>
      </c>
      <c r="K91" s="27">
        <v>389</v>
      </c>
      <c r="L91" s="27">
        <v>412</v>
      </c>
      <c r="M91" s="27">
        <v>396</v>
      </c>
      <c r="N91" s="27">
        <v>384</v>
      </c>
      <c r="O91" s="27">
        <v>361</v>
      </c>
      <c r="P91" s="27">
        <v>334</v>
      </c>
      <c r="Q91" s="27">
        <v>333</v>
      </c>
      <c r="R91" s="27">
        <v>334</v>
      </c>
      <c r="S91" s="27">
        <v>353</v>
      </c>
      <c r="T91" s="27">
        <v>369</v>
      </c>
      <c r="U91" s="27">
        <v>357</v>
      </c>
      <c r="V91" s="27">
        <v>365</v>
      </c>
      <c r="W91" s="27">
        <v>356</v>
      </c>
      <c r="X91" s="27">
        <v>341</v>
      </c>
      <c r="Y91" s="38"/>
      <c r="Z91" s="27">
        <v>750</v>
      </c>
      <c r="AA91" s="27">
        <v>710</v>
      </c>
      <c r="AB91" s="27">
        <v>676</v>
      </c>
      <c r="AC91" s="27">
        <v>688</v>
      </c>
      <c r="AD91" s="27">
        <v>695</v>
      </c>
      <c r="AE91" s="27">
        <v>699</v>
      </c>
      <c r="AF91" s="27">
        <v>697</v>
      </c>
      <c r="AG91" s="27">
        <v>696</v>
      </c>
      <c r="AH91" s="27">
        <v>702</v>
      </c>
      <c r="AI91" s="27">
        <v>705</v>
      </c>
      <c r="AJ91" s="27">
        <v>699</v>
      </c>
      <c r="AK91" s="27">
        <v>685</v>
      </c>
      <c r="AL91" s="27">
        <v>659</v>
      </c>
      <c r="AM91" s="27">
        <v>635</v>
      </c>
      <c r="AN91" s="27">
        <v>623</v>
      </c>
      <c r="AO91" s="27">
        <v>616</v>
      </c>
      <c r="AP91" s="27">
        <v>634</v>
      </c>
      <c r="AQ91" s="27">
        <v>642</v>
      </c>
      <c r="AR91" s="27">
        <v>639</v>
      </c>
      <c r="AS91" s="27">
        <v>640</v>
      </c>
      <c r="AT91" s="27">
        <v>621</v>
      </c>
      <c r="AU91" s="27">
        <v>604</v>
      </c>
      <c r="AV91" s="38"/>
      <c r="AW91" s="27">
        <v>1117.73</v>
      </c>
      <c r="AX91" s="27">
        <v>1073.25</v>
      </c>
      <c r="AY91" s="27">
        <v>1039</v>
      </c>
      <c r="AZ91" s="27">
        <v>1034</v>
      </c>
      <c r="BA91" s="27">
        <v>1028</v>
      </c>
      <c r="BB91" s="27">
        <v>1019</v>
      </c>
      <c r="BC91" s="27">
        <v>984</v>
      </c>
      <c r="BD91" s="27">
        <v>985</v>
      </c>
      <c r="BE91" s="27">
        <v>975</v>
      </c>
      <c r="BF91" s="27">
        <v>972</v>
      </c>
      <c r="BG91" s="27">
        <v>958</v>
      </c>
      <c r="BH91" s="27">
        <v>938</v>
      </c>
      <c r="BI91" s="27">
        <v>908</v>
      </c>
      <c r="BJ91" s="27">
        <v>867</v>
      </c>
      <c r="BK91" s="27">
        <v>860</v>
      </c>
      <c r="BL91" s="27">
        <v>852</v>
      </c>
      <c r="BM91" s="27">
        <v>867</v>
      </c>
      <c r="BN91" s="27">
        <v>870</v>
      </c>
      <c r="BO91" s="27">
        <v>849</v>
      </c>
      <c r="BP91" s="27">
        <v>845</v>
      </c>
      <c r="BQ91" s="27">
        <v>834</v>
      </c>
      <c r="BR91" s="27">
        <v>817</v>
      </c>
    </row>
    <row r="92" spans="1:70" ht="13">
      <c r="A92" s="8" t="s">
        <v>437</v>
      </c>
      <c r="B92" s="9" t="s">
        <v>302</v>
      </c>
      <c r="C92" s="27">
        <v>210.53</v>
      </c>
      <c r="D92" s="27">
        <v>205.88</v>
      </c>
      <c r="E92" s="27">
        <v>206</v>
      </c>
      <c r="F92" s="27">
        <v>189</v>
      </c>
      <c r="G92" s="27">
        <v>208</v>
      </c>
      <c r="H92" s="27">
        <v>208</v>
      </c>
      <c r="I92" s="27">
        <v>211</v>
      </c>
      <c r="J92" s="27">
        <v>211</v>
      </c>
      <c r="K92" s="27">
        <v>177</v>
      </c>
      <c r="L92" s="27">
        <v>167</v>
      </c>
      <c r="M92" s="27">
        <v>172</v>
      </c>
      <c r="N92" s="27">
        <v>177</v>
      </c>
      <c r="O92" s="27" t="s">
        <v>507</v>
      </c>
      <c r="P92" s="27" t="s">
        <v>507</v>
      </c>
      <c r="Q92" s="27">
        <v>182</v>
      </c>
      <c r="R92" s="27">
        <v>180</v>
      </c>
      <c r="S92" s="27">
        <v>125</v>
      </c>
      <c r="T92" s="27">
        <v>164</v>
      </c>
      <c r="U92" s="27">
        <v>156</v>
      </c>
      <c r="V92" s="27">
        <v>156</v>
      </c>
      <c r="W92" s="27">
        <v>156</v>
      </c>
      <c r="X92" s="27">
        <v>185</v>
      </c>
      <c r="Y92" s="38"/>
      <c r="Z92" s="27">
        <v>408</v>
      </c>
      <c r="AA92" s="27">
        <v>417</v>
      </c>
      <c r="AB92" s="27">
        <v>336</v>
      </c>
      <c r="AC92" s="27">
        <v>329</v>
      </c>
      <c r="AD92" s="27">
        <v>322</v>
      </c>
      <c r="AE92" s="27">
        <v>331</v>
      </c>
      <c r="AF92" s="27">
        <v>403</v>
      </c>
      <c r="AG92" s="27">
        <v>407</v>
      </c>
      <c r="AH92" s="27">
        <v>400</v>
      </c>
      <c r="AI92" s="27">
        <v>407</v>
      </c>
      <c r="AJ92" s="27">
        <v>424</v>
      </c>
      <c r="AK92" s="27">
        <v>490</v>
      </c>
      <c r="AL92" s="27" t="s">
        <v>507</v>
      </c>
      <c r="AM92" s="27" t="s">
        <v>507</v>
      </c>
      <c r="AN92" s="27">
        <v>508</v>
      </c>
      <c r="AO92" s="27">
        <v>500</v>
      </c>
      <c r="AP92" s="27">
        <v>497</v>
      </c>
      <c r="AQ92" s="27">
        <v>501</v>
      </c>
      <c r="AR92" s="27">
        <v>285</v>
      </c>
      <c r="AS92" s="27">
        <v>285</v>
      </c>
      <c r="AT92" s="27">
        <v>284</v>
      </c>
      <c r="AU92" s="27">
        <v>314</v>
      </c>
      <c r="AV92" s="38"/>
      <c r="AW92" s="27">
        <v>834.4</v>
      </c>
      <c r="AX92" s="27">
        <v>733.33</v>
      </c>
      <c r="AY92" s="27">
        <v>706</v>
      </c>
      <c r="AZ92" s="27">
        <v>676</v>
      </c>
      <c r="BA92" s="27">
        <v>643</v>
      </c>
      <c r="BB92" s="27">
        <v>667</v>
      </c>
      <c r="BC92" s="27">
        <v>736</v>
      </c>
      <c r="BD92" s="27">
        <v>700</v>
      </c>
      <c r="BE92" s="27">
        <v>692</v>
      </c>
      <c r="BF92" s="27">
        <v>620</v>
      </c>
      <c r="BG92" s="27">
        <v>601</v>
      </c>
      <c r="BH92" s="27">
        <v>654</v>
      </c>
      <c r="BI92" s="27" t="s">
        <v>507</v>
      </c>
      <c r="BJ92" s="27" t="s">
        <v>507</v>
      </c>
      <c r="BK92" s="27">
        <v>751</v>
      </c>
      <c r="BL92" s="27">
        <v>751</v>
      </c>
      <c r="BM92" s="27">
        <v>798</v>
      </c>
      <c r="BN92" s="27">
        <v>769</v>
      </c>
      <c r="BO92" s="27">
        <v>625</v>
      </c>
      <c r="BP92" s="27">
        <v>625</v>
      </c>
      <c r="BQ92" s="27">
        <v>625</v>
      </c>
      <c r="BR92" s="27">
        <v>634</v>
      </c>
    </row>
    <row r="93" spans="1:70" ht="13">
      <c r="A93" s="8" t="s">
        <v>438</v>
      </c>
      <c r="B93" s="9" t="s">
        <v>207</v>
      </c>
      <c r="C93" s="27">
        <v>642.86</v>
      </c>
      <c r="D93" s="27">
        <v>630.51</v>
      </c>
      <c r="E93" s="27">
        <v>618</v>
      </c>
      <c r="F93" s="27">
        <v>633</v>
      </c>
      <c r="G93" s="27">
        <v>641</v>
      </c>
      <c r="H93" s="27">
        <v>651</v>
      </c>
      <c r="I93" s="27">
        <v>628</v>
      </c>
      <c r="J93" s="27">
        <v>608</v>
      </c>
      <c r="K93" s="27">
        <v>608</v>
      </c>
      <c r="L93" s="27">
        <v>576</v>
      </c>
      <c r="M93" s="27">
        <v>564</v>
      </c>
      <c r="N93" s="27">
        <v>565</v>
      </c>
      <c r="O93" s="27">
        <v>555</v>
      </c>
      <c r="P93" s="27">
        <v>548</v>
      </c>
      <c r="Q93" s="27">
        <v>553</v>
      </c>
      <c r="R93" s="27">
        <v>510</v>
      </c>
      <c r="S93" s="27">
        <v>537</v>
      </c>
      <c r="T93" s="27">
        <v>530</v>
      </c>
      <c r="U93" s="27">
        <v>505</v>
      </c>
      <c r="V93" s="27">
        <v>508</v>
      </c>
      <c r="W93" s="27">
        <v>494</v>
      </c>
      <c r="X93" s="27">
        <v>485</v>
      </c>
      <c r="Y93" s="38"/>
      <c r="Z93" s="27">
        <v>986</v>
      </c>
      <c r="AA93" s="27">
        <v>932</v>
      </c>
      <c r="AB93" s="27">
        <v>934</v>
      </c>
      <c r="AC93" s="27">
        <v>928</v>
      </c>
      <c r="AD93" s="27">
        <v>913</v>
      </c>
      <c r="AE93" s="27">
        <v>899</v>
      </c>
      <c r="AF93" s="27">
        <v>850</v>
      </c>
      <c r="AG93" s="27">
        <v>844</v>
      </c>
      <c r="AH93" s="27">
        <v>844</v>
      </c>
      <c r="AI93" s="27">
        <v>850</v>
      </c>
      <c r="AJ93" s="27">
        <v>826</v>
      </c>
      <c r="AK93" s="27">
        <v>811</v>
      </c>
      <c r="AL93" s="27">
        <v>772</v>
      </c>
      <c r="AM93" s="27">
        <v>745</v>
      </c>
      <c r="AN93" s="27">
        <v>744</v>
      </c>
      <c r="AO93" s="27">
        <v>718</v>
      </c>
      <c r="AP93" s="27">
        <v>740</v>
      </c>
      <c r="AQ93" s="27">
        <v>752</v>
      </c>
      <c r="AR93" s="27">
        <v>724</v>
      </c>
      <c r="AS93" s="27">
        <v>726</v>
      </c>
      <c r="AT93" s="27">
        <v>702</v>
      </c>
      <c r="AU93" s="27">
        <v>682</v>
      </c>
      <c r="AV93" s="38"/>
      <c r="AW93" s="27">
        <v>1250</v>
      </c>
      <c r="AX93" s="27">
        <v>1184.8699999999999</v>
      </c>
      <c r="AY93" s="27">
        <v>1199</v>
      </c>
      <c r="AZ93" s="27">
        <v>1178</v>
      </c>
      <c r="BA93" s="27">
        <v>1173</v>
      </c>
      <c r="BB93" s="27">
        <v>1172</v>
      </c>
      <c r="BC93" s="27">
        <v>1093</v>
      </c>
      <c r="BD93" s="27">
        <v>1084</v>
      </c>
      <c r="BE93" s="27">
        <v>1047</v>
      </c>
      <c r="BF93" s="27">
        <v>1031</v>
      </c>
      <c r="BG93" s="27">
        <v>1016</v>
      </c>
      <c r="BH93" s="27">
        <v>1007</v>
      </c>
      <c r="BI93" s="27">
        <v>978</v>
      </c>
      <c r="BJ93" s="27">
        <v>958</v>
      </c>
      <c r="BK93" s="27">
        <v>972</v>
      </c>
      <c r="BL93" s="27">
        <v>930</v>
      </c>
      <c r="BM93" s="27">
        <v>952</v>
      </c>
      <c r="BN93" s="27">
        <v>973</v>
      </c>
      <c r="BO93" s="27">
        <v>942</v>
      </c>
      <c r="BP93" s="27">
        <v>942</v>
      </c>
      <c r="BQ93" s="27">
        <v>913</v>
      </c>
      <c r="BR93" s="27">
        <v>885</v>
      </c>
    </row>
    <row r="94" spans="1:70" ht="13">
      <c r="A94" s="8" t="s">
        <v>439</v>
      </c>
      <c r="B94" s="9" t="s">
        <v>76</v>
      </c>
      <c r="C94" s="27">
        <v>303.23</v>
      </c>
      <c r="D94" s="27">
        <v>277.77999999999997</v>
      </c>
      <c r="E94" s="27">
        <v>222</v>
      </c>
      <c r="F94" s="27">
        <v>222</v>
      </c>
      <c r="G94" s="27">
        <v>208</v>
      </c>
      <c r="H94" s="27">
        <v>227</v>
      </c>
      <c r="I94" s="27">
        <v>407</v>
      </c>
      <c r="J94" s="27">
        <v>379</v>
      </c>
      <c r="K94" s="27">
        <v>373</v>
      </c>
      <c r="L94" s="27">
        <v>338</v>
      </c>
      <c r="M94" s="27">
        <v>332</v>
      </c>
      <c r="N94" s="27">
        <v>318</v>
      </c>
      <c r="O94" s="27">
        <v>300</v>
      </c>
      <c r="P94" s="27">
        <v>315</v>
      </c>
      <c r="Q94" s="27">
        <v>287</v>
      </c>
      <c r="R94" s="27">
        <v>274</v>
      </c>
      <c r="S94" s="27">
        <v>295</v>
      </c>
      <c r="T94" s="27">
        <v>290</v>
      </c>
      <c r="U94" s="27">
        <v>250</v>
      </c>
      <c r="V94" s="27">
        <v>264</v>
      </c>
      <c r="W94" s="27">
        <v>285</v>
      </c>
      <c r="X94" s="27">
        <v>250</v>
      </c>
      <c r="Y94" s="38"/>
      <c r="Z94" s="27">
        <v>684</v>
      </c>
      <c r="AA94" s="27">
        <v>624</v>
      </c>
      <c r="AB94" s="27">
        <v>533</v>
      </c>
      <c r="AC94" s="27">
        <v>527</v>
      </c>
      <c r="AD94" s="27">
        <v>514</v>
      </c>
      <c r="AE94" s="27">
        <v>540</v>
      </c>
      <c r="AF94" s="27">
        <v>588</v>
      </c>
      <c r="AG94" s="27">
        <v>591</v>
      </c>
      <c r="AH94" s="27">
        <v>606</v>
      </c>
      <c r="AI94" s="27">
        <v>596</v>
      </c>
      <c r="AJ94" s="27">
        <v>606</v>
      </c>
      <c r="AK94" s="27">
        <v>596</v>
      </c>
      <c r="AL94" s="27">
        <v>536</v>
      </c>
      <c r="AM94" s="27">
        <v>527</v>
      </c>
      <c r="AN94" s="27">
        <v>518</v>
      </c>
      <c r="AO94" s="27">
        <v>575</v>
      </c>
      <c r="AP94" s="27">
        <v>576</v>
      </c>
      <c r="AQ94" s="27">
        <v>578</v>
      </c>
      <c r="AR94" s="27">
        <v>578</v>
      </c>
      <c r="AS94" s="27">
        <v>558</v>
      </c>
      <c r="AT94" s="27">
        <v>526</v>
      </c>
      <c r="AU94" s="27">
        <v>464</v>
      </c>
      <c r="AV94" s="38"/>
      <c r="AW94" s="27">
        <v>957.73</v>
      </c>
      <c r="AX94" s="27">
        <v>910.8</v>
      </c>
      <c r="AY94" s="27">
        <v>882</v>
      </c>
      <c r="AZ94" s="27">
        <v>831</v>
      </c>
      <c r="BA94" s="27">
        <v>732</v>
      </c>
      <c r="BB94" s="27">
        <v>760</v>
      </c>
      <c r="BC94" s="27">
        <v>817</v>
      </c>
      <c r="BD94" s="27">
        <v>789</v>
      </c>
      <c r="BE94" s="27">
        <v>837</v>
      </c>
      <c r="BF94" s="27">
        <v>793</v>
      </c>
      <c r="BG94" s="27">
        <v>806</v>
      </c>
      <c r="BH94" s="27">
        <v>820</v>
      </c>
      <c r="BI94" s="27">
        <v>756</v>
      </c>
      <c r="BJ94" s="27">
        <v>756</v>
      </c>
      <c r="BK94" s="27">
        <v>727</v>
      </c>
      <c r="BL94" s="27">
        <v>725</v>
      </c>
      <c r="BM94" s="27">
        <v>717</v>
      </c>
      <c r="BN94" s="27">
        <v>729</v>
      </c>
      <c r="BO94" s="27">
        <v>737</v>
      </c>
      <c r="BP94" s="27">
        <v>738</v>
      </c>
      <c r="BQ94" s="27">
        <v>720</v>
      </c>
      <c r="BR94" s="27">
        <v>677</v>
      </c>
    </row>
    <row r="95" spans="1:70" ht="13">
      <c r="A95" s="8" t="s">
        <v>440</v>
      </c>
      <c r="B95" s="9" t="s">
        <v>250</v>
      </c>
      <c r="C95" s="27">
        <v>175.11</v>
      </c>
      <c r="D95" s="27">
        <v>176.05</v>
      </c>
      <c r="E95" s="27">
        <v>127</v>
      </c>
      <c r="F95" s="27">
        <v>175</v>
      </c>
      <c r="G95" s="27">
        <v>175</v>
      </c>
      <c r="H95" s="27">
        <v>159</v>
      </c>
      <c r="I95" s="27">
        <v>206</v>
      </c>
      <c r="J95" s="27">
        <v>205</v>
      </c>
      <c r="K95" s="27">
        <v>205</v>
      </c>
      <c r="L95" s="27">
        <v>218</v>
      </c>
      <c r="M95" s="27">
        <v>282</v>
      </c>
      <c r="N95" s="27">
        <v>274</v>
      </c>
      <c r="O95" s="27">
        <v>314</v>
      </c>
      <c r="P95" s="27">
        <v>319</v>
      </c>
      <c r="Q95" s="27" t="s">
        <v>507</v>
      </c>
      <c r="R95" s="27" t="s">
        <v>507</v>
      </c>
      <c r="S95" s="27" t="s">
        <v>507</v>
      </c>
      <c r="T95" s="27" t="s">
        <v>507</v>
      </c>
      <c r="U95" s="27">
        <v>206</v>
      </c>
      <c r="V95" s="27" t="s">
        <v>507</v>
      </c>
      <c r="W95" s="27">
        <v>237</v>
      </c>
      <c r="X95" s="27">
        <v>267</v>
      </c>
      <c r="Y95" s="38"/>
      <c r="Z95" s="27">
        <v>478</v>
      </c>
      <c r="AA95" s="27">
        <v>471</v>
      </c>
      <c r="AB95" s="27">
        <v>332</v>
      </c>
      <c r="AC95" s="27">
        <v>308</v>
      </c>
      <c r="AD95" s="27">
        <v>313</v>
      </c>
      <c r="AE95" s="27">
        <v>299</v>
      </c>
      <c r="AF95" s="27">
        <v>377</v>
      </c>
      <c r="AG95" s="27">
        <v>377</v>
      </c>
      <c r="AH95" s="27">
        <v>363</v>
      </c>
      <c r="AI95" s="27">
        <v>358</v>
      </c>
      <c r="AJ95" s="27">
        <v>416</v>
      </c>
      <c r="AK95" s="27">
        <v>438</v>
      </c>
      <c r="AL95" s="27">
        <v>429</v>
      </c>
      <c r="AM95" s="27">
        <v>437</v>
      </c>
      <c r="AN95" s="27" t="s">
        <v>507</v>
      </c>
      <c r="AO95" s="27" t="s">
        <v>507</v>
      </c>
      <c r="AP95" s="27" t="s">
        <v>507</v>
      </c>
      <c r="AQ95" s="27" t="s">
        <v>507</v>
      </c>
      <c r="AR95" s="27">
        <v>400</v>
      </c>
      <c r="AS95" s="27" t="s">
        <v>507</v>
      </c>
      <c r="AT95" s="27">
        <v>419</v>
      </c>
      <c r="AU95" s="27">
        <v>446</v>
      </c>
      <c r="AV95" s="38"/>
      <c r="AW95" s="27">
        <v>754.72</v>
      </c>
      <c r="AX95" s="27">
        <v>724.48</v>
      </c>
      <c r="AY95" s="27">
        <v>559</v>
      </c>
      <c r="AZ95" s="27">
        <v>500</v>
      </c>
      <c r="BA95" s="27">
        <v>526</v>
      </c>
      <c r="BB95" s="27">
        <v>488</v>
      </c>
      <c r="BC95" s="27">
        <v>658</v>
      </c>
      <c r="BD95" s="27">
        <v>670</v>
      </c>
      <c r="BE95" s="27">
        <v>612</v>
      </c>
      <c r="BF95" s="27">
        <v>641</v>
      </c>
      <c r="BG95" s="27">
        <v>610</v>
      </c>
      <c r="BH95" s="27">
        <v>600</v>
      </c>
      <c r="BI95" s="27">
        <v>562</v>
      </c>
      <c r="BJ95" s="27">
        <v>543</v>
      </c>
      <c r="BK95" s="27" t="s">
        <v>507</v>
      </c>
      <c r="BL95" s="27" t="s">
        <v>507</v>
      </c>
      <c r="BM95" s="27" t="s">
        <v>507</v>
      </c>
      <c r="BN95" s="27" t="s">
        <v>507</v>
      </c>
      <c r="BO95" s="27">
        <v>596</v>
      </c>
      <c r="BP95" s="27" t="s">
        <v>507</v>
      </c>
      <c r="BQ95" s="27">
        <v>665</v>
      </c>
      <c r="BR95" s="27">
        <v>653</v>
      </c>
    </row>
    <row r="96" spans="1:70" ht="13">
      <c r="A96" s="8" t="s">
        <v>441</v>
      </c>
      <c r="B96" s="9" t="s">
        <v>102</v>
      </c>
      <c r="C96" s="27">
        <v>408.9</v>
      </c>
      <c r="D96" s="27">
        <v>394.74</v>
      </c>
      <c r="E96" s="27">
        <v>344</v>
      </c>
      <c r="F96" s="27">
        <v>356</v>
      </c>
      <c r="G96" s="27">
        <v>382</v>
      </c>
      <c r="H96" s="27">
        <v>417</v>
      </c>
      <c r="I96" s="27">
        <v>383</v>
      </c>
      <c r="J96" s="27">
        <v>385</v>
      </c>
      <c r="K96" s="27">
        <v>435</v>
      </c>
      <c r="L96" s="27">
        <v>459</v>
      </c>
      <c r="M96" s="27">
        <v>467</v>
      </c>
      <c r="N96" s="27">
        <v>459</v>
      </c>
      <c r="O96" s="27">
        <v>445</v>
      </c>
      <c r="P96" s="27">
        <v>417</v>
      </c>
      <c r="Q96" s="27">
        <v>410</v>
      </c>
      <c r="R96" s="27">
        <v>366</v>
      </c>
      <c r="S96" s="27">
        <v>425</v>
      </c>
      <c r="T96" s="27">
        <v>438</v>
      </c>
      <c r="U96" s="27">
        <v>441</v>
      </c>
      <c r="V96" s="27">
        <v>450</v>
      </c>
      <c r="W96" s="27">
        <v>462</v>
      </c>
      <c r="X96" s="27">
        <v>479</v>
      </c>
      <c r="Y96" s="38"/>
      <c r="Z96" s="27">
        <v>866</v>
      </c>
      <c r="AA96" s="27">
        <v>805</v>
      </c>
      <c r="AB96" s="27">
        <v>725</v>
      </c>
      <c r="AC96" s="27">
        <v>752</v>
      </c>
      <c r="AD96" s="27">
        <v>741</v>
      </c>
      <c r="AE96" s="27">
        <v>750</v>
      </c>
      <c r="AF96" s="27">
        <v>766</v>
      </c>
      <c r="AG96" s="27">
        <v>742</v>
      </c>
      <c r="AH96" s="27">
        <v>777</v>
      </c>
      <c r="AI96" s="27">
        <v>783</v>
      </c>
      <c r="AJ96" s="27">
        <v>780</v>
      </c>
      <c r="AK96" s="27">
        <v>780</v>
      </c>
      <c r="AL96" s="27">
        <v>760</v>
      </c>
      <c r="AM96" s="27">
        <v>761</v>
      </c>
      <c r="AN96" s="27">
        <v>752</v>
      </c>
      <c r="AO96" s="27">
        <v>740</v>
      </c>
      <c r="AP96" s="27">
        <v>738</v>
      </c>
      <c r="AQ96" s="27">
        <v>705</v>
      </c>
      <c r="AR96" s="27">
        <v>728</v>
      </c>
      <c r="AS96" s="27">
        <v>714</v>
      </c>
      <c r="AT96" s="27">
        <v>701</v>
      </c>
      <c r="AU96" s="27">
        <v>723</v>
      </c>
      <c r="AV96" s="38"/>
      <c r="AW96" s="27">
        <v>1250</v>
      </c>
      <c r="AX96" s="27">
        <v>1209.46</v>
      </c>
      <c r="AY96" s="27">
        <v>1130</v>
      </c>
      <c r="AZ96" s="27">
        <v>1129</v>
      </c>
      <c r="BA96" s="27">
        <v>1090</v>
      </c>
      <c r="BB96" s="27">
        <v>1091</v>
      </c>
      <c r="BC96" s="27">
        <v>1063</v>
      </c>
      <c r="BD96" s="27">
        <v>1043</v>
      </c>
      <c r="BE96" s="27">
        <v>1036</v>
      </c>
      <c r="BF96" s="27">
        <v>1033</v>
      </c>
      <c r="BG96" s="27">
        <v>1033</v>
      </c>
      <c r="BH96" s="27">
        <v>1011</v>
      </c>
      <c r="BI96" s="27">
        <v>1000</v>
      </c>
      <c r="BJ96" s="27">
        <v>1000</v>
      </c>
      <c r="BK96" s="27">
        <v>970</v>
      </c>
      <c r="BL96" s="27">
        <v>981</v>
      </c>
      <c r="BM96" s="27">
        <v>960</v>
      </c>
      <c r="BN96" s="27">
        <v>930</v>
      </c>
      <c r="BO96" s="27">
        <v>908</v>
      </c>
      <c r="BP96" s="27">
        <v>866</v>
      </c>
      <c r="BQ96" s="27">
        <v>859</v>
      </c>
      <c r="BR96" s="27">
        <v>862</v>
      </c>
    </row>
    <row r="97" spans="1:70" ht="13">
      <c r="A97" s="8" t="s">
        <v>442</v>
      </c>
      <c r="B97" s="9" t="s">
        <v>103</v>
      </c>
      <c r="C97" s="27">
        <v>188.68</v>
      </c>
      <c r="D97" s="27">
        <v>176.8</v>
      </c>
      <c r="E97" s="27">
        <v>197</v>
      </c>
      <c r="F97" s="27">
        <v>162</v>
      </c>
      <c r="G97" s="27">
        <v>162</v>
      </c>
      <c r="H97" s="27">
        <v>175</v>
      </c>
      <c r="I97" s="27">
        <v>146</v>
      </c>
      <c r="J97" s="27">
        <v>190</v>
      </c>
      <c r="K97" s="27">
        <v>190</v>
      </c>
      <c r="L97" s="27">
        <v>162</v>
      </c>
      <c r="M97" s="27">
        <v>164</v>
      </c>
      <c r="N97" s="27">
        <v>100</v>
      </c>
      <c r="O97" s="27">
        <v>100</v>
      </c>
      <c r="P97" s="27">
        <v>78</v>
      </c>
      <c r="Q97" s="27">
        <v>75</v>
      </c>
      <c r="R97" s="27">
        <v>200</v>
      </c>
      <c r="S97" s="27">
        <v>222</v>
      </c>
      <c r="T97" s="27">
        <v>224</v>
      </c>
      <c r="U97" s="27">
        <v>247</v>
      </c>
      <c r="V97" s="27">
        <v>178</v>
      </c>
      <c r="W97" s="27">
        <v>210</v>
      </c>
      <c r="X97" s="27">
        <v>152</v>
      </c>
      <c r="Y97" s="38"/>
      <c r="Z97" s="27">
        <v>391</v>
      </c>
      <c r="AA97" s="27">
        <v>391</v>
      </c>
      <c r="AB97" s="27">
        <v>452</v>
      </c>
      <c r="AC97" s="27">
        <v>343</v>
      </c>
      <c r="AD97" s="27">
        <v>414</v>
      </c>
      <c r="AE97" s="27">
        <v>350</v>
      </c>
      <c r="AF97" s="27">
        <v>298</v>
      </c>
      <c r="AG97" s="27">
        <v>356</v>
      </c>
      <c r="AH97" s="27">
        <v>394</v>
      </c>
      <c r="AI97" s="27">
        <v>418</v>
      </c>
      <c r="AJ97" s="27">
        <v>444</v>
      </c>
      <c r="AK97" s="27">
        <v>400</v>
      </c>
      <c r="AL97" s="27">
        <v>278</v>
      </c>
      <c r="AM97" s="27">
        <v>263</v>
      </c>
      <c r="AN97" s="27">
        <v>253</v>
      </c>
      <c r="AO97" s="27">
        <v>329</v>
      </c>
      <c r="AP97" s="27">
        <v>359</v>
      </c>
      <c r="AQ97" s="27">
        <v>387</v>
      </c>
      <c r="AR97" s="27">
        <v>500</v>
      </c>
      <c r="AS97" s="27">
        <v>387</v>
      </c>
      <c r="AT97" s="27">
        <v>457</v>
      </c>
      <c r="AU97" s="27">
        <v>429</v>
      </c>
      <c r="AV97" s="38"/>
      <c r="AW97" s="27">
        <v>750</v>
      </c>
      <c r="AX97" s="27">
        <v>758.79</v>
      </c>
      <c r="AY97" s="27">
        <v>761</v>
      </c>
      <c r="AZ97" s="27">
        <v>669</v>
      </c>
      <c r="BA97" s="27">
        <v>800</v>
      </c>
      <c r="BB97" s="27">
        <v>770</v>
      </c>
      <c r="BC97" s="27">
        <v>579</v>
      </c>
      <c r="BD97" s="27">
        <v>710</v>
      </c>
      <c r="BE97" s="27">
        <v>719</v>
      </c>
      <c r="BF97" s="27">
        <v>729</v>
      </c>
      <c r="BG97" s="27">
        <v>739</v>
      </c>
      <c r="BH97" s="27">
        <v>710</v>
      </c>
      <c r="BI97" s="27">
        <v>602</v>
      </c>
      <c r="BJ97" s="27">
        <v>564</v>
      </c>
      <c r="BK97" s="27">
        <v>451</v>
      </c>
      <c r="BL97" s="27">
        <v>551</v>
      </c>
      <c r="BM97" s="27">
        <v>686</v>
      </c>
      <c r="BN97" s="27">
        <v>730</v>
      </c>
      <c r="BO97" s="27">
        <v>759</v>
      </c>
      <c r="BP97" s="27">
        <v>750</v>
      </c>
      <c r="BQ97" s="27">
        <v>702</v>
      </c>
      <c r="BR97" s="27">
        <v>689</v>
      </c>
    </row>
    <row r="98" spans="1:70" ht="13">
      <c r="A98" s="8" t="s">
        <v>443</v>
      </c>
      <c r="B98" s="9" t="s">
        <v>100</v>
      </c>
      <c r="C98" s="27">
        <v>170.71</v>
      </c>
      <c r="D98" s="27">
        <v>135.13999999999999</v>
      </c>
      <c r="E98" s="27">
        <v>122</v>
      </c>
      <c r="F98" s="27">
        <v>100</v>
      </c>
      <c r="G98" s="27">
        <v>101</v>
      </c>
      <c r="H98" s="27">
        <v>123</v>
      </c>
      <c r="I98" s="27">
        <v>169</v>
      </c>
      <c r="J98" s="27">
        <v>196</v>
      </c>
      <c r="K98" s="27">
        <v>204</v>
      </c>
      <c r="L98" s="27">
        <v>196</v>
      </c>
      <c r="M98" s="27">
        <v>208</v>
      </c>
      <c r="N98" s="27">
        <v>168</v>
      </c>
      <c r="O98" s="27">
        <v>168</v>
      </c>
      <c r="P98" s="27">
        <v>167</v>
      </c>
      <c r="Q98" s="27" t="s">
        <v>507</v>
      </c>
      <c r="R98" s="27">
        <v>121</v>
      </c>
      <c r="S98" s="27">
        <v>125</v>
      </c>
      <c r="T98" s="27" t="s">
        <v>507</v>
      </c>
      <c r="U98" s="27">
        <v>125</v>
      </c>
      <c r="V98" s="27">
        <v>123</v>
      </c>
      <c r="W98" s="27">
        <v>137</v>
      </c>
      <c r="X98" s="27">
        <v>143</v>
      </c>
      <c r="Y98" s="38"/>
      <c r="Z98" s="27">
        <v>441</v>
      </c>
      <c r="AA98" s="27">
        <v>383</v>
      </c>
      <c r="AB98" s="27">
        <v>338</v>
      </c>
      <c r="AC98" s="27">
        <v>246</v>
      </c>
      <c r="AD98" s="27">
        <v>282</v>
      </c>
      <c r="AE98" s="27">
        <v>330</v>
      </c>
      <c r="AF98" s="27">
        <v>334</v>
      </c>
      <c r="AG98" s="27">
        <v>332</v>
      </c>
      <c r="AH98" s="27">
        <v>331</v>
      </c>
      <c r="AI98" s="27">
        <v>347</v>
      </c>
      <c r="AJ98" s="27">
        <v>351</v>
      </c>
      <c r="AK98" s="27">
        <v>400</v>
      </c>
      <c r="AL98" s="27">
        <v>409</v>
      </c>
      <c r="AM98" s="27">
        <v>391</v>
      </c>
      <c r="AN98" s="27" t="s">
        <v>507</v>
      </c>
      <c r="AO98" s="27">
        <v>276</v>
      </c>
      <c r="AP98" s="27">
        <v>234</v>
      </c>
      <c r="AQ98" s="27" t="s">
        <v>507</v>
      </c>
      <c r="AR98" s="27">
        <v>400</v>
      </c>
      <c r="AS98" s="27">
        <v>342</v>
      </c>
      <c r="AT98" s="27">
        <v>403</v>
      </c>
      <c r="AU98" s="27">
        <v>342</v>
      </c>
      <c r="AV98" s="38"/>
      <c r="AW98" s="27">
        <v>763.76</v>
      </c>
      <c r="AX98" s="27">
        <v>666.67</v>
      </c>
      <c r="AY98" s="27">
        <v>681</v>
      </c>
      <c r="AZ98" s="27">
        <v>540</v>
      </c>
      <c r="BA98" s="27">
        <v>510</v>
      </c>
      <c r="BB98" s="27">
        <v>525</v>
      </c>
      <c r="BC98" s="27">
        <v>494</v>
      </c>
      <c r="BD98" s="27">
        <v>489</v>
      </c>
      <c r="BE98" s="27">
        <v>452</v>
      </c>
      <c r="BF98" s="27">
        <v>497</v>
      </c>
      <c r="BG98" s="27">
        <v>659</v>
      </c>
      <c r="BH98" s="27">
        <v>682</v>
      </c>
      <c r="BI98" s="27">
        <v>682</v>
      </c>
      <c r="BJ98" s="27">
        <v>659</v>
      </c>
      <c r="BK98" s="27" t="s">
        <v>507</v>
      </c>
      <c r="BL98" s="27">
        <v>526</v>
      </c>
      <c r="BM98" s="27">
        <v>533</v>
      </c>
      <c r="BN98" s="27" t="s">
        <v>507</v>
      </c>
      <c r="BO98" s="27">
        <v>533</v>
      </c>
      <c r="BP98" s="27">
        <v>500</v>
      </c>
      <c r="BQ98" s="27">
        <v>524</v>
      </c>
      <c r="BR98" s="27">
        <v>510</v>
      </c>
    </row>
    <row r="99" spans="1:70" ht="13">
      <c r="A99" s="8" t="s">
        <v>444</v>
      </c>
      <c r="B99" s="9" t="s">
        <v>201</v>
      </c>
      <c r="C99" s="27">
        <v>163.46</v>
      </c>
      <c r="D99" s="27">
        <v>180</v>
      </c>
      <c r="E99" s="27">
        <v>150</v>
      </c>
      <c r="F99" s="27">
        <v>137</v>
      </c>
      <c r="G99" s="27">
        <v>129</v>
      </c>
      <c r="H99" s="27">
        <v>145</v>
      </c>
      <c r="I99" s="27">
        <v>164</v>
      </c>
      <c r="J99" s="27" t="s">
        <v>507</v>
      </c>
      <c r="K99" s="27" t="s">
        <v>507</v>
      </c>
      <c r="L99" s="27" t="s">
        <v>507</v>
      </c>
      <c r="M99" s="27" t="s">
        <v>507</v>
      </c>
      <c r="N99" s="27">
        <v>148</v>
      </c>
      <c r="O99" s="27" t="s">
        <v>507</v>
      </c>
      <c r="P99" s="27" t="s">
        <v>507</v>
      </c>
      <c r="Q99" s="27" t="s">
        <v>507</v>
      </c>
      <c r="R99" s="27" t="s">
        <v>507</v>
      </c>
      <c r="S99" s="27" t="s">
        <v>507</v>
      </c>
      <c r="T99" s="27" t="s">
        <v>507</v>
      </c>
      <c r="U99" s="27" t="s">
        <v>507</v>
      </c>
      <c r="V99" s="27" t="s">
        <v>507</v>
      </c>
      <c r="W99" s="27" t="s">
        <v>507</v>
      </c>
      <c r="X99" s="27" t="s">
        <v>507</v>
      </c>
      <c r="Y99" s="38"/>
      <c r="Z99" s="27">
        <v>266</v>
      </c>
      <c r="AA99" s="27">
        <v>316</v>
      </c>
      <c r="AB99" s="27">
        <v>250</v>
      </c>
      <c r="AC99" s="27">
        <v>250</v>
      </c>
      <c r="AD99" s="27">
        <v>263</v>
      </c>
      <c r="AE99" s="27">
        <v>301</v>
      </c>
      <c r="AF99" s="27">
        <v>333</v>
      </c>
      <c r="AG99" s="27" t="s">
        <v>507</v>
      </c>
      <c r="AH99" s="27" t="s">
        <v>507</v>
      </c>
      <c r="AI99" s="27" t="s">
        <v>507</v>
      </c>
      <c r="AJ99" s="27" t="s">
        <v>507</v>
      </c>
      <c r="AK99" s="27">
        <v>289</v>
      </c>
      <c r="AL99" s="27" t="s">
        <v>507</v>
      </c>
      <c r="AM99" s="27" t="s">
        <v>507</v>
      </c>
      <c r="AN99" s="27" t="s">
        <v>507</v>
      </c>
      <c r="AO99" s="27" t="s">
        <v>507</v>
      </c>
      <c r="AP99" s="27" t="s">
        <v>507</v>
      </c>
      <c r="AQ99" s="27" t="s">
        <v>507</v>
      </c>
      <c r="AR99" s="27" t="s">
        <v>507</v>
      </c>
      <c r="AS99" s="27" t="s">
        <v>507</v>
      </c>
      <c r="AT99" s="27" t="s">
        <v>507</v>
      </c>
      <c r="AU99" s="27" t="s">
        <v>507</v>
      </c>
      <c r="AV99" s="38"/>
      <c r="AW99" s="27">
        <v>500</v>
      </c>
      <c r="AX99" s="27">
        <v>475</v>
      </c>
      <c r="AY99" s="27">
        <v>467</v>
      </c>
      <c r="AZ99" s="27">
        <v>461</v>
      </c>
      <c r="BA99" s="27">
        <v>447</v>
      </c>
      <c r="BB99" s="27">
        <v>484</v>
      </c>
      <c r="BC99" s="27">
        <v>491</v>
      </c>
      <c r="BD99" s="27" t="s">
        <v>507</v>
      </c>
      <c r="BE99" s="27" t="s">
        <v>507</v>
      </c>
      <c r="BF99" s="27" t="s">
        <v>507</v>
      </c>
      <c r="BG99" s="27" t="s">
        <v>507</v>
      </c>
      <c r="BH99" s="27">
        <v>508</v>
      </c>
      <c r="BI99" s="27" t="s">
        <v>507</v>
      </c>
      <c r="BJ99" s="27" t="s">
        <v>507</v>
      </c>
      <c r="BK99" s="27" t="s">
        <v>507</v>
      </c>
      <c r="BL99" s="27" t="s">
        <v>507</v>
      </c>
      <c r="BM99" s="27" t="s">
        <v>507</v>
      </c>
      <c r="BN99" s="27" t="s">
        <v>507</v>
      </c>
      <c r="BO99" s="27" t="s">
        <v>507</v>
      </c>
      <c r="BP99" s="27" t="s">
        <v>507</v>
      </c>
      <c r="BQ99" s="27" t="s">
        <v>507</v>
      </c>
      <c r="BR99" s="27" t="s">
        <v>507</v>
      </c>
    </row>
    <row r="100" spans="1:70" ht="13">
      <c r="A100" s="8" t="s">
        <v>445</v>
      </c>
      <c r="B100" s="9" t="s">
        <v>37</v>
      </c>
      <c r="C100" s="27">
        <v>168.89</v>
      </c>
      <c r="D100" s="27">
        <v>171.12</v>
      </c>
      <c r="E100" s="27">
        <v>155</v>
      </c>
      <c r="F100" s="27">
        <v>184</v>
      </c>
      <c r="G100" s="27">
        <v>187</v>
      </c>
      <c r="H100" s="27">
        <v>250</v>
      </c>
      <c r="I100" s="27">
        <v>270</v>
      </c>
      <c r="J100" s="27">
        <v>284</v>
      </c>
      <c r="K100" s="27">
        <v>249</v>
      </c>
      <c r="L100" s="27">
        <v>188</v>
      </c>
      <c r="M100" s="27">
        <v>161</v>
      </c>
      <c r="N100" s="27">
        <v>78</v>
      </c>
      <c r="O100" s="27">
        <v>71</v>
      </c>
      <c r="P100" s="27">
        <v>161</v>
      </c>
      <c r="Q100" s="27">
        <v>125</v>
      </c>
      <c r="R100" s="27">
        <v>140</v>
      </c>
      <c r="S100" s="27">
        <v>178</v>
      </c>
      <c r="T100" s="27">
        <v>146</v>
      </c>
      <c r="U100" s="27">
        <v>240</v>
      </c>
      <c r="V100" s="27">
        <v>285</v>
      </c>
      <c r="W100" s="27">
        <v>217</v>
      </c>
      <c r="X100" s="27">
        <v>209</v>
      </c>
      <c r="Y100" s="38"/>
      <c r="Z100" s="27">
        <v>323</v>
      </c>
      <c r="AA100" s="27">
        <v>391</v>
      </c>
      <c r="AB100" s="27">
        <v>393</v>
      </c>
      <c r="AC100" s="27">
        <v>424</v>
      </c>
      <c r="AD100" s="27">
        <v>423</v>
      </c>
      <c r="AE100" s="27">
        <v>442</v>
      </c>
      <c r="AF100" s="27">
        <v>499</v>
      </c>
      <c r="AG100" s="27">
        <v>484</v>
      </c>
      <c r="AH100" s="27">
        <v>446</v>
      </c>
      <c r="AI100" s="27">
        <v>427</v>
      </c>
      <c r="AJ100" s="27">
        <v>300</v>
      </c>
      <c r="AK100" s="27">
        <v>270</v>
      </c>
      <c r="AL100" s="27">
        <v>250</v>
      </c>
      <c r="AM100" s="27">
        <v>351</v>
      </c>
      <c r="AN100" s="27">
        <v>351</v>
      </c>
      <c r="AO100" s="27">
        <v>356</v>
      </c>
      <c r="AP100" s="27">
        <v>366</v>
      </c>
      <c r="AQ100" s="27">
        <v>357</v>
      </c>
      <c r="AR100" s="27">
        <v>421</v>
      </c>
      <c r="AS100" s="27">
        <v>418</v>
      </c>
      <c r="AT100" s="27">
        <v>404</v>
      </c>
      <c r="AU100" s="27">
        <v>391</v>
      </c>
      <c r="AV100" s="38"/>
      <c r="AW100" s="27">
        <v>559.03</v>
      </c>
      <c r="AX100" s="27">
        <v>562.5</v>
      </c>
      <c r="AY100" s="27">
        <v>573</v>
      </c>
      <c r="AZ100" s="27">
        <v>638</v>
      </c>
      <c r="BA100" s="27">
        <v>635</v>
      </c>
      <c r="BB100" s="27">
        <v>718</v>
      </c>
      <c r="BC100" s="27">
        <v>723</v>
      </c>
      <c r="BD100" s="27">
        <v>729</v>
      </c>
      <c r="BE100" s="27">
        <v>718</v>
      </c>
      <c r="BF100" s="27">
        <v>684</v>
      </c>
      <c r="BG100" s="27">
        <v>616</v>
      </c>
      <c r="BH100" s="27">
        <v>600</v>
      </c>
      <c r="BI100" s="27">
        <v>545</v>
      </c>
      <c r="BJ100" s="27">
        <v>445</v>
      </c>
      <c r="BK100" s="27">
        <v>458</v>
      </c>
      <c r="BL100" s="27">
        <v>464</v>
      </c>
      <c r="BM100" s="27">
        <v>506</v>
      </c>
      <c r="BN100" s="27">
        <v>583</v>
      </c>
      <c r="BO100" s="27">
        <v>612</v>
      </c>
      <c r="BP100" s="27">
        <v>583</v>
      </c>
      <c r="BQ100" s="27">
        <v>558</v>
      </c>
      <c r="BR100" s="27">
        <v>541</v>
      </c>
    </row>
    <row r="101" spans="1:70" ht="13">
      <c r="A101" s="8" t="s">
        <v>606</v>
      </c>
      <c r="B101" s="9" t="s">
        <v>532</v>
      </c>
      <c r="C101" s="27">
        <v>531.91</v>
      </c>
      <c r="D101" s="27">
        <v>500</v>
      </c>
      <c r="E101" s="27">
        <v>486</v>
      </c>
      <c r="F101" s="27">
        <v>477</v>
      </c>
      <c r="G101" s="27">
        <v>473</v>
      </c>
      <c r="H101" s="27">
        <v>484</v>
      </c>
      <c r="I101" s="27">
        <v>486</v>
      </c>
      <c r="J101" s="27">
        <v>495</v>
      </c>
      <c r="K101" s="27">
        <v>506</v>
      </c>
      <c r="L101" s="27">
        <v>516</v>
      </c>
      <c r="M101" s="27">
        <v>519</v>
      </c>
      <c r="N101" s="27">
        <v>515</v>
      </c>
      <c r="O101" s="27">
        <v>504</v>
      </c>
      <c r="P101" s="27">
        <v>497</v>
      </c>
      <c r="Q101" s="27">
        <v>495</v>
      </c>
      <c r="R101" s="27">
        <v>492</v>
      </c>
      <c r="S101" s="27">
        <v>501</v>
      </c>
      <c r="T101" s="27">
        <v>511</v>
      </c>
      <c r="U101" s="27">
        <v>501</v>
      </c>
      <c r="V101" s="27">
        <v>502</v>
      </c>
      <c r="W101" s="27">
        <v>493</v>
      </c>
      <c r="X101" s="27">
        <v>480</v>
      </c>
      <c r="Y101" s="38"/>
      <c r="Z101" s="27">
        <v>1082</v>
      </c>
      <c r="AA101" s="27">
        <v>1026</v>
      </c>
      <c r="AB101" s="27">
        <v>1000</v>
      </c>
      <c r="AC101" s="27">
        <v>978</v>
      </c>
      <c r="AD101" s="27">
        <v>961</v>
      </c>
      <c r="AE101" s="27">
        <v>961</v>
      </c>
      <c r="AF101" s="27">
        <v>948</v>
      </c>
      <c r="AG101" s="27">
        <v>938</v>
      </c>
      <c r="AH101" s="27">
        <v>932</v>
      </c>
      <c r="AI101" s="27">
        <v>922</v>
      </c>
      <c r="AJ101" s="27">
        <v>904</v>
      </c>
      <c r="AK101" s="27">
        <v>887</v>
      </c>
      <c r="AL101" s="27">
        <v>861</v>
      </c>
      <c r="AM101" s="27">
        <v>843</v>
      </c>
      <c r="AN101" s="27">
        <v>826</v>
      </c>
      <c r="AO101" s="27">
        <v>810</v>
      </c>
      <c r="AP101" s="27">
        <v>815</v>
      </c>
      <c r="AQ101" s="27">
        <v>812</v>
      </c>
      <c r="AR101" s="27">
        <v>804</v>
      </c>
      <c r="AS101" s="27">
        <v>799</v>
      </c>
      <c r="AT101" s="27">
        <v>784</v>
      </c>
      <c r="AU101" s="27">
        <v>765</v>
      </c>
      <c r="AV101" s="38"/>
      <c r="AW101" s="27">
        <v>1659.06</v>
      </c>
      <c r="AX101" s="27">
        <v>1591.28</v>
      </c>
      <c r="AY101" s="27">
        <v>1544</v>
      </c>
      <c r="AZ101" s="27">
        <v>1522</v>
      </c>
      <c r="BA101" s="27">
        <v>1492</v>
      </c>
      <c r="BB101" s="27">
        <v>1481</v>
      </c>
      <c r="BC101" s="27">
        <v>1452</v>
      </c>
      <c r="BD101" s="27">
        <v>1419</v>
      </c>
      <c r="BE101" s="27">
        <v>1393</v>
      </c>
      <c r="BF101" s="27">
        <v>1358</v>
      </c>
      <c r="BG101" s="27">
        <v>1324</v>
      </c>
      <c r="BH101" s="27">
        <v>1289</v>
      </c>
      <c r="BI101" s="27">
        <v>1250</v>
      </c>
      <c r="BJ101" s="27">
        <v>1220</v>
      </c>
      <c r="BK101" s="27">
        <v>1191</v>
      </c>
      <c r="BL101" s="27">
        <v>1168</v>
      </c>
      <c r="BM101" s="27">
        <v>1156</v>
      </c>
      <c r="BN101" s="27">
        <v>1142</v>
      </c>
      <c r="BO101" s="27">
        <v>1127</v>
      </c>
      <c r="BP101" s="27">
        <v>1109</v>
      </c>
      <c r="BQ101" s="27">
        <v>1083</v>
      </c>
      <c r="BR101" s="27">
        <v>1063</v>
      </c>
    </row>
    <row r="102" spans="1:70" ht="13">
      <c r="A102" s="8" t="s">
        <v>607</v>
      </c>
      <c r="B102" s="9" t="s">
        <v>329</v>
      </c>
      <c r="C102" s="27">
        <v>909.55</v>
      </c>
      <c r="D102" s="27">
        <v>846.15</v>
      </c>
      <c r="E102" s="27">
        <v>833</v>
      </c>
      <c r="F102" s="27">
        <v>832</v>
      </c>
      <c r="G102" s="27">
        <v>827</v>
      </c>
      <c r="H102" s="27">
        <v>825</v>
      </c>
      <c r="I102" s="27">
        <v>810</v>
      </c>
      <c r="J102" s="27">
        <v>798</v>
      </c>
      <c r="K102" s="27">
        <v>781</v>
      </c>
      <c r="L102" s="27">
        <v>779</v>
      </c>
      <c r="M102" s="27">
        <v>747</v>
      </c>
      <c r="N102" s="27">
        <v>728</v>
      </c>
      <c r="O102" s="27">
        <v>704</v>
      </c>
      <c r="P102" s="27">
        <v>691</v>
      </c>
      <c r="Q102" s="27">
        <v>691</v>
      </c>
      <c r="R102" s="27">
        <v>678</v>
      </c>
      <c r="S102" s="27">
        <v>680</v>
      </c>
      <c r="T102" s="27">
        <v>680</v>
      </c>
      <c r="U102" s="27">
        <v>667</v>
      </c>
      <c r="V102" s="27">
        <v>656</v>
      </c>
      <c r="W102" s="27">
        <v>646</v>
      </c>
      <c r="X102" s="27">
        <v>632</v>
      </c>
      <c r="Y102" s="38"/>
      <c r="Z102" s="27">
        <v>1422</v>
      </c>
      <c r="AA102" s="27">
        <v>1372</v>
      </c>
      <c r="AB102" s="27">
        <v>1348</v>
      </c>
      <c r="AC102" s="27">
        <v>1329</v>
      </c>
      <c r="AD102" s="27">
        <v>1285</v>
      </c>
      <c r="AE102" s="27">
        <v>1283</v>
      </c>
      <c r="AF102" s="27">
        <v>1251</v>
      </c>
      <c r="AG102" s="27">
        <v>1219</v>
      </c>
      <c r="AH102" s="27">
        <v>1189</v>
      </c>
      <c r="AI102" s="27">
        <v>1158</v>
      </c>
      <c r="AJ102" s="27">
        <v>1105</v>
      </c>
      <c r="AK102" s="27">
        <v>1069</v>
      </c>
      <c r="AL102" s="27">
        <v>1038</v>
      </c>
      <c r="AM102" s="27">
        <v>1008</v>
      </c>
      <c r="AN102" s="27">
        <v>993</v>
      </c>
      <c r="AO102" s="27">
        <v>977</v>
      </c>
      <c r="AP102" s="27">
        <v>964</v>
      </c>
      <c r="AQ102" s="27">
        <v>944</v>
      </c>
      <c r="AR102" s="27">
        <v>917</v>
      </c>
      <c r="AS102" s="27">
        <v>900</v>
      </c>
      <c r="AT102" s="27">
        <v>890</v>
      </c>
      <c r="AU102" s="27">
        <v>875</v>
      </c>
      <c r="AV102" s="38"/>
      <c r="AW102" s="27">
        <v>2037.06</v>
      </c>
      <c r="AX102" s="27">
        <v>1944.44</v>
      </c>
      <c r="AY102" s="27">
        <v>1901</v>
      </c>
      <c r="AZ102" s="27">
        <v>1891</v>
      </c>
      <c r="BA102" s="27">
        <v>1833</v>
      </c>
      <c r="BB102" s="27">
        <v>1835</v>
      </c>
      <c r="BC102" s="27">
        <v>1818</v>
      </c>
      <c r="BD102" s="27">
        <v>1741</v>
      </c>
      <c r="BE102" s="27">
        <v>1683</v>
      </c>
      <c r="BF102" s="27">
        <v>1606</v>
      </c>
      <c r="BG102" s="27">
        <v>1524</v>
      </c>
      <c r="BH102" s="27">
        <v>1476</v>
      </c>
      <c r="BI102" s="27">
        <v>1443</v>
      </c>
      <c r="BJ102" s="27">
        <v>1418</v>
      </c>
      <c r="BK102" s="27">
        <v>1390</v>
      </c>
      <c r="BL102" s="27">
        <v>1353</v>
      </c>
      <c r="BM102" s="27">
        <v>1325</v>
      </c>
      <c r="BN102" s="27">
        <v>1285</v>
      </c>
      <c r="BO102" s="27">
        <v>1244</v>
      </c>
      <c r="BP102" s="27">
        <v>1225</v>
      </c>
      <c r="BQ102" s="27">
        <v>1206</v>
      </c>
      <c r="BR102" s="27">
        <v>1194</v>
      </c>
    </row>
    <row r="103" spans="1:70" ht="13">
      <c r="A103" s="8" t="s">
        <v>649</v>
      </c>
      <c r="B103" s="9" t="s">
        <v>164</v>
      </c>
      <c r="C103" s="27">
        <v>537.11</v>
      </c>
      <c r="D103" s="27">
        <v>544.39</v>
      </c>
      <c r="E103" s="27">
        <v>572</v>
      </c>
      <c r="F103" s="27">
        <v>575</v>
      </c>
      <c r="G103" s="27">
        <v>623</v>
      </c>
      <c r="H103" s="27">
        <v>590</v>
      </c>
      <c r="I103" s="27">
        <v>559</v>
      </c>
      <c r="J103" s="27">
        <v>586</v>
      </c>
      <c r="K103" s="27">
        <v>583</v>
      </c>
      <c r="L103" s="27">
        <v>573</v>
      </c>
      <c r="M103" s="27">
        <v>587</v>
      </c>
      <c r="N103" s="27">
        <v>545</v>
      </c>
      <c r="O103" s="27">
        <v>499</v>
      </c>
      <c r="P103" s="27">
        <v>541</v>
      </c>
      <c r="Q103" s="27">
        <v>555</v>
      </c>
      <c r="R103" s="27">
        <v>544</v>
      </c>
      <c r="S103" s="27">
        <v>550</v>
      </c>
      <c r="T103" s="27">
        <v>549</v>
      </c>
      <c r="U103" s="27">
        <v>539</v>
      </c>
      <c r="V103" s="27">
        <v>537</v>
      </c>
      <c r="W103" s="27">
        <v>537</v>
      </c>
      <c r="X103" s="27">
        <v>515</v>
      </c>
      <c r="Y103" s="38"/>
      <c r="Z103" s="27">
        <v>1003</v>
      </c>
      <c r="AA103" s="27">
        <v>990</v>
      </c>
      <c r="AB103" s="27">
        <v>996</v>
      </c>
      <c r="AC103" s="27">
        <v>1018</v>
      </c>
      <c r="AD103" s="27">
        <v>1032</v>
      </c>
      <c r="AE103" s="27">
        <v>1000</v>
      </c>
      <c r="AF103" s="27">
        <v>892</v>
      </c>
      <c r="AG103" s="27">
        <v>908</v>
      </c>
      <c r="AH103" s="27">
        <v>892</v>
      </c>
      <c r="AI103" s="27">
        <v>876</v>
      </c>
      <c r="AJ103" s="27">
        <v>879</v>
      </c>
      <c r="AK103" s="27">
        <v>858</v>
      </c>
      <c r="AL103" s="27">
        <v>806</v>
      </c>
      <c r="AM103" s="27">
        <v>803</v>
      </c>
      <c r="AN103" s="27">
        <v>776</v>
      </c>
      <c r="AO103" s="27">
        <v>757</v>
      </c>
      <c r="AP103" s="27">
        <v>750</v>
      </c>
      <c r="AQ103" s="27">
        <v>750</v>
      </c>
      <c r="AR103" s="27">
        <v>745</v>
      </c>
      <c r="AS103" s="27">
        <v>723</v>
      </c>
      <c r="AT103" s="27">
        <v>718</v>
      </c>
      <c r="AU103" s="27">
        <v>709</v>
      </c>
      <c r="AV103" s="38"/>
      <c r="AW103" s="27">
        <v>1415.73</v>
      </c>
      <c r="AX103" s="27">
        <v>1400.54</v>
      </c>
      <c r="AY103" s="27">
        <v>1364</v>
      </c>
      <c r="AZ103" s="27">
        <v>1344</v>
      </c>
      <c r="BA103" s="27">
        <v>1340</v>
      </c>
      <c r="BB103" s="27">
        <v>1329</v>
      </c>
      <c r="BC103" s="27">
        <v>1268</v>
      </c>
      <c r="BD103" s="27">
        <v>1235</v>
      </c>
      <c r="BE103" s="27">
        <v>1205</v>
      </c>
      <c r="BF103" s="27">
        <v>1182</v>
      </c>
      <c r="BG103" s="27">
        <v>1156</v>
      </c>
      <c r="BH103" s="27">
        <v>1114</v>
      </c>
      <c r="BI103" s="27">
        <v>1072</v>
      </c>
      <c r="BJ103" s="27">
        <v>1053</v>
      </c>
      <c r="BK103" s="27">
        <v>1006</v>
      </c>
      <c r="BL103" s="27">
        <v>972</v>
      </c>
      <c r="BM103" s="27">
        <v>941</v>
      </c>
      <c r="BN103" s="27">
        <v>924</v>
      </c>
      <c r="BO103" s="27">
        <v>921</v>
      </c>
      <c r="BP103" s="27">
        <v>902</v>
      </c>
      <c r="BQ103" s="27">
        <v>888</v>
      </c>
      <c r="BR103" s="27">
        <v>878</v>
      </c>
    </row>
    <row r="104" spans="1:70" ht="13">
      <c r="A104" s="8" t="s">
        <v>650</v>
      </c>
      <c r="B104" s="9" t="s">
        <v>162</v>
      </c>
      <c r="C104" s="27">
        <v>729.77</v>
      </c>
      <c r="D104" s="27">
        <v>731.25</v>
      </c>
      <c r="E104" s="27">
        <v>705</v>
      </c>
      <c r="F104" s="27">
        <v>640</v>
      </c>
      <c r="G104" s="27">
        <v>648</v>
      </c>
      <c r="H104" s="27">
        <v>616</v>
      </c>
      <c r="I104" s="27">
        <v>668</v>
      </c>
      <c r="J104" s="27">
        <v>633</v>
      </c>
      <c r="K104" s="27">
        <v>630</v>
      </c>
      <c r="L104" s="27">
        <v>571</v>
      </c>
      <c r="M104" s="27">
        <v>522</v>
      </c>
      <c r="N104" s="27">
        <v>500</v>
      </c>
      <c r="O104" s="27">
        <v>500</v>
      </c>
      <c r="P104" s="27">
        <v>500</v>
      </c>
      <c r="Q104" s="27">
        <v>501</v>
      </c>
      <c r="R104" s="27">
        <v>534</v>
      </c>
      <c r="S104" s="27">
        <v>534</v>
      </c>
      <c r="T104" s="27">
        <v>575</v>
      </c>
      <c r="U104" s="27">
        <v>625</v>
      </c>
      <c r="V104" s="27">
        <v>615</v>
      </c>
      <c r="W104" s="27">
        <v>595</v>
      </c>
      <c r="X104" s="27">
        <v>583</v>
      </c>
      <c r="Y104" s="38"/>
      <c r="Z104" s="27">
        <v>1194</v>
      </c>
      <c r="AA104" s="27">
        <v>1184</v>
      </c>
      <c r="AB104" s="27">
        <v>1111</v>
      </c>
      <c r="AC104" s="27">
        <v>1078</v>
      </c>
      <c r="AD104" s="27">
        <v>1081</v>
      </c>
      <c r="AE104" s="27">
        <v>1045</v>
      </c>
      <c r="AF104" s="27">
        <v>1081</v>
      </c>
      <c r="AG104" s="27">
        <v>1056</v>
      </c>
      <c r="AH104" s="27">
        <v>1001</v>
      </c>
      <c r="AI104" s="27">
        <v>970</v>
      </c>
      <c r="AJ104" s="27">
        <v>896</v>
      </c>
      <c r="AK104" s="27">
        <v>864</v>
      </c>
      <c r="AL104" s="27">
        <v>820</v>
      </c>
      <c r="AM104" s="27">
        <v>801</v>
      </c>
      <c r="AN104" s="27">
        <v>814</v>
      </c>
      <c r="AO104" s="27">
        <v>815</v>
      </c>
      <c r="AP104" s="27">
        <v>806</v>
      </c>
      <c r="AQ104" s="27">
        <v>822</v>
      </c>
      <c r="AR104" s="27">
        <v>810</v>
      </c>
      <c r="AS104" s="27">
        <v>810</v>
      </c>
      <c r="AT104" s="27">
        <v>776</v>
      </c>
      <c r="AU104" s="27">
        <v>752</v>
      </c>
      <c r="AV104" s="38"/>
      <c r="AW104" s="27">
        <v>1428.57</v>
      </c>
      <c r="AX104" s="27">
        <v>1406.25</v>
      </c>
      <c r="AY104" s="27">
        <v>1375</v>
      </c>
      <c r="AZ104" s="27">
        <v>1306</v>
      </c>
      <c r="BA104" s="27">
        <v>1299</v>
      </c>
      <c r="BB104" s="27">
        <v>1250</v>
      </c>
      <c r="BC104" s="27">
        <v>1267</v>
      </c>
      <c r="BD104" s="27">
        <v>1237</v>
      </c>
      <c r="BE104" s="27">
        <v>1201</v>
      </c>
      <c r="BF104" s="27">
        <v>1188</v>
      </c>
      <c r="BG104" s="27">
        <v>1144</v>
      </c>
      <c r="BH104" s="27">
        <v>1125</v>
      </c>
      <c r="BI104" s="27">
        <v>1075</v>
      </c>
      <c r="BJ104" s="27">
        <v>1049</v>
      </c>
      <c r="BK104" s="27">
        <v>1038</v>
      </c>
      <c r="BL104" s="27">
        <v>1020</v>
      </c>
      <c r="BM104" s="27">
        <v>992</v>
      </c>
      <c r="BN104" s="27">
        <v>989</v>
      </c>
      <c r="BO104" s="27">
        <v>983</v>
      </c>
      <c r="BP104" s="27">
        <v>953</v>
      </c>
      <c r="BQ104" s="27">
        <v>933</v>
      </c>
      <c r="BR104" s="27">
        <v>913</v>
      </c>
    </row>
    <row r="105" spans="1:70" ht="13">
      <c r="A105" s="8" t="s">
        <v>651</v>
      </c>
      <c r="B105" s="9" t="s">
        <v>159</v>
      </c>
      <c r="C105" s="27">
        <v>450.7</v>
      </c>
      <c r="D105" s="27">
        <v>420</v>
      </c>
      <c r="E105" s="27">
        <v>402</v>
      </c>
      <c r="F105" s="27">
        <v>391</v>
      </c>
      <c r="G105" s="27">
        <v>381</v>
      </c>
      <c r="H105" s="27">
        <v>356</v>
      </c>
      <c r="I105" s="27">
        <v>373</v>
      </c>
      <c r="J105" s="27">
        <v>398</v>
      </c>
      <c r="K105" s="27">
        <v>409</v>
      </c>
      <c r="L105" s="27">
        <v>422</v>
      </c>
      <c r="M105" s="27">
        <v>417</v>
      </c>
      <c r="N105" s="27">
        <v>434</v>
      </c>
      <c r="O105" s="27">
        <v>397</v>
      </c>
      <c r="P105" s="27">
        <v>377</v>
      </c>
      <c r="Q105" s="27">
        <v>357</v>
      </c>
      <c r="R105" s="27">
        <v>350</v>
      </c>
      <c r="S105" s="27">
        <v>356</v>
      </c>
      <c r="T105" s="27">
        <v>370</v>
      </c>
      <c r="U105" s="27">
        <v>355</v>
      </c>
      <c r="V105" s="27">
        <v>316</v>
      </c>
      <c r="W105" s="27">
        <v>316</v>
      </c>
      <c r="X105" s="27">
        <v>294</v>
      </c>
      <c r="Y105" s="38"/>
      <c r="Z105" s="27">
        <v>790</v>
      </c>
      <c r="AA105" s="27">
        <v>776</v>
      </c>
      <c r="AB105" s="27">
        <v>761</v>
      </c>
      <c r="AC105" s="27">
        <v>682</v>
      </c>
      <c r="AD105" s="27">
        <v>714</v>
      </c>
      <c r="AE105" s="27">
        <v>654</v>
      </c>
      <c r="AF105" s="27">
        <v>661</v>
      </c>
      <c r="AG105" s="27">
        <v>719</v>
      </c>
      <c r="AH105" s="27">
        <v>734</v>
      </c>
      <c r="AI105" s="27">
        <v>761</v>
      </c>
      <c r="AJ105" s="27">
        <v>752</v>
      </c>
      <c r="AK105" s="27">
        <v>762</v>
      </c>
      <c r="AL105" s="27">
        <v>707</v>
      </c>
      <c r="AM105" s="27">
        <v>657</v>
      </c>
      <c r="AN105" s="27">
        <v>628</v>
      </c>
      <c r="AO105" s="27">
        <v>612</v>
      </c>
      <c r="AP105" s="27">
        <v>627</v>
      </c>
      <c r="AQ105" s="27">
        <v>628</v>
      </c>
      <c r="AR105" s="27">
        <v>619</v>
      </c>
      <c r="AS105" s="27">
        <v>566</v>
      </c>
      <c r="AT105" s="27">
        <v>551</v>
      </c>
      <c r="AU105" s="27">
        <v>542</v>
      </c>
      <c r="AV105" s="38"/>
      <c r="AW105" s="27">
        <v>1170.21</v>
      </c>
      <c r="AX105" s="27">
        <v>1153.8499999999999</v>
      </c>
      <c r="AY105" s="27">
        <v>1168</v>
      </c>
      <c r="AZ105" s="27">
        <v>1129</v>
      </c>
      <c r="BA105" s="27">
        <v>1065</v>
      </c>
      <c r="BB105" s="27">
        <v>1017</v>
      </c>
      <c r="BC105" s="27">
        <v>1023</v>
      </c>
      <c r="BD105" s="27">
        <v>1030</v>
      </c>
      <c r="BE105" s="27">
        <v>1042</v>
      </c>
      <c r="BF105" s="27">
        <v>1045</v>
      </c>
      <c r="BG105" s="27">
        <v>985</v>
      </c>
      <c r="BH105" s="27">
        <v>979</v>
      </c>
      <c r="BI105" s="27">
        <v>940</v>
      </c>
      <c r="BJ105" s="27">
        <v>889</v>
      </c>
      <c r="BK105" s="27">
        <v>833</v>
      </c>
      <c r="BL105" s="27">
        <v>804</v>
      </c>
      <c r="BM105" s="27">
        <v>803</v>
      </c>
      <c r="BN105" s="27">
        <v>816</v>
      </c>
      <c r="BO105" s="27">
        <v>800</v>
      </c>
      <c r="BP105" s="27">
        <v>780</v>
      </c>
      <c r="BQ105" s="27">
        <v>776</v>
      </c>
      <c r="BR105" s="27">
        <v>767</v>
      </c>
    </row>
    <row r="106" spans="1:70" ht="13">
      <c r="A106" s="8" t="s">
        <v>652</v>
      </c>
      <c r="B106" s="9" t="s">
        <v>272</v>
      </c>
      <c r="C106" s="27">
        <v>1455.26</v>
      </c>
      <c r="D106" s="27">
        <v>1396.88</v>
      </c>
      <c r="E106" s="27">
        <v>1352</v>
      </c>
      <c r="F106" s="27">
        <v>1381</v>
      </c>
      <c r="G106" s="27">
        <v>1364</v>
      </c>
      <c r="H106" s="27">
        <v>1377</v>
      </c>
      <c r="I106" s="27">
        <v>1354</v>
      </c>
      <c r="J106" s="27">
        <v>1266</v>
      </c>
      <c r="K106" s="27">
        <v>1233</v>
      </c>
      <c r="L106" s="27">
        <v>1154</v>
      </c>
      <c r="M106" s="27">
        <v>1070</v>
      </c>
      <c r="N106" s="27">
        <v>1048</v>
      </c>
      <c r="O106" s="27">
        <v>1002</v>
      </c>
      <c r="P106" s="27">
        <v>1009</v>
      </c>
      <c r="Q106" s="27">
        <v>1012</v>
      </c>
      <c r="R106" s="27">
        <v>982</v>
      </c>
      <c r="S106" s="27">
        <v>988</v>
      </c>
      <c r="T106" s="27">
        <v>946</v>
      </c>
      <c r="U106" s="27">
        <v>912</v>
      </c>
      <c r="V106" s="27">
        <v>892</v>
      </c>
      <c r="W106" s="27">
        <v>885</v>
      </c>
      <c r="X106" s="27">
        <v>882</v>
      </c>
      <c r="Y106" s="38"/>
      <c r="Z106" s="27">
        <v>2222</v>
      </c>
      <c r="AA106" s="27">
        <v>2096</v>
      </c>
      <c r="AB106" s="27">
        <v>1942</v>
      </c>
      <c r="AC106" s="27">
        <v>1984</v>
      </c>
      <c r="AD106" s="27">
        <v>1918</v>
      </c>
      <c r="AE106" s="27">
        <v>1912</v>
      </c>
      <c r="AF106" s="27">
        <v>1977</v>
      </c>
      <c r="AG106" s="27">
        <v>1803</v>
      </c>
      <c r="AH106" s="27">
        <v>1768</v>
      </c>
      <c r="AI106" s="27">
        <v>1613</v>
      </c>
      <c r="AJ106" s="27">
        <v>1497</v>
      </c>
      <c r="AK106" s="27">
        <v>1452</v>
      </c>
      <c r="AL106" s="27">
        <v>1417</v>
      </c>
      <c r="AM106" s="27">
        <v>1433</v>
      </c>
      <c r="AN106" s="27">
        <v>1439</v>
      </c>
      <c r="AO106" s="27">
        <v>1378</v>
      </c>
      <c r="AP106" s="27">
        <v>1342</v>
      </c>
      <c r="AQ106" s="27">
        <v>1284</v>
      </c>
      <c r="AR106" s="27">
        <v>1243</v>
      </c>
      <c r="AS106" s="27">
        <v>1209</v>
      </c>
      <c r="AT106" s="27">
        <v>1182</v>
      </c>
      <c r="AU106" s="27">
        <v>1205</v>
      </c>
      <c r="AV106" s="38"/>
      <c r="AW106" s="27">
        <v>3128.83</v>
      </c>
      <c r="AX106" s="27">
        <v>2946.46</v>
      </c>
      <c r="AY106" s="27">
        <v>2802</v>
      </c>
      <c r="AZ106" s="27">
        <v>2836</v>
      </c>
      <c r="BA106" s="27">
        <v>2696</v>
      </c>
      <c r="BB106" s="27">
        <v>2679</v>
      </c>
      <c r="BC106" s="27">
        <v>2753</v>
      </c>
      <c r="BD106" s="27">
        <v>2594</v>
      </c>
      <c r="BE106" s="27">
        <v>2613</v>
      </c>
      <c r="BF106" s="27">
        <v>2428</v>
      </c>
      <c r="BG106" s="27">
        <v>2084</v>
      </c>
      <c r="BH106" s="27">
        <v>2016</v>
      </c>
      <c r="BI106" s="27">
        <v>1958</v>
      </c>
      <c r="BJ106" s="27">
        <v>2039</v>
      </c>
      <c r="BK106" s="27">
        <v>2215</v>
      </c>
      <c r="BL106" s="27">
        <v>2177</v>
      </c>
      <c r="BM106" s="27">
        <v>2000</v>
      </c>
      <c r="BN106" s="27">
        <v>1850</v>
      </c>
      <c r="BO106" s="27">
        <v>1690</v>
      </c>
      <c r="BP106" s="27">
        <v>1681</v>
      </c>
      <c r="BQ106" s="27">
        <v>1678</v>
      </c>
      <c r="BR106" s="27">
        <v>1698</v>
      </c>
    </row>
    <row r="107" spans="1:70" ht="13">
      <c r="A107" s="8" t="s">
        <v>653</v>
      </c>
      <c r="B107" s="9" t="s">
        <v>105</v>
      </c>
      <c r="C107" s="27">
        <v>680.27</v>
      </c>
      <c r="D107" s="27">
        <v>634.57000000000005</v>
      </c>
      <c r="E107" s="27">
        <v>625</v>
      </c>
      <c r="F107" s="27">
        <v>609</v>
      </c>
      <c r="G107" s="27">
        <v>542</v>
      </c>
      <c r="H107" s="27">
        <v>495</v>
      </c>
      <c r="I107" s="27">
        <v>496</v>
      </c>
      <c r="J107" s="27">
        <v>556</v>
      </c>
      <c r="K107" s="27">
        <v>525</v>
      </c>
      <c r="L107" s="27">
        <v>494</v>
      </c>
      <c r="M107" s="27">
        <v>444</v>
      </c>
      <c r="N107" s="27">
        <v>480</v>
      </c>
      <c r="O107" s="27">
        <v>478</v>
      </c>
      <c r="P107" s="27">
        <v>481</v>
      </c>
      <c r="Q107" s="27">
        <v>544</v>
      </c>
      <c r="R107" s="27">
        <v>516</v>
      </c>
      <c r="S107" s="27">
        <v>541</v>
      </c>
      <c r="T107" s="27">
        <v>514</v>
      </c>
      <c r="U107" s="27">
        <v>465</v>
      </c>
      <c r="V107" s="27">
        <v>452</v>
      </c>
      <c r="W107" s="27">
        <v>422</v>
      </c>
      <c r="X107" s="27">
        <v>409</v>
      </c>
      <c r="Y107" s="38"/>
      <c r="Z107" s="27">
        <v>1148</v>
      </c>
      <c r="AA107" s="27">
        <v>1071</v>
      </c>
      <c r="AB107" s="27">
        <v>1028</v>
      </c>
      <c r="AC107" s="27">
        <v>954</v>
      </c>
      <c r="AD107" s="27">
        <v>940</v>
      </c>
      <c r="AE107" s="27">
        <v>950</v>
      </c>
      <c r="AF107" s="27">
        <v>996</v>
      </c>
      <c r="AG107" s="27">
        <v>964</v>
      </c>
      <c r="AH107" s="27">
        <v>903</v>
      </c>
      <c r="AI107" s="27">
        <v>857</v>
      </c>
      <c r="AJ107" s="27">
        <v>786</v>
      </c>
      <c r="AK107" s="27">
        <v>785</v>
      </c>
      <c r="AL107" s="27">
        <v>803</v>
      </c>
      <c r="AM107" s="27">
        <v>780</v>
      </c>
      <c r="AN107" s="27">
        <v>849</v>
      </c>
      <c r="AO107" s="27">
        <v>808</v>
      </c>
      <c r="AP107" s="27">
        <v>816</v>
      </c>
      <c r="AQ107" s="27">
        <v>800</v>
      </c>
      <c r="AR107" s="27">
        <v>775</v>
      </c>
      <c r="AS107" s="27">
        <v>711</v>
      </c>
      <c r="AT107" s="27">
        <v>693</v>
      </c>
      <c r="AU107" s="27">
        <v>665</v>
      </c>
      <c r="AV107" s="38"/>
      <c r="AW107" s="27">
        <v>1509.23</v>
      </c>
      <c r="AX107" s="27">
        <v>1454.55</v>
      </c>
      <c r="AY107" s="27">
        <v>1422</v>
      </c>
      <c r="AZ107" s="27">
        <v>1368</v>
      </c>
      <c r="BA107" s="27">
        <v>1440</v>
      </c>
      <c r="BB107" s="27">
        <v>1431</v>
      </c>
      <c r="BC107" s="27">
        <v>1463</v>
      </c>
      <c r="BD107" s="27">
        <v>1477</v>
      </c>
      <c r="BE107" s="27">
        <v>1369</v>
      </c>
      <c r="BF107" s="27">
        <v>1286</v>
      </c>
      <c r="BG107" s="27">
        <v>1158</v>
      </c>
      <c r="BH107" s="27">
        <v>1075</v>
      </c>
      <c r="BI107" s="27">
        <v>1093</v>
      </c>
      <c r="BJ107" s="27">
        <v>1083</v>
      </c>
      <c r="BK107" s="27">
        <v>1096</v>
      </c>
      <c r="BL107" s="27">
        <v>1085</v>
      </c>
      <c r="BM107" s="27">
        <v>1056</v>
      </c>
      <c r="BN107" s="27">
        <v>1053</v>
      </c>
      <c r="BO107" s="27">
        <v>1014</v>
      </c>
      <c r="BP107" s="27">
        <v>994</v>
      </c>
      <c r="BQ107" s="27">
        <v>906</v>
      </c>
      <c r="BR107" s="27">
        <v>855</v>
      </c>
    </row>
    <row r="108" spans="1:70" ht="13">
      <c r="A108" s="8" t="s">
        <v>654</v>
      </c>
      <c r="B108" s="9" t="s">
        <v>241</v>
      </c>
      <c r="C108" s="27">
        <v>1319.26</v>
      </c>
      <c r="D108" s="27">
        <v>1203.21</v>
      </c>
      <c r="E108" s="27">
        <v>1277</v>
      </c>
      <c r="F108" s="27">
        <v>1240</v>
      </c>
      <c r="G108" s="27">
        <v>1173</v>
      </c>
      <c r="H108" s="27">
        <v>1210</v>
      </c>
      <c r="I108" s="27">
        <v>1149</v>
      </c>
      <c r="J108" s="27">
        <v>1107</v>
      </c>
      <c r="K108" s="27">
        <v>1091</v>
      </c>
      <c r="L108" s="27">
        <v>1061</v>
      </c>
      <c r="M108" s="27">
        <v>1031</v>
      </c>
      <c r="N108" s="27">
        <v>977</v>
      </c>
      <c r="O108" s="27">
        <v>961</v>
      </c>
      <c r="P108" s="27">
        <v>918</v>
      </c>
      <c r="Q108" s="27">
        <v>854</v>
      </c>
      <c r="R108" s="27">
        <v>859</v>
      </c>
      <c r="S108" s="27">
        <v>864</v>
      </c>
      <c r="T108" s="27">
        <v>859</v>
      </c>
      <c r="U108" s="27">
        <v>850</v>
      </c>
      <c r="V108" s="27">
        <v>851</v>
      </c>
      <c r="W108" s="27">
        <v>803</v>
      </c>
      <c r="X108" s="27">
        <v>794</v>
      </c>
      <c r="Y108" s="38"/>
      <c r="Z108" s="27">
        <v>1798</v>
      </c>
      <c r="AA108" s="27">
        <v>1706</v>
      </c>
      <c r="AB108" s="27">
        <v>1741</v>
      </c>
      <c r="AC108" s="27">
        <v>1712</v>
      </c>
      <c r="AD108" s="27">
        <v>1697</v>
      </c>
      <c r="AE108" s="27">
        <v>1755</v>
      </c>
      <c r="AF108" s="27">
        <v>1607</v>
      </c>
      <c r="AG108" s="27">
        <v>1533</v>
      </c>
      <c r="AH108" s="27">
        <v>1500</v>
      </c>
      <c r="AI108" s="27">
        <v>1450</v>
      </c>
      <c r="AJ108" s="27">
        <v>1415</v>
      </c>
      <c r="AK108" s="27">
        <v>1368</v>
      </c>
      <c r="AL108" s="27">
        <v>1311</v>
      </c>
      <c r="AM108" s="27">
        <v>1231</v>
      </c>
      <c r="AN108" s="27">
        <v>1166</v>
      </c>
      <c r="AO108" s="27">
        <v>1135</v>
      </c>
      <c r="AP108" s="27">
        <v>1126</v>
      </c>
      <c r="AQ108" s="27">
        <v>1095</v>
      </c>
      <c r="AR108" s="27">
        <v>1083</v>
      </c>
      <c r="AS108" s="27">
        <v>1091</v>
      </c>
      <c r="AT108" s="27">
        <v>1061</v>
      </c>
      <c r="AU108" s="27">
        <v>1047</v>
      </c>
      <c r="AV108" s="38"/>
      <c r="AW108" s="27">
        <v>2458.33</v>
      </c>
      <c r="AX108" s="27">
        <v>2373.89</v>
      </c>
      <c r="AY108" s="27">
        <v>2385</v>
      </c>
      <c r="AZ108" s="27">
        <v>2400</v>
      </c>
      <c r="BA108" s="27">
        <v>2400</v>
      </c>
      <c r="BB108" s="27">
        <v>2452</v>
      </c>
      <c r="BC108" s="27">
        <v>2336</v>
      </c>
      <c r="BD108" s="27">
        <v>2263</v>
      </c>
      <c r="BE108" s="27">
        <v>2131</v>
      </c>
      <c r="BF108" s="27">
        <v>1988</v>
      </c>
      <c r="BG108" s="27">
        <v>1950</v>
      </c>
      <c r="BH108" s="27">
        <v>1902</v>
      </c>
      <c r="BI108" s="27">
        <v>1719</v>
      </c>
      <c r="BJ108" s="27">
        <v>1582</v>
      </c>
      <c r="BK108" s="27">
        <v>1521</v>
      </c>
      <c r="BL108" s="27">
        <v>1515</v>
      </c>
      <c r="BM108" s="27">
        <v>1515</v>
      </c>
      <c r="BN108" s="27">
        <v>1459</v>
      </c>
      <c r="BO108" s="27">
        <v>1434</v>
      </c>
      <c r="BP108" s="27">
        <v>1489</v>
      </c>
      <c r="BQ108" s="27">
        <v>1429</v>
      </c>
      <c r="BR108" s="27">
        <v>1398</v>
      </c>
    </row>
    <row r="109" spans="1:70" ht="13">
      <c r="A109" s="8" t="s">
        <v>655</v>
      </c>
      <c r="B109" s="9" t="s">
        <v>98</v>
      </c>
      <c r="C109" s="27">
        <v>824.45</v>
      </c>
      <c r="D109" s="27">
        <v>752.6</v>
      </c>
      <c r="E109" s="27">
        <v>606</v>
      </c>
      <c r="F109" s="27">
        <v>547</v>
      </c>
      <c r="G109" s="27">
        <v>578</v>
      </c>
      <c r="H109" s="27">
        <v>596</v>
      </c>
      <c r="I109" s="27">
        <v>618</v>
      </c>
      <c r="J109" s="27">
        <v>659</v>
      </c>
      <c r="K109" s="27">
        <v>613</v>
      </c>
      <c r="L109" s="27">
        <v>673</v>
      </c>
      <c r="M109" s="27">
        <v>703</v>
      </c>
      <c r="N109" s="27">
        <v>643</v>
      </c>
      <c r="O109" s="27">
        <v>660</v>
      </c>
      <c r="P109" s="27">
        <v>625</v>
      </c>
      <c r="Q109" s="27">
        <v>604</v>
      </c>
      <c r="R109" s="27">
        <v>604</v>
      </c>
      <c r="S109" s="27">
        <v>556</v>
      </c>
      <c r="T109" s="27">
        <v>541</v>
      </c>
      <c r="U109" s="27">
        <v>533</v>
      </c>
      <c r="V109" s="27">
        <v>482</v>
      </c>
      <c r="W109" s="27">
        <v>533</v>
      </c>
      <c r="X109" s="27">
        <v>500</v>
      </c>
      <c r="Y109" s="38"/>
      <c r="Z109" s="27">
        <v>1143</v>
      </c>
      <c r="AA109" s="27">
        <v>1117</v>
      </c>
      <c r="AB109" s="27">
        <v>988</v>
      </c>
      <c r="AC109" s="27">
        <v>985</v>
      </c>
      <c r="AD109" s="27">
        <v>997</v>
      </c>
      <c r="AE109" s="27">
        <v>1061</v>
      </c>
      <c r="AF109" s="27">
        <v>1060</v>
      </c>
      <c r="AG109" s="27">
        <v>1067</v>
      </c>
      <c r="AH109" s="27">
        <v>1050</v>
      </c>
      <c r="AI109" s="27">
        <v>1045</v>
      </c>
      <c r="AJ109" s="27">
        <v>1040</v>
      </c>
      <c r="AK109" s="27">
        <v>1008</v>
      </c>
      <c r="AL109" s="27">
        <v>1008</v>
      </c>
      <c r="AM109" s="27">
        <v>956</v>
      </c>
      <c r="AN109" s="27">
        <v>949</v>
      </c>
      <c r="AO109" s="27">
        <v>945</v>
      </c>
      <c r="AP109" s="27">
        <v>883</v>
      </c>
      <c r="AQ109" s="27">
        <v>862</v>
      </c>
      <c r="AR109" s="27">
        <v>875</v>
      </c>
      <c r="AS109" s="27">
        <v>772</v>
      </c>
      <c r="AT109" s="27">
        <v>793</v>
      </c>
      <c r="AU109" s="27">
        <v>769</v>
      </c>
      <c r="AV109" s="38"/>
      <c r="AW109" s="27">
        <v>1548.88</v>
      </c>
      <c r="AX109" s="27">
        <v>1421.54</v>
      </c>
      <c r="AY109" s="27">
        <v>1480</v>
      </c>
      <c r="AZ109" s="27">
        <v>1430</v>
      </c>
      <c r="BA109" s="27">
        <v>1380</v>
      </c>
      <c r="BB109" s="27">
        <v>1384</v>
      </c>
      <c r="BC109" s="27">
        <v>1348</v>
      </c>
      <c r="BD109" s="27">
        <v>1406</v>
      </c>
      <c r="BE109" s="27">
        <v>1406</v>
      </c>
      <c r="BF109" s="27">
        <v>1402</v>
      </c>
      <c r="BG109" s="27">
        <v>1406</v>
      </c>
      <c r="BH109" s="27">
        <v>1331</v>
      </c>
      <c r="BI109" s="27">
        <v>1294</v>
      </c>
      <c r="BJ109" s="27">
        <v>1331</v>
      </c>
      <c r="BK109" s="27">
        <v>1253</v>
      </c>
      <c r="BL109" s="27">
        <v>1168</v>
      </c>
      <c r="BM109" s="27">
        <v>1135</v>
      </c>
      <c r="BN109" s="27">
        <v>1143</v>
      </c>
      <c r="BO109" s="27">
        <v>1143</v>
      </c>
      <c r="BP109" s="27">
        <v>1106</v>
      </c>
      <c r="BQ109" s="27">
        <v>1124</v>
      </c>
      <c r="BR109" s="27">
        <v>1055</v>
      </c>
    </row>
    <row r="110" spans="1:70" ht="13">
      <c r="A110" s="8" t="s">
        <v>656</v>
      </c>
      <c r="B110" s="9" t="s">
        <v>223</v>
      </c>
      <c r="C110" s="27">
        <v>877.31</v>
      </c>
      <c r="D110" s="27">
        <v>786.76</v>
      </c>
      <c r="E110" s="27">
        <v>767</v>
      </c>
      <c r="F110" s="27">
        <v>767</v>
      </c>
      <c r="G110" s="27">
        <v>762</v>
      </c>
      <c r="H110" s="27">
        <v>797</v>
      </c>
      <c r="I110" s="27">
        <v>755</v>
      </c>
      <c r="J110" s="27">
        <v>757</v>
      </c>
      <c r="K110" s="27">
        <v>736</v>
      </c>
      <c r="L110" s="27">
        <v>698</v>
      </c>
      <c r="M110" s="27">
        <v>673</v>
      </c>
      <c r="N110" s="27">
        <v>657</v>
      </c>
      <c r="O110" s="27">
        <v>618</v>
      </c>
      <c r="P110" s="27">
        <v>605</v>
      </c>
      <c r="Q110" s="27">
        <v>614</v>
      </c>
      <c r="R110" s="27">
        <v>584</v>
      </c>
      <c r="S110" s="27">
        <v>575</v>
      </c>
      <c r="T110" s="27">
        <v>584</v>
      </c>
      <c r="U110" s="27">
        <v>555</v>
      </c>
      <c r="V110" s="27">
        <v>575</v>
      </c>
      <c r="W110" s="27">
        <v>569</v>
      </c>
      <c r="X110" s="27">
        <v>539</v>
      </c>
      <c r="Y110" s="38"/>
      <c r="Z110" s="27">
        <v>1200</v>
      </c>
      <c r="AA110" s="27">
        <v>1130</v>
      </c>
      <c r="AB110" s="27">
        <v>1105</v>
      </c>
      <c r="AC110" s="27">
        <v>1096</v>
      </c>
      <c r="AD110" s="27">
        <v>1067</v>
      </c>
      <c r="AE110" s="27">
        <v>1056</v>
      </c>
      <c r="AF110" s="27">
        <v>1020</v>
      </c>
      <c r="AG110" s="27">
        <v>1006</v>
      </c>
      <c r="AH110" s="27">
        <v>964</v>
      </c>
      <c r="AI110" s="27">
        <v>922</v>
      </c>
      <c r="AJ110" s="27">
        <v>890</v>
      </c>
      <c r="AK110" s="27">
        <v>861</v>
      </c>
      <c r="AL110" s="27">
        <v>839</v>
      </c>
      <c r="AM110" s="27">
        <v>817</v>
      </c>
      <c r="AN110" s="27">
        <v>799</v>
      </c>
      <c r="AO110" s="27">
        <v>782</v>
      </c>
      <c r="AP110" s="27">
        <v>762</v>
      </c>
      <c r="AQ110" s="27">
        <v>739</v>
      </c>
      <c r="AR110" s="27">
        <v>718</v>
      </c>
      <c r="AS110" s="27">
        <v>713</v>
      </c>
      <c r="AT110" s="27">
        <v>710</v>
      </c>
      <c r="AU110" s="27">
        <v>703</v>
      </c>
      <c r="AV110" s="38"/>
      <c r="AW110" s="27">
        <v>1440.44</v>
      </c>
      <c r="AX110" s="27">
        <v>1390.91</v>
      </c>
      <c r="AY110" s="27">
        <v>1355</v>
      </c>
      <c r="AZ110" s="27">
        <v>1312</v>
      </c>
      <c r="BA110" s="27">
        <v>1265</v>
      </c>
      <c r="BB110" s="27">
        <v>1262</v>
      </c>
      <c r="BC110" s="27">
        <v>1226</v>
      </c>
      <c r="BD110" s="27">
        <v>1229</v>
      </c>
      <c r="BE110" s="27">
        <v>1178</v>
      </c>
      <c r="BF110" s="27">
        <v>1157</v>
      </c>
      <c r="BG110" s="27">
        <v>1097</v>
      </c>
      <c r="BH110" s="27">
        <v>1012</v>
      </c>
      <c r="BI110" s="27">
        <v>983</v>
      </c>
      <c r="BJ110" s="27">
        <v>955</v>
      </c>
      <c r="BK110" s="27">
        <v>931</v>
      </c>
      <c r="BL110" s="27">
        <v>925</v>
      </c>
      <c r="BM110" s="27">
        <v>916</v>
      </c>
      <c r="BN110" s="27">
        <v>881</v>
      </c>
      <c r="BO110" s="27">
        <v>839</v>
      </c>
      <c r="BP110" s="27">
        <v>823</v>
      </c>
      <c r="BQ110" s="27">
        <v>833</v>
      </c>
      <c r="BR110" s="27">
        <v>823</v>
      </c>
    </row>
    <row r="111" spans="1:70" ht="13">
      <c r="A111" s="8" t="s">
        <v>657</v>
      </c>
      <c r="B111" s="9" t="s">
        <v>150</v>
      </c>
      <c r="C111" s="27">
        <v>1100</v>
      </c>
      <c r="D111" s="27">
        <v>1000</v>
      </c>
      <c r="E111" s="27">
        <v>966</v>
      </c>
      <c r="F111" s="27">
        <v>974</v>
      </c>
      <c r="G111" s="27">
        <v>950</v>
      </c>
      <c r="H111" s="27">
        <v>914</v>
      </c>
      <c r="I111" s="27">
        <v>837</v>
      </c>
      <c r="J111" s="27">
        <v>857</v>
      </c>
      <c r="K111" s="27">
        <v>847</v>
      </c>
      <c r="L111" s="27">
        <v>865</v>
      </c>
      <c r="M111" s="27">
        <v>857</v>
      </c>
      <c r="N111" s="27">
        <v>817</v>
      </c>
      <c r="O111" s="27">
        <v>812</v>
      </c>
      <c r="P111" s="27">
        <v>779</v>
      </c>
      <c r="Q111" s="27">
        <v>776</v>
      </c>
      <c r="R111" s="27">
        <v>775</v>
      </c>
      <c r="S111" s="27">
        <v>768</v>
      </c>
      <c r="T111" s="27">
        <v>781</v>
      </c>
      <c r="U111" s="27">
        <v>761</v>
      </c>
      <c r="V111" s="27">
        <v>752</v>
      </c>
      <c r="W111" s="27">
        <v>747</v>
      </c>
      <c r="X111" s="27">
        <v>721</v>
      </c>
      <c r="Y111" s="38"/>
      <c r="Z111" s="27">
        <v>1562</v>
      </c>
      <c r="AA111" s="27">
        <v>1515</v>
      </c>
      <c r="AB111" s="27">
        <v>1436</v>
      </c>
      <c r="AC111" s="27">
        <v>1421</v>
      </c>
      <c r="AD111" s="27">
        <v>1401</v>
      </c>
      <c r="AE111" s="27">
        <v>1340</v>
      </c>
      <c r="AF111" s="27">
        <v>1271</v>
      </c>
      <c r="AG111" s="27">
        <v>1277</v>
      </c>
      <c r="AH111" s="27">
        <v>1241</v>
      </c>
      <c r="AI111" s="27">
        <v>1241</v>
      </c>
      <c r="AJ111" s="27">
        <v>1211</v>
      </c>
      <c r="AK111" s="27">
        <v>1153</v>
      </c>
      <c r="AL111" s="27">
        <v>1140</v>
      </c>
      <c r="AM111" s="27">
        <v>1096</v>
      </c>
      <c r="AN111" s="27">
        <v>1071</v>
      </c>
      <c r="AO111" s="27">
        <v>1056</v>
      </c>
      <c r="AP111" s="27">
        <v>1049</v>
      </c>
      <c r="AQ111" s="27">
        <v>1025</v>
      </c>
      <c r="AR111" s="27">
        <v>984</v>
      </c>
      <c r="AS111" s="27">
        <v>979</v>
      </c>
      <c r="AT111" s="27">
        <v>966</v>
      </c>
      <c r="AU111" s="27">
        <v>917</v>
      </c>
      <c r="AV111" s="38"/>
      <c r="AW111" s="27">
        <v>1937.5</v>
      </c>
      <c r="AX111" s="27">
        <v>1906.78</v>
      </c>
      <c r="AY111" s="27">
        <v>1835</v>
      </c>
      <c r="AZ111" s="27">
        <v>1782</v>
      </c>
      <c r="BA111" s="27">
        <v>1772</v>
      </c>
      <c r="BB111" s="27">
        <v>1736</v>
      </c>
      <c r="BC111" s="27">
        <v>1667</v>
      </c>
      <c r="BD111" s="27">
        <v>1647</v>
      </c>
      <c r="BE111" s="27">
        <v>1587</v>
      </c>
      <c r="BF111" s="27">
        <v>1582</v>
      </c>
      <c r="BG111" s="27">
        <v>1525</v>
      </c>
      <c r="BH111" s="27">
        <v>1473</v>
      </c>
      <c r="BI111" s="27">
        <v>1446</v>
      </c>
      <c r="BJ111" s="27">
        <v>1377</v>
      </c>
      <c r="BK111" s="27">
        <v>1363</v>
      </c>
      <c r="BL111" s="27">
        <v>1333</v>
      </c>
      <c r="BM111" s="27">
        <v>1303</v>
      </c>
      <c r="BN111" s="27">
        <v>1297</v>
      </c>
      <c r="BO111" s="27">
        <v>1256</v>
      </c>
      <c r="BP111" s="27">
        <v>1232</v>
      </c>
      <c r="BQ111" s="27">
        <v>1222</v>
      </c>
      <c r="BR111" s="27">
        <v>1164</v>
      </c>
    </row>
    <row r="112" spans="1:70" ht="13">
      <c r="A112" s="8" t="s">
        <v>658</v>
      </c>
      <c r="B112" s="9" t="s">
        <v>126</v>
      </c>
      <c r="C112" s="27">
        <v>363.76</v>
      </c>
      <c r="D112" s="27">
        <v>363.76</v>
      </c>
      <c r="E112" s="27">
        <v>346</v>
      </c>
      <c r="F112" s="27">
        <v>357</v>
      </c>
      <c r="G112" s="27">
        <v>357</v>
      </c>
      <c r="H112" s="27">
        <v>349</v>
      </c>
      <c r="I112" s="27">
        <v>303</v>
      </c>
      <c r="J112" s="27">
        <v>281</v>
      </c>
      <c r="K112" s="27">
        <v>308</v>
      </c>
      <c r="L112" s="27">
        <v>313</v>
      </c>
      <c r="M112" s="27">
        <v>313</v>
      </c>
      <c r="N112" s="27">
        <v>333</v>
      </c>
      <c r="O112" s="27">
        <v>324</v>
      </c>
      <c r="P112" s="27">
        <v>295</v>
      </c>
      <c r="Q112" s="27">
        <v>299</v>
      </c>
      <c r="R112" s="27">
        <v>228</v>
      </c>
      <c r="S112" s="27">
        <v>256</v>
      </c>
      <c r="T112" s="27">
        <v>301</v>
      </c>
      <c r="U112" s="27">
        <v>273</v>
      </c>
      <c r="V112" s="27">
        <v>274</v>
      </c>
      <c r="W112" s="27">
        <v>275</v>
      </c>
      <c r="X112" s="27">
        <v>281</v>
      </c>
      <c r="Y112" s="38"/>
      <c r="Z112" s="27">
        <v>740</v>
      </c>
      <c r="AA112" s="27">
        <v>703</v>
      </c>
      <c r="AB112" s="27">
        <v>690</v>
      </c>
      <c r="AC112" s="27">
        <v>695</v>
      </c>
      <c r="AD112" s="27">
        <v>698</v>
      </c>
      <c r="AE112" s="27">
        <v>710</v>
      </c>
      <c r="AF112" s="27">
        <v>576</v>
      </c>
      <c r="AG112" s="27">
        <v>519</v>
      </c>
      <c r="AH112" s="27">
        <v>485</v>
      </c>
      <c r="AI112" s="27">
        <v>487</v>
      </c>
      <c r="AJ112" s="27">
        <v>633</v>
      </c>
      <c r="AK112" s="27">
        <v>659</v>
      </c>
      <c r="AL112" s="27">
        <v>644</v>
      </c>
      <c r="AM112" s="27">
        <v>584</v>
      </c>
      <c r="AN112" s="27">
        <v>568</v>
      </c>
      <c r="AO112" s="27">
        <v>543</v>
      </c>
      <c r="AP112" s="27">
        <v>535</v>
      </c>
      <c r="AQ112" s="27">
        <v>571</v>
      </c>
      <c r="AR112" s="27">
        <v>500</v>
      </c>
      <c r="AS112" s="27">
        <v>489</v>
      </c>
      <c r="AT112" s="27">
        <v>493</v>
      </c>
      <c r="AU112" s="27">
        <v>481</v>
      </c>
      <c r="AV112" s="38"/>
      <c r="AW112" s="27">
        <v>1130.95</v>
      </c>
      <c r="AX112" s="27">
        <v>1088.24</v>
      </c>
      <c r="AY112" s="27">
        <v>990</v>
      </c>
      <c r="AZ112" s="27">
        <v>1026</v>
      </c>
      <c r="BA112" s="27">
        <v>1023</v>
      </c>
      <c r="BB112" s="27">
        <v>984</v>
      </c>
      <c r="BC112" s="27">
        <v>927</v>
      </c>
      <c r="BD112" s="27">
        <v>887</v>
      </c>
      <c r="BE112" s="27">
        <v>816</v>
      </c>
      <c r="BF112" s="27">
        <v>822</v>
      </c>
      <c r="BG112" s="27">
        <v>849</v>
      </c>
      <c r="BH112" s="27">
        <v>854</v>
      </c>
      <c r="BI112" s="27">
        <v>824</v>
      </c>
      <c r="BJ112" s="27">
        <v>815</v>
      </c>
      <c r="BK112" s="27">
        <v>806</v>
      </c>
      <c r="BL112" s="27">
        <v>764</v>
      </c>
      <c r="BM112" s="27">
        <v>747</v>
      </c>
      <c r="BN112" s="27">
        <v>830</v>
      </c>
      <c r="BO112" s="27">
        <v>747</v>
      </c>
      <c r="BP112" s="27">
        <v>723</v>
      </c>
      <c r="BQ112" s="27">
        <v>723</v>
      </c>
      <c r="BR112" s="27">
        <v>688</v>
      </c>
    </row>
    <row r="113" spans="1:70" ht="13">
      <c r="A113" s="8" t="s">
        <v>659</v>
      </c>
      <c r="B113" s="9" t="s">
        <v>205</v>
      </c>
      <c r="C113" s="27">
        <v>1015.38</v>
      </c>
      <c r="D113" s="27">
        <v>864.26</v>
      </c>
      <c r="E113" s="27">
        <v>850</v>
      </c>
      <c r="F113" s="27">
        <v>850</v>
      </c>
      <c r="G113" s="27">
        <v>886</v>
      </c>
      <c r="H113" s="27">
        <v>888</v>
      </c>
      <c r="I113" s="27">
        <v>860</v>
      </c>
      <c r="J113" s="27">
        <v>860</v>
      </c>
      <c r="K113" s="27">
        <v>867</v>
      </c>
      <c r="L113" s="27">
        <v>899</v>
      </c>
      <c r="M113" s="27">
        <v>881</v>
      </c>
      <c r="N113" s="27">
        <v>878</v>
      </c>
      <c r="O113" s="27">
        <v>809</v>
      </c>
      <c r="P113" s="27">
        <v>730</v>
      </c>
      <c r="Q113" s="27">
        <v>731</v>
      </c>
      <c r="R113" s="27">
        <v>640</v>
      </c>
      <c r="S113" s="27">
        <v>651</v>
      </c>
      <c r="T113" s="27">
        <v>665</v>
      </c>
      <c r="U113" s="27">
        <v>666</v>
      </c>
      <c r="V113" s="27">
        <v>687</v>
      </c>
      <c r="W113" s="27">
        <v>677</v>
      </c>
      <c r="X113" s="27">
        <v>664</v>
      </c>
      <c r="Y113" s="38"/>
      <c r="Z113" s="27">
        <v>1532</v>
      </c>
      <c r="AA113" s="27">
        <v>1399</v>
      </c>
      <c r="AB113" s="27">
        <v>1404</v>
      </c>
      <c r="AC113" s="27">
        <v>1527</v>
      </c>
      <c r="AD113" s="27">
        <v>1409</v>
      </c>
      <c r="AE113" s="27">
        <v>1389</v>
      </c>
      <c r="AF113" s="27">
        <v>1326</v>
      </c>
      <c r="AG113" s="27">
        <v>1234</v>
      </c>
      <c r="AH113" s="27">
        <v>1182</v>
      </c>
      <c r="AI113" s="27">
        <v>1162</v>
      </c>
      <c r="AJ113" s="27">
        <v>1145</v>
      </c>
      <c r="AK113" s="27">
        <v>1137</v>
      </c>
      <c r="AL113" s="27">
        <v>1094</v>
      </c>
      <c r="AM113" s="27">
        <v>1037</v>
      </c>
      <c r="AN113" s="27">
        <v>996</v>
      </c>
      <c r="AO113" s="27">
        <v>925</v>
      </c>
      <c r="AP113" s="27">
        <v>886</v>
      </c>
      <c r="AQ113" s="27">
        <v>882</v>
      </c>
      <c r="AR113" s="27">
        <v>878</v>
      </c>
      <c r="AS113" s="27">
        <v>862</v>
      </c>
      <c r="AT113" s="27">
        <v>862</v>
      </c>
      <c r="AU113" s="27">
        <v>854</v>
      </c>
      <c r="AV113" s="38"/>
      <c r="AW113" s="27">
        <v>1986.93</v>
      </c>
      <c r="AX113" s="27">
        <v>1970.11</v>
      </c>
      <c r="AY113" s="27">
        <v>1957</v>
      </c>
      <c r="AZ113" s="27">
        <v>1976</v>
      </c>
      <c r="BA113" s="27">
        <v>1840</v>
      </c>
      <c r="BB113" s="27">
        <v>1755</v>
      </c>
      <c r="BC113" s="27">
        <v>1676</v>
      </c>
      <c r="BD113" s="27">
        <v>1545</v>
      </c>
      <c r="BE113" s="27">
        <v>1527</v>
      </c>
      <c r="BF113" s="27">
        <v>1521</v>
      </c>
      <c r="BG113" s="27">
        <v>1479</v>
      </c>
      <c r="BH113" s="27">
        <v>1424</v>
      </c>
      <c r="BI113" s="27">
        <v>1364</v>
      </c>
      <c r="BJ113" s="27">
        <v>1304</v>
      </c>
      <c r="BK113" s="27">
        <v>1261</v>
      </c>
      <c r="BL113" s="27">
        <v>1213</v>
      </c>
      <c r="BM113" s="27">
        <v>1121</v>
      </c>
      <c r="BN113" s="27">
        <v>1070</v>
      </c>
      <c r="BO113" s="27">
        <v>1059</v>
      </c>
      <c r="BP113" s="27">
        <v>1053</v>
      </c>
      <c r="BQ113" s="27">
        <v>1055</v>
      </c>
      <c r="BR113" s="27">
        <v>1051</v>
      </c>
    </row>
    <row r="114" spans="1:70" ht="13">
      <c r="A114" s="8" t="s">
        <v>608</v>
      </c>
      <c r="B114" s="9" t="s">
        <v>330</v>
      </c>
      <c r="C114" s="27">
        <v>645.69000000000005</v>
      </c>
      <c r="D114" s="27">
        <v>616.29999999999995</v>
      </c>
      <c r="E114" s="27">
        <v>586</v>
      </c>
      <c r="F114" s="27">
        <v>581</v>
      </c>
      <c r="G114" s="27">
        <v>577</v>
      </c>
      <c r="H114" s="27">
        <v>583</v>
      </c>
      <c r="I114" s="27">
        <v>590</v>
      </c>
      <c r="J114" s="27">
        <v>596</v>
      </c>
      <c r="K114" s="27">
        <v>607</v>
      </c>
      <c r="L114" s="27">
        <v>615</v>
      </c>
      <c r="M114" s="27">
        <v>622</v>
      </c>
      <c r="N114" s="27">
        <v>618</v>
      </c>
      <c r="O114" s="27">
        <v>593</v>
      </c>
      <c r="P114" s="27">
        <v>584</v>
      </c>
      <c r="Q114" s="27">
        <v>561</v>
      </c>
      <c r="R114" s="27">
        <v>553</v>
      </c>
      <c r="S114" s="27">
        <v>564</v>
      </c>
      <c r="T114" s="27">
        <v>568</v>
      </c>
      <c r="U114" s="27">
        <v>569</v>
      </c>
      <c r="V114" s="27">
        <v>560</v>
      </c>
      <c r="W114" s="27">
        <v>556</v>
      </c>
      <c r="X114" s="27">
        <v>545</v>
      </c>
      <c r="Y114" s="38"/>
      <c r="Z114" s="27">
        <v>1245</v>
      </c>
      <c r="AA114" s="27">
        <v>1188</v>
      </c>
      <c r="AB114" s="27">
        <v>1146</v>
      </c>
      <c r="AC114" s="27">
        <v>1117</v>
      </c>
      <c r="AD114" s="27">
        <v>1102</v>
      </c>
      <c r="AE114" s="27">
        <v>1086</v>
      </c>
      <c r="AF114" s="27">
        <v>1065</v>
      </c>
      <c r="AG114" s="27">
        <v>1061</v>
      </c>
      <c r="AH114" s="27">
        <v>1054</v>
      </c>
      <c r="AI114" s="27">
        <v>1043</v>
      </c>
      <c r="AJ114" s="27">
        <v>1027</v>
      </c>
      <c r="AK114" s="27">
        <v>1001</v>
      </c>
      <c r="AL114" s="27">
        <v>966</v>
      </c>
      <c r="AM114" s="27">
        <v>942</v>
      </c>
      <c r="AN114" s="27">
        <v>909</v>
      </c>
      <c r="AO114" s="27">
        <v>892</v>
      </c>
      <c r="AP114" s="27">
        <v>904</v>
      </c>
      <c r="AQ114" s="27">
        <v>909</v>
      </c>
      <c r="AR114" s="27">
        <v>900</v>
      </c>
      <c r="AS114" s="27">
        <v>883</v>
      </c>
      <c r="AT114" s="27">
        <v>863</v>
      </c>
      <c r="AU114" s="27">
        <v>846</v>
      </c>
      <c r="AV114" s="38"/>
      <c r="AW114" s="27">
        <v>1877.37</v>
      </c>
      <c r="AX114" s="27">
        <v>1835.5</v>
      </c>
      <c r="AY114" s="27">
        <v>1771</v>
      </c>
      <c r="AZ114" s="27">
        <v>1759</v>
      </c>
      <c r="BA114" s="27">
        <v>1746</v>
      </c>
      <c r="BB114" s="27">
        <v>1714</v>
      </c>
      <c r="BC114" s="27">
        <v>1677</v>
      </c>
      <c r="BD114" s="27">
        <v>1647</v>
      </c>
      <c r="BE114" s="27">
        <v>1606</v>
      </c>
      <c r="BF114" s="27">
        <v>1585</v>
      </c>
      <c r="BG114" s="27">
        <v>1543</v>
      </c>
      <c r="BH114" s="27">
        <v>1490</v>
      </c>
      <c r="BI114" s="27">
        <v>1433</v>
      </c>
      <c r="BJ114" s="27">
        <v>1399</v>
      </c>
      <c r="BK114" s="27">
        <v>1356</v>
      </c>
      <c r="BL114" s="27">
        <v>1346</v>
      </c>
      <c r="BM114" s="27">
        <v>1333</v>
      </c>
      <c r="BN114" s="27">
        <v>1327</v>
      </c>
      <c r="BO114" s="27">
        <v>1326</v>
      </c>
      <c r="BP114" s="27">
        <v>1278</v>
      </c>
      <c r="BQ114" s="27">
        <v>1262</v>
      </c>
      <c r="BR114" s="27">
        <v>1237</v>
      </c>
    </row>
    <row r="115" spans="1:70" ht="13">
      <c r="A115" s="8" t="s">
        <v>660</v>
      </c>
      <c r="B115" s="9" t="s">
        <v>50</v>
      </c>
      <c r="C115" s="27">
        <v>295.72000000000003</v>
      </c>
      <c r="D115" s="27">
        <v>268.33</v>
      </c>
      <c r="E115" s="27">
        <v>250</v>
      </c>
      <c r="F115" s="27">
        <v>270</v>
      </c>
      <c r="G115" s="27">
        <v>289</v>
      </c>
      <c r="H115" s="27">
        <v>293</v>
      </c>
      <c r="I115" s="27">
        <v>265</v>
      </c>
      <c r="J115" s="27">
        <v>256</v>
      </c>
      <c r="K115" s="27">
        <v>273</v>
      </c>
      <c r="L115" s="27">
        <v>249</v>
      </c>
      <c r="M115" s="27">
        <v>259</v>
      </c>
      <c r="N115" s="27">
        <v>271</v>
      </c>
      <c r="O115" s="27">
        <v>242</v>
      </c>
      <c r="P115" s="27">
        <v>275</v>
      </c>
      <c r="Q115" s="27">
        <v>275</v>
      </c>
      <c r="R115" s="27">
        <v>246</v>
      </c>
      <c r="S115" s="27">
        <v>234</v>
      </c>
      <c r="T115" s="27">
        <v>224</v>
      </c>
      <c r="U115" s="27">
        <v>224</v>
      </c>
      <c r="V115" s="27">
        <v>196</v>
      </c>
      <c r="W115" s="27">
        <v>225</v>
      </c>
      <c r="X115" s="27">
        <v>181</v>
      </c>
      <c r="Y115" s="38"/>
      <c r="Z115" s="27">
        <v>579</v>
      </c>
      <c r="AA115" s="27">
        <v>557</v>
      </c>
      <c r="AB115" s="27">
        <v>545</v>
      </c>
      <c r="AC115" s="27">
        <v>575</v>
      </c>
      <c r="AD115" s="27">
        <v>558</v>
      </c>
      <c r="AE115" s="27">
        <v>577</v>
      </c>
      <c r="AF115" s="27">
        <v>518</v>
      </c>
      <c r="AG115" s="27">
        <v>500</v>
      </c>
      <c r="AH115" s="27">
        <v>500</v>
      </c>
      <c r="AI115" s="27">
        <v>473</v>
      </c>
      <c r="AJ115" s="27">
        <v>503</v>
      </c>
      <c r="AK115" s="27">
        <v>500</v>
      </c>
      <c r="AL115" s="27">
        <v>494</v>
      </c>
      <c r="AM115" s="27">
        <v>500</v>
      </c>
      <c r="AN115" s="27">
        <v>474</v>
      </c>
      <c r="AO115" s="27">
        <v>470</v>
      </c>
      <c r="AP115" s="27">
        <v>437</v>
      </c>
      <c r="AQ115" s="27">
        <v>467</v>
      </c>
      <c r="AR115" s="27">
        <v>453</v>
      </c>
      <c r="AS115" s="27">
        <v>444</v>
      </c>
      <c r="AT115" s="27">
        <v>466</v>
      </c>
      <c r="AU115" s="27">
        <v>416</v>
      </c>
      <c r="AV115" s="38"/>
      <c r="AW115" s="27">
        <v>939.54</v>
      </c>
      <c r="AX115" s="27">
        <v>919.39</v>
      </c>
      <c r="AY115" s="27">
        <v>953</v>
      </c>
      <c r="AZ115" s="27">
        <v>992</v>
      </c>
      <c r="BA115" s="27">
        <v>954</v>
      </c>
      <c r="BB115" s="27">
        <v>936</v>
      </c>
      <c r="BC115" s="27">
        <v>863</v>
      </c>
      <c r="BD115" s="27">
        <v>841</v>
      </c>
      <c r="BE115" s="27">
        <v>815</v>
      </c>
      <c r="BF115" s="27">
        <v>795</v>
      </c>
      <c r="BG115" s="27">
        <v>814</v>
      </c>
      <c r="BH115" s="27">
        <v>807</v>
      </c>
      <c r="BI115" s="27">
        <v>753</v>
      </c>
      <c r="BJ115" s="27">
        <v>733</v>
      </c>
      <c r="BK115" s="27">
        <v>670</v>
      </c>
      <c r="BL115" s="27">
        <v>669</v>
      </c>
      <c r="BM115" s="27">
        <v>676</v>
      </c>
      <c r="BN115" s="27">
        <v>710</v>
      </c>
      <c r="BO115" s="27">
        <v>714</v>
      </c>
      <c r="BP115" s="27">
        <v>701</v>
      </c>
      <c r="BQ115" s="27">
        <v>709</v>
      </c>
      <c r="BR115" s="27">
        <v>693</v>
      </c>
    </row>
    <row r="116" spans="1:70" ht="13">
      <c r="A116" s="8" t="s">
        <v>661</v>
      </c>
      <c r="B116" s="9" t="s">
        <v>163</v>
      </c>
      <c r="C116" s="27">
        <v>666.66</v>
      </c>
      <c r="D116" s="27">
        <v>616.44000000000005</v>
      </c>
      <c r="E116" s="27">
        <v>542</v>
      </c>
      <c r="F116" s="27">
        <v>532</v>
      </c>
      <c r="G116" s="27">
        <v>480</v>
      </c>
      <c r="H116" s="27">
        <v>498</v>
      </c>
      <c r="I116" s="27">
        <v>498</v>
      </c>
      <c r="J116" s="27">
        <v>484</v>
      </c>
      <c r="K116" s="27">
        <v>538</v>
      </c>
      <c r="L116" s="27">
        <v>521</v>
      </c>
      <c r="M116" s="27">
        <v>528</v>
      </c>
      <c r="N116" s="27">
        <v>537</v>
      </c>
      <c r="O116" s="27">
        <v>485</v>
      </c>
      <c r="P116" s="27">
        <v>452</v>
      </c>
      <c r="Q116" s="27">
        <v>453</v>
      </c>
      <c r="R116" s="27">
        <v>444</v>
      </c>
      <c r="S116" s="27">
        <v>453</v>
      </c>
      <c r="T116" s="27">
        <v>443</v>
      </c>
      <c r="U116" s="27">
        <v>417</v>
      </c>
      <c r="V116" s="27">
        <v>404</v>
      </c>
      <c r="W116" s="27">
        <v>408</v>
      </c>
      <c r="X116" s="27">
        <v>420</v>
      </c>
      <c r="Y116" s="38"/>
      <c r="Z116" s="27">
        <v>1042</v>
      </c>
      <c r="AA116" s="27">
        <v>1000</v>
      </c>
      <c r="AB116" s="27">
        <v>931</v>
      </c>
      <c r="AC116" s="27">
        <v>872</v>
      </c>
      <c r="AD116" s="27">
        <v>815</v>
      </c>
      <c r="AE116" s="27">
        <v>822</v>
      </c>
      <c r="AF116" s="27">
        <v>797</v>
      </c>
      <c r="AG116" s="27">
        <v>772</v>
      </c>
      <c r="AH116" s="27">
        <v>825</v>
      </c>
      <c r="AI116" s="27">
        <v>803</v>
      </c>
      <c r="AJ116" s="27">
        <v>810</v>
      </c>
      <c r="AK116" s="27">
        <v>811</v>
      </c>
      <c r="AL116" s="27">
        <v>777</v>
      </c>
      <c r="AM116" s="27">
        <v>761</v>
      </c>
      <c r="AN116" s="27">
        <v>774</v>
      </c>
      <c r="AO116" s="27">
        <v>764</v>
      </c>
      <c r="AP116" s="27">
        <v>770</v>
      </c>
      <c r="AQ116" s="27">
        <v>768</v>
      </c>
      <c r="AR116" s="27">
        <v>714</v>
      </c>
      <c r="AS116" s="27">
        <v>694</v>
      </c>
      <c r="AT116" s="27">
        <v>676</v>
      </c>
      <c r="AU116" s="27">
        <v>680</v>
      </c>
      <c r="AV116" s="38"/>
      <c r="AW116" s="27">
        <v>1489.36</v>
      </c>
      <c r="AX116" s="27">
        <v>1415.93</v>
      </c>
      <c r="AY116" s="27">
        <v>1237</v>
      </c>
      <c r="AZ116" s="27">
        <v>1214</v>
      </c>
      <c r="BA116" s="27">
        <v>1197</v>
      </c>
      <c r="BB116" s="27">
        <v>1209</v>
      </c>
      <c r="BC116" s="27">
        <v>1209</v>
      </c>
      <c r="BD116" s="27">
        <v>1200</v>
      </c>
      <c r="BE116" s="27">
        <v>1200</v>
      </c>
      <c r="BF116" s="27">
        <v>1153</v>
      </c>
      <c r="BG116" s="27">
        <v>1173</v>
      </c>
      <c r="BH116" s="27">
        <v>1173</v>
      </c>
      <c r="BI116" s="27">
        <v>1163</v>
      </c>
      <c r="BJ116" s="27">
        <v>1144</v>
      </c>
      <c r="BK116" s="27">
        <v>1061</v>
      </c>
      <c r="BL116" s="27">
        <v>1061</v>
      </c>
      <c r="BM116" s="27">
        <v>1059</v>
      </c>
      <c r="BN116" s="27">
        <v>1056</v>
      </c>
      <c r="BO116" s="27">
        <v>1031</v>
      </c>
      <c r="BP116" s="27">
        <v>1000</v>
      </c>
      <c r="BQ116" s="27">
        <v>969</v>
      </c>
      <c r="BR116" s="27">
        <v>945</v>
      </c>
    </row>
    <row r="117" spans="1:70" ht="13">
      <c r="A117" s="8" t="s">
        <v>609</v>
      </c>
      <c r="B117" s="9" t="s">
        <v>257</v>
      </c>
      <c r="C117" s="27">
        <v>1180.56</v>
      </c>
      <c r="D117" s="27">
        <v>1119.94</v>
      </c>
      <c r="E117" s="27">
        <v>1065</v>
      </c>
      <c r="F117" s="27">
        <v>1072</v>
      </c>
      <c r="G117" s="27">
        <v>1148</v>
      </c>
      <c r="H117" s="27">
        <v>1150</v>
      </c>
      <c r="I117" s="27">
        <v>1167</v>
      </c>
      <c r="J117" s="27">
        <v>1157</v>
      </c>
      <c r="K117" s="27">
        <v>1118</v>
      </c>
      <c r="L117" s="27">
        <v>1102</v>
      </c>
      <c r="M117" s="27">
        <v>1062</v>
      </c>
      <c r="N117" s="27">
        <v>1023</v>
      </c>
      <c r="O117" s="27">
        <v>988</v>
      </c>
      <c r="P117" s="27">
        <v>978</v>
      </c>
      <c r="Q117" s="27">
        <v>959</v>
      </c>
      <c r="R117" s="27">
        <v>946</v>
      </c>
      <c r="S117" s="27">
        <v>947</v>
      </c>
      <c r="T117" s="27">
        <v>947</v>
      </c>
      <c r="U117" s="27">
        <v>928</v>
      </c>
      <c r="V117" s="27">
        <v>907</v>
      </c>
      <c r="W117" s="27">
        <v>885</v>
      </c>
      <c r="X117" s="27">
        <v>873</v>
      </c>
      <c r="Y117" s="38"/>
      <c r="Z117" s="27">
        <v>1813</v>
      </c>
      <c r="AA117" s="27">
        <v>1791</v>
      </c>
      <c r="AB117" s="27">
        <v>1729</v>
      </c>
      <c r="AC117" s="27">
        <v>1748</v>
      </c>
      <c r="AD117" s="27">
        <v>1786</v>
      </c>
      <c r="AE117" s="27">
        <v>1734</v>
      </c>
      <c r="AF117" s="27">
        <v>1733</v>
      </c>
      <c r="AG117" s="27">
        <v>1699</v>
      </c>
      <c r="AH117" s="27">
        <v>1677</v>
      </c>
      <c r="AI117" s="27">
        <v>1664</v>
      </c>
      <c r="AJ117" s="27">
        <v>1588</v>
      </c>
      <c r="AK117" s="27">
        <v>1497</v>
      </c>
      <c r="AL117" s="27">
        <v>1435</v>
      </c>
      <c r="AM117" s="27">
        <v>1389</v>
      </c>
      <c r="AN117" s="27">
        <v>1351</v>
      </c>
      <c r="AO117" s="27">
        <v>1354</v>
      </c>
      <c r="AP117" s="27">
        <v>1343</v>
      </c>
      <c r="AQ117" s="27">
        <v>1333</v>
      </c>
      <c r="AR117" s="27">
        <v>1343</v>
      </c>
      <c r="AS117" s="27">
        <v>1302</v>
      </c>
      <c r="AT117" s="27">
        <v>1284</v>
      </c>
      <c r="AU117" s="27">
        <v>1254</v>
      </c>
      <c r="AV117" s="38"/>
      <c r="AW117" s="27">
        <v>2462.96</v>
      </c>
      <c r="AX117" s="27">
        <v>2491.8000000000002</v>
      </c>
      <c r="AY117" s="27">
        <v>2424</v>
      </c>
      <c r="AZ117" s="27">
        <v>2455</v>
      </c>
      <c r="BA117" s="27">
        <v>2484</v>
      </c>
      <c r="BB117" s="27">
        <v>2424</v>
      </c>
      <c r="BC117" s="27">
        <v>2404</v>
      </c>
      <c r="BD117" s="27">
        <v>2326</v>
      </c>
      <c r="BE117" s="27">
        <v>2219</v>
      </c>
      <c r="BF117" s="27">
        <v>2171</v>
      </c>
      <c r="BG117" s="27">
        <v>2133</v>
      </c>
      <c r="BH117" s="27">
        <v>2063</v>
      </c>
      <c r="BI117" s="27">
        <v>1981</v>
      </c>
      <c r="BJ117" s="27">
        <v>1893</v>
      </c>
      <c r="BK117" s="27">
        <v>1846</v>
      </c>
      <c r="BL117" s="27">
        <v>1826</v>
      </c>
      <c r="BM117" s="27">
        <v>1796</v>
      </c>
      <c r="BN117" s="27">
        <v>1823</v>
      </c>
      <c r="BO117" s="27">
        <v>1800</v>
      </c>
      <c r="BP117" s="27">
        <v>1762</v>
      </c>
      <c r="BQ117" s="27">
        <v>1737</v>
      </c>
      <c r="BR117" s="27">
        <v>1700</v>
      </c>
    </row>
    <row r="118" spans="1:70" ht="13">
      <c r="A118" s="8" t="s">
        <v>662</v>
      </c>
      <c r="B118" s="9" t="s">
        <v>208</v>
      </c>
      <c r="C118" s="27">
        <v>946.36</v>
      </c>
      <c r="D118" s="27">
        <v>991.74</v>
      </c>
      <c r="E118" s="27">
        <v>857</v>
      </c>
      <c r="F118" s="27">
        <v>857</v>
      </c>
      <c r="G118" s="27">
        <v>855</v>
      </c>
      <c r="H118" s="27">
        <v>765</v>
      </c>
      <c r="I118" s="27">
        <v>724</v>
      </c>
      <c r="J118" s="27">
        <v>713</v>
      </c>
      <c r="K118" s="27">
        <v>644</v>
      </c>
      <c r="L118" s="27">
        <v>665</v>
      </c>
      <c r="M118" s="27">
        <v>701</v>
      </c>
      <c r="N118" s="27">
        <v>807</v>
      </c>
      <c r="O118" s="27">
        <v>718</v>
      </c>
      <c r="P118" s="27">
        <v>679</v>
      </c>
      <c r="Q118" s="27">
        <v>658</v>
      </c>
      <c r="R118" s="27">
        <v>611</v>
      </c>
      <c r="S118" s="27">
        <v>683</v>
      </c>
      <c r="T118" s="27">
        <v>690</v>
      </c>
      <c r="U118" s="27">
        <v>688</v>
      </c>
      <c r="V118" s="27">
        <v>685</v>
      </c>
      <c r="W118" s="27">
        <v>680</v>
      </c>
      <c r="X118" s="27">
        <v>658</v>
      </c>
      <c r="Y118" s="38"/>
      <c r="Z118" s="27">
        <v>1404</v>
      </c>
      <c r="AA118" s="27">
        <v>1366</v>
      </c>
      <c r="AB118" s="27">
        <v>1321</v>
      </c>
      <c r="AC118" s="27">
        <v>1320</v>
      </c>
      <c r="AD118" s="27">
        <v>1269</v>
      </c>
      <c r="AE118" s="27">
        <v>1199</v>
      </c>
      <c r="AF118" s="27">
        <v>1157</v>
      </c>
      <c r="AG118" s="27">
        <v>1103</v>
      </c>
      <c r="AH118" s="27">
        <v>1054</v>
      </c>
      <c r="AI118" s="27">
        <v>1054</v>
      </c>
      <c r="AJ118" s="27">
        <v>1067</v>
      </c>
      <c r="AK118" s="27">
        <v>1062</v>
      </c>
      <c r="AL118" s="27">
        <v>1009</v>
      </c>
      <c r="AM118" s="27">
        <v>956</v>
      </c>
      <c r="AN118" s="27">
        <v>942</v>
      </c>
      <c r="AO118" s="27">
        <v>940</v>
      </c>
      <c r="AP118" s="27">
        <v>941</v>
      </c>
      <c r="AQ118" s="27">
        <v>948</v>
      </c>
      <c r="AR118" s="27">
        <v>892</v>
      </c>
      <c r="AS118" s="27">
        <v>852</v>
      </c>
      <c r="AT118" s="27">
        <v>838</v>
      </c>
      <c r="AU118" s="27">
        <v>835</v>
      </c>
      <c r="AV118" s="38"/>
      <c r="AW118" s="27">
        <v>1821.87</v>
      </c>
      <c r="AX118" s="27">
        <v>1762.34</v>
      </c>
      <c r="AY118" s="27">
        <v>1599</v>
      </c>
      <c r="AZ118" s="27">
        <v>1593</v>
      </c>
      <c r="BA118" s="27">
        <v>1540</v>
      </c>
      <c r="BB118" s="27">
        <v>1492</v>
      </c>
      <c r="BC118" s="27">
        <v>1481</v>
      </c>
      <c r="BD118" s="27">
        <v>1428</v>
      </c>
      <c r="BE118" s="27">
        <v>1380</v>
      </c>
      <c r="BF118" s="27">
        <v>1380</v>
      </c>
      <c r="BG118" s="27">
        <v>1379</v>
      </c>
      <c r="BH118" s="27">
        <v>1393</v>
      </c>
      <c r="BI118" s="27">
        <v>1317</v>
      </c>
      <c r="BJ118" s="27">
        <v>1208</v>
      </c>
      <c r="BK118" s="27">
        <v>1156</v>
      </c>
      <c r="BL118" s="27">
        <v>1134</v>
      </c>
      <c r="BM118" s="27">
        <v>1124</v>
      </c>
      <c r="BN118" s="27">
        <v>1146</v>
      </c>
      <c r="BO118" s="27">
        <v>1118</v>
      </c>
      <c r="BP118" s="27">
        <v>1057</v>
      </c>
      <c r="BQ118" s="27">
        <v>1016</v>
      </c>
      <c r="BR118" s="27">
        <v>1023</v>
      </c>
    </row>
    <row r="119" spans="1:70" ht="13">
      <c r="A119" s="8" t="s">
        <v>663</v>
      </c>
      <c r="B119" s="9" t="s">
        <v>254</v>
      </c>
      <c r="C119" s="27">
        <v>1061.54</v>
      </c>
      <c r="D119" s="27">
        <v>1018.52</v>
      </c>
      <c r="E119" s="27">
        <v>985</v>
      </c>
      <c r="F119" s="27">
        <v>968</v>
      </c>
      <c r="G119" s="27">
        <v>971</v>
      </c>
      <c r="H119" s="27">
        <v>968</v>
      </c>
      <c r="I119" s="27">
        <v>954</v>
      </c>
      <c r="J119" s="27">
        <v>933</v>
      </c>
      <c r="K119" s="27">
        <v>907</v>
      </c>
      <c r="L119" s="27">
        <v>871</v>
      </c>
      <c r="M119" s="27">
        <v>843</v>
      </c>
      <c r="N119" s="27">
        <v>834</v>
      </c>
      <c r="O119" s="27">
        <v>789</v>
      </c>
      <c r="P119" s="27">
        <v>771</v>
      </c>
      <c r="Q119" s="27">
        <v>740</v>
      </c>
      <c r="R119" s="27">
        <v>737</v>
      </c>
      <c r="S119" s="27">
        <v>751</v>
      </c>
      <c r="T119" s="27">
        <v>750</v>
      </c>
      <c r="U119" s="27">
        <v>738</v>
      </c>
      <c r="V119" s="27">
        <v>726</v>
      </c>
      <c r="W119" s="27">
        <v>707</v>
      </c>
      <c r="X119" s="27">
        <v>675</v>
      </c>
      <c r="Y119" s="38"/>
      <c r="Z119" s="27">
        <v>1585</v>
      </c>
      <c r="AA119" s="27">
        <v>1534</v>
      </c>
      <c r="AB119" s="27">
        <v>1483</v>
      </c>
      <c r="AC119" s="27">
        <v>1470</v>
      </c>
      <c r="AD119" s="27">
        <v>1448</v>
      </c>
      <c r="AE119" s="27">
        <v>1412</v>
      </c>
      <c r="AF119" s="27">
        <v>1349</v>
      </c>
      <c r="AG119" s="27">
        <v>1310</v>
      </c>
      <c r="AH119" s="27">
        <v>1252</v>
      </c>
      <c r="AI119" s="27">
        <v>1208</v>
      </c>
      <c r="AJ119" s="27">
        <v>1179</v>
      </c>
      <c r="AK119" s="27">
        <v>1153</v>
      </c>
      <c r="AL119" s="27">
        <v>1117</v>
      </c>
      <c r="AM119" s="27">
        <v>1096</v>
      </c>
      <c r="AN119" s="27">
        <v>1062</v>
      </c>
      <c r="AO119" s="27">
        <v>1048</v>
      </c>
      <c r="AP119" s="27">
        <v>1029</v>
      </c>
      <c r="AQ119" s="27">
        <v>1018</v>
      </c>
      <c r="AR119" s="27">
        <v>988</v>
      </c>
      <c r="AS119" s="27">
        <v>955</v>
      </c>
      <c r="AT119" s="27">
        <v>935</v>
      </c>
      <c r="AU119" s="27">
        <v>904</v>
      </c>
      <c r="AV119" s="38"/>
      <c r="AW119" s="27">
        <v>2177.7800000000002</v>
      </c>
      <c r="AX119" s="27">
        <v>2146.12</v>
      </c>
      <c r="AY119" s="27">
        <v>2074</v>
      </c>
      <c r="AZ119" s="27">
        <v>2026</v>
      </c>
      <c r="BA119" s="27">
        <v>1940</v>
      </c>
      <c r="BB119" s="27">
        <v>1892</v>
      </c>
      <c r="BC119" s="27">
        <v>1885</v>
      </c>
      <c r="BD119" s="27">
        <v>1810</v>
      </c>
      <c r="BE119" s="27">
        <v>1711</v>
      </c>
      <c r="BF119" s="27">
        <v>1624</v>
      </c>
      <c r="BG119" s="27">
        <v>1552</v>
      </c>
      <c r="BH119" s="27">
        <v>1513</v>
      </c>
      <c r="BI119" s="27">
        <v>1461</v>
      </c>
      <c r="BJ119" s="27">
        <v>1427</v>
      </c>
      <c r="BK119" s="27">
        <v>1393</v>
      </c>
      <c r="BL119" s="27">
        <v>1392</v>
      </c>
      <c r="BM119" s="27">
        <v>1391</v>
      </c>
      <c r="BN119" s="27">
        <v>1361</v>
      </c>
      <c r="BO119" s="27">
        <v>1330</v>
      </c>
      <c r="BP119" s="27">
        <v>1255</v>
      </c>
      <c r="BQ119" s="27">
        <v>1221</v>
      </c>
      <c r="BR119" s="27">
        <v>1199</v>
      </c>
    </row>
    <row r="120" spans="1:70" ht="13">
      <c r="A120" s="8" t="s">
        <v>664</v>
      </c>
      <c r="B120" s="9" t="s">
        <v>152</v>
      </c>
      <c r="C120" s="27">
        <v>266.79000000000002</v>
      </c>
      <c r="D120" s="27">
        <v>250.56</v>
      </c>
      <c r="E120" s="27">
        <v>238</v>
      </c>
      <c r="F120" s="27">
        <v>197</v>
      </c>
      <c r="G120" s="27">
        <v>146</v>
      </c>
      <c r="H120" s="27">
        <v>204</v>
      </c>
      <c r="I120" s="27">
        <v>197</v>
      </c>
      <c r="J120" s="27">
        <v>229</v>
      </c>
      <c r="K120" s="27">
        <v>243</v>
      </c>
      <c r="L120" s="27">
        <v>250</v>
      </c>
      <c r="M120" s="27">
        <v>337</v>
      </c>
      <c r="N120" s="27">
        <v>243</v>
      </c>
      <c r="O120" s="27">
        <v>203</v>
      </c>
      <c r="P120" s="27">
        <v>149</v>
      </c>
      <c r="Q120" s="27">
        <v>124</v>
      </c>
      <c r="R120" s="27">
        <v>134</v>
      </c>
      <c r="S120" s="27">
        <v>152</v>
      </c>
      <c r="T120" s="27">
        <v>152</v>
      </c>
      <c r="U120" s="27">
        <v>139</v>
      </c>
      <c r="V120" s="27">
        <v>139</v>
      </c>
      <c r="W120" s="27">
        <v>133</v>
      </c>
      <c r="X120" s="27">
        <v>116</v>
      </c>
      <c r="Y120" s="38"/>
      <c r="Z120" s="27">
        <v>478</v>
      </c>
      <c r="AA120" s="27">
        <v>453</v>
      </c>
      <c r="AB120" s="27">
        <v>397</v>
      </c>
      <c r="AC120" s="27">
        <v>446</v>
      </c>
      <c r="AD120" s="27">
        <v>360</v>
      </c>
      <c r="AE120" s="27">
        <v>424</v>
      </c>
      <c r="AF120" s="27">
        <v>499</v>
      </c>
      <c r="AG120" s="27">
        <v>536</v>
      </c>
      <c r="AH120" s="27">
        <v>517</v>
      </c>
      <c r="AI120" s="27">
        <v>538</v>
      </c>
      <c r="AJ120" s="27">
        <v>594</v>
      </c>
      <c r="AK120" s="27">
        <v>484</v>
      </c>
      <c r="AL120" s="27">
        <v>454</v>
      </c>
      <c r="AM120" s="27">
        <v>407</v>
      </c>
      <c r="AN120" s="27">
        <v>324</v>
      </c>
      <c r="AO120" s="27">
        <v>341</v>
      </c>
      <c r="AP120" s="27">
        <v>352</v>
      </c>
      <c r="AQ120" s="27">
        <v>340</v>
      </c>
      <c r="AR120" s="27">
        <v>289</v>
      </c>
      <c r="AS120" s="27">
        <v>270</v>
      </c>
      <c r="AT120" s="27">
        <v>292</v>
      </c>
      <c r="AU120" s="27">
        <v>259</v>
      </c>
      <c r="AV120" s="38"/>
      <c r="AW120" s="27">
        <v>792.37</v>
      </c>
      <c r="AX120" s="27">
        <v>823.53</v>
      </c>
      <c r="AY120" s="27">
        <v>799</v>
      </c>
      <c r="AZ120" s="27">
        <v>739</v>
      </c>
      <c r="BA120" s="27">
        <v>717</v>
      </c>
      <c r="BB120" s="27">
        <v>722</v>
      </c>
      <c r="BC120" s="27">
        <v>773</v>
      </c>
      <c r="BD120" s="27">
        <v>827</v>
      </c>
      <c r="BE120" s="27">
        <v>806</v>
      </c>
      <c r="BF120" s="27">
        <v>847</v>
      </c>
      <c r="BG120" s="27">
        <v>864</v>
      </c>
      <c r="BH120" s="27">
        <v>772</v>
      </c>
      <c r="BI120" s="27">
        <v>735</v>
      </c>
      <c r="BJ120" s="27">
        <v>735</v>
      </c>
      <c r="BK120" s="27">
        <v>631</v>
      </c>
      <c r="BL120" s="27">
        <v>591</v>
      </c>
      <c r="BM120" s="27">
        <v>595</v>
      </c>
      <c r="BN120" s="27">
        <v>586</v>
      </c>
      <c r="BO120" s="27">
        <v>538</v>
      </c>
      <c r="BP120" s="27">
        <v>502</v>
      </c>
      <c r="BQ120" s="27">
        <v>509</v>
      </c>
      <c r="BR120" s="27">
        <v>502</v>
      </c>
    </row>
    <row r="121" spans="1:70" ht="13">
      <c r="A121" s="8" t="s">
        <v>665</v>
      </c>
      <c r="B121" s="9" t="s">
        <v>119</v>
      </c>
      <c r="C121" s="27">
        <v>625</v>
      </c>
      <c r="D121" s="27">
        <v>563.30999999999995</v>
      </c>
      <c r="E121" s="27">
        <v>532</v>
      </c>
      <c r="F121" s="27">
        <v>500</v>
      </c>
      <c r="G121" s="27">
        <v>481</v>
      </c>
      <c r="H121" s="27">
        <v>426</v>
      </c>
      <c r="I121" s="27">
        <v>416</v>
      </c>
      <c r="J121" s="27">
        <v>474</v>
      </c>
      <c r="K121" s="27">
        <v>483</v>
      </c>
      <c r="L121" s="27">
        <v>563</v>
      </c>
      <c r="M121" s="27">
        <v>532</v>
      </c>
      <c r="N121" s="27">
        <v>523</v>
      </c>
      <c r="O121" s="27">
        <v>529</v>
      </c>
      <c r="P121" s="27">
        <v>523</v>
      </c>
      <c r="Q121" s="27">
        <v>529</v>
      </c>
      <c r="R121" s="27">
        <v>536</v>
      </c>
      <c r="S121" s="27">
        <v>545</v>
      </c>
      <c r="T121" s="27">
        <v>547</v>
      </c>
      <c r="U121" s="27">
        <v>520</v>
      </c>
      <c r="V121" s="27">
        <v>484</v>
      </c>
      <c r="W121" s="27">
        <v>467</v>
      </c>
      <c r="X121" s="27">
        <v>469</v>
      </c>
      <c r="Y121" s="38"/>
      <c r="Z121" s="27">
        <v>1065</v>
      </c>
      <c r="AA121" s="27">
        <v>1012</v>
      </c>
      <c r="AB121" s="27">
        <v>992</v>
      </c>
      <c r="AC121" s="27">
        <v>864</v>
      </c>
      <c r="AD121" s="27">
        <v>833</v>
      </c>
      <c r="AE121" s="27">
        <v>817</v>
      </c>
      <c r="AF121" s="27">
        <v>833</v>
      </c>
      <c r="AG121" s="27">
        <v>859</v>
      </c>
      <c r="AH121" s="27">
        <v>852</v>
      </c>
      <c r="AI121" s="27">
        <v>855</v>
      </c>
      <c r="AJ121" s="27">
        <v>820</v>
      </c>
      <c r="AK121" s="27">
        <v>797</v>
      </c>
      <c r="AL121" s="27">
        <v>753</v>
      </c>
      <c r="AM121" s="27">
        <v>729</v>
      </c>
      <c r="AN121" s="27">
        <v>699</v>
      </c>
      <c r="AO121" s="27">
        <v>707</v>
      </c>
      <c r="AP121" s="27">
        <v>711</v>
      </c>
      <c r="AQ121" s="27">
        <v>712</v>
      </c>
      <c r="AR121" s="27">
        <v>685</v>
      </c>
      <c r="AS121" s="27">
        <v>657</v>
      </c>
      <c r="AT121" s="27">
        <v>631</v>
      </c>
      <c r="AU121" s="27">
        <v>625</v>
      </c>
      <c r="AV121" s="38"/>
      <c r="AW121" s="27">
        <v>1410.06</v>
      </c>
      <c r="AX121" s="27">
        <v>1354.32</v>
      </c>
      <c r="AY121" s="27">
        <v>1290</v>
      </c>
      <c r="AZ121" s="27">
        <v>1220</v>
      </c>
      <c r="BA121" s="27">
        <v>1164</v>
      </c>
      <c r="BB121" s="27">
        <v>1084</v>
      </c>
      <c r="BC121" s="27">
        <v>1109</v>
      </c>
      <c r="BD121" s="27">
        <v>1141</v>
      </c>
      <c r="BE121" s="27">
        <v>1123</v>
      </c>
      <c r="BF121" s="27">
        <v>1126</v>
      </c>
      <c r="BG121" s="27">
        <v>1114</v>
      </c>
      <c r="BH121" s="27">
        <v>1057</v>
      </c>
      <c r="BI121" s="27">
        <v>1005</v>
      </c>
      <c r="BJ121" s="27">
        <v>984</v>
      </c>
      <c r="BK121" s="27">
        <v>909</v>
      </c>
      <c r="BL121" s="27">
        <v>899</v>
      </c>
      <c r="BM121" s="27">
        <v>913</v>
      </c>
      <c r="BN121" s="27">
        <v>906</v>
      </c>
      <c r="BO121" s="27">
        <v>874</v>
      </c>
      <c r="BP121" s="27">
        <v>868</v>
      </c>
      <c r="BQ121" s="27">
        <v>859</v>
      </c>
      <c r="BR121" s="27">
        <v>826</v>
      </c>
    </row>
    <row r="122" spans="1:70" ht="13">
      <c r="A122" s="8" t="s">
        <v>666</v>
      </c>
      <c r="B122" s="9" t="s">
        <v>166</v>
      </c>
      <c r="C122" s="27">
        <v>522.84</v>
      </c>
      <c r="D122" s="27">
        <v>527.6</v>
      </c>
      <c r="E122" s="27">
        <v>524</v>
      </c>
      <c r="F122" s="27">
        <v>498</v>
      </c>
      <c r="G122" s="27">
        <v>468</v>
      </c>
      <c r="H122" s="27">
        <v>425</v>
      </c>
      <c r="I122" s="27">
        <v>468</v>
      </c>
      <c r="J122" s="27">
        <v>493</v>
      </c>
      <c r="K122" s="27">
        <v>548</v>
      </c>
      <c r="L122" s="27">
        <v>577</v>
      </c>
      <c r="M122" s="27">
        <v>655</v>
      </c>
      <c r="N122" s="27">
        <v>566</v>
      </c>
      <c r="O122" s="27">
        <v>512</v>
      </c>
      <c r="P122" s="27">
        <v>500</v>
      </c>
      <c r="Q122" s="27">
        <v>468</v>
      </c>
      <c r="R122" s="27">
        <v>467</v>
      </c>
      <c r="S122" s="27">
        <v>467</v>
      </c>
      <c r="T122" s="27">
        <v>455</v>
      </c>
      <c r="U122" s="27">
        <v>532</v>
      </c>
      <c r="V122" s="27">
        <v>524</v>
      </c>
      <c r="W122" s="27">
        <v>501</v>
      </c>
      <c r="X122" s="27">
        <v>516</v>
      </c>
      <c r="Y122" s="38"/>
      <c r="Z122" s="27">
        <v>977</v>
      </c>
      <c r="AA122" s="27">
        <v>984</v>
      </c>
      <c r="AB122" s="27">
        <v>923</v>
      </c>
      <c r="AC122" s="27">
        <v>860</v>
      </c>
      <c r="AD122" s="27">
        <v>760</v>
      </c>
      <c r="AE122" s="27">
        <v>749</v>
      </c>
      <c r="AF122" s="27">
        <v>805</v>
      </c>
      <c r="AG122" s="27">
        <v>855</v>
      </c>
      <c r="AH122" s="27">
        <v>892</v>
      </c>
      <c r="AI122" s="27">
        <v>869</v>
      </c>
      <c r="AJ122" s="27">
        <v>865</v>
      </c>
      <c r="AK122" s="27">
        <v>827</v>
      </c>
      <c r="AL122" s="27">
        <v>807</v>
      </c>
      <c r="AM122" s="27">
        <v>791</v>
      </c>
      <c r="AN122" s="27">
        <v>743</v>
      </c>
      <c r="AO122" s="27">
        <v>718</v>
      </c>
      <c r="AP122" s="27">
        <v>702</v>
      </c>
      <c r="AQ122" s="27">
        <v>694</v>
      </c>
      <c r="AR122" s="27">
        <v>752</v>
      </c>
      <c r="AS122" s="27">
        <v>757</v>
      </c>
      <c r="AT122" s="27">
        <v>747</v>
      </c>
      <c r="AU122" s="27">
        <v>755</v>
      </c>
      <c r="AV122" s="38"/>
      <c r="AW122" s="27">
        <v>1259.8399999999999</v>
      </c>
      <c r="AX122" s="27">
        <v>1260.81</v>
      </c>
      <c r="AY122" s="27">
        <v>1255</v>
      </c>
      <c r="AZ122" s="27">
        <v>1200</v>
      </c>
      <c r="BA122" s="27">
        <v>1184</v>
      </c>
      <c r="BB122" s="27">
        <v>1088</v>
      </c>
      <c r="BC122" s="27">
        <v>1119</v>
      </c>
      <c r="BD122" s="27">
        <v>1113</v>
      </c>
      <c r="BE122" s="27">
        <v>1097</v>
      </c>
      <c r="BF122" s="27">
        <v>1084</v>
      </c>
      <c r="BG122" s="27">
        <v>1041</v>
      </c>
      <c r="BH122" s="27">
        <v>1009</v>
      </c>
      <c r="BI122" s="27">
        <v>992</v>
      </c>
      <c r="BJ122" s="27">
        <v>987</v>
      </c>
      <c r="BK122" s="27">
        <v>939</v>
      </c>
      <c r="BL122" s="27">
        <v>912</v>
      </c>
      <c r="BM122" s="27">
        <v>907</v>
      </c>
      <c r="BN122" s="27">
        <v>885</v>
      </c>
      <c r="BO122" s="27">
        <v>908</v>
      </c>
      <c r="BP122" s="27">
        <v>891</v>
      </c>
      <c r="BQ122" s="27">
        <v>886</v>
      </c>
      <c r="BR122" s="27">
        <v>887</v>
      </c>
    </row>
    <row r="123" spans="1:70" ht="13">
      <c r="A123" s="8" t="s">
        <v>667</v>
      </c>
      <c r="B123" s="9" t="s">
        <v>179</v>
      </c>
      <c r="C123" s="27">
        <v>1014.49</v>
      </c>
      <c r="D123" s="27">
        <v>941.18</v>
      </c>
      <c r="E123" s="27">
        <v>846</v>
      </c>
      <c r="F123" s="27">
        <v>872</v>
      </c>
      <c r="G123" s="27">
        <v>939</v>
      </c>
      <c r="H123" s="27">
        <v>872</v>
      </c>
      <c r="I123" s="27">
        <v>763</v>
      </c>
      <c r="J123" s="27">
        <v>722</v>
      </c>
      <c r="K123" s="27">
        <v>761</v>
      </c>
      <c r="L123" s="27">
        <v>745</v>
      </c>
      <c r="M123" s="27">
        <v>780</v>
      </c>
      <c r="N123" s="27">
        <v>799</v>
      </c>
      <c r="O123" s="27">
        <v>781</v>
      </c>
      <c r="P123" s="27">
        <v>799</v>
      </c>
      <c r="Q123" s="27">
        <v>759</v>
      </c>
      <c r="R123" s="27">
        <v>719</v>
      </c>
      <c r="S123" s="27">
        <v>714</v>
      </c>
      <c r="T123" s="27">
        <v>647</v>
      </c>
      <c r="U123" s="27">
        <v>635</v>
      </c>
      <c r="V123" s="27">
        <v>660</v>
      </c>
      <c r="W123" s="27">
        <v>635</v>
      </c>
      <c r="X123" s="27">
        <v>635</v>
      </c>
      <c r="Y123" s="38"/>
      <c r="Z123" s="27">
        <v>1434</v>
      </c>
      <c r="AA123" s="27">
        <v>1344</v>
      </c>
      <c r="AB123" s="27">
        <v>1341</v>
      </c>
      <c r="AC123" s="27">
        <v>1347</v>
      </c>
      <c r="AD123" s="27">
        <v>1318</v>
      </c>
      <c r="AE123" s="27">
        <v>1317</v>
      </c>
      <c r="AF123" s="27">
        <v>1256</v>
      </c>
      <c r="AG123" s="27">
        <v>1176</v>
      </c>
      <c r="AH123" s="27">
        <v>1182</v>
      </c>
      <c r="AI123" s="27">
        <v>1182</v>
      </c>
      <c r="AJ123" s="27">
        <v>1189</v>
      </c>
      <c r="AK123" s="27">
        <v>1250</v>
      </c>
      <c r="AL123" s="27">
        <v>1250</v>
      </c>
      <c r="AM123" s="27">
        <v>1246</v>
      </c>
      <c r="AN123" s="27">
        <v>1151</v>
      </c>
      <c r="AO123" s="27">
        <v>1040</v>
      </c>
      <c r="AP123" s="27">
        <v>1000</v>
      </c>
      <c r="AQ123" s="27">
        <v>918</v>
      </c>
      <c r="AR123" s="27">
        <v>902</v>
      </c>
      <c r="AS123" s="27">
        <v>891</v>
      </c>
      <c r="AT123" s="27">
        <v>852</v>
      </c>
      <c r="AU123" s="27">
        <v>889</v>
      </c>
      <c r="AV123" s="38"/>
      <c r="AW123" s="27">
        <v>1858.41</v>
      </c>
      <c r="AX123" s="27">
        <v>1765.19</v>
      </c>
      <c r="AY123" s="27">
        <v>1747</v>
      </c>
      <c r="AZ123" s="27">
        <v>1747</v>
      </c>
      <c r="BA123" s="27">
        <v>1735</v>
      </c>
      <c r="BB123" s="27">
        <v>1742</v>
      </c>
      <c r="BC123" s="27">
        <v>1733</v>
      </c>
      <c r="BD123" s="27">
        <v>1537</v>
      </c>
      <c r="BE123" s="27">
        <v>1578</v>
      </c>
      <c r="BF123" s="27">
        <v>1578</v>
      </c>
      <c r="BG123" s="27">
        <v>1598</v>
      </c>
      <c r="BH123" s="27">
        <v>1597</v>
      </c>
      <c r="BI123" s="27">
        <v>1577</v>
      </c>
      <c r="BJ123" s="27">
        <v>1597</v>
      </c>
      <c r="BK123" s="27">
        <v>1443</v>
      </c>
      <c r="BL123" s="27">
        <v>1373</v>
      </c>
      <c r="BM123" s="27">
        <v>1316</v>
      </c>
      <c r="BN123" s="27">
        <v>1206</v>
      </c>
      <c r="BO123" s="27">
        <v>1200</v>
      </c>
      <c r="BP123" s="27">
        <v>1123</v>
      </c>
      <c r="BQ123" s="27">
        <v>1109</v>
      </c>
      <c r="BR123" s="27">
        <v>1130</v>
      </c>
    </row>
    <row r="124" spans="1:70" ht="13">
      <c r="A124" s="8" t="s">
        <v>668</v>
      </c>
      <c r="B124" s="9" t="s">
        <v>121</v>
      </c>
      <c r="C124" s="27">
        <v>339.55</v>
      </c>
      <c r="D124" s="27">
        <v>379.17</v>
      </c>
      <c r="E124" s="27">
        <v>315</v>
      </c>
      <c r="F124" s="27">
        <v>326</v>
      </c>
      <c r="G124" s="27">
        <v>306</v>
      </c>
      <c r="H124" s="27">
        <v>303</v>
      </c>
      <c r="I124" s="27">
        <v>413</v>
      </c>
      <c r="J124" s="27">
        <v>427</v>
      </c>
      <c r="K124" s="27">
        <v>416</v>
      </c>
      <c r="L124" s="27">
        <v>431</v>
      </c>
      <c r="M124" s="27">
        <v>379</v>
      </c>
      <c r="N124" s="27">
        <v>357</v>
      </c>
      <c r="O124" s="27">
        <v>313</v>
      </c>
      <c r="P124" s="27">
        <v>290</v>
      </c>
      <c r="Q124" s="27">
        <v>292</v>
      </c>
      <c r="R124" s="27">
        <v>278</v>
      </c>
      <c r="S124" s="27">
        <v>301</v>
      </c>
      <c r="T124" s="27">
        <v>303</v>
      </c>
      <c r="U124" s="27">
        <v>356</v>
      </c>
      <c r="V124" s="27">
        <v>397</v>
      </c>
      <c r="W124" s="27">
        <v>352</v>
      </c>
      <c r="X124" s="27">
        <v>313</v>
      </c>
      <c r="Y124" s="38"/>
      <c r="Z124" s="27">
        <v>781</v>
      </c>
      <c r="AA124" s="27">
        <v>733</v>
      </c>
      <c r="AB124" s="27">
        <v>682</v>
      </c>
      <c r="AC124" s="27">
        <v>658</v>
      </c>
      <c r="AD124" s="27">
        <v>613</v>
      </c>
      <c r="AE124" s="27">
        <v>611</v>
      </c>
      <c r="AF124" s="27">
        <v>636</v>
      </c>
      <c r="AG124" s="27">
        <v>598</v>
      </c>
      <c r="AH124" s="27">
        <v>643</v>
      </c>
      <c r="AI124" s="27">
        <v>642</v>
      </c>
      <c r="AJ124" s="27">
        <v>628</v>
      </c>
      <c r="AK124" s="27">
        <v>619</v>
      </c>
      <c r="AL124" s="27">
        <v>578</v>
      </c>
      <c r="AM124" s="27">
        <v>571</v>
      </c>
      <c r="AN124" s="27">
        <v>544</v>
      </c>
      <c r="AO124" s="27">
        <v>543</v>
      </c>
      <c r="AP124" s="27">
        <v>588</v>
      </c>
      <c r="AQ124" s="27">
        <v>563</v>
      </c>
      <c r="AR124" s="27">
        <v>556</v>
      </c>
      <c r="AS124" s="27">
        <v>543</v>
      </c>
      <c r="AT124" s="27">
        <v>481</v>
      </c>
      <c r="AU124" s="27">
        <v>473</v>
      </c>
      <c r="AV124" s="38"/>
      <c r="AW124" s="27">
        <v>1153.8499999999999</v>
      </c>
      <c r="AX124" s="27">
        <v>1128.57</v>
      </c>
      <c r="AY124" s="27">
        <v>1073</v>
      </c>
      <c r="AZ124" s="27">
        <v>1027</v>
      </c>
      <c r="BA124" s="27">
        <v>882</v>
      </c>
      <c r="BB124" s="27">
        <v>866</v>
      </c>
      <c r="BC124" s="27">
        <v>826</v>
      </c>
      <c r="BD124" s="27">
        <v>858</v>
      </c>
      <c r="BE124" s="27">
        <v>882</v>
      </c>
      <c r="BF124" s="27">
        <v>851</v>
      </c>
      <c r="BG124" s="27">
        <v>849</v>
      </c>
      <c r="BH124" s="27">
        <v>837</v>
      </c>
      <c r="BI124" s="27">
        <v>782</v>
      </c>
      <c r="BJ124" s="27">
        <v>754</v>
      </c>
      <c r="BK124" s="27">
        <v>740</v>
      </c>
      <c r="BL124" s="27">
        <v>759</v>
      </c>
      <c r="BM124" s="27">
        <v>811</v>
      </c>
      <c r="BN124" s="27">
        <v>787</v>
      </c>
      <c r="BO124" s="27">
        <v>750</v>
      </c>
      <c r="BP124" s="27">
        <v>702</v>
      </c>
      <c r="BQ124" s="27">
        <v>667</v>
      </c>
      <c r="BR124" s="27">
        <v>658</v>
      </c>
    </row>
    <row r="125" spans="1:70" ht="13">
      <c r="A125" s="8" t="s">
        <v>669</v>
      </c>
      <c r="B125" s="9" t="s">
        <v>114</v>
      </c>
      <c r="C125" s="27">
        <v>512.32000000000005</v>
      </c>
      <c r="D125" s="27">
        <v>468.75</v>
      </c>
      <c r="E125" s="27">
        <v>494</v>
      </c>
      <c r="F125" s="27">
        <v>471</v>
      </c>
      <c r="G125" s="27">
        <v>456</v>
      </c>
      <c r="H125" s="27">
        <v>494</v>
      </c>
      <c r="I125" s="27">
        <v>475</v>
      </c>
      <c r="J125" s="27">
        <v>475</v>
      </c>
      <c r="K125" s="27">
        <v>440</v>
      </c>
      <c r="L125" s="27">
        <v>394</v>
      </c>
      <c r="M125" s="27">
        <v>394</v>
      </c>
      <c r="N125" s="27">
        <v>412</v>
      </c>
      <c r="O125" s="27">
        <v>486</v>
      </c>
      <c r="P125" s="27">
        <v>533</v>
      </c>
      <c r="Q125" s="27">
        <v>529</v>
      </c>
      <c r="R125" s="27">
        <v>514</v>
      </c>
      <c r="S125" s="27">
        <v>471</v>
      </c>
      <c r="T125" s="27">
        <v>471</v>
      </c>
      <c r="U125" s="27">
        <v>477</v>
      </c>
      <c r="V125" s="27">
        <v>496</v>
      </c>
      <c r="W125" s="27">
        <v>555</v>
      </c>
      <c r="X125" s="27">
        <v>537</v>
      </c>
      <c r="Y125" s="38"/>
      <c r="Z125" s="27">
        <v>1030</v>
      </c>
      <c r="AA125" s="27">
        <v>955</v>
      </c>
      <c r="AB125" s="27">
        <v>970</v>
      </c>
      <c r="AC125" s="27">
        <v>921</v>
      </c>
      <c r="AD125" s="27">
        <v>891</v>
      </c>
      <c r="AE125" s="27">
        <v>912</v>
      </c>
      <c r="AF125" s="27">
        <v>865</v>
      </c>
      <c r="AG125" s="27">
        <v>843</v>
      </c>
      <c r="AH125" s="27">
        <v>809</v>
      </c>
      <c r="AI125" s="27">
        <v>760</v>
      </c>
      <c r="AJ125" s="27">
        <v>763</v>
      </c>
      <c r="AK125" s="27">
        <v>746</v>
      </c>
      <c r="AL125" s="27">
        <v>778</v>
      </c>
      <c r="AM125" s="27">
        <v>769</v>
      </c>
      <c r="AN125" s="27">
        <v>742</v>
      </c>
      <c r="AO125" s="27">
        <v>745</v>
      </c>
      <c r="AP125" s="27">
        <v>742</v>
      </c>
      <c r="AQ125" s="27">
        <v>750</v>
      </c>
      <c r="AR125" s="27">
        <v>750</v>
      </c>
      <c r="AS125" s="27">
        <v>778</v>
      </c>
      <c r="AT125" s="27">
        <v>792</v>
      </c>
      <c r="AU125" s="27">
        <v>791</v>
      </c>
      <c r="AV125" s="38"/>
      <c r="AW125" s="27">
        <v>1378.18</v>
      </c>
      <c r="AX125" s="27">
        <v>1303.57</v>
      </c>
      <c r="AY125" s="27">
        <v>1289</v>
      </c>
      <c r="AZ125" s="27">
        <v>1274</v>
      </c>
      <c r="BA125" s="27">
        <v>1231</v>
      </c>
      <c r="BB125" s="27">
        <v>1248</v>
      </c>
      <c r="BC125" s="27">
        <v>1236</v>
      </c>
      <c r="BD125" s="27">
        <v>1197</v>
      </c>
      <c r="BE125" s="27">
        <v>1156</v>
      </c>
      <c r="BF125" s="27">
        <v>1068</v>
      </c>
      <c r="BG125" s="27">
        <v>1011</v>
      </c>
      <c r="BH125" s="27">
        <v>981</v>
      </c>
      <c r="BI125" s="27">
        <v>973</v>
      </c>
      <c r="BJ125" s="27">
        <v>947</v>
      </c>
      <c r="BK125" s="27">
        <v>930</v>
      </c>
      <c r="BL125" s="27">
        <v>942</v>
      </c>
      <c r="BM125" s="27">
        <v>948</v>
      </c>
      <c r="BN125" s="27">
        <v>953</v>
      </c>
      <c r="BO125" s="27">
        <v>956</v>
      </c>
      <c r="BP125" s="27">
        <v>969</v>
      </c>
      <c r="BQ125" s="27">
        <v>902</v>
      </c>
      <c r="BR125" s="27">
        <v>898</v>
      </c>
    </row>
    <row r="126" spans="1:70" ht="13">
      <c r="A126" s="8" t="s">
        <v>670</v>
      </c>
      <c r="B126" s="9" t="s">
        <v>158</v>
      </c>
      <c r="C126" s="27">
        <v>324.18</v>
      </c>
      <c r="D126" s="27">
        <v>373.33</v>
      </c>
      <c r="E126" s="27">
        <v>373</v>
      </c>
      <c r="F126" s="27">
        <v>218</v>
      </c>
      <c r="G126" s="27">
        <v>286</v>
      </c>
      <c r="H126" s="27">
        <v>274</v>
      </c>
      <c r="I126" s="27">
        <v>294</v>
      </c>
      <c r="J126" s="27">
        <v>396</v>
      </c>
      <c r="K126" s="27">
        <v>440</v>
      </c>
      <c r="L126" s="27">
        <v>397</v>
      </c>
      <c r="M126" s="27">
        <v>395</v>
      </c>
      <c r="N126" s="27">
        <v>292</v>
      </c>
      <c r="O126" s="27">
        <v>316</v>
      </c>
      <c r="P126" s="27">
        <v>320</v>
      </c>
      <c r="Q126" s="27">
        <v>226</v>
      </c>
      <c r="R126" s="27">
        <v>248</v>
      </c>
      <c r="S126" s="27">
        <v>177</v>
      </c>
      <c r="T126" s="27">
        <v>177</v>
      </c>
      <c r="U126" s="27">
        <v>213</v>
      </c>
      <c r="V126" s="27">
        <v>210</v>
      </c>
      <c r="W126" s="27">
        <v>250</v>
      </c>
      <c r="X126" s="27">
        <v>250</v>
      </c>
      <c r="Y126" s="38"/>
      <c r="Z126" s="27">
        <v>675</v>
      </c>
      <c r="AA126" s="27">
        <v>675</v>
      </c>
      <c r="AB126" s="27">
        <v>758</v>
      </c>
      <c r="AC126" s="27">
        <v>557</v>
      </c>
      <c r="AD126" s="27">
        <v>565</v>
      </c>
      <c r="AE126" s="27">
        <v>583</v>
      </c>
      <c r="AF126" s="27">
        <v>565</v>
      </c>
      <c r="AG126" s="27">
        <v>623</v>
      </c>
      <c r="AH126" s="27">
        <v>676</v>
      </c>
      <c r="AI126" s="27">
        <v>637</v>
      </c>
      <c r="AJ126" s="27">
        <v>594</v>
      </c>
      <c r="AK126" s="27">
        <v>560</v>
      </c>
      <c r="AL126" s="27">
        <v>545</v>
      </c>
      <c r="AM126" s="27">
        <v>542</v>
      </c>
      <c r="AN126" s="27">
        <v>434</v>
      </c>
      <c r="AO126" s="27">
        <v>516</v>
      </c>
      <c r="AP126" s="27">
        <v>465</v>
      </c>
      <c r="AQ126" s="27">
        <v>432</v>
      </c>
      <c r="AR126" s="27">
        <v>444</v>
      </c>
      <c r="AS126" s="27">
        <v>418</v>
      </c>
      <c r="AT126" s="27">
        <v>468</v>
      </c>
      <c r="AU126" s="27">
        <v>478</v>
      </c>
      <c r="AV126" s="38"/>
      <c r="AW126" s="27">
        <v>989.85</v>
      </c>
      <c r="AX126" s="27">
        <v>962.13</v>
      </c>
      <c r="AY126" s="27">
        <v>990</v>
      </c>
      <c r="AZ126" s="27">
        <v>962</v>
      </c>
      <c r="BA126" s="27">
        <v>962</v>
      </c>
      <c r="BB126" s="27">
        <v>962</v>
      </c>
      <c r="BC126" s="27">
        <v>863</v>
      </c>
      <c r="BD126" s="27">
        <v>898</v>
      </c>
      <c r="BE126" s="27">
        <v>898</v>
      </c>
      <c r="BF126" s="27">
        <v>923</v>
      </c>
      <c r="BG126" s="27">
        <v>916</v>
      </c>
      <c r="BH126" s="27">
        <v>865</v>
      </c>
      <c r="BI126" s="27">
        <v>724</v>
      </c>
      <c r="BJ126" s="27">
        <v>724</v>
      </c>
      <c r="BK126" s="27">
        <v>696</v>
      </c>
      <c r="BL126" s="27">
        <v>719</v>
      </c>
      <c r="BM126" s="27">
        <v>714</v>
      </c>
      <c r="BN126" s="27">
        <v>660</v>
      </c>
      <c r="BO126" s="27">
        <v>723</v>
      </c>
      <c r="BP126" s="27">
        <v>702</v>
      </c>
      <c r="BQ126" s="27">
        <v>733</v>
      </c>
      <c r="BR126" s="27">
        <v>714</v>
      </c>
    </row>
    <row r="127" spans="1:70" ht="13">
      <c r="A127" s="8" t="s">
        <v>671</v>
      </c>
      <c r="B127" s="9" t="s">
        <v>107</v>
      </c>
      <c r="C127" s="27">
        <v>294.45</v>
      </c>
      <c r="D127" s="27">
        <v>281.25</v>
      </c>
      <c r="E127" s="27">
        <v>308</v>
      </c>
      <c r="F127" s="27">
        <v>313</v>
      </c>
      <c r="G127" s="27">
        <v>305</v>
      </c>
      <c r="H127" s="27">
        <v>324</v>
      </c>
      <c r="I127" s="27">
        <v>305</v>
      </c>
      <c r="J127" s="27">
        <v>254</v>
      </c>
      <c r="K127" s="27">
        <v>299</v>
      </c>
      <c r="L127" s="27">
        <v>320</v>
      </c>
      <c r="M127" s="27">
        <v>350</v>
      </c>
      <c r="N127" s="27">
        <v>357</v>
      </c>
      <c r="O127" s="27">
        <v>348</v>
      </c>
      <c r="P127" s="27">
        <v>325</v>
      </c>
      <c r="Q127" s="27">
        <v>250</v>
      </c>
      <c r="R127" s="27">
        <v>268</v>
      </c>
      <c r="S127" s="27">
        <v>256</v>
      </c>
      <c r="T127" s="27">
        <v>269</v>
      </c>
      <c r="U127" s="27">
        <v>286</v>
      </c>
      <c r="V127" s="27">
        <v>290</v>
      </c>
      <c r="W127" s="27">
        <v>290</v>
      </c>
      <c r="X127" s="27">
        <v>286</v>
      </c>
      <c r="Y127" s="38"/>
      <c r="Z127" s="27">
        <v>704</v>
      </c>
      <c r="AA127" s="27">
        <v>682</v>
      </c>
      <c r="AB127" s="27">
        <v>644</v>
      </c>
      <c r="AC127" s="27">
        <v>647</v>
      </c>
      <c r="AD127" s="27">
        <v>652</v>
      </c>
      <c r="AE127" s="27">
        <v>652</v>
      </c>
      <c r="AF127" s="27">
        <v>658</v>
      </c>
      <c r="AG127" s="27">
        <v>627</v>
      </c>
      <c r="AH127" s="27">
        <v>609</v>
      </c>
      <c r="AI127" s="27">
        <v>656</v>
      </c>
      <c r="AJ127" s="27">
        <v>666</v>
      </c>
      <c r="AK127" s="27">
        <v>667</v>
      </c>
      <c r="AL127" s="27">
        <v>620</v>
      </c>
      <c r="AM127" s="27">
        <v>588</v>
      </c>
      <c r="AN127" s="27">
        <v>528</v>
      </c>
      <c r="AO127" s="27">
        <v>536</v>
      </c>
      <c r="AP127" s="27">
        <v>549</v>
      </c>
      <c r="AQ127" s="27">
        <v>593</v>
      </c>
      <c r="AR127" s="27">
        <v>566</v>
      </c>
      <c r="AS127" s="27">
        <v>547</v>
      </c>
      <c r="AT127" s="27">
        <v>537</v>
      </c>
      <c r="AU127" s="27">
        <v>530</v>
      </c>
      <c r="AV127" s="38"/>
      <c r="AW127" s="27">
        <v>1211.9100000000001</v>
      </c>
      <c r="AX127" s="27">
        <v>1162.79</v>
      </c>
      <c r="AY127" s="27">
        <v>1090</v>
      </c>
      <c r="AZ127" s="27">
        <v>1023</v>
      </c>
      <c r="BA127" s="27">
        <v>979</v>
      </c>
      <c r="BB127" s="27">
        <v>927</v>
      </c>
      <c r="BC127" s="27">
        <v>909</v>
      </c>
      <c r="BD127" s="27">
        <v>833</v>
      </c>
      <c r="BE127" s="27">
        <v>841</v>
      </c>
      <c r="BF127" s="27">
        <v>918</v>
      </c>
      <c r="BG127" s="27">
        <v>916</v>
      </c>
      <c r="BH127" s="27">
        <v>925</v>
      </c>
      <c r="BI127" s="27">
        <v>896</v>
      </c>
      <c r="BJ127" s="27">
        <v>846</v>
      </c>
      <c r="BK127" s="27">
        <v>813</v>
      </c>
      <c r="BL127" s="27">
        <v>831</v>
      </c>
      <c r="BM127" s="27">
        <v>845</v>
      </c>
      <c r="BN127" s="27">
        <v>848</v>
      </c>
      <c r="BO127" s="27">
        <v>832</v>
      </c>
      <c r="BP127" s="27">
        <v>799</v>
      </c>
      <c r="BQ127" s="27">
        <v>763</v>
      </c>
      <c r="BR127" s="27">
        <v>729</v>
      </c>
    </row>
    <row r="128" spans="1:70" ht="13">
      <c r="A128" s="8" t="s">
        <v>672</v>
      </c>
      <c r="B128" s="9" t="s">
        <v>35</v>
      </c>
      <c r="C128" s="27">
        <v>130</v>
      </c>
      <c r="D128" s="27">
        <v>175.44</v>
      </c>
      <c r="E128" s="27">
        <v>143</v>
      </c>
      <c r="F128" s="27">
        <v>152</v>
      </c>
      <c r="G128" s="27">
        <v>146</v>
      </c>
      <c r="H128" s="27">
        <v>124</v>
      </c>
      <c r="I128" s="27">
        <v>136</v>
      </c>
      <c r="J128" s="27">
        <v>145</v>
      </c>
      <c r="K128" s="27">
        <v>145</v>
      </c>
      <c r="L128" s="27">
        <v>143</v>
      </c>
      <c r="M128" s="27">
        <v>144</v>
      </c>
      <c r="N128" s="27">
        <v>144</v>
      </c>
      <c r="O128" s="27">
        <v>131</v>
      </c>
      <c r="P128" s="27">
        <v>131</v>
      </c>
      <c r="Q128" s="27">
        <v>131</v>
      </c>
      <c r="R128" s="27">
        <v>124</v>
      </c>
      <c r="S128" s="27">
        <v>149</v>
      </c>
      <c r="T128" s="27" t="s">
        <v>507</v>
      </c>
      <c r="U128" s="27">
        <v>106</v>
      </c>
      <c r="V128" s="27" t="s">
        <v>507</v>
      </c>
      <c r="W128" s="27">
        <v>132</v>
      </c>
      <c r="X128" s="27">
        <v>147</v>
      </c>
      <c r="Y128" s="38"/>
      <c r="Z128" s="27">
        <v>251</v>
      </c>
      <c r="AA128" s="27">
        <v>274</v>
      </c>
      <c r="AB128" s="27">
        <v>220</v>
      </c>
      <c r="AC128" s="27">
        <v>224</v>
      </c>
      <c r="AD128" s="27">
        <v>224</v>
      </c>
      <c r="AE128" s="27">
        <v>228</v>
      </c>
      <c r="AF128" s="27">
        <v>298</v>
      </c>
      <c r="AG128" s="27">
        <v>301</v>
      </c>
      <c r="AH128" s="27">
        <v>349</v>
      </c>
      <c r="AI128" s="27">
        <v>333</v>
      </c>
      <c r="AJ128" s="27">
        <v>306</v>
      </c>
      <c r="AK128" s="27">
        <v>307</v>
      </c>
      <c r="AL128" s="27">
        <v>258</v>
      </c>
      <c r="AM128" s="27">
        <v>244</v>
      </c>
      <c r="AN128" s="27">
        <v>231</v>
      </c>
      <c r="AO128" s="27">
        <v>207</v>
      </c>
      <c r="AP128" s="27">
        <v>244</v>
      </c>
      <c r="AQ128" s="27" t="s">
        <v>507</v>
      </c>
      <c r="AR128" s="27">
        <v>265</v>
      </c>
      <c r="AS128" s="27" t="s">
        <v>507</v>
      </c>
      <c r="AT128" s="27">
        <v>253</v>
      </c>
      <c r="AU128" s="27">
        <v>253</v>
      </c>
      <c r="AV128" s="38"/>
      <c r="AW128" s="27">
        <v>450</v>
      </c>
      <c r="AX128" s="27">
        <v>524.69000000000005</v>
      </c>
      <c r="AY128" s="27">
        <v>433</v>
      </c>
      <c r="AZ128" s="27">
        <v>500</v>
      </c>
      <c r="BA128" s="27">
        <v>465</v>
      </c>
      <c r="BB128" s="27">
        <v>500</v>
      </c>
      <c r="BC128" s="27">
        <v>603</v>
      </c>
      <c r="BD128" s="27">
        <v>603</v>
      </c>
      <c r="BE128" s="27">
        <v>692</v>
      </c>
      <c r="BF128" s="27">
        <v>663</v>
      </c>
      <c r="BG128" s="27">
        <v>663</v>
      </c>
      <c r="BH128" s="27">
        <v>545</v>
      </c>
      <c r="BI128" s="27">
        <v>532</v>
      </c>
      <c r="BJ128" s="27">
        <v>429</v>
      </c>
      <c r="BK128" s="27">
        <v>429</v>
      </c>
      <c r="BL128" s="27">
        <v>477</v>
      </c>
      <c r="BM128" s="27">
        <v>500</v>
      </c>
      <c r="BN128" s="27" t="s">
        <v>507</v>
      </c>
      <c r="BO128" s="27">
        <v>480</v>
      </c>
      <c r="BP128" s="27" t="s">
        <v>507</v>
      </c>
      <c r="BQ128" s="27">
        <v>444</v>
      </c>
      <c r="BR128" s="27">
        <v>480</v>
      </c>
    </row>
    <row r="129" spans="1:70" ht="13">
      <c r="A129" s="8" t="s">
        <v>673</v>
      </c>
      <c r="B129" s="9" t="s">
        <v>86</v>
      </c>
      <c r="C129" s="27">
        <v>271.33999999999997</v>
      </c>
      <c r="D129" s="27">
        <v>247.6</v>
      </c>
      <c r="E129" s="27">
        <v>245</v>
      </c>
      <c r="F129" s="27">
        <v>249</v>
      </c>
      <c r="G129" s="27">
        <v>242</v>
      </c>
      <c r="H129" s="27">
        <v>250</v>
      </c>
      <c r="I129" s="27">
        <v>289</v>
      </c>
      <c r="J129" s="27">
        <v>277</v>
      </c>
      <c r="K129" s="27">
        <v>350</v>
      </c>
      <c r="L129" s="27">
        <v>363</v>
      </c>
      <c r="M129" s="27">
        <v>361</v>
      </c>
      <c r="N129" s="27">
        <v>360</v>
      </c>
      <c r="O129" s="27">
        <v>246</v>
      </c>
      <c r="P129" s="27">
        <v>236</v>
      </c>
      <c r="Q129" s="27">
        <v>283</v>
      </c>
      <c r="R129" s="27">
        <v>249</v>
      </c>
      <c r="S129" s="27">
        <v>271</v>
      </c>
      <c r="T129" s="27">
        <v>271</v>
      </c>
      <c r="U129" s="27">
        <v>171</v>
      </c>
      <c r="V129" s="27">
        <v>170</v>
      </c>
      <c r="W129" s="27">
        <v>198</v>
      </c>
      <c r="X129" s="27">
        <v>224</v>
      </c>
      <c r="Y129" s="38"/>
      <c r="Z129" s="27">
        <v>558</v>
      </c>
      <c r="AA129" s="27">
        <v>590</v>
      </c>
      <c r="AB129" s="27">
        <v>580</v>
      </c>
      <c r="AC129" s="27">
        <v>533</v>
      </c>
      <c r="AD129" s="27">
        <v>536</v>
      </c>
      <c r="AE129" s="27">
        <v>524</v>
      </c>
      <c r="AF129" s="27">
        <v>570</v>
      </c>
      <c r="AG129" s="27">
        <v>542</v>
      </c>
      <c r="AH129" s="27">
        <v>608</v>
      </c>
      <c r="AI129" s="27">
        <v>580</v>
      </c>
      <c r="AJ129" s="27">
        <v>580</v>
      </c>
      <c r="AK129" s="27">
        <v>545</v>
      </c>
      <c r="AL129" s="27">
        <v>533</v>
      </c>
      <c r="AM129" s="27">
        <v>524</v>
      </c>
      <c r="AN129" s="27">
        <v>516</v>
      </c>
      <c r="AO129" s="27">
        <v>518</v>
      </c>
      <c r="AP129" s="27">
        <v>509</v>
      </c>
      <c r="AQ129" s="27">
        <v>503</v>
      </c>
      <c r="AR129" s="27">
        <v>445</v>
      </c>
      <c r="AS129" s="27">
        <v>370</v>
      </c>
      <c r="AT129" s="27">
        <v>438</v>
      </c>
      <c r="AU129" s="27">
        <v>429</v>
      </c>
      <c r="AV129" s="38"/>
      <c r="AW129" s="27">
        <v>884.64</v>
      </c>
      <c r="AX129" s="27">
        <v>867.77</v>
      </c>
      <c r="AY129" s="27">
        <v>817</v>
      </c>
      <c r="AZ129" s="27">
        <v>771</v>
      </c>
      <c r="BA129" s="27">
        <v>769</v>
      </c>
      <c r="BB129" s="27">
        <v>754</v>
      </c>
      <c r="BC129" s="27">
        <v>773</v>
      </c>
      <c r="BD129" s="27">
        <v>845</v>
      </c>
      <c r="BE129" s="27">
        <v>856</v>
      </c>
      <c r="BF129" s="27">
        <v>851</v>
      </c>
      <c r="BG129" s="27">
        <v>813</v>
      </c>
      <c r="BH129" s="27">
        <v>732</v>
      </c>
      <c r="BI129" s="27">
        <v>718</v>
      </c>
      <c r="BJ129" s="27">
        <v>721</v>
      </c>
      <c r="BK129" s="27">
        <v>689</v>
      </c>
      <c r="BL129" s="27">
        <v>680</v>
      </c>
      <c r="BM129" s="27">
        <v>655</v>
      </c>
      <c r="BN129" s="27">
        <v>663</v>
      </c>
      <c r="BO129" s="27">
        <v>652</v>
      </c>
      <c r="BP129" s="27">
        <v>604</v>
      </c>
      <c r="BQ129" s="27">
        <v>604</v>
      </c>
      <c r="BR129" s="27">
        <v>608</v>
      </c>
    </row>
    <row r="130" spans="1:70" ht="13">
      <c r="A130" s="8" t="s">
        <v>674</v>
      </c>
      <c r="B130" s="9" t="s">
        <v>80</v>
      </c>
      <c r="C130" s="27">
        <v>421.01</v>
      </c>
      <c r="D130" s="27">
        <v>464.83</v>
      </c>
      <c r="E130" s="27">
        <v>436</v>
      </c>
      <c r="F130" s="27">
        <v>284</v>
      </c>
      <c r="G130" s="27">
        <v>282</v>
      </c>
      <c r="H130" s="27">
        <v>260</v>
      </c>
      <c r="I130" s="27">
        <v>259</v>
      </c>
      <c r="J130" s="27">
        <v>286</v>
      </c>
      <c r="K130" s="27">
        <v>248</v>
      </c>
      <c r="L130" s="27">
        <v>316</v>
      </c>
      <c r="M130" s="27">
        <v>318</v>
      </c>
      <c r="N130" s="27">
        <v>381</v>
      </c>
      <c r="O130" s="27">
        <v>400</v>
      </c>
      <c r="P130" s="27">
        <v>374</v>
      </c>
      <c r="Q130" s="27">
        <v>329</v>
      </c>
      <c r="R130" s="27">
        <v>302</v>
      </c>
      <c r="S130" s="27">
        <v>297</v>
      </c>
      <c r="T130" s="27">
        <v>297</v>
      </c>
      <c r="U130" s="27">
        <v>263</v>
      </c>
      <c r="V130" s="27">
        <v>165</v>
      </c>
      <c r="W130" s="27">
        <v>194</v>
      </c>
      <c r="X130" s="27">
        <v>228</v>
      </c>
      <c r="Y130" s="38"/>
      <c r="Z130" s="27">
        <v>828</v>
      </c>
      <c r="AA130" s="27">
        <v>828</v>
      </c>
      <c r="AB130" s="27">
        <v>800</v>
      </c>
      <c r="AC130" s="27">
        <v>723</v>
      </c>
      <c r="AD130" s="27">
        <v>675</v>
      </c>
      <c r="AE130" s="27">
        <v>520</v>
      </c>
      <c r="AF130" s="27">
        <v>562</v>
      </c>
      <c r="AG130" s="27">
        <v>593</v>
      </c>
      <c r="AH130" s="27">
        <v>632</v>
      </c>
      <c r="AI130" s="27">
        <v>663</v>
      </c>
      <c r="AJ130" s="27">
        <v>671</v>
      </c>
      <c r="AK130" s="27">
        <v>680</v>
      </c>
      <c r="AL130" s="27">
        <v>656</v>
      </c>
      <c r="AM130" s="27">
        <v>606</v>
      </c>
      <c r="AN130" s="27">
        <v>589</v>
      </c>
      <c r="AO130" s="27">
        <v>583</v>
      </c>
      <c r="AP130" s="27">
        <v>536</v>
      </c>
      <c r="AQ130" s="27">
        <v>590</v>
      </c>
      <c r="AR130" s="27">
        <v>586</v>
      </c>
      <c r="AS130" s="27">
        <v>523</v>
      </c>
      <c r="AT130" s="27">
        <v>521</v>
      </c>
      <c r="AU130" s="27">
        <v>529</v>
      </c>
      <c r="AV130" s="38"/>
      <c r="AW130" s="27">
        <v>1149.02</v>
      </c>
      <c r="AX130" s="27">
        <v>1148.7</v>
      </c>
      <c r="AY130" s="27">
        <v>1170</v>
      </c>
      <c r="AZ130" s="27">
        <v>1193</v>
      </c>
      <c r="BA130" s="27">
        <v>1217</v>
      </c>
      <c r="BB130" s="27">
        <v>1060</v>
      </c>
      <c r="BC130" s="27">
        <v>1148</v>
      </c>
      <c r="BD130" s="27">
        <v>920</v>
      </c>
      <c r="BE130" s="27">
        <v>938</v>
      </c>
      <c r="BF130" s="27">
        <v>941</v>
      </c>
      <c r="BG130" s="27">
        <v>920</v>
      </c>
      <c r="BH130" s="27">
        <v>973</v>
      </c>
      <c r="BI130" s="27">
        <v>859</v>
      </c>
      <c r="BJ130" s="27">
        <v>831</v>
      </c>
      <c r="BK130" s="27">
        <v>859</v>
      </c>
      <c r="BL130" s="27">
        <v>831</v>
      </c>
      <c r="BM130" s="27">
        <v>849</v>
      </c>
      <c r="BN130" s="27">
        <v>864</v>
      </c>
      <c r="BO130" s="27">
        <v>789</v>
      </c>
      <c r="BP130" s="27">
        <v>750</v>
      </c>
      <c r="BQ130" s="27">
        <v>730</v>
      </c>
      <c r="BR130" s="27">
        <v>752</v>
      </c>
    </row>
    <row r="131" spans="1:70" ht="13">
      <c r="A131" s="8" t="s">
        <v>675</v>
      </c>
      <c r="B131" s="9" t="s">
        <v>59</v>
      </c>
      <c r="C131" s="27">
        <v>394.67</v>
      </c>
      <c r="D131" s="27">
        <v>378.38</v>
      </c>
      <c r="E131" s="27">
        <v>322</v>
      </c>
      <c r="F131" s="27">
        <v>326</v>
      </c>
      <c r="G131" s="27">
        <v>328</v>
      </c>
      <c r="H131" s="27">
        <v>326</v>
      </c>
      <c r="I131" s="27">
        <v>364</v>
      </c>
      <c r="J131" s="27">
        <v>368</v>
      </c>
      <c r="K131" s="27">
        <v>364</v>
      </c>
      <c r="L131" s="27">
        <v>377</v>
      </c>
      <c r="M131" s="27">
        <v>354</v>
      </c>
      <c r="N131" s="27">
        <v>328</v>
      </c>
      <c r="O131" s="27">
        <v>363</v>
      </c>
      <c r="P131" s="27">
        <v>385</v>
      </c>
      <c r="Q131" s="27">
        <v>359</v>
      </c>
      <c r="R131" s="27">
        <v>413</v>
      </c>
      <c r="S131" s="27">
        <v>377</v>
      </c>
      <c r="T131" s="27">
        <v>321</v>
      </c>
      <c r="U131" s="27">
        <v>381</v>
      </c>
      <c r="V131" s="27">
        <v>289</v>
      </c>
      <c r="W131" s="27">
        <v>392</v>
      </c>
      <c r="X131" s="27">
        <v>405</v>
      </c>
      <c r="Y131" s="38"/>
      <c r="Z131" s="27">
        <v>742</v>
      </c>
      <c r="AA131" s="27">
        <v>723</v>
      </c>
      <c r="AB131" s="27">
        <v>673</v>
      </c>
      <c r="AC131" s="27">
        <v>667</v>
      </c>
      <c r="AD131" s="27">
        <v>599</v>
      </c>
      <c r="AE131" s="27">
        <v>594</v>
      </c>
      <c r="AF131" s="27">
        <v>662</v>
      </c>
      <c r="AG131" s="27">
        <v>665</v>
      </c>
      <c r="AH131" s="27">
        <v>672</v>
      </c>
      <c r="AI131" s="27">
        <v>669</v>
      </c>
      <c r="AJ131" s="27">
        <v>637</v>
      </c>
      <c r="AK131" s="27">
        <v>600</v>
      </c>
      <c r="AL131" s="27">
        <v>568</v>
      </c>
      <c r="AM131" s="27">
        <v>612</v>
      </c>
      <c r="AN131" s="27">
        <v>563</v>
      </c>
      <c r="AO131" s="27">
        <v>611</v>
      </c>
      <c r="AP131" s="27">
        <v>615</v>
      </c>
      <c r="AQ131" s="27">
        <v>570</v>
      </c>
      <c r="AR131" s="27">
        <v>634</v>
      </c>
      <c r="AS131" s="27">
        <v>556</v>
      </c>
      <c r="AT131" s="27">
        <v>600</v>
      </c>
      <c r="AU131" s="27">
        <v>622</v>
      </c>
      <c r="AV131" s="38"/>
      <c r="AW131" s="27">
        <v>1133</v>
      </c>
      <c r="AX131" s="27">
        <v>1052.6300000000001</v>
      </c>
      <c r="AY131" s="27">
        <v>1036</v>
      </c>
      <c r="AZ131" s="27">
        <v>1023</v>
      </c>
      <c r="BA131" s="27">
        <v>954</v>
      </c>
      <c r="BB131" s="27">
        <v>898</v>
      </c>
      <c r="BC131" s="27">
        <v>917</v>
      </c>
      <c r="BD131" s="27">
        <v>871</v>
      </c>
      <c r="BE131" s="27">
        <v>880</v>
      </c>
      <c r="BF131" s="27">
        <v>882</v>
      </c>
      <c r="BG131" s="27">
        <v>850</v>
      </c>
      <c r="BH131" s="27">
        <v>817</v>
      </c>
      <c r="BI131" s="27">
        <v>800</v>
      </c>
      <c r="BJ131" s="27">
        <v>782</v>
      </c>
      <c r="BK131" s="27">
        <v>746</v>
      </c>
      <c r="BL131" s="27">
        <v>782</v>
      </c>
      <c r="BM131" s="27">
        <v>750</v>
      </c>
      <c r="BN131" s="27">
        <v>738</v>
      </c>
      <c r="BO131" s="27">
        <v>759</v>
      </c>
      <c r="BP131" s="27">
        <v>713</v>
      </c>
      <c r="BQ131" s="27">
        <v>740</v>
      </c>
      <c r="BR131" s="27">
        <v>723</v>
      </c>
    </row>
    <row r="132" spans="1:70" ht="13">
      <c r="A132" s="8" t="s">
        <v>676</v>
      </c>
      <c r="B132" s="9" t="s">
        <v>90</v>
      </c>
      <c r="C132" s="27">
        <v>279.87</v>
      </c>
      <c r="D132" s="27">
        <v>243.99</v>
      </c>
      <c r="E132" s="27">
        <v>244</v>
      </c>
      <c r="F132" s="27">
        <v>259</v>
      </c>
      <c r="G132" s="27">
        <v>220</v>
      </c>
      <c r="H132" s="27">
        <v>271</v>
      </c>
      <c r="I132" s="27">
        <v>239</v>
      </c>
      <c r="J132" s="27">
        <v>239</v>
      </c>
      <c r="K132" s="27">
        <v>283</v>
      </c>
      <c r="L132" s="27">
        <v>281</v>
      </c>
      <c r="M132" s="27">
        <v>267</v>
      </c>
      <c r="N132" s="27">
        <v>251</v>
      </c>
      <c r="O132" s="27">
        <v>268</v>
      </c>
      <c r="P132" s="27">
        <v>271</v>
      </c>
      <c r="Q132" s="27">
        <v>307</v>
      </c>
      <c r="R132" s="27">
        <v>323</v>
      </c>
      <c r="S132" s="27">
        <v>326</v>
      </c>
      <c r="T132" s="27">
        <v>288</v>
      </c>
      <c r="U132" s="27">
        <v>277</v>
      </c>
      <c r="V132" s="27">
        <v>280</v>
      </c>
      <c r="W132" s="27">
        <v>257</v>
      </c>
      <c r="X132" s="27">
        <v>255</v>
      </c>
      <c r="Y132" s="38"/>
      <c r="Z132" s="27">
        <v>669</v>
      </c>
      <c r="AA132" s="27">
        <v>606</v>
      </c>
      <c r="AB132" s="27">
        <v>576</v>
      </c>
      <c r="AC132" s="27">
        <v>581</v>
      </c>
      <c r="AD132" s="27">
        <v>570</v>
      </c>
      <c r="AE132" s="27">
        <v>618</v>
      </c>
      <c r="AF132" s="27">
        <v>600</v>
      </c>
      <c r="AG132" s="27">
        <v>625</v>
      </c>
      <c r="AH132" s="27">
        <v>636</v>
      </c>
      <c r="AI132" s="27">
        <v>604</v>
      </c>
      <c r="AJ132" s="27">
        <v>602</v>
      </c>
      <c r="AK132" s="27">
        <v>579</v>
      </c>
      <c r="AL132" s="27">
        <v>565</v>
      </c>
      <c r="AM132" s="27">
        <v>584</v>
      </c>
      <c r="AN132" s="27">
        <v>587</v>
      </c>
      <c r="AO132" s="27">
        <v>565</v>
      </c>
      <c r="AP132" s="27">
        <v>565</v>
      </c>
      <c r="AQ132" s="27">
        <v>552</v>
      </c>
      <c r="AR132" s="27">
        <v>519</v>
      </c>
      <c r="AS132" s="27">
        <v>527</v>
      </c>
      <c r="AT132" s="27">
        <v>527</v>
      </c>
      <c r="AU132" s="27">
        <v>506</v>
      </c>
      <c r="AV132" s="38"/>
      <c r="AW132" s="27">
        <v>1061.54</v>
      </c>
      <c r="AX132" s="27">
        <v>1050.95</v>
      </c>
      <c r="AY132" s="27">
        <v>980</v>
      </c>
      <c r="AZ132" s="27">
        <v>885</v>
      </c>
      <c r="BA132" s="27">
        <v>844</v>
      </c>
      <c r="BB132" s="27">
        <v>819</v>
      </c>
      <c r="BC132" s="27">
        <v>800</v>
      </c>
      <c r="BD132" s="27">
        <v>819</v>
      </c>
      <c r="BE132" s="27">
        <v>819</v>
      </c>
      <c r="BF132" s="27">
        <v>808</v>
      </c>
      <c r="BG132" s="27">
        <v>850</v>
      </c>
      <c r="BH132" s="27">
        <v>837</v>
      </c>
      <c r="BI132" s="27">
        <v>837</v>
      </c>
      <c r="BJ132" s="27">
        <v>844</v>
      </c>
      <c r="BK132" s="27">
        <v>826</v>
      </c>
      <c r="BL132" s="27">
        <v>801</v>
      </c>
      <c r="BM132" s="27">
        <v>786</v>
      </c>
      <c r="BN132" s="27">
        <v>784</v>
      </c>
      <c r="BO132" s="27">
        <v>705</v>
      </c>
      <c r="BP132" s="27">
        <v>705</v>
      </c>
      <c r="BQ132" s="27">
        <v>715</v>
      </c>
      <c r="BR132" s="27">
        <v>677</v>
      </c>
    </row>
    <row r="133" spans="1:70" ht="13">
      <c r="A133" s="8" t="s">
        <v>677</v>
      </c>
      <c r="B133" s="9" t="s">
        <v>230</v>
      </c>
      <c r="C133" s="27">
        <v>403.43</v>
      </c>
      <c r="D133" s="27">
        <v>421.71</v>
      </c>
      <c r="E133" s="27">
        <v>462</v>
      </c>
      <c r="F133" s="27">
        <v>425</v>
      </c>
      <c r="G133" s="27">
        <v>471</v>
      </c>
      <c r="H133" s="27">
        <v>471</v>
      </c>
      <c r="I133" s="27">
        <v>397</v>
      </c>
      <c r="J133" s="27">
        <v>422</v>
      </c>
      <c r="K133" s="27">
        <v>428</v>
      </c>
      <c r="L133" s="27">
        <v>438</v>
      </c>
      <c r="M133" s="27">
        <v>448</v>
      </c>
      <c r="N133" s="27">
        <v>432</v>
      </c>
      <c r="O133" s="27">
        <v>310</v>
      </c>
      <c r="P133" s="27">
        <v>300</v>
      </c>
      <c r="Q133" s="27">
        <v>297</v>
      </c>
      <c r="R133" s="27">
        <v>283</v>
      </c>
      <c r="S133" s="27">
        <v>356</v>
      </c>
      <c r="T133" s="27">
        <v>348</v>
      </c>
      <c r="U133" s="27">
        <v>372</v>
      </c>
      <c r="V133" s="27">
        <v>394</v>
      </c>
      <c r="W133" s="27">
        <v>331</v>
      </c>
      <c r="X133" s="27">
        <v>331</v>
      </c>
      <c r="Y133" s="38"/>
      <c r="Z133" s="27">
        <v>750</v>
      </c>
      <c r="AA133" s="27">
        <v>714</v>
      </c>
      <c r="AB133" s="27">
        <v>722</v>
      </c>
      <c r="AC133" s="27">
        <v>724</v>
      </c>
      <c r="AD133" s="27">
        <v>730</v>
      </c>
      <c r="AE133" s="27">
        <v>731</v>
      </c>
      <c r="AF133" s="27">
        <v>730</v>
      </c>
      <c r="AG133" s="27">
        <v>718</v>
      </c>
      <c r="AH133" s="27">
        <v>674</v>
      </c>
      <c r="AI133" s="27">
        <v>661</v>
      </c>
      <c r="AJ133" s="27">
        <v>626</v>
      </c>
      <c r="AK133" s="27">
        <v>630</v>
      </c>
      <c r="AL133" s="27">
        <v>597</v>
      </c>
      <c r="AM133" s="27">
        <v>538</v>
      </c>
      <c r="AN133" s="27">
        <v>500</v>
      </c>
      <c r="AO133" s="27">
        <v>487</v>
      </c>
      <c r="AP133" s="27">
        <v>560</v>
      </c>
      <c r="AQ133" s="27">
        <v>554</v>
      </c>
      <c r="AR133" s="27">
        <v>568</v>
      </c>
      <c r="AS133" s="27">
        <v>570</v>
      </c>
      <c r="AT133" s="27">
        <v>533</v>
      </c>
      <c r="AU133" s="27">
        <v>540</v>
      </c>
      <c r="AV133" s="38"/>
      <c r="AW133" s="27">
        <v>1088.3499999999999</v>
      </c>
      <c r="AX133" s="27">
        <v>1060.07</v>
      </c>
      <c r="AY133" s="27">
        <v>1050</v>
      </c>
      <c r="AZ133" s="27">
        <v>1005</v>
      </c>
      <c r="BA133" s="27">
        <v>977</v>
      </c>
      <c r="BB133" s="27">
        <v>1002</v>
      </c>
      <c r="BC133" s="27">
        <v>990</v>
      </c>
      <c r="BD133" s="27">
        <v>1000</v>
      </c>
      <c r="BE133" s="27">
        <v>994</v>
      </c>
      <c r="BF133" s="27">
        <v>897</v>
      </c>
      <c r="BG133" s="27">
        <v>847</v>
      </c>
      <c r="BH133" s="27">
        <v>846</v>
      </c>
      <c r="BI133" s="27">
        <v>791</v>
      </c>
      <c r="BJ133" s="27">
        <v>764</v>
      </c>
      <c r="BK133" s="27">
        <v>729</v>
      </c>
      <c r="BL133" s="27">
        <v>687</v>
      </c>
      <c r="BM133" s="27">
        <v>721</v>
      </c>
      <c r="BN133" s="27">
        <v>702</v>
      </c>
      <c r="BO133" s="27">
        <v>708</v>
      </c>
      <c r="BP133" s="27">
        <v>708</v>
      </c>
      <c r="BQ133" s="27">
        <v>693</v>
      </c>
      <c r="BR133" s="27">
        <v>696</v>
      </c>
    </row>
    <row r="134" spans="1:70" ht="13">
      <c r="A134" s="8" t="s">
        <v>610</v>
      </c>
      <c r="B134" s="9" t="s">
        <v>331</v>
      </c>
      <c r="C134" s="27">
        <v>714.96</v>
      </c>
      <c r="D134" s="27">
        <v>671.87</v>
      </c>
      <c r="E134" s="27">
        <v>671</v>
      </c>
      <c r="F134" s="27">
        <v>648</v>
      </c>
      <c r="G134" s="27">
        <v>651</v>
      </c>
      <c r="H134" s="27">
        <v>664</v>
      </c>
      <c r="I134" s="27">
        <v>653</v>
      </c>
      <c r="J134" s="27">
        <v>654</v>
      </c>
      <c r="K134" s="27">
        <v>658</v>
      </c>
      <c r="L134" s="27">
        <v>644</v>
      </c>
      <c r="M134" s="27">
        <v>626</v>
      </c>
      <c r="N134" s="27">
        <v>616</v>
      </c>
      <c r="O134" s="27">
        <v>583</v>
      </c>
      <c r="P134" s="27">
        <v>580</v>
      </c>
      <c r="Q134" s="27">
        <v>581</v>
      </c>
      <c r="R134" s="27">
        <v>581</v>
      </c>
      <c r="S134" s="27">
        <v>600</v>
      </c>
      <c r="T134" s="27">
        <v>594</v>
      </c>
      <c r="U134" s="27">
        <v>592</v>
      </c>
      <c r="V134" s="27">
        <v>590</v>
      </c>
      <c r="W134" s="27">
        <v>566</v>
      </c>
      <c r="X134" s="27">
        <v>548</v>
      </c>
      <c r="Y134" s="38"/>
      <c r="Z134" s="27">
        <v>1242</v>
      </c>
      <c r="AA134" s="27">
        <v>1190</v>
      </c>
      <c r="AB134" s="27">
        <v>1171</v>
      </c>
      <c r="AC134" s="27">
        <v>1144</v>
      </c>
      <c r="AD134" s="27">
        <v>1128</v>
      </c>
      <c r="AE134" s="27">
        <v>1138</v>
      </c>
      <c r="AF134" s="27">
        <v>1097</v>
      </c>
      <c r="AG134" s="27">
        <v>1068</v>
      </c>
      <c r="AH134" s="27">
        <v>1038</v>
      </c>
      <c r="AI134" s="27">
        <v>1009</v>
      </c>
      <c r="AJ134" s="27">
        <v>974</v>
      </c>
      <c r="AK134" s="27">
        <v>946</v>
      </c>
      <c r="AL134" s="27">
        <v>905</v>
      </c>
      <c r="AM134" s="27">
        <v>893</v>
      </c>
      <c r="AN134" s="27">
        <v>875</v>
      </c>
      <c r="AO134" s="27">
        <v>857</v>
      </c>
      <c r="AP134" s="27">
        <v>864</v>
      </c>
      <c r="AQ134" s="27">
        <v>851</v>
      </c>
      <c r="AR134" s="27">
        <v>849</v>
      </c>
      <c r="AS134" s="27">
        <v>841</v>
      </c>
      <c r="AT134" s="27">
        <v>818</v>
      </c>
      <c r="AU134" s="27">
        <v>797</v>
      </c>
      <c r="AV134" s="38"/>
      <c r="AW134" s="27">
        <v>1721.77</v>
      </c>
      <c r="AX134" s="27">
        <v>1657.89</v>
      </c>
      <c r="AY134" s="27">
        <v>1626</v>
      </c>
      <c r="AZ134" s="27">
        <v>1592</v>
      </c>
      <c r="BA134" s="27">
        <v>1563</v>
      </c>
      <c r="BB134" s="27">
        <v>1561</v>
      </c>
      <c r="BC134" s="27">
        <v>1508</v>
      </c>
      <c r="BD134" s="27">
        <v>1460</v>
      </c>
      <c r="BE134" s="27">
        <v>1419</v>
      </c>
      <c r="BF134" s="27">
        <v>1359</v>
      </c>
      <c r="BG134" s="27">
        <v>1329</v>
      </c>
      <c r="BH134" s="27">
        <v>1286</v>
      </c>
      <c r="BI134" s="27">
        <v>1235</v>
      </c>
      <c r="BJ134" s="27">
        <v>1210</v>
      </c>
      <c r="BK134" s="27">
        <v>1177</v>
      </c>
      <c r="BL134" s="27">
        <v>1158</v>
      </c>
      <c r="BM134" s="27">
        <v>1165</v>
      </c>
      <c r="BN134" s="27">
        <v>1149</v>
      </c>
      <c r="BO134" s="27">
        <v>1144</v>
      </c>
      <c r="BP134" s="27">
        <v>1119</v>
      </c>
      <c r="BQ134" s="27">
        <v>1079</v>
      </c>
      <c r="BR134" s="27">
        <v>1044</v>
      </c>
    </row>
    <row r="135" spans="1:70" ht="13">
      <c r="A135" s="8" t="s">
        <v>678</v>
      </c>
      <c r="B135" s="9" t="s">
        <v>135</v>
      </c>
      <c r="C135" s="27">
        <v>274.41000000000003</v>
      </c>
      <c r="D135" s="27">
        <v>231.71</v>
      </c>
      <c r="E135" s="27">
        <v>277</v>
      </c>
      <c r="F135" s="27">
        <v>279</v>
      </c>
      <c r="G135" s="27">
        <v>293</v>
      </c>
      <c r="H135" s="27">
        <v>293</v>
      </c>
      <c r="I135" s="27">
        <v>276</v>
      </c>
      <c r="J135" s="27">
        <v>262</v>
      </c>
      <c r="K135" s="27">
        <v>233</v>
      </c>
      <c r="L135" s="27">
        <v>218</v>
      </c>
      <c r="M135" s="27">
        <v>236</v>
      </c>
      <c r="N135" s="27">
        <v>200</v>
      </c>
      <c r="O135" s="27">
        <v>218</v>
      </c>
      <c r="P135" s="27">
        <v>191</v>
      </c>
      <c r="Q135" s="27">
        <v>188</v>
      </c>
      <c r="R135" s="27">
        <v>224</v>
      </c>
      <c r="S135" s="27">
        <v>214</v>
      </c>
      <c r="T135" s="27">
        <v>214</v>
      </c>
      <c r="U135" s="27">
        <v>226</v>
      </c>
      <c r="V135" s="27">
        <v>224</v>
      </c>
      <c r="W135" s="27">
        <v>226</v>
      </c>
      <c r="X135" s="27">
        <v>238</v>
      </c>
      <c r="Y135" s="38"/>
      <c r="Z135" s="27">
        <v>603</v>
      </c>
      <c r="AA135" s="27">
        <v>573</v>
      </c>
      <c r="AB135" s="27">
        <v>606</v>
      </c>
      <c r="AC135" s="27">
        <v>570</v>
      </c>
      <c r="AD135" s="27">
        <v>512</v>
      </c>
      <c r="AE135" s="27">
        <v>515</v>
      </c>
      <c r="AF135" s="27">
        <v>492</v>
      </c>
      <c r="AG135" s="27">
        <v>478</v>
      </c>
      <c r="AH135" s="27">
        <v>423</v>
      </c>
      <c r="AI135" s="27">
        <v>396</v>
      </c>
      <c r="AJ135" s="27">
        <v>396</v>
      </c>
      <c r="AK135" s="27">
        <v>392</v>
      </c>
      <c r="AL135" s="27">
        <v>467</v>
      </c>
      <c r="AM135" s="27">
        <v>456</v>
      </c>
      <c r="AN135" s="27">
        <v>434</v>
      </c>
      <c r="AO135" s="27">
        <v>446</v>
      </c>
      <c r="AP135" s="27">
        <v>445</v>
      </c>
      <c r="AQ135" s="27">
        <v>419</v>
      </c>
      <c r="AR135" s="27">
        <v>448</v>
      </c>
      <c r="AS135" s="27">
        <v>457</v>
      </c>
      <c r="AT135" s="27">
        <v>386</v>
      </c>
      <c r="AU135" s="27">
        <v>466</v>
      </c>
      <c r="AV135" s="38"/>
      <c r="AW135" s="27">
        <v>974.02</v>
      </c>
      <c r="AX135" s="27">
        <v>878.64</v>
      </c>
      <c r="AY135" s="27">
        <v>896</v>
      </c>
      <c r="AZ135" s="27">
        <v>846</v>
      </c>
      <c r="BA135" s="27">
        <v>845</v>
      </c>
      <c r="BB135" s="27">
        <v>833</v>
      </c>
      <c r="BC135" s="27">
        <v>817</v>
      </c>
      <c r="BD135" s="27">
        <v>748</v>
      </c>
      <c r="BE135" s="27">
        <v>744</v>
      </c>
      <c r="BF135" s="27">
        <v>766</v>
      </c>
      <c r="BG135" s="27">
        <v>766</v>
      </c>
      <c r="BH135" s="27">
        <v>748</v>
      </c>
      <c r="BI135" s="27">
        <v>769</v>
      </c>
      <c r="BJ135" s="27">
        <v>691</v>
      </c>
      <c r="BK135" s="27">
        <v>668</v>
      </c>
      <c r="BL135" s="27">
        <v>658</v>
      </c>
      <c r="BM135" s="27">
        <v>750</v>
      </c>
      <c r="BN135" s="27">
        <v>738</v>
      </c>
      <c r="BO135" s="27">
        <v>773</v>
      </c>
      <c r="BP135" s="27">
        <v>786</v>
      </c>
      <c r="BQ135" s="27">
        <v>678</v>
      </c>
      <c r="BR135" s="27">
        <v>692</v>
      </c>
    </row>
    <row r="136" spans="1:70" ht="13">
      <c r="A136" s="8" t="s">
        <v>679</v>
      </c>
      <c r="B136" s="9" t="s">
        <v>124</v>
      </c>
      <c r="C136" s="27">
        <v>257.89</v>
      </c>
      <c r="D136" s="27">
        <v>261.76</v>
      </c>
      <c r="E136" s="27">
        <v>222</v>
      </c>
      <c r="F136" s="27">
        <v>218</v>
      </c>
      <c r="G136" s="27">
        <v>275</v>
      </c>
      <c r="H136" s="27">
        <v>282</v>
      </c>
      <c r="I136" s="27">
        <v>306</v>
      </c>
      <c r="J136" s="27">
        <v>314</v>
      </c>
      <c r="K136" s="27">
        <v>300</v>
      </c>
      <c r="L136" s="27">
        <v>246</v>
      </c>
      <c r="M136" s="27">
        <v>206</v>
      </c>
      <c r="N136" s="27">
        <v>240</v>
      </c>
      <c r="O136" s="27">
        <v>236</v>
      </c>
      <c r="P136" s="27">
        <v>250</v>
      </c>
      <c r="Q136" s="27">
        <v>250</v>
      </c>
      <c r="R136" s="27">
        <v>239</v>
      </c>
      <c r="S136" s="27">
        <v>238</v>
      </c>
      <c r="T136" s="27">
        <v>256</v>
      </c>
      <c r="U136" s="27">
        <v>347</v>
      </c>
      <c r="V136" s="27">
        <v>327</v>
      </c>
      <c r="W136" s="27">
        <v>330</v>
      </c>
      <c r="X136" s="27">
        <v>317</v>
      </c>
      <c r="Y136" s="38"/>
      <c r="Z136" s="27">
        <v>593</v>
      </c>
      <c r="AA136" s="27">
        <v>562</v>
      </c>
      <c r="AB136" s="27">
        <v>497</v>
      </c>
      <c r="AC136" s="27">
        <v>404</v>
      </c>
      <c r="AD136" s="27">
        <v>452</v>
      </c>
      <c r="AE136" s="27">
        <v>481</v>
      </c>
      <c r="AF136" s="27">
        <v>542</v>
      </c>
      <c r="AG136" s="27">
        <v>599</v>
      </c>
      <c r="AH136" s="27">
        <v>620</v>
      </c>
      <c r="AI136" s="27">
        <v>620</v>
      </c>
      <c r="AJ136" s="27">
        <v>547</v>
      </c>
      <c r="AK136" s="27">
        <v>504</v>
      </c>
      <c r="AL136" s="27">
        <v>474</v>
      </c>
      <c r="AM136" s="27">
        <v>500</v>
      </c>
      <c r="AN136" s="27">
        <v>472</v>
      </c>
      <c r="AO136" s="27">
        <v>497</v>
      </c>
      <c r="AP136" s="27">
        <v>486</v>
      </c>
      <c r="AQ136" s="27">
        <v>486</v>
      </c>
      <c r="AR136" s="27">
        <v>497</v>
      </c>
      <c r="AS136" s="27">
        <v>477</v>
      </c>
      <c r="AT136" s="27">
        <v>482</v>
      </c>
      <c r="AU136" s="27">
        <v>456</v>
      </c>
      <c r="AV136" s="38"/>
      <c r="AW136" s="27">
        <v>1078.67</v>
      </c>
      <c r="AX136" s="27">
        <v>948.35</v>
      </c>
      <c r="AY136" s="27">
        <v>902</v>
      </c>
      <c r="AZ136" s="27">
        <v>810</v>
      </c>
      <c r="BA136" s="27">
        <v>784</v>
      </c>
      <c r="BB136" s="27">
        <v>831</v>
      </c>
      <c r="BC136" s="27">
        <v>832</v>
      </c>
      <c r="BD136" s="27">
        <v>895</v>
      </c>
      <c r="BE136" s="27">
        <v>948</v>
      </c>
      <c r="BF136" s="27">
        <v>975</v>
      </c>
      <c r="BG136" s="27">
        <v>867</v>
      </c>
      <c r="BH136" s="27">
        <v>758</v>
      </c>
      <c r="BI136" s="27">
        <v>714</v>
      </c>
      <c r="BJ136" s="27">
        <v>718</v>
      </c>
      <c r="BK136" s="27">
        <v>756</v>
      </c>
      <c r="BL136" s="27">
        <v>761</v>
      </c>
      <c r="BM136" s="27">
        <v>749</v>
      </c>
      <c r="BN136" s="27">
        <v>749</v>
      </c>
      <c r="BO136" s="27">
        <v>749</v>
      </c>
      <c r="BP136" s="27">
        <v>708</v>
      </c>
      <c r="BQ136" s="27">
        <v>759</v>
      </c>
      <c r="BR136" s="27">
        <v>755</v>
      </c>
    </row>
    <row r="137" spans="1:70" ht="13">
      <c r="A137" s="8" t="s">
        <v>680</v>
      </c>
      <c r="B137" s="9" t="s">
        <v>243</v>
      </c>
      <c r="C137" s="27">
        <v>604.14</v>
      </c>
      <c r="D137" s="27">
        <v>541.27</v>
      </c>
      <c r="E137" s="27">
        <v>608</v>
      </c>
      <c r="F137" s="27">
        <v>633</v>
      </c>
      <c r="G137" s="27">
        <v>531</v>
      </c>
      <c r="H137" s="27">
        <v>500</v>
      </c>
      <c r="I137" s="27">
        <v>429</v>
      </c>
      <c r="J137" s="27">
        <v>486</v>
      </c>
      <c r="K137" s="27">
        <v>504</v>
      </c>
      <c r="L137" s="27">
        <v>516</v>
      </c>
      <c r="M137" s="27">
        <v>540</v>
      </c>
      <c r="N137" s="27">
        <v>516</v>
      </c>
      <c r="O137" s="27">
        <v>475</v>
      </c>
      <c r="P137" s="27">
        <v>516</v>
      </c>
      <c r="Q137" s="27">
        <v>516</v>
      </c>
      <c r="R137" s="27">
        <v>463</v>
      </c>
      <c r="S137" s="27">
        <v>455</v>
      </c>
      <c r="T137" s="27">
        <v>463</v>
      </c>
      <c r="U137" s="27">
        <v>463</v>
      </c>
      <c r="V137" s="27">
        <v>527</v>
      </c>
      <c r="W137" s="27">
        <v>526</v>
      </c>
      <c r="X137" s="27">
        <v>487</v>
      </c>
      <c r="Y137" s="38"/>
      <c r="Z137" s="27">
        <v>1143</v>
      </c>
      <c r="AA137" s="27">
        <v>950</v>
      </c>
      <c r="AB137" s="27">
        <v>1051</v>
      </c>
      <c r="AC137" s="27">
        <v>1048</v>
      </c>
      <c r="AD137" s="27">
        <v>959</v>
      </c>
      <c r="AE137" s="27">
        <v>998</v>
      </c>
      <c r="AF137" s="27">
        <v>825</v>
      </c>
      <c r="AG137" s="27">
        <v>789</v>
      </c>
      <c r="AH137" s="27">
        <v>829</v>
      </c>
      <c r="AI137" s="27">
        <v>940</v>
      </c>
      <c r="AJ137" s="27">
        <v>927</v>
      </c>
      <c r="AK137" s="27">
        <v>917</v>
      </c>
      <c r="AL137" s="27">
        <v>824</v>
      </c>
      <c r="AM137" s="27">
        <v>824</v>
      </c>
      <c r="AN137" s="27">
        <v>819</v>
      </c>
      <c r="AO137" s="27">
        <v>817</v>
      </c>
      <c r="AP137" s="27">
        <v>814</v>
      </c>
      <c r="AQ137" s="27">
        <v>752</v>
      </c>
      <c r="AR137" s="27">
        <v>731</v>
      </c>
      <c r="AS137" s="27">
        <v>756</v>
      </c>
      <c r="AT137" s="27">
        <v>762</v>
      </c>
      <c r="AU137" s="27">
        <v>752</v>
      </c>
      <c r="AV137" s="38"/>
      <c r="AW137" s="27">
        <v>1472.91</v>
      </c>
      <c r="AX137" s="27">
        <v>1444.4</v>
      </c>
      <c r="AY137" s="27">
        <v>1450</v>
      </c>
      <c r="AZ137" s="27">
        <v>1405</v>
      </c>
      <c r="BA137" s="27">
        <v>1303</v>
      </c>
      <c r="BB137" s="27">
        <v>1291</v>
      </c>
      <c r="BC137" s="27">
        <v>1244</v>
      </c>
      <c r="BD137" s="27">
        <v>1204</v>
      </c>
      <c r="BE137" s="27">
        <v>1183</v>
      </c>
      <c r="BF137" s="27">
        <v>1250</v>
      </c>
      <c r="BG137" s="27">
        <v>1218</v>
      </c>
      <c r="BH137" s="27">
        <v>1250</v>
      </c>
      <c r="BI137" s="27">
        <v>1164</v>
      </c>
      <c r="BJ137" s="27">
        <v>1101</v>
      </c>
      <c r="BK137" s="27">
        <v>1068</v>
      </c>
      <c r="BL137" s="27">
        <v>1018</v>
      </c>
      <c r="BM137" s="27">
        <v>1014</v>
      </c>
      <c r="BN137" s="27">
        <v>946</v>
      </c>
      <c r="BO137" s="27">
        <v>939</v>
      </c>
      <c r="BP137" s="27">
        <v>944</v>
      </c>
      <c r="BQ137" s="27">
        <v>939</v>
      </c>
      <c r="BR137" s="27">
        <v>890</v>
      </c>
    </row>
    <row r="138" spans="1:70" ht="13">
      <c r="A138" s="8" t="s">
        <v>681</v>
      </c>
      <c r="B138" s="9" t="s">
        <v>36</v>
      </c>
      <c r="C138" s="27">
        <v>289.47000000000003</v>
      </c>
      <c r="D138" s="27">
        <v>250</v>
      </c>
      <c r="E138" s="27">
        <v>262</v>
      </c>
      <c r="F138" s="27">
        <v>250</v>
      </c>
      <c r="G138" s="27">
        <v>275</v>
      </c>
      <c r="H138" s="27">
        <v>231</v>
      </c>
      <c r="I138" s="27">
        <v>253</v>
      </c>
      <c r="J138" s="27">
        <v>231</v>
      </c>
      <c r="K138" s="27">
        <v>231</v>
      </c>
      <c r="L138" s="27">
        <v>277</v>
      </c>
      <c r="M138" s="27">
        <v>225</v>
      </c>
      <c r="N138" s="27">
        <v>213</v>
      </c>
      <c r="O138" s="27">
        <v>190</v>
      </c>
      <c r="P138" s="27">
        <v>200</v>
      </c>
      <c r="Q138" s="27">
        <v>213</v>
      </c>
      <c r="R138" s="27">
        <v>284</v>
      </c>
      <c r="S138" s="27">
        <v>350</v>
      </c>
      <c r="T138" s="27">
        <v>361</v>
      </c>
      <c r="U138" s="27">
        <v>230</v>
      </c>
      <c r="V138" s="27" t="s">
        <v>507</v>
      </c>
      <c r="W138" s="27" t="s">
        <v>507</v>
      </c>
      <c r="X138" s="27" t="s">
        <v>507</v>
      </c>
      <c r="Y138" s="38"/>
      <c r="Z138" s="27">
        <v>486</v>
      </c>
      <c r="AA138" s="27">
        <v>430</v>
      </c>
      <c r="AB138" s="27">
        <v>440</v>
      </c>
      <c r="AC138" s="27">
        <v>352</v>
      </c>
      <c r="AD138" s="27">
        <v>403</v>
      </c>
      <c r="AE138" s="27">
        <v>446</v>
      </c>
      <c r="AF138" s="27">
        <v>434</v>
      </c>
      <c r="AG138" s="27">
        <v>493</v>
      </c>
      <c r="AH138" s="27">
        <v>460</v>
      </c>
      <c r="AI138" s="27">
        <v>393</v>
      </c>
      <c r="AJ138" s="27">
        <v>444</v>
      </c>
      <c r="AK138" s="27">
        <v>405</v>
      </c>
      <c r="AL138" s="27">
        <v>357</v>
      </c>
      <c r="AM138" s="27">
        <v>378</v>
      </c>
      <c r="AN138" s="27">
        <v>388</v>
      </c>
      <c r="AO138" s="27">
        <v>478</v>
      </c>
      <c r="AP138" s="27">
        <v>545</v>
      </c>
      <c r="AQ138" s="27">
        <v>592</v>
      </c>
      <c r="AR138" s="27">
        <v>545</v>
      </c>
      <c r="AS138" s="27" t="s">
        <v>507</v>
      </c>
      <c r="AT138" s="27" t="s">
        <v>507</v>
      </c>
      <c r="AU138" s="27" t="s">
        <v>507</v>
      </c>
      <c r="AV138" s="38"/>
      <c r="AW138" s="27">
        <v>900.5</v>
      </c>
      <c r="AX138" s="27">
        <v>793.68</v>
      </c>
      <c r="AY138" s="27">
        <v>859</v>
      </c>
      <c r="AZ138" s="27">
        <v>663</v>
      </c>
      <c r="BA138" s="27">
        <v>624</v>
      </c>
      <c r="BB138" s="27">
        <v>624</v>
      </c>
      <c r="BC138" s="27">
        <v>619</v>
      </c>
      <c r="BD138" s="27">
        <v>613</v>
      </c>
      <c r="BE138" s="27">
        <v>696</v>
      </c>
      <c r="BF138" s="27">
        <v>590</v>
      </c>
      <c r="BG138" s="27">
        <v>587</v>
      </c>
      <c r="BH138" s="27">
        <v>659</v>
      </c>
      <c r="BI138" s="27">
        <v>659</v>
      </c>
      <c r="BJ138" s="27">
        <v>659</v>
      </c>
      <c r="BK138" s="27">
        <v>735</v>
      </c>
      <c r="BL138" s="27">
        <v>735</v>
      </c>
      <c r="BM138" s="27">
        <v>735</v>
      </c>
      <c r="BN138" s="27">
        <v>757</v>
      </c>
      <c r="BO138" s="27">
        <v>757</v>
      </c>
      <c r="BP138" s="27" t="s">
        <v>507</v>
      </c>
      <c r="BQ138" s="27" t="s">
        <v>507</v>
      </c>
      <c r="BR138" s="27" t="s">
        <v>507</v>
      </c>
    </row>
    <row r="139" spans="1:70" ht="13">
      <c r="A139" s="8" t="s">
        <v>682</v>
      </c>
      <c r="B139" s="9" t="s">
        <v>92</v>
      </c>
      <c r="C139" s="27">
        <v>338.67</v>
      </c>
      <c r="D139" s="27">
        <v>335.31</v>
      </c>
      <c r="E139" s="27">
        <v>335</v>
      </c>
      <c r="F139" s="27">
        <v>309</v>
      </c>
      <c r="G139" s="27">
        <v>332</v>
      </c>
      <c r="H139" s="27">
        <v>367</v>
      </c>
      <c r="I139" s="27">
        <v>330</v>
      </c>
      <c r="J139" s="27">
        <v>330</v>
      </c>
      <c r="K139" s="27">
        <v>300</v>
      </c>
      <c r="L139" s="27">
        <v>297</v>
      </c>
      <c r="M139" s="27">
        <v>321</v>
      </c>
      <c r="N139" s="27">
        <v>325</v>
      </c>
      <c r="O139" s="27">
        <v>325</v>
      </c>
      <c r="P139" s="27">
        <v>300</v>
      </c>
      <c r="Q139" s="27">
        <v>267</v>
      </c>
      <c r="R139" s="27">
        <v>250</v>
      </c>
      <c r="S139" s="27">
        <v>213</v>
      </c>
      <c r="T139" s="27">
        <v>241</v>
      </c>
      <c r="U139" s="27">
        <v>180</v>
      </c>
      <c r="V139" s="27">
        <v>155</v>
      </c>
      <c r="W139" s="27">
        <v>160</v>
      </c>
      <c r="X139" s="27">
        <v>229</v>
      </c>
      <c r="Y139" s="38"/>
      <c r="Z139" s="27">
        <v>629</v>
      </c>
      <c r="AA139" s="27">
        <v>595</v>
      </c>
      <c r="AB139" s="27">
        <v>595</v>
      </c>
      <c r="AC139" s="27">
        <v>621</v>
      </c>
      <c r="AD139" s="27">
        <v>606</v>
      </c>
      <c r="AE139" s="27">
        <v>630</v>
      </c>
      <c r="AF139" s="27">
        <v>580</v>
      </c>
      <c r="AG139" s="27">
        <v>551</v>
      </c>
      <c r="AH139" s="27">
        <v>524</v>
      </c>
      <c r="AI139" s="27">
        <v>517</v>
      </c>
      <c r="AJ139" s="27">
        <v>528</v>
      </c>
      <c r="AK139" s="27">
        <v>503</v>
      </c>
      <c r="AL139" s="27">
        <v>524</v>
      </c>
      <c r="AM139" s="27">
        <v>544</v>
      </c>
      <c r="AN139" s="27">
        <v>534</v>
      </c>
      <c r="AO139" s="27">
        <v>539</v>
      </c>
      <c r="AP139" s="27">
        <v>547</v>
      </c>
      <c r="AQ139" s="27">
        <v>512</v>
      </c>
      <c r="AR139" s="27">
        <v>391</v>
      </c>
      <c r="AS139" s="27">
        <v>322</v>
      </c>
      <c r="AT139" s="27">
        <v>335</v>
      </c>
      <c r="AU139" s="27">
        <v>391</v>
      </c>
      <c r="AV139" s="38"/>
      <c r="AW139" s="27">
        <v>1006.28</v>
      </c>
      <c r="AX139" s="27">
        <v>950.5</v>
      </c>
      <c r="AY139" s="27">
        <v>1004</v>
      </c>
      <c r="AZ139" s="27">
        <v>1000</v>
      </c>
      <c r="BA139" s="27">
        <v>984</v>
      </c>
      <c r="BB139" s="27">
        <v>1040</v>
      </c>
      <c r="BC139" s="27">
        <v>995</v>
      </c>
      <c r="BD139" s="27">
        <v>971</v>
      </c>
      <c r="BE139" s="27">
        <v>850</v>
      </c>
      <c r="BF139" s="27">
        <v>785</v>
      </c>
      <c r="BG139" s="27">
        <v>844</v>
      </c>
      <c r="BH139" s="27">
        <v>765</v>
      </c>
      <c r="BI139" s="27">
        <v>765</v>
      </c>
      <c r="BJ139" s="27">
        <v>828</v>
      </c>
      <c r="BK139" s="27">
        <v>807</v>
      </c>
      <c r="BL139" s="27">
        <v>750</v>
      </c>
      <c r="BM139" s="27">
        <v>813</v>
      </c>
      <c r="BN139" s="27">
        <v>730</v>
      </c>
      <c r="BO139" s="27">
        <v>625</v>
      </c>
      <c r="BP139" s="27">
        <v>574</v>
      </c>
      <c r="BQ139" s="27">
        <v>590</v>
      </c>
      <c r="BR139" s="27">
        <v>717</v>
      </c>
    </row>
    <row r="140" spans="1:70" ht="13">
      <c r="A140" s="8" t="s">
        <v>611</v>
      </c>
      <c r="B140" s="9" t="s">
        <v>266</v>
      </c>
      <c r="C140" s="27">
        <v>1083.33</v>
      </c>
      <c r="D140" s="27">
        <v>1051.3599999999999</v>
      </c>
      <c r="E140" s="27">
        <v>1064</v>
      </c>
      <c r="F140" s="27">
        <v>1040</v>
      </c>
      <c r="G140" s="27">
        <v>1006</v>
      </c>
      <c r="H140" s="27">
        <v>1005</v>
      </c>
      <c r="I140" s="27">
        <v>986</v>
      </c>
      <c r="J140" s="27">
        <v>969</v>
      </c>
      <c r="K140" s="27">
        <v>964</v>
      </c>
      <c r="L140" s="27">
        <v>927</v>
      </c>
      <c r="M140" s="27">
        <v>886</v>
      </c>
      <c r="N140" s="27">
        <v>854</v>
      </c>
      <c r="O140" s="27">
        <v>810</v>
      </c>
      <c r="P140" s="27">
        <v>810</v>
      </c>
      <c r="Q140" s="27">
        <v>785</v>
      </c>
      <c r="R140" s="27">
        <v>758</v>
      </c>
      <c r="S140" s="27">
        <v>769</v>
      </c>
      <c r="T140" s="27">
        <v>758</v>
      </c>
      <c r="U140" s="27">
        <v>756</v>
      </c>
      <c r="V140" s="27">
        <v>759</v>
      </c>
      <c r="W140" s="27">
        <v>738</v>
      </c>
      <c r="X140" s="27">
        <v>717</v>
      </c>
      <c r="Y140" s="38"/>
      <c r="Z140" s="27">
        <v>1546</v>
      </c>
      <c r="AA140" s="27">
        <v>1486</v>
      </c>
      <c r="AB140" s="27">
        <v>1465</v>
      </c>
      <c r="AC140" s="27">
        <v>1450</v>
      </c>
      <c r="AD140" s="27">
        <v>1438</v>
      </c>
      <c r="AE140" s="27">
        <v>1416</v>
      </c>
      <c r="AF140" s="27">
        <v>1368</v>
      </c>
      <c r="AG140" s="27">
        <v>1331</v>
      </c>
      <c r="AH140" s="27">
        <v>1306</v>
      </c>
      <c r="AI140" s="27">
        <v>1247</v>
      </c>
      <c r="AJ140" s="27">
        <v>1222</v>
      </c>
      <c r="AK140" s="27">
        <v>1168</v>
      </c>
      <c r="AL140" s="27">
        <v>1108</v>
      </c>
      <c r="AM140" s="27">
        <v>1097</v>
      </c>
      <c r="AN140" s="27">
        <v>1052</v>
      </c>
      <c r="AO140" s="27">
        <v>1037</v>
      </c>
      <c r="AP140" s="27">
        <v>1036</v>
      </c>
      <c r="AQ140" s="27">
        <v>1027</v>
      </c>
      <c r="AR140" s="27">
        <v>1027</v>
      </c>
      <c r="AS140" s="27">
        <v>1000</v>
      </c>
      <c r="AT140" s="27">
        <v>983</v>
      </c>
      <c r="AU140" s="27">
        <v>955</v>
      </c>
      <c r="AV140" s="38"/>
      <c r="AW140" s="27">
        <v>2039.47</v>
      </c>
      <c r="AX140" s="27">
        <v>1955.24</v>
      </c>
      <c r="AY140" s="27">
        <v>1907</v>
      </c>
      <c r="AZ140" s="27">
        <v>1877</v>
      </c>
      <c r="BA140" s="27">
        <v>1827</v>
      </c>
      <c r="BB140" s="27">
        <v>1826</v>
      </c>
      <c r="BC140" s="27">
        <v>1757</v>
      </c>
      <c r="BD140" s="27">
        <v>1714</v>
      </c>
      <c r="BE140" s="27">
        <v>1680</v>
      </c>
      <c r="BF140" s="27">
        <v>1598</v>
      </c>
      <c r="BG140" s="27">
        <v>1545</v>
      </c>
      <c r="BH140" s="27">
        <v>1475</v>
      </c>
      <c r="BI140" s="27">
        <v>1412</v>
      </c>
      <c r="BJ140" s="27">
        <v>1398</v>
      </c>
      <c r="BK140" s="27">
        <v>1348</v>
      </c>
      <c r="BL140" s="27">
        <v>1320</v>
      </c>
      <c r="BM140" s="27">
        <v>1313</v>
      </c>
      <c r="BN140" s="27">
        <v>1292</v>
      </c>
      <c r="BO140" s="27">
        <v>1285</v>
      </c>
      <c r="BP140" s="27">
        <v>1255</v>
      </c>
      <c r="BQ140" s="27">
        <v>1223</v>
      </c>
      <c r="BR140" s="27">
        <v>1197</v>
      </c>
    </row>
    <row r="141" spans="1:70" ht="13">
      <c r="A141" s="8" t="s">
        <v>683</v>
      </c>
      <c r="B141" s="9" t="s">
        <v>246</v>
      </c>
      <c r="C141" s="27">
        <v>949.37</v>
      </c>
      <c r="D141" s="27">
        <v>889.68</v>
      </c>
      <c r="E141" s="27">
        <v>866</v>
      </c>
      <c r="F141" s="27">
        <v>888</v>
      </c>
      <c r="G141" s="27">
        <v>886</v>
      </c>
      <c r="H141" s="27">
        <v>897</v>
      </c>
      <c r="I141" s="27">
        <v>880</v>
      </c>
      <c r="J141" s="27">
        <v>803</v>
      </c>
      <c r="K141" s="27">
        <v>802</v>
      </c>
      <c r="L141" s="27">
        <v>771</v>
      </c>
      <c r="M141" s="27">
        <v>741</v>
      </c>
      <c r="N141" s="27">
        <v>722</v>
      </c>
      <c r="O141" s="27">
        <v>657</v>
      </c>
      <c r="P141" s="27">
        <v>630</v>
      </c>
      <c r="Q141" s="27">
        <v>631</v>
      </c>
      <c r="R141" s="27">
        <v>625</v>
      </c>
      <c r="S141" s="27">
        <v>640</v>
      </c>
      <c r="T141" s="27">
        <v>641</v>
      </c>
      <c r="U141" s="27">
        <v>613</v>
      </c>
      <c r="V141" s="27">
        <v>595</v>
      </c>
      <c r="W141" s="27">
        <v>577</v>
      </c>
      <c r="X141" s="27">
        <v>556</v>
      </c>
      <c r="Y141" s="38"/>
      <c r="Z141" s="27">
        <v>1248</v>
      </c>
      <c r="AA141" s="27">
        <v>1186</v>
      </c>
      <c r="AB141" s="27">
        <v>1152</v>
      </c>
      <c r="AC141" s="27">
        <v>1140</v>
      </c>
      <c r="AD141" s="27">
        <v>1127</v>
      </c>
      <c r="AE141" s="27">
        <v>1136</v>
      </c>
      <c r="AF141" s="27">
        <v>1107</v>
      </c>
      <c r="AG141" s="27">
        <v>1042</v>
      </c>
      <c r="AH141" s="27">
        <v>1025</v>
      </c>
      <c r="AI141" s="27">
        <v>977</v>
      </c>
      <c r="AJ141" s="27">
        <v>935</v>
      </c>
      <c r="AK141" s="27">
        <v>916</v>
      </c>
      <c r="AL141" s="27">
        <v>864</v>
      </c>
      <c r="AM141" s="27">
        <v>833</v>
      </c>
      <c r="AN141" s="27">
        <v>821</v>
      </c>
      <c r="AO141" s="27">
        <v>791</v>
      </c>
      <c r="AP141" s="27">
        <v>806</v>
      </c>
      <c r="AQ141" s="27">
        <v>797</v>
      </c>
      <c r="AR141" s="27">
        <v>780</v>
      </c>
      <c r="AS141" s="27">
        <v>778</v>
      </c>
      <c r="AT141" s="27">
        <v>751</v>
      </c>
      <c r="AU141" s="27">
        <v>741</v>
      </c>
      <c r="AV141" s="38"/>
      <c r="AW141" s="27">
        <v>1554.05</v>
      </c>
      <c r="AX141" s="27">
        <v>1509.42</v>
      </c>
      <c r="AY141" s="27">
        <v>1463</v>
      </c>
      <c r="AZ141" s="27">
        <v>1443</v>
      </c>
      <c r="BA141" s="27">
        <v>1404</v>
      </c>
      <c r="BB141" s="27">
        <v>1398</v>
      </c>
      <c r="BC141" s="27">
        <v>1343</v>
      </c>
      <c r="BD141" s="27">
        <v>1253</v>
      </c>
      <c r="BE141" s="27">
        <v>1229</v>
      </c>
      <c r="BF141" s="27">
        <v>1195</v>
      </c>
      <c r="BG141" s="27">
        <v>1168</v>
      </c>
      <c r="BH141" s="27">
        <v>1139</v>
      </c>
      <c r="BI141" s="27">
        <v>1110</v>
      </c>
      <c r="BJ141" s="27">
        <v>1058</v>
      </c>
      <c r="BK141" s="27">
        <v>1039</v>
      </c>
      <c r="BL141" s="27">
        <v>992</v>
      </c>
      <c r="BM141" s="27">
        <v>1000</v>
      </c>
      <c r="BN141" s="27">
        <v>998</v>
      </c>
      <c r="BO141" s="27">
        <v>969</v>
      </c>
      <c r="BP141" s="27">
        <v>958</v>
      </c>
      <c r="BQ141" s="27">
        <v>928</v>
      </c>
      <c r="BR141" s="27">
        <v>917</v>
      </c>
    </row>
    <row r="142" spans="1:70" ht="13">
      <c r="A142" s="8" t="s">
        <v>684</v>
      </c>
      <c r="B142" s="9" t="s">
        <v>74</v>
      </c>
      <c r="C142" s="27">
        <v>340.45</v>
      </c>
      <c r="D142" s="27">
        <v>309.43</v>
      </c>
      <c r="E142" s="27">
        <v>309</v>
      </c>
      <c r="F142" s="27">
        <v>288</v>
      </c>
      <c r="G142" s="27">
        <v>284</v>
      </c>
      <c r="H142" s="27">
        <v>292</v>
      </c>
      <c r="I142" s="27">
        <v>278</v>
      </c>
      <c r="J142" s="27">
        <v>250</v>
      </c>
      <c r="K142" s="27">
        <v>223</v>
      </c>
      <c r="L142" s="27">
        <v>211</v>
      </c>
      <c r="M142" s="27">
        <v>202</v>
      </c>
      <c r="N142" s="27">
        <v>202</v>
      </c>
      <c r="O142" s="27">
        <v>247</v>
      </c>
      <c r="P142" s="27">
        <v>260</v>
      </c>
      <c r="Q142" s="27">
        <v>253</v>
      </c>
      <c r="R142" s="27">
        <v>253</v>
      </c>
      <c r="S142" s="27">
        <v>211</v>
      </c>
      <c r="T142" s="27">
        <v>238</v>
      </c>
      <c r="U142" s="27">
        <v>293</v>
      </c>
      <c r="V142" s="27">
        <v>200</v>
      </c>
      <c r="W142" s="27">
        <v>160</v>
      </c>
      <c r="X142" s="27">
        <v>160</v>
      </c>
      <c r="Y142" s="38"/>
      <c r="Z142" s="27">
        <v>642</v>
      </c>
      <c r="AA142" s="27">
        <v>582</v>
      </c>
      <c r="AB142" s="27">
        <v>569</v>
      </c>
      <c r="AC142" s="27">
        <v>548</v>
      </c>
      <c r="AD142" s="27">
        <v>514</v>
      </c>
      <c r="AE142" s="27">
        <v>536</v>
      </c>
      <c r="AF142" s="27">
        <v>543</v>
      </c>
      <c r="AG142" s="27">
        <v>570</v>
      </c>
      <c r="AH142" s="27">
        <v>535</v>
      </c>
      <c r="AI142" s="27">
        <v>481</v>
      </c>
      <c r="AJ142" s="27">
        <v>430</v>
      </c>
      <c r="AK142" s="27">
        <v>431</v>
      </c>
      <c r="AL142" s="27">
        <v>422</v>
      </c>
      <c r="AM142" s="27">
        <v>470</v>
      </c>
      <c r="AN142" s="27">
        <v>494</v>
      </c>
      <c r="AO142" s="27">
        <v>495</v>
      </c>
      <c r="AP142" s="27">
        <v>475</v>
      </c>
      <c r="AQ142" s="27">
        <v>495</v>
      </c>
      <c r="AR142" s="27">
        <v>522</v>
      </c>
      <c r="AS142" s="27">
        <v>425</v>
      </c>
      <c r="AT142" s="27">
        <v>372</v>
      </c>
      <c r="AU142" s="27">
        <v>337</v>
      </c>
      <c r="AV142" s="38"/>
      <c r="AW142" s="27">
        <v>1061.1099999999999</v>
      </c>
      <c r="AX142" s="27">
        <v>946.37</v>
      </c>
      <c r="AY142" s="27">
        <v>984</v>
      </c>
      <c r="AZ142" s="27">
        <v>869</v>
      </c>
      <c r="BA142" s="27">
        <v>913</v>
      </c>
      <c r="BB142" s="27">
        <v>913</v>
      </c>
      <c r="BC142" s="27">
        <v>1006</v>
      </c>
      <c r="BD142" s="27">
        <v>1000</v>
      </c>
      <c r="BE142" s="27">
        <v>913</v>
      </c>
      <c r="BF142" s="27">
        <v>908</v>
      </c>
      <c r="BG142" s="27">
        <v>774</v>
      </c>
      <c r="BH142" s="27">
        <v>790</v>
      </c>
      <c r="BI142" s="27">
        <v>764</v>
      </c>
      <c r="BJ142" s="27">
        <v>890</v>
      </c>
      <c r="BK142" s="27">
        <v>750</v>
      </c>
      <c r="BL142" s="27">
        <v>725</v>
      </c>
      <c r="BM142" s="27">
        <v>732</v>
      </c>
      <c r="BN142" s="27">
        <v>750</v>
      </c>
      <c r="BO142" s="27">
        <v>1004</v>
      </c>
      <c r="BP142" s="27">
        <v>884</v>
      </c>
      <c r="BQ142" s="27">
        <v>667</v>
      </c>
      <c r="BR142" s="27">
        <v>566</v>
      </c>
    </row>
    <row r="143" spans="1:70" ht="13">
      <c r="A143" s="8" t="s">
        <v>685</v>
      </c>
      <c r="B143" s="9" t="s">
        <v>247</v>
      </c>
      <c r="C143" s="27">
        <v>556.15</v>
      </c>
      <c r="D143" s="27">
        <v>550.63</v>
      </c>
      <c r="E143" s="27">
        <v>540</v>
      </c>
      <c r="F143" s="27">
        <v>490</v>
      </c>
      <c r="G143" s="27">
        <v>501</v>
      </c>
      <c r="H143" s="27">
        <v>501</v>
      </c>
      <c r="I143" s="27">
        <v>466</v>
      </c>
      <c r="J143" s="27">
        <v>471</v>
      </c>
      <c r="K143" s="27">
        <v>455</v>
      </c>
      <c r="L143" s="27">
        <v>450</v>
      </c>
      <c r="M143" s="27">
        <v>482</v>
      </c>
      <c r="N143" s="27">
        <v>483</v>
      </c>
      <c r="O143" s="27">
        <v>522</v>
      </c>
      <c r="P143" s="27">
        <v>524</v>
      </c>
      <c r="Q143" s="27">
        <v>508</v>
      </c>
      <c r="R143" s="27">
        <v>504</v>
      </c>
      <c r="S143" s="27">
        <v>490</v>
      </c>
      <c r="T143" s="27">
        <v>460</v>
      </c>
      <c r="U143" s="27">
        <v>487</v>
      </c>
      <c r="V143" s="27">
        <v>465</v>
      </c>
      <c r="W143" s="27">
        <v>462</v>
      </c>
      <c r="X143" s="27">
        <v>414</v>
      </c>
      <c r="Y143" s="38"/>
      <c r="Z143" s="27">
        <v>1061</v>
      </c>
      <c r="AA143" s="27">
        <v>1031</v>
      </c>
      <c r="AB143" s="27">
        <v>1021</v>
      </c>
      <c r="AC143" s="27">
        <v>977</v>
      </c>
      <c r="AD143" s="27">
        <v>973</v>
      </c>
      <c r="AE143" s="27">
        <v>980</v>
      </c>
      <c r="AF143" s="27">
        <v>941</v>
      </c>
      <c r="AG143" s="27">
        <v>920</v>
      </c>
      <c r="AH143" s="27">
        <v>878</v>
      </c>
      <c r="AI143" s="27">
        <v>868</v>
      </c>
      <c r="AJ143" s="27">
        <v>828</v>
      </c>
      <c r="AK143" s="27">
        <v>804</v>
      </c>
      <c r="AL143" s="27">
        <v>834</v>
      </c>
      <c r="AM143" s="27">
        <v>826</v>
      </c>
      <c r="AN143" s="27">
        <v>820</v>
      </c>
      <c r="AO143" s="27">
        <v>815</v>
      </c>
      <c r="AP143" s="27">
        <v>794</v>
      </c>
      <c r="AQ143" s="27">
        <v>780</v>
      </c>
      <c r="AR143" s="27">
        <v>779</v>
      </c>
      <c r="AS143" s="27">
        <v>770</v>
      </c>
      <c r="AT143" s="27">
        <v>737</v>
      </c>
      <c r="AU143" s="27">
        <v>709</v>
      </c>
      <c r="AV143" s="38"/>
      <c r="AW143" s="27">
        <v>1500</v>
      </c>
      <c r="AX143" s="27">
        <v>1498.3</v>
      </c>
      <c r="AY143" s="27">
        <v>1488</v>
      </c>
      <c r="AZ143" s="27">
        <v>1462</v>
      </c>
      <c r="BA143" s="27">
        <v>1476</v>
      </c>
      <c r="BB143" s="27">
        <v>1469</v>
      </c>
      <c r="BC143" s="27">
        <v>1352</v>
      </c>
      <c r="BD143" s="27">
        <v>1334</v>
      </c>
      <c r="BE143" s="27">
        <v>1235</v>
      </c>
      <c r="BF143" s="27">
        <v>1213</v>
      </c>
      <c r="BG143" s="27">
        <v>1165</v>
      </c>
      <c r="BH143" s="27">
        <v>1133</v>
      </c>
      <c r="BI143" s="27">
        <v>1133</v>
      </c>
      <c r="BJ143" s="27">
        <v>1139</v>
      </c>
      <c r="BK143" s="27">
        <v>1109</v>
      </c>
      <c r="BL143" s="27">
        <v>1071</v>
      </c>
      <c r="BM143" s="27">
        <v>1043</v>
      </c>
      <c r="BN143" s="27">
        <v>1054</v>
      </c>
      <c r="BO143" s="27">
        <v>1037</v>
      </c>
      <c r="BP143" s="27">
        <v>1040</v>
      </c>
      <c r="BQ143" s="27">
        <v>1020</v>
      </c>
      <c r="BR143" s="27">
        <v>967</v>
      </c>
    </row>
    <row r="144" spans="1:70" ht="13">
      <c r="A144" s="8" t="s">
        <v>686</v>
      </c>
      <c r="B144" s="9" t="s">
        <v>221</v>
      </c>
      <c r="C144" s="27">
        <v>500</v>
      </c>
      <c r="D144" s="27">
        <v>465.14</v>
      </c>
      <c r="E144" s="27">
        <v>429</v>
      </c>
      <c r="F144" s="27">
        <v>400</v>
      </c>
      <c r="G144" s="27">
        <v>376</v>
      </c>
      <c r="H144" s="27">
        <v>384</v>
      </c>
      <c r="I144" s="27">
        <v>417</v>
      </c>
      <c r="J144" s="27">
        <v>463</v>
      </c>
      <c r="K144" s="27">
        <v>500</v>
      </c>
      <c r="L144" s="27">
        <v>483</v>
      </c>
      <c r="M144" s="27">
        <v>475</v>
      </c>
      <c r="N144" s="27">
        <v>455</v>
      </c>
      <c r="O144" s="27">
        <v>434</v>
      </c>
      <c r="P144" s="27">
        <v>412</v>
      </c>
      <c r="Q144" s="27">
        <v>407</v>
      </c>
      <c r="R144" s="27">
        <v>415</v>
      </c>
      <c r="S144" s="27">
        <v>409</v>
      </c>
      <c r="T144" s="27">
        <v>431</v>
      </c>
      <c r="U144" s="27">
        <v>440</v>
      </c>
      <c r="V144" s="27">
        <v>431</v>
      </c>
      <c r="W144" s="27">
        <v>400</v>
      </c>
      <c r="X144" s="27">
        <v>380</v>
      </c>
      <c r="Y144" s="38"/>
      <c r="Z144" s="27">
        <v>902</v>
      </c>
      <c r="AA144" s="27">
        <v>833</v>
      </c>
      <c r="AB144" s="27">
        <v>752</v>
      </c>
      <c r="AC144" s="27">
        <v>667</v>
      </c>
      <c r="AD144" s="27">
        <v>670</v>
      </c>
      <c r="AE144" s="27">
        <v>714</v>
      </c>
      <c r="AF144" s="27">
        <v>700</v>
      </c>
      <c r="AG144" s="27">
        <v>750</v>
      </c>
      <c r="AH144" s="27">
        <v>772</v>
      </c>
      <c r="AI144" s="27">
        <v>737</v>
      </c>
      <c r="AJ144" s="27">
        <v>752</v>
      </c>
      <c r="AK144" s="27">
        <v>700</v>
      </c>
      <c r="AL144" s="27">
        <v>649</v>
      </c>
      <c r="AM144" s="27">
        <v>635</v>
      </c>
      <c r="AN144" s="27">
        <v>617</v>
      </c>
      <c r="AO144" s="27">
        <v>621</v>
      </c>
      <c r="AP144" s="27">
        <v>619</v>
      </c>
      <c r="AQ144" s="27">
        <v>620</v>
      </c>
      <c r="AR144" s="27">
        <v>599</v>
      </c>
      <c r="AS144" s="27">
        <v>590</v>
      </c>
      <c r="AT144" s="27">
        <v>560</v>
      </c>
      <c r="AU144" s="27">
        <v>556</v>
      </c>
      <c r="AV144" s="38"/>
      <c r="AW144" s="27">
        <v>1282.05</v>
      </c>
      <c r="AX144" s="27">
        <v>1221.6400000000001</v>
      </c>
      <c r="AY144" s="27">
        <v>1163</v>
      </c>
      <c r="AZ144" s="27">
        <v>1102</v>
      </c>
      <c r="BA144" s="27">
        <v>1112</v>
      </c>
      <c r="BB144" s="27">
        <v>1066</v>
      </c>
      <c r="BC144" s="27">
        <v>1048</v>
      </c>
      <c r="BD144" s="27">
        <v>1051</v>
      </c>
      <c r="BE144" s="27">
        <v>994</v>
      </c>
      <c r="BF144" s="27">
        <v>961</v>
      </c>
      <c r="BG144" s="27">
        <v>957</v>
      </c>
      <c r="BH144" s="27">
        <v>944</v>
      </c>
      <c r="BI144" s="27">
        <v>917</v>
      </c>
      <c r="BJ144" s="27">
        <v>870</v>
      </c>
      <c r="BK144" s="27">
        <v>849</v>
      </c>
      <c r="BL144" s="27">
        <v>827</v>
      </c>
      <c r="BM144" s="27">
        <v>822</v>
      </c>
      <c r="BN144" s="27">
        <v>823</v>
      </c>
      <c r="BO144" s="27">
        <v>822</v>
      </c>
      <c r="BP144" s="27">
        <v>800</v>
      </c>
      <c r="BQ144" s="27">
        <v>743</v>
      </c>
      <c r="BR144" s="27">
        <v>743</v>
      </c>
    </row>
    <row r="145" spans="1:70" ht="13">
      <c r="A145" s="8" t="s">
        <v>612</v>
      </c>
      <c r="B145" s="9" t="s">
        <v>332</v>
      </c>
      <c r="C145" s="27">
        <v>396.83</v>
      </c>
      <c r="D145" s="27">
        <v>379.75</v>
      </c>
      <c r="E145" s="27">
        <v>370</v>
      </c>
      <c r="F145" s="27">
        <v>356</v>
      </c>
      <c r="G145" s="27">
        <v>345</v>
      </c>
      <c r="H145" s="27">
        <v>362</v>
      </c>
      <c r="I145" s="27">
        <v>364</v>
      </c>
      <c r="J145" s="27">
        <v>369</v>
      </c>
      <c r="K145" s="27">
        <v>395</v>
      </c>
      <c r="L145" s="27">
        <v>395</v>
      </c>
      <c r="M145" s="27">
        <v>399</v>
      </c>
      <c r="N145" s="27">
        <v>398</v>
      </c>
      <c r="O145" s="27">
        <v>385</v>
      </c>
      <c r="P145" s="27">
        <v>397</v>
      </c>
      <c r="Q145" s="27">
        <v>390</v>
      </c>
      <c r="R145" s="27">
        <v>398</v>
      </c>
      <c r="S145" s="27">
        <v>412</v>
      </c>
      <c r="T145" s="27">
        <v>382</v>
      </c>
      <c r="U145" s="27">
        <v>400</v>
      </c>
      <c r="V145" s="27">
        <v>406</v>
      </c>
      <c r="W145" s="27">
        <v>405</v>
      </c>
      <c r="X145" s="27">
        <v>408</v>
      </c>
      <c r="Y145" s="38"/>
      <c r="Z145" s="27">
        <v>847</v>
      </c>
      <c r="AA145" s="27">
        <v>809</v>
      </c>
      <c r="AB145" s="27">
        <v>790</v>
      </c>
      <c r="AC145" s="27">
        <v>780</v>
      </c>
      <c r="AD145" s="27">
        <v>756</v>
      </c>
      <c r="AE145" s="27">
        <v>753</v>
      </c>
      <c r="AF145" s="27">
        <v>752</v>
      </c>
      <c r="AG145" s="27">
        <v>734</v>
      </c>
      <c r="AH145" s="27">
        <v>753</v>
      </c>
      <c r="AI145" s="27">
        <v>767</v>
      </c>
      <c r="AJ145" s="27">
        <v>765</v>
      </c>
      <c r="AK145" s="27">
        <v>780</v>
      </c>
      <c r="AL145" s="27">
        <v>764</v>
      </c>
      <c r="AM145" s="27">
        <v>748</v>
      </c>
      <c r="AN145" s="27">
        <v>730</v>
      </c>
      <c r="AO145" s="27">
        <v>714</v>
      </c>
      <c r="AP145" s="27">
        <v>732</v>
      </c>
      <c r="AQ145" s="27">
        <v>711</v>
      </c>
      <c r="AR145" s="27">
        <v>722</v>
      </c>
      <c r="AS145" s="27">
        <v>726</v>
      </c>
      <c r="AT145" s="27">
        <v>714</v>
      </c>
      <c r="AU145" s="27">
        <v>708</v>
      </c>
      <c r="AV145" s="38"/>
      <c r="AW145" s="27">
        <v>1391.37</v>
      </c>
      <c r="AX145" s="27">
        <v>1351.35</v>
      </c>
      <c r="AY145" s="27">
        <v>1301</v>
      </c>
      <c r="AZ145" s="27">
        <v>1264</v>
      </c>
      <c r="BA145" s="27">
        <v>1233</v>
      </c>
      <c r="BB145" s="27">
        <v>1216</v>
      </c>
      <c r="BC145" s="27">
        <v>1205</v>
      </c>
      <c r="BD145" s="27">
        <v>1176</v>
      </c>
      <c r="BE145" s="27">
        <v>1178</v>
      </c>
      <c r="BF145" s="27">
        <v>1182</v>
      </c>
      <c r="BG145" s="27">
        <v>1158</v>
      </c>
      <c r="BH145" s="27">
        <v>1146</v>
      </c>
      <c r="BI145" s="27">
        <v>1132</v>
      </c>
      <c r="BJ145" s="27">
        <v>1114</v>
      </c>
      <c r="BK145" s="27">
        <v>1078</v>
      </c>
      <c r="BL145" s="27">
        <v>1048</v>
      </c>
      <c r="BM145" s="27">
        <v>1051</v>
      </c>
      <c r="BN145" s="27">
        <v>1004</v>
      </c>
      <c r="BO145" s="27">
        <v>1007</v>
      </c>
      <c r="BP145" s="27">
        <v>1002</v>
      </c>
      <c r="BQ145" s="27">
        <v>970</v>
      </c>
      <c r="BR145" s="27">
        <v>962</v>
      </c>
    </row>
    <row r="146" spans="1:70" ht="13">
      <c r="A146" s="8" t="s">
        <v>687</v>
      </c>
      <c r="B146" s="9" t="s">
        <v>72</v>
      </c>
      <c r="C146" s="27">
        <v>172.04</v>
      </c>
      <c r="D146" s="27">
        <v>177.69</v>
      </c>
      <c r="E146" s="27">
        <v>162</v>
      </c>
      <c r="F146" s="27">
        <v>126</v>
      </c>
      <c r="G146" s="27">
        <v>127</v>
      </c>
      <c r="H146" s="27">
        <v>133</v>
      </c>
      <c r="I146" s="27">
        <v>133</v>
      </c>
      <c r="J146" s="27">
        <v>175</v>
      </c>
      <c r="K146" s="27">
        <v>227</v>
      </c>
      <c r="L146" s="27">
        <v>140</v>
      </c>
      <c r="M146" s="27">
        <v>121</v>
      </c>
      <c r="N146" s="27">
        <v>117</v>
      </c>
      <c r="O146" s="27">
        <v>114</v>
      </c>
      <c r="P146" s="27">
        <v>116</v>
      </c>
      <c r="Q146" s="27" t="s">
        <v>507</v>
      </c>
      <c r="R146" s="27" t="s">
        <v>507</v>
      </c>
      <c r="S146" s="27" t="s">
        <v>507</v>
      </c>
      <c r="T146" s="27" t="s">
        <v>507</v>
      </c>
      <c r="U146" s="27" t="s">
        <v>507</v>
      </c>
      <c r="V146" s="27" t="s">
        <v>507</v>
      </c>
      <c r="W146" s="27" t="s">
        <v>507</v>
      </c>
      <c r="X146" s="27" t="s">
        <v>507</v>
      </c>
      <c r="Y146" s="38"/>
      <c r="Z146" s="27">
        <v>448</v>
      </c>
      <c r="AA146" s="27">
        <v>438</v>
      </c>
      <c r="AB146" s="27">
        <v>362</v>
      </c>
      <c r="AC146" s="27">
        <v>291</v>
      </c>
      <c r="AD146" s="27">
        <v>278</v>
      </c>
      <c r="AE146" s="27">
        <v>343</v>
      </c>
      <c r="AF146" s="27">
        <v>396</v>
      </c>
      <c r="AG146" s="27">
        <v>400</v>
      </c>
      <c r="AH146" s="27">
        <v>428</v>
      </c>
      <c r="AI146" s="27">
        <v>340</v>
      </c>
      <c r="AJ146" s="27">
        <v>305</v>
      </c>
      <c r="AK146" s="27">
        <v>295</v>
      </c>
      <c r="AL146" s="27">
        <v>253</v>
      </c>
      <c r="AM146" s="27">
        <v>300</v>
      </c>
      <c r="AN146" s="27" t="s">
        <v>507</v>
      </c>
      <c r="AO146" s="27" t="s">
        <v>507</v>
      </c>
      <c r="AP146" s="27" t="s">
        <v>507</v>
      </c>
      <c r="AQ146" s="27" t="s">
        <v>507</v>
      </c>
      <c r="AR146" s="27" t="s">
        <v>507</v>
      </c>
      <c r="AS146" s="27" t="s">
        <v>507</v>
      </c>
      <c r="AT146" s="27" t="s">
        <v>507</v>
      </c>
      <c r="AU146" s="27" t="s">
        <v>507</v>
      </c>
      <c r="AV146" s="38"/>
      <c r="AW146" s="27">
        <v>803.86</v>
      </c>
      <c r="AX146" s="27">
        <v>811.18</v>
      </c>
      <c r="AY146" s="27">
        <v>762</v>
      </c>
      <c r="AZ146" s="27">
        <v>629</v>
      </c>
      <c r="BA146" s="27">
        <v>625</v>
      </c>
      <c r="BB146" s="27">
        <v>655</v>
      </c>
      <c r="BC146" s="27">
        <v>678</v>
      </c>
      <c r="BD146" s="27">
        <v>833</v>
      </c>
      <c r="BE146" s="27">
        <v>833</v>
      </c>
      <c r="BF146" s="27">
        <v>561</v>
      </c>
      <c r="BG146" s="27">
        <v>449</v>
      </c>
      <c r="BH146" s="27">
        <v>449</v>
      </c>
      <c r="BI146" s="27">
        <v>475</v>
      </c>
      <c r="BJ146" s="27">
        <v>507</v>
      </c>
      <c r="BK146" s="27" t="s">
        <v>507</v>
      </c>
      <c r="BL146" s="27" t="s">
        <v>507</v>
      </c>
      <c r="BM146" s="27" t="s">
        <v>507</v>
      </c>
      <c r="BN146" s="27" t="s">
        <v>507</v>
      </c>
      <c r="BO146" s="27" t="s">
        <v>507</v>
      </c>
      <c r="BP146" s="27" t="s">
        <v>507</v>
      </c>
      <c r="BQ146" s="27" t="s">
        <v>507</v>
      </c>
      <c r="BR146" s="27" t="s">
        <v>507</v>
      </c>
    </row>
    <row r="147" spans="1:70" ht="13">
      <c r="A147" s="8" t="s">
        <v>688</v>
      </c>
      <c r="B147" s="9" t="s">
        <v>96</v>
      </c>
      <c r="C147" s="27">
        <v>250</v>
      </c>
      <c r="D147" s="27">
        <v>238.1</v>
      </c>
      <c r="E147" s="27">
        <v>250</v>
      </c>
      <c r="F147" s="27">
        <v>278</v>
      </c>
      <c r="G147" s="27">
        <v>253</v>
      </c>
      <c r="H147" s="27">
        <v>283</v>
      </c>
      <c r="I147" s="27">
        <v>256</v>
      </c>
      <c r="J147" s="27">
        <v>253</v>
      </c>
      <c r="K147" s="27">
        <v>313</v>
      </c>
      <c r="L147" s="27">
        <v>292</v>
      </c>
      <c r="M147" s="27">
        <v>243</v>
      </c>
      <c r="N147" s="27">
        <v>281</v>
      </c>
      <c r="O147" s="27">
        <v>206</v>
      </c>
      <c r="P147" s="27">
        <v>182</v>
      </c>
      <c r="Q147" s="27">
        <v>251</v>
      </c>
      <c r="R147" s="27">
        <v>251</v>
      </c>
      <c r="S147" s="27">
        <v>286</v>
      </c>
      <c r="T147" s="27">
        <v>288</v>
      </c>
      <c r="U147" s="27">
        <v>279</v>
      </c>
      <c r="V147" s="27">
        <v>204</v>
      </c>
      <c r="W147" s="27">
        <v>218</v>
      </c>
      <c r="X147" s="27">
        <v>223</v>
      </c>
      <c r="Y147" s="38"/>
      <c r="Z147" s="27">
        <v>571</v>
      </c>
      <c r="AA147" s="27">
        <v>528</v>
      </c>
      <c r="AB147" s="27">
        <v>496</v>
      </c>
      <c r="AC147" s="27">
        <v>535</v>
      </c>
      <c r="AD147" s="27">
        <v>493</v>
      </c>
      <c r="AE147" s="27">
        <v>541</v>
      </c>
      <c r="AF147" s="27">
        <v>533</v>
      </c>
      <c r="AG147" s="27">
        <v>514</v>
      </c>
      <c r="AH147" s="27">
        <v>543</v>
      </c>
      <c r="AI147" s="27">
        <v>522</v>
      </c>
      <c r="AJ147" s="27">
        <v>510</v>
      </c>
      <c r="AK147" s="27">
        <v>522</v>
      </c>
      <c r="AL147" s="27">
        <v>472</v>
      </c>
      <c r="AM147" s="27">
        <v>450</v>
      </c>
      <c r="AN147" s="27">
        <v>455</v>
      </c>
      <c r="AO147" s="27">
        <v>432</v>
      </c>
      <c r="AP147" s="27">
        <v>455</v>
      </c>
      <c r="AQ147" s="27">
        <v>469</v>
      </c>
      <c r="AR147" s="27">
        <v>479</v>
      </c>
      <c r="AS147" s="27">
        <v>379</v>
      </c>
      <c r="AT147" s="27">
        <v>426</v>
      </c>
      <c r="AU147" s="27">
        <v>447</v>
      </c>
      <c r="AV147" s="38"/>
      <c r="AW147" s="27">
        <v>1021.51</v>
      </c>
      <c r="AX147" s="27">
        <v>1000</v>
      </c>
      <c r="AY147" s="27">
        <v>905</v>
      </c>
      <c r="AZ147" s="27">
        <v>882</v>
      </c>
      <c r="BA147" s="27">
        <v>858</v>
      </c>
      <c r="BB147" s="27">
        <v>843</v>
      </c>
      <c r="BC147" s="27">
        <v>870</v>
      </c>
      <c r="BD147" s="27">
        <v>778</v>
      </c>
      <c r="BE147" s="27">
        <v>825</v>
      </c>
      <c r="BF147" s="27">
        <v>760</v>
      </c>
      <c r="BG147" s="27">
        <v>708</v>
      </c>
      <c r="BH147" s="27">
        <v>731</v>
      </c>
      <c r="BI147" s="27">
        <v>671</v>
      </c>
      <c r="BJ147" s="27">
        <v>677</v>
      </c>
      <c r="BK147" s="27">
        <v>680</v>
      </c>
      <c r="BL147" s="27">
        <v>627</v>
      </c>
      <c r="BM147" s="27">
        <v>649</v>
      </c>
      <c r="BN147" s="27">
        <v>652</v>
      </c>
      <c r="BO147" s="27">
        <v>653</v>
      </c>
      <c r="BP147" s="27">
        <v>580</v>
      </c>
      <c r="BQ147" s="27">
        <v>560</v>
      </c>
      <c r="BR147" s="27">
        <v>580</v>
      </c>
    </row>
    <row r="148" spans="1:70" ht="13">
      <c r="A148" s="8" t="s">
        <v>689</v>
      </c>
      <c r="B148" s="9" t="s">
        <v>71</v>
      </c>
      <c r="C148" s="27">
        <v>277.77999999999997</v>
      </c>
      <c r="D148" s="27">
        <v>277.77999999999997</v>
      </c>
      <c r="E148" s="27">
        <v>244</v>
      </c>
      <c r="F148" s="27">
        <v>242</v>
      </c>
      <c r="G148" s="27">
        <v>234</v>
      </c>
      <c r="H148" s="27">
        <v>213</v>
      </c>
      <c r="I148" s="27">
        <v>213</v>
      </c>
      <c r="J148" s="27">
        <v>232</v>
      </c>
      <c r="K148" s="27">
        <v>250</v>
      </c>
      <c r="L148" s="27">
        <v>223</v>
      </c>
      <c r="M148" s="27">
        <v>272</v>
      </c>
      <c r="N148" s="27">
        <v>258</v>
      </c>
      <c r="O148" s="27">
        <v>243</v>
      </c>
      <c r="P148" s="27">
        <v>279</v>
      </c>
      <c r="Q148" s="27">
        <v>313</v>
      </c>
      <c r="R148" s="27">
        <v>313</v>
      </c>
      <c r="S148" s="27">
        <v>316</v>
      </c>
      <c r="T148" s="27">
        <v>219</v>
      </c>
      <c r="U148" s="27">
        <v>245</v>
      </c>
      <c r="V148" s="27">
        <v>221</v>
      </c>
      <c r="W148" s="27">
        <v>245</v>
      </c>
      <c r="X148" s="27">
        <v>250</v>
      </c>
      <c r="Y148" s="38"/>
      <c r="Z148" s="27">
        <v>532</v>
      </c>
      <c r="AA148" s="27">
        <v>506</v>
      </c>
      <c r="AB148" s="27">
        <v>473</v>
      </c>
      <c r="AC148" s="27">
        <v>465</v>
      </c>
      <c r="AD148" s="27">
        <v>457</v>
      </c>
      <c r="AE148" s="27">
        <v>423</v>
      </c>
      <c r="AF148" s="27">
        <v>423</v>
      </c>
      <c r="AG148" s="27">
        <v>500</v>
      </c>
      <c r="AH148" s="27">
        <v>526</v>
      </c>
      <c r="AI148" s="27">
        <v>528</v>
      </c>
      <c r="AJ148" s="27">
        <v>548</v>
      </c>
      <c r="AK148" s="27">
        <v>514</v>
      </c>
      <c r="AL148" s="27">
        <v>433</v>
      </c>
      <c r="AM148" s="27">
        <v>486</v>
      </c>
      <c r="AN148" s="27">
        <v>511</v>
      </c>
      <c r="AO148" s="27">
        <v>517</v>
      </c>
      <c r="AP148" s="27">
        <v>521</v>
      </c>
      <c r="AQ148" s="27">
        <v>485</v>
      </c>
      <c r="AR148" s="27">
        <v>500</v>
      </c>
      <c r="AS148" s="27">
        <v>459</v>
      </c>
      <c r="AT148" s="27">
        <v>469</v>
      </c>
      <c r="AU148" s="27">
        <v>485</v>
      </c>
      <c r="AV148" s="38"/>
      <c r="AW148" s="27">
        <v>945.95</v>
      </c>
      <c r="AX148" s="27">
        <v>856.06</v>
      </c>
      <c r="AY148" s="27">
        <v>813</v>
      </c>
      <c r="AZ148" s="27">
        <v>813</v>
      </c>
      <c r="BA148" s="27">
        <v>814</v>
      </c>
      <c r="BB148" s="27">
        <v>778</v>
      </c>
      <c r="BC148" s="27">
        <v>805</v>
      </c>
      <c r="BD148" s="27">
        <v>766</v>
      </c>
      <c r="BE148" s="27">
        <v>766</v>
      </c>
      <c r="BF148" s="27">
        <v>769</v>
      </c>
      <c r="BG148" s="27">
        <v>765</v>
      </c>
      <c r="BH148" s="27">
        <v>763</v>
      </c>
      <c r="BI148" s="27">
        <v>668</v>
      </c>
      <c r="BJ148" s="27">
        <v>667</v>
      </c>
      <c r="BK148" s="27">
        <v>658</v>
      </c>
      <c r="BL148" s="27">
        <v>653</v>
      </c>
      <c r="BM148" s="27">
        <v>654</v>
      </c>
      <c r="BN148" s="27">
        <v>640</v>
      </c>
      <c r="BO148" s="27">
        <v>687</v>
      </c>
      <c r="BP148" s="27">
        <v>679</v>
      </c>
      <c r="BQ148" s="27">
        <v>687</v>
      </c>
      <c r="BR148" s="27">
        <v>710</v>
      </c>
    </row>
    <row r="149" spans="1:70" ht="13">
      <c r="A149" s="8" t="s">
        <v>690</v>
      </c>
      <c r="B149" s="9" t="s">
        <v>196</v>
      </c>
      <c r="C149" s="27">
        <v>314.47000000000003</v>
      </c>
      <c r="D149" s="27">
        <v>264.33999999999997</v>
      </c>
      <c r="E149" s="27">
        <v>245</v>
      </c>
      <c r="F149" s="27">
        <v>209</v>
      </c>
      <c r="G149" s="27">
        <v>208</v>
      </c>
      <c r="H149" s="27">
        <v>208</v>
      </c>
      <c r="I149" s="27">
        <v>201</v>
      </c>
      <c r="J149" s="27">
        <v>205</v>
      </c>
      <c r="K149" s="27">
        <v>237</v>
      </c>
      <c r="L149" s="27">
        <v>242</v>
      </c>
      <c r="M149" s="27">
        <v>242</v>
      </c>
      <c r="N149" s="27">
        <v>242</v>
      </c>
      <c r="O149" s="27">
        <v>234</v>
      </c>
      <c r="P149" s="27">
        <v>286</v>
      </c>
      <c r="Q149" s="27">
        <v>303</v>
      </c>
      <c r="R149" s="27">
        <v>344</v>
      </c>
      <c r="S149" s="27">
        <v>357</v>
      </c>
      <c r="T149" s="27">
        <v>276</v>
      </c>
      <c r="U149" s="27">
        <v>266</v>
      </c>
      <c r="V149" s="27">
        <v>289</v>
      </c>
      <c r="W149" s="27">
        <v>291</v>
      </c>
      <c r="X149" s="27">
        <v>306</v>
      </c>
      <c r="Y149" s="38"/>
      <c r="Z149" s="27">
        <v>591</v>
      </c>
      <c r="AA149" s="27">
        <v>559</v>
      </c>
      <c r="AB149" s="27">
        <v>518</v>
      </c>
      <c r="AC149" s="27">
        <v>519</v>
      </c>
      <c r="AD149" s="27">
        <v>529</v>
      </c>
      <c r="AE149" s="27">
        <v>546</v>
      </c>
      <c r="AF149" s="27">
        <v>524</v>
      </c>
      <c r="AG149" s="27">
        <v>527</v>
      </c>
      <c r="AH149" s="27">
        <v>544</v>
      </c>
      <c r="AI149" s="27">
        <v>553</v>
      </c>
      <c r="AJ149" s="27">
        <v>558</v>
      </c>
      <c r="AK149" s="27">
        <v>537</v>
      </c>
      <c r="AL149" s="27">
        <v>532</v>
      </c>
      <c r="AM149" s="27">
        <v>554</v>
      </c>
      <c r="AN149" s="27">
        <v>559</v>
      </c>
      <c r="AO149" s="27">
        <v>605</v>
      </c>
      <c r="AP149" s="27">
        <v>607</v>
      </c>
      <c r="AQ149" s="27">
        <v>566</v>
      </c>
      <c r="AR149" s="27">
        <v>558</v>
      </c>
      <c r="AS149" s="27">
        <v>532</v>
      </c>
      <c r="AT149" s="27">
        <v>548</v>
      </c>
      <c r="AU149" s="27">
        <v>514</v>
      </c>
      <c r="AV149" s="38"/>
      <c r="AW149" s="27">
        <v>983.72</v>
      </c>
      <c r="AX149" s="27">
        <v>943.4</v>
      </c>
      <c r="AY149" s="27">
        <v>865</v>
      </c>
      <c r="AZ149" s="27">
        <v>852</v>
      </c>
      <c r="BA149" s="27">
        <v>859</v>
      </c>
      <c r="BB149" s="27">
        <v>853</v>
      </c>
      <c r="BC149" s="27">
        <v>833</v>
      </c>
      <c r="BD149" s="27">
        <v>810</v>
      </c>
      <c r="BE149" s="27">
        <v>781</v>
      </c>
      <c r="BF149" s="27">
        <v>791</v>
      </c>
      <c r="BG149" s="27">
        <v>791</v>
      </c>
      <c r="BH149" s="27">
        <v>791</v>
      </c>
      <c r="BI149" s="27">
        <v>786</v>
      </c>
      <c r="BJ149" s="27">
        <v>793</v>
      </c>
      <c r="BK149" s="27">
        <v>805</v>
      </c>
      <c r="BL149" s="27">
        <v>799</v>
      </c>
      <c r="BM149" s="27">
        <v>785</v>
      </c>
      <c r="BN149" s="27">
        <v>752</v>
      </c>
      <c r="BO149" s="27">
        <v>750</v>
      </c>
      <c r="BP149" s="27">
        <v>748</v>
      </c>
      <c r="BQ149" s="27">
        <v>756</v>
      </c>
      <c r="BR149" s="27">
        <v>742</v>
      </c>
    </row>
    <row r="150" spans="1:70" ht="13">
      <c r="A150" s="8" t="s">
        <v>691</v>
      </c>
      <c r="B150" s="9" t="s">
        <v>123</v>
      </c>
      <c r="C150" s="27">
        <v>381.94</v>
      </c>
      <c r="D150" s="27">
        <v>347.41</v>
      </c>
      <c r="E150" s="27">
        <v>342</v>
      </c>
      <c r="F150" s="27">
        <v>324</v>
      </c>
      <c r="G150" s="27">
        <v>274</v>
      </c>
      <c r="H150" s="27">
        <v>324</v>
      </c>
      <c r="I150" s="27">
        <v>324</v>
      </c>
      <c r="J150" s="27">
        <v>321</v>
      </c>
      <c r="K150" s="27">
        <v>300</v>
      </c>
      <c r="L150" s="27">
        <v>294</v>
      </c>
      <c r="M150" s="27">
        <v>298</v>
      </c>
      <c r="N150" s="27">
        <v>294</v>
      </c>
      <c r="O150" s="27">
        <v>299</v>
      </c>
      <c r="P150" s="27">
        <v>301</v>
      </c>
      <c r="Q150" s="27">
        <v>286</v>
      </c>
      <c r="R150" s="27">
        <v>284</v>
      </c>
      <c r="S150" s="27">
        <v>286</v>
      </c>
      <c r="T150" s="27">
        <v>271</v>
      </c>
      <c r="U150" s="27">
        <v>267</v>
      </c>
      <c r="V150" s="27">
        <v>243</v>
      </c>
      <c r="W150" s="27">
        <v>225</v>
      </c>
      <c r="X150" s="27">
        <v>227</v>
      </c>
      <c r="Y150" s="38"/>
      <c r="Z150" s="27">
        <v>723</v>
      </c>
      <c r="AA150" s="27">
        <v>690</v>
      </c>
      <c r="AB150" s="27">
        <v>645</v>
      </c>
      <c r="AC150" s="27">
        <v>645</v>
      </c>
      <c r="AD150" s="27">
        <v>553</v>
      </c>
      <c r="AE150" s="27">
        <v>579</v>
      </c>
      <c r="AF150" s="27">
        <v>580</v>
      </c>
      <c r="AG150" s="27">
        <v>593</v>
      </c>
      <c r="AH150" s="27">
        <v>582</v>
      </c>
      <c r="AI150" s="27">
        <v>539</v>
      </c>
      <c r="AJ150" s="27">
        <v>523</v>
      </c>
      <c r="AK150" s="27">
        <v>482</v>
      </c>
      <c r="AL150" s="27">
        <v>503</v>
      </c>
      <c r="AM150" s="27">
        <v>481</v>
      </c>
      <c r="AN150" s="27">
        <v>485</v>
      </c>
      <c r="AO150" s="27">
        <v>481</v>
      </c>
      <c r="AP150" s="27">
        <v>493</v>
      </c>
      <c r="AQ150" s="27">
        <v>514</v>
      </c>
      <c r="AR150" s="27">
        <v>514</v>
      </c>
      <c r="AS150" s="27">
        <v>506</v>
      </c>
      <c r="AT150" s="27">
        <v>504</v>
      </c>
      <c r="AU150" s="27">
        <v>504</v>
      </c>
      <c r="AV150" s="38"/>
      <c r="AW150" s="27">
        <v>1015.63</v>
      </c>
      <c r="AX150" s="27">
        <v>987.99</v>
      </c>
      <c r="AY150" s="27">
        <v>897</v>
      </c>
      <c r="AZ150" s="27">
        <v>868</v>
      </c>
      <c r="BA150" s="27">
        <v>845</v>
      </c>
      <c r="BB150" s="27">
        <v>843</v>
      </c>
      <c r="BC150" s="27">
        <v>838</v>
      </c>
      <c r="BD150" s="27">
        <v>828</v>
      </c>
      <c r="BE150" s="27">
        <v>821</v>
      </c>
      <c r="BF150" s="27">
        <v>814</v>
      </c>
      <c r="BG150" s="27">
        <v>814</v>
      </c>
      <c r="BH150" s="27">
        <v>759</v>
      </c>
      <c r="BI150" s="27">
        <v>755</v>
      </c>
      <c r="BJ150" s="27">
        <v>683</v>
      </c>
      <c r="BK150" s="27">
        <v>683</v>
      </c>
      <c r="BL150" s="27">
        <v>683</v>
      </c>
      <c r="BM150" s="27">
        <v>679</v>
      </c>
      <c r="BN150" s="27">
        <v>671</v>
      </c>
      <c r="BO150" s="27">
        <v>667</v>
      </c>
      <c r="BP150" s="27">
        <v>680</v>
      </c>
      <c r="BQ150" s="27">
        <v>685</v>
      </c>
      <c r="BR150" s="27">
        <v>694</v>
      </c>
    </row>
    <row r="151" spans="1:70" ht="13">
      <c r="A151" s="8" t="s">
        <v>692</v>
      </c>
      <c r="B151" s="9" t="s">
        <v>173</v>
      </c>
      <c r="C151" s="27">
        <v>466.1</v>
      </c>
      <c r="D151" s="27">
        <v>466.1</v>
      </c>
      <c r="E151" s="27">
        <v>333</v>
      </c>
      <c r="F151" s="27">
        <v>291</v>
      </c>
      <c r="G151" s="27">
        <v>288</v>
      </c>
      <c r="H151" s="27">
        <v>316</v>
      </c>
      <c r="I151" s="27">
        <v>296</v>
      </c>
      <c r="J151" s="27">
        <v>286</v>
      </c>
      <c r="K151" s="27">
        <v>347</v>
      </c>
      <c r="L151" s="27">
        <v>314</v>
      </c>
      <c r="M151" s="27">
        <v>335</v>
      </c>
      <c r="N151" s="27">
        <v>389</v>
      </c>
      <c r="O151" s="27">
        <v>396</v>
      </c>
      <c r="P151" s="27">
        <v>396</v>
      </c>
      <c r="Q151" s="27">
        <v>399</v>
      </c>
      <c r="R151" s="27">
        <v>399</v>
      </c>
      <c r="S151" s="27">
        <v>327</v>
      </c>
      <c r="T151" s="27">
        <v>342</v>
      </c>
      <c r="U151" s="27">
        <v>318</v>
      </c>
      <c r="V151" s="27">
        <v>338</v>
      </c>
      <c r="W151" s="27">
        <v>439</v>
      </c>
      <c r="X151" s="27">
        <v>468</v>
      </c>
      <c r="Y151" s="38"/>
      <c r="Z151" s="27">
        <v>848</v>
      </c>
      <c r="AA151" s="27">
        <v>847</v>
      </c>
      <c r="AB151" s="27">
        <v>764</v>
      </c>
      <c r="AC151" s="27">
        <v>737</v>
      </c>
      <c r="AD151" s="27">
        <v>624</v>
      </c>
      <c r="AE151" s="27">
        <v>603</v>
      </c>
      <c r="AF151" s="27">
        <v>662</v>
      </c>
      <c r="AG151" s="27">
        <v>643</v>
      </c>
      <c r="AH151" s="27">
        <v>670</v>
      </c>
      <c r="AI151" s="27">
        <v>683</v>
      </c>
      <c r="AJ151" s="27">
        <v>580</v>
      </c>
      <c r="AK151" s="27">
        <v>580</v>
      </c>
      <c r="AL151" s="27">
        <v>585</v>
      </c>
      <c r="AM151" s="27">
        <v>578</v>
      </c>
      <c r="AN151" s="27">
        <v>621</v>
      </c>
      <c r="AO151" s="27">
        <v>609</v>
      </c>
      <c r="AP151" s="27">
        <v>609</v>
      </c>
      <c r="AQ151" s="27">
        <v>597</v>
      </c>
      <c r="AR151" s="27">
        <v>601</v>
      </c>
      <c r="AS151" s="27">
        <v>667</v>
      </c>
      <c r="AT151" s="27">
        <v>658</v>
      </c>
      <c r="AU151" s="27">
        <v>658</v>
      </c>
      <c r="AV151" s="38"/>
      <c r="AW151" s="27">
        <v>1196.72</v>
      </c>
      <c r="AX151" s="27">
        <v>1147.54</v>
      </c>
      <c r="AY151" s="27">
        <v>1086</v>
      </c>
      <c r="AZ151" s="27">
        <v>1091</v>
      </c>
      <c r="BA151" s="27">
        <v>1078</v>
      </c>
      <c r="BB151" s="27">
        <v>1023</v>
      </c>
      <c r="BC151" s="27">
        <v>1015</v>
      </c>
      <c r="BD151" s="27">
        <v>975</v>
      </c>
      <c r="BE151" s="27">
        <v>975</v>
      </c>
      <c r="BF151" s="27">
        <v>976</v>
      </c>
      <c r="BG151" s="27">
        <v>946</v>
      </c>
      <c r="BH151" s="27">
        <v>948</v>
      </c>
      <c r="BI151" s="27">
        <v>946</v>
      </c>
      <c r="BJ151" s="27">
        <v>875</v>
      </c>
      <c r="BK151" s="27">
        <v>918</v>
      </c>
      <c r="BL151" s="27">
        <v>913</v>
      </c>
      <c r="BM151" s="27">
        <v>878</v>
      </c>
      <c r="BN151" s="27">
        <v>903</v>
      </c>
      <c r="BO151" s="27">
        <v>872</v>
      </c>
      <c r="BP151" s="27">
        <v>897</v>
      </c>
      <c r="BQ151" s="27">
        <v>834</v>
      </c>
      <c r="BR151" s="27">
        <v>827</v>
      </c>
    </row>
    <row r="152" spans="1:70" ht="13">
      <c r="A152" s="8" t="s">
        <v>693</v>
      </c>
      <c r="B152" s="9" t="s">
        <v>34</v>
      </c>
      <c r="C152" s="27">
        <v>181.07</v>
      </c>
      <c r="D152" s="27">
        <v>174.76</v>
      </c>
      <c r="E152" s="27">
        <v>162</v>
      </c>
      <c r="F152" s="27">
        <v>190</v>
      </c>
      <c r="G152" s="27">
        <v>183</v>
      </c>
      <c r="H152" s="27">
        <v>143</v>
      </c>
      <c r="I152" s="27">
        <v>128</v>
      </c>
      <c r="J152" s="27">
        <v>125</v>
      </c>
      <c r="K152" s="27">
        <v>121</v>
      </c>
      <c r="L152" s="27">
        <v>178</v>
      </c>
      <c r="M152" s="27">
        <v>231</v>
      </c>
      <c r="N152" s="27">
        <v>247</v>
      </c>
      <c r="O152" s="27">
        <v>282</v>
      </c>
      <c r="P152" s="27">
        <v>282</v>
      </c>
      <c r="Q152" s="27">
        <v>267</v>
      </c>
      <c r="R152" s="27">
        <v>179</v>
      </c>
      <c r="S152" s="27">
        <v>167</v>
      </c>
      <c r="T152" s="27">
        <v>167</v>
      </c>
      <c r="U152" s="27">
        <v>111</v>
      </c>
      <c r="V152" s="27">
        <v>111</v>
      </c>
      <c r="W152" s="27">
        <v>110</v>
      </c>
      <c r="X152" s="27">
        <v>102</v>
      </c>
      <c r="Y152" s="38"/>
      <c r="Z152" s="27">
        <v>398</v>
      </c>
      <c r="AA152" s="27">
        <v>422</v>
      </c>
      <c r="AB152" s="27">
        <v>451</v>
      </c>
      <c r="AC152" s="27">
        <v>451</v>
      </c>
      <c r="AD152" s="27">
        <v>479</v>
      </c>
      <c r="AE152" s="27">
        <v>432</v>
      </c>
      <c r="AF152" s="27">
        <v>365</v>
      </c>
      <c r="AG152" s="27">
        <v>361</v>
      </c>
      <c r="AH152" s="27">
        <v>398</v>
      </c>
      <c r="AI152" s="27">
        <v>441</v>
      </c>
      <c r="AJ152" s="27">
        <v>543</v>
      </c>
      <c r="AK152" s="27">
        <v>554</v>
      </c>
      <c r="AL152" s="27">
        <v>575</v>
      </c>
      <c r="AM152" s="27">
        <v>569</v>
      </c>
      <c r="AN152" s="27">
        <v>542</v>
      </c>
      <c r="AO152" s="27">
        <v>498</v>
      </c>
      <c r="AP152" s="27">
        <v>490</v>
      </c>
      <c r="AQ152" s="27">
        <v>358</v>
      </c>
      <c r="AR152" s="27">
        <v>255</v>
      </c>
      <c r="AS152" s="27">
        <v>259</v>
      </c>
      <c r="AT152" s="27">
        <v>276</v>
      </c>
      <c r="AU152" s="27">
        <v>348</v>
      </c>
      <c r="AV152" s="38"/>
      <c r="AW152" s="27">
        <v>820.39</v>
      </c>
      <c r="AX152" s="27">
        <v>760.91</v>
      </c>
      <c r="AY152" s="27">
        <v>738</v>
      </c>
      <c r="AZ152" s="27">
        <v>738</v>
      </c>
      <c r="BA152" s="27">
        <v>759</v>
      </c>
      <c r="BB152" s="27">
        <v>759</v>
      </c>
      <c r="BC152" s="27">
        <v>754</v>
      </c>
      <c r="BD152" s="27">
        <v>708</v>
      </c>
      <c r="BE152" s="27">
        <v>702</v>
      </c>
      <c r="BF152" s="27">
        <v>741</v>
      </c>
      <c r="BG152" s="27">
        <v>750</v>
      </c>
      <c r="BH152" s="27">
        <v>723</v>
      </c>
      <c r="BI152" s="27">
        <v>721</v>
      </c>
      <c r="BJ152" s="27">
        <v>716</v>
      </c>
      <c r="BK152" s="27">
        <v>723</v>
      </c>
      <c r="BL152" s="27">
        <v>735</v>
      </c>
      <c r="BM152" s="27">
        <v>798</v>
      </c>
      <c r="BN152" s="27">
        <v>821</v>
      </c>
      <c r="BO152" s="27">
        <v>545</v>
      </c>
      <c r="BP152" s="27">
        <v>612</v>
      </c>
      <c r="BQ152" s="27">
        <v>612</v>
      </c>
      <c r="BR152" s="27">
        <v>729</v>
      </c>
    </row>
    <row r="153" spans="1:70" ht="13">
      <c r="A153" s="8" t="s">
        <v>694</v>
      </c>
      <c r="B153" s="9" t="s">
        <v>15</v>
      </c>
      <c r="C153" s="27">
        <v>341.61</v>
      </c>
      <c r="D153" s="27">
        <v>357.14</v>
      </c>
      <c r="E153" s="27">
        <v>339</v>
      </c>
      <c r="F153" s="27">
        <v>300</v>
      </c>
      <c r="G153" s="27">
        <v>268</v>
      </c>
      <c r="H153" s="27">
        <v>249</v>
      </c>
      <c r="I153" s="27">
        <v>292</v>
      </c>
      <c r="J153" s="27">
        <v>271</v>
      </c>
      <c r="K153" s="27">
        <v>309</v>
      </c>
      <c r="L153" s="27">
        <v>331</v>
      </c>
      <c r="M153" s="27">
        <v>271</v>
      </c>
      <c r="N153" s="27">
        <v>267</v>
      </c>
      <c r="O153" s="27">
        <v>260</v>
      </c>
      <c r="P153" s="27">
        <v>260</v>
      </c>
      <c r="Q153" s="27">
        <v>290</v>
      </c>
      <c r="R153" s="27">
        <v>306</v>
      </c>
      <c r="S153" s="27">
        <v>297</v>
      </c>
      <c r="T153" s="27">
        <v>314</v>
      </c>
      <c r="U153" s="27">
        <v>300</v>
      </c>
      <c r="V153" s="27">
        <v>280</v>
      </c>
      <c r="W153" s="27">
        <v>277</v>
      </c>
      <c r="X153" s="27">
        <v>237</v>
      </c>
      <c r="Y153" s="38"/>
      <c r="Z153" s="27">
        <v>763</v>
      </c>
      <c r="AA153" s="27">
        <v>763</v>
      </c>
      <c r="AB153" s="27">
        <v>695</v>
      </c>
      <c r="AC153" s="27">
        <v>525</v>
      </c>
      <c r="AD153" s="27">
        <v>513</v>
      </c>
      <c r="AE153" s="27">
        <v>484</v>
      </c>
      <c r="AF153" s="27">
        <v>525</v>
      </c>
      <c r="AG153" s="27">
        <v>517</v>
      </c>
      <c r="AH153" s="27">
        <v>522</v>
      </c>
      <c r="AI153" s="27">
        <v>541</v>
      </c>
      <c r="AJ153" s="27">
        <v>517</v>
      </c>
      <c r="AK153" s="27">
        <v>500</v>
      </c>
      <c r="AL153" s="27">
        <v>480</v>
      </c>
      <c r="AM153" s="27">
        <v>477</v>
      </c>
      <c r="AN153" s="27">
        <v>519</v>
      </c>
      <c r="AO153" s="27">
        <v>536</v>
      </c>
      <c r="AP153" s="27">
        <v>550</v>
      </c>
      <c r="AQ153" s="27">
        <v>610</v>
      </c>
      <c r="AR153" s="27">
        <v>552</v>
      </c>
      <c r="AS153" s="27">
        <v>474</v>
      </c>
      <c r="AT153" s="27">
        <v>474</v>
      </c>
      <c r="AU153" s="27">
        <v>462</v>
      </c>
      <c r="AV153" s="38"/>
      <c r="AW153" s="27">
        <v>1176.47</v>
      </c>
      <c r="AX153" s="27">
        <v>1214.98</v>
      </c>
      <c r="AY153" s="27">
        <v>1205</v>
      </c>
      <c r="AZ153" s="27">
        <v>898</v>
      </c>
      <c r="BA153" s="27">
        <v>841</v>
      </c>
      <c r="BB153" s="27">
        <v>763</v>
      </c>
      <c r="BC153" s="27">
        <v>763</v>
      </c>
      <c r="BD153" s="27">
        <v>752</v>
      </c>
      <c r="BE153" s="27">
        <v>767</v>
      </c>
      <c r="BF153" s="27">
        <v>809</v>
      </c>
      <c r="BG153" s="27">
        <v>795</v>
      </c>
      <c r="BH153" s="27">
        <v>794</v>
      </c>
      <c r="BI153" s="27">
        <v>777</v>
      </c>
      <c r="BJ153" s="27">
        <v>764</v>
      </c>
      <c r="BK153" s="27">
        <v>775</v>
      </c>
      <c r="BL153" s="27">
        <v>777</v>
      </c>
      <c r="BM153" s="27">
        <v>786</v>
      </c>
      <c r="BN153" s="27">
        <v>777</v>
      </c>
      <c r="BO153" s="27">
        <v>768</v>
      </c>
      <c r="BP153" s="27">
        <v>742</v>
      </c>
      <c r="BQ153" s="27">
        <v>719</v>
      </c>
      <c r="BR153" s="27">
        <v>691</v>
      </c>
    </row>
    <row r="154" spans="1:70" ht="13">
      <c r="A154" s="8" t="s">
        <v>695</v>
      </c>
      <c r="B154" s="9" t="s">
        <v>58</v>
      </c>
      <c r="C154" s="27">
        <v>384.62</v>
      </c>
      <c r="D154" s="27">
        <v>387.5</v>
      </c>
      <c r="E154" s="27">
        <v>386</v>
      </c>
      <c r="F154" s="27">
        <v>352</v>
      </c>
      <c r="G154" s="27">
        <v>347</v>
      </c>
      <c r="H154" s="27">
        <v>371</v>
      </c>
      <c r="I154" s="27">
        <v>345</v>
      </c>
      <c r="J154" s="27">
        <v>448</v>
      </c>
      <c r="K154" s="27">
        <v>448</v>
      </c>
      <c r="L154" s="27">
        <v>453</v>
      </c>
      <c r="M154" s="27">
        <v>470</v>
      </c>
      <c r="N154" s="27">
        <v>363</v>
      </c>
      <c r="O154" s="27">
        <v>357</v>
      </c>
      <c r="P154" s="27">
        <v>357</v>
      </c>
      <c r="Q154" s="27">
        <v>250</v>
      </c>
      <c r="R154" s="27">
        <v>306</v>
      </c>
      <c r="S154" s="27">
        <v>388</v>
      </c>
      <c r="T154" s="27">
        <v>282</v>
      </c>
      <c r="U154" s="27">
        <v>489</v>
      </c>
      <c r="V154" s="27">
        <v>313</v>
      </c>
      <c r="W154" s="27">
        <v>298</v>
      </c>
      <c r="X154" s="27">
        <v>295</v>
      </c>
      <c r="Y154" s="38"/>
      <c r="Z154" s="27">
        <v>759</v>
      </c>
      <c r="AA154" s="27">
        <v>784</v>
      </c>
      <c r="AB154" s="27">
        <v>812</v>
      </c>
      <c r="AC154" s="27">
        <v>787</v>
      </c>
      <c r="AD154" s="27">
        <v>755</v>
      </c>
      <c r="AE154" s="27">
        <v>828</v>
      </c>
      <c r="AF154" s="27">
        <v>775</v>
      </c>
      <c r="AG154" s="27">
        <v>835</v>
      </c>
      <c r="AH154" s="27">
        <v>831</v>
      </c>
      <c r="AI154" s="27">
        <v>794</v>
      </c>
      <c r="AJ154" s="27">
        <v>842</v>
      </c>
      <c r="AK154" s="27">
        <v>797</v>
      </c>
      <c r="AL154" s="27">
        <v>803</v>
      </c>
      <c r="AM154" s="27">
        <v>769</v>
      </c>
      <c r="AN154" s="27">
        <v>698</v>
      </c>
      <c r="AO154" s="27">
        <v>681</v>
      </c>
      <c r="AP154" s="27">
        <v>699</v>
      </c>
      <c r="AQ154" s="27">
        <v>667</v>
      </c>
      <c r="AR154" s="27">
        <v>675</v>
      </c>
      <c r="AS154" s="27">
        <v>650</v>
      </c>
      <c r="AT154" s="27">
        <v>645</v>
      </c>
      <c r="AU154" s="27">
        <v>641</v>
      </c>
      <c r="AV154" s="38"/>
      <c r="AW154" s="27">
        <v>1242.69</v>
      </c>
      <c r="AX154" s="27">
        <v>1275</v>
      </c>
      <c r="AY154" s="27">
        <v>1263</v>
      </c>
      <c r="AZ154" s="27">
        <v>1257</v>
      </c>
      <c r="BA154" s="27">
        <v>1240</v>
      </c>
      <c r="BB154" s="27">
        <v>1308</v>
      </c>
      <c r="BC154" s="27">
        <v>1250</v>
      </c>
      <c r="BD154" s="27">
        <v>1276</v>
      </c>
      <c r="BE154" s="27">
        <v>1236</v>
      </c>
      <c r="BF154" s="27">
        <v>1150</v>
      </c>
      <c r="BG154" s="27">
        <v>1172</v>
      </c>
      <c r="BH154" s="27">
        <v>1132</v>
      </c>
      <c r="BI154" s="27">
        <v>1109</v>
      </c>
      <c r="BJ154" s="27">
        <v>1093</v>
      </c>
      <c r="BK154" s="27">
        <v>1007</v>
      </c>
      <c r="BL154" s="27">
        <v>882</v>
      </c>
      <c r="BM154" s="27">
        <v>913</v>
      </c>
      <c r="BN154" s="27">
        <v>943</v>
      </c>
      <c r="BO154" s="27">
        <v>892</v>
      </c>
      <c r="BP154" s="27">
        <v>888</v>
      </c>
      <c r="BQ154" s="27">
        <v>851</v>
      </c>
      <c r="BR154" s="27">
        <v>833</v>
      </c>
    </row>
    <row r="155" spans="1:70" ht="13">
      <c r="A155" s="8" t="s">
        <v>696</v>
      </c>
      <c r="B155" s="9" t="s">
        <v>79</v>
      </c>
      <c r="C155" s="27">
        <v>277.77999999999997</v>
      </c>
      <c r="D155" s="27">
        <v>265.82</v>
      </c>
      <c r="E155" s="27">
        <v>206</v>
      </c>
      <c r="F155" s="27">
        <v>181</v>
      </c>
      <c r="G155" s="27">
        <v>208</v>
      </c>
      <c r="H155" s="27">
        <v>262</v>
      </c>
      <c r="I155" s="27">
        <v>299</v>
      </c>
      <c r="J155" s="27">
        <v>242</v>
      </c>
      <c r="K155" s="27">
        <v>300</v>
      </c>
      <c r="L155" s="27">
        <v>207</v>
      </c>
      <c r="M155" s="27">
        <v>209</v>
      </c>
      <c r="N155" s="27">
        <v>218</v>
      </c>
      <c r="O155" s="27">
        <v>209</v>
      </c>
      <c r="P155" s="27">
        <v>252</v>
      </c>
      <c r="Q155" s="27">
        <v>201</v>
      </c>
      <c r="R155" s="27">
        <v>212</v>
      </c>
      <c r="S155" s="27">
        <v>200</v>
      </c>
      <c r="T155" s="27">
        <v>204</v>
      </c>
      <c r="U155" s="27">
        <v>214</v>
      </c>
      <c r="V155" s="27">
        <v>214</v>
      </c>
      <c r="W155" s="27">
        <v>175</v>
      </c>
      <c r="X155" s="27">
        <v>170</v>
      </c>
      <c r="Y155" s="38"/>
      <c r="Z155" s="27">
        <v>639</v>
      </c>
      <c r="AA155" s="27">
        <v>593</v>
      </c>
      <c r="AB155" s="27">
        <v>506</v>
      </c>
      <c r="AC155" s="27">
        <v>462</v>
      </c>
      <c r="AD155" s="27">
        <v>469</v>
      </c>
      <c r="AE155" s="27">
        <v>514</v>
      </c>
      <c r="AF155" s="27">
        <v>495</v>
      </c>
      <c r="AG155" s="27">
        <v>533</v>
      </c>
      <c r="AH155" s="27">
        <v>552</v>
      </c>
      <c r="AI155" s="27">
        <v>481</v>
      </c>
      <c r="AJ155" s="27">
        <v>501</v>
      </c>
      <c r="AK155" s="27">
        <v>482</v>
      </c>
      <c r="AL155" s="27">
        <v>453</v>
      </c>
      <c r="AM155" s="27">
        <v>452</v>
      </c>
      <c r="AN155" s="27">
        <v>437</v>
      </c>
      <c r="AO155" s="27">
        <v>450</v>
      </c>
      <c r="AP155" s="27">
        <v>461</v>
      </c>
      <c r="AQ155" s="27">
        <v>467</v>
      </c>
      <c r="AR155" s="27">
        <v>465</v>
      </c>
      <c r="AS155" s="27">
        <v>478</v>
      </c>
      <c r="AT155" s="27">
        <v>439</v>
      </c>
      <c r="AU155" s="27">
        <v>429</v>
      </c>
      <c r="AV155" s="38"/>
      <c r="AW155" s="27">
        <v>868.06</v>
      </c>
      <c r="AX155" s="27">
        <v>853.11</v>
      </c>
      <c r="AY155" s="27">
        <v>723</v>
      </c>
      <c r="AZ155" s="27">
        <v>672</v>
      </c>
      <c r="BA155" s="27">
        <v>660</v>
      </c>
      <c r="BB155" s="27">
        <v>776</v>
      </c>
      <c r="BC155" s="27">
        <v>818</v>
      </c>
      <c r="BD155" s="27">
        <v>780</v>
      </c>
      <c r="BE155" s="27">
        <v>800</v>
      </c>
      <c r="BF155" s="27">
        <v>719</v>
      </c>
      <c r="BG155" s="27">
        <v>687</v>
      </c>
      <c r="BH155" s="27">
        <v>644</v>
      </c>
      <c r="BI155" s="27">
        <v>638</v>
      </c>
      <c r="BJ155" s="27">
        <v>636</v>
      </c>
      <c r="BK155" s="27">
        <v>619</v>
      </c>
      <c r="BL155" s="27">
        <v>618</v>
      </c>
      <c r="BM155" s="27">
        <v>650</v>
      </c>
      <c r="BN155" s="27">
        <v>656</v>
      </c>
      <c r="BO155" s="27">
        <v>652</v>
      </c>
      <c r="BP155" s="27">
        <v>655</v>
      </c>
      <c r="BQ155" s="27">
        <v>591</v>
      </c>
      <c r="BR155" s="27">
        <v>584</v>
      </c>
    </row>
    <row r="156" spans="1:70" ht="13">
      <c r="A156" s="8" t="s">
        <v>697</v>
      </c>
      <c r="B156" s="9" t="s">
        <v>49</v>
      </c>
      <c r="C156" s="27">
        <v>324.68</v>
      </c>
      <c r="D156" s="27">
        <v>263.16000000000003</v>
      </c>
      <c r="E156" s="27">
        <v>278</v>
      </c>
      <c r="F156" s="27">
        <v>273</v>
      </c>
      <c r="G156" s="27">
        <v>275</v>
      </c>
      <c r="H156" s="27">
        <v>306</v>
      </c>
      <c r="I156" s="27">
        <v>283</v>
      </c>
      <c r="J156" s="27">
        <v>301</v>
      </c>
      <c r="K156" s="27">
        <v>313</v>
      </c>
      <c r="L156" s="27">
        <v>296</v>
      </c>
      <c r="M156" s="27">
        <v>294</v>
      </c>
      <c r="N156" s="27">
        <v>246</v>
      </c>
      <c r="O156" s="27">
        <v>242</v>
      </c>
      <c r="P156" s="27">
        <v>279</v>
      </c>
      <c r="Q156" s="27">
        <v>269</v>
      </c>
      <c r="R156" s="27">
        <v>296</v>
      </c>
      <c r="S156" s="27">
        <v>270</v>
      </c>
      <c r="T156" s="27">
        <v>254</v>
      </c>
      <c r="U156" s="27">
        <v>265</v>
      </c>
      <c r="V156" s="27">
        <v>284</v>
      </c>
      <c r="W156" s="27">
        <v>278</v>
      </c>
      <c r="X156" s="27">
        <v>305</v>
      </c>
      <c r="Y156" s="38"/>
      <c r="Z156" s="27">
        <v>658</v>
      </c>
      <c r="AA156" s="27">
        <v>616</v>
      </c>
      <c r="AB156" s="27">
        <v>600</v>
      </c>
      <c r="AC156" s="27">
        <v>614</v>
      </c>
      <c r="AD156" s="27">
        <v>610</v>
      </c>
      <c r="AE156" s="27">
        <v>606</v>
      </c>
      <c r="AF156" s="27">
        <v>576</v>
      </c>
      <c r="AG156" s="27">
        <v>582</v>
      </c>
      <c r="AH156" s="27">
        <v>623</v>
      </c>
      <c r="AI156" s="27">
        <v>639</v>
      </c>
      <c r="AJ156" s="27">
        <v>686</v>
      </c>
      <c r="AK156" s="27">
        <v>684</v>
      </c>
      <c r="AL156" s="27">
        <v>692</v>
      </c>
      <c r="AM156" s="27">
        <v>670</v>
      </c>
      <c r="AN156" s="27">
        <v>623</v>
      </c>
      <c r="AO156" s="27">
        <v>641</v>
      </c>
      <c r="AP156" s="27">
        <v>600</v>
      </c>
      <c r="AQ156" s="27">
        <v>554</v>
      </c>
      <c r="AR156" s="27">
        <v>550</v>
      </c>
      <c r="AS156" s="27">
        <v>543</v>
      </c>
      <c r="AT156" s="27">
        <v>534</v>
      </c>
      <c r="AU156" s="27">
        <v>539</v>
      </c>
      <c r="AV156" s="38"/>
      <c r="AW156" s="27">
        <v>1157.6600000000001</v>
      </c>
      <c r="AX156" s="27">
        <v>1105.94</v>
      </c>
      <c r="AY156" s="27">
        <v>1034</v>
      </c>
      <c r="AZ156" s="27">
        <v>1045</v>
      </c>
      <c r="BA156" s="27">
        <v>1054</v>
      </c>
      <c r="BB156" s="27">
        <v>1057</v>
      </c>
      <c r="BC156" s="27">
        <v>1033</v>
      </c>
      <c r="BD156" s="27">
        <v>960</v>
      </c>
      <c r="BE156" s="27">
        <v>991</v>
      </c>
      <c r="BF156" s="27">
        <v>1000</v>
      </c>
      <c r="BG156" s="27">
        <v>1039</v>
      </c>
      <c r="BH156" s="27">
        <v>1056</v>
      </c>
      <c r="BI156" s="27">
        <v>1035</v>
      </c>
      <c r="BJ156" s="27">
        <v>1021</v>
      </c>
      <c r="BK156" s="27">
        <v>885</v>
      </c>
      <c r="BL156" s="27">
        <v>861</v>
      </c>
      <c r="BM156" s="27">
        <v>854</v>
      </c>
      <c r="BN156" s="27">
        <v>812</v>
      </c>
      <c r="BO156" s="27">
        <v>833</v>
      </c>
      <c r="BP156" s="27">
        <v>833</v>
      </c>
      <c r="BQ156" s="27">
        <v>812</v>
      </c>
      <c r="BR156" s="27">
        <v>811</v>
      </c>
    </row>
    <row r="157" spans="1:70" ht="13">
      <c r="A157" s="8" t="s">
        <v>698</v>
      </c>
      <c r="B157" s="9" t="s">
        <v>24</v>
      </c>
      <c r="C157" s="27">
        <v>264.64</v>
      </c>
      <c r="D157" s="27">
        <v>215.6</v>
      </c>
      <c r="E157" s="27">
        <v>173</v>
      </c>
      <c r="F157" s="27">
        <v>176</v>
      </c>
      <c r="G157" s="27">
        <v>250</v>
      </c>
      <c r="H157" s="27">
        <v>327</v>
      </c>
      <c r="I157" s="27">
        <v>219</v>
      </c>
      <c r="J157" s="27">
        <v>133</v>
      </c>
      <c r="K157" s="27">
        <v>133</v>
      </c>
      <c r="L157" s="27">
        <v>138</v>
      </c>
      <c r="M157" s="27">
        <v>167</v>
      </c>
      <c r="N157" s="27" t="s">
        <v>507</v>
      </c>
      <c r="O157" s="27">
        <v>284</v>
      </c>
      <c r="P157" s="27" t="s">
        <v>507</v>
      </c>
      <c r="Q157" s="27" t="s">
        <v>507</v>
      </c>
      <c r="R157" s="27" t="s">
        <v>507</v>
      </c>
      <c r="S157" s="27" t="s">
        <v>507</v>
      </c>
      <c r="T157" s="27" t="s">
        <v>507</v>
      </c>
      <c r="U157" s="27" t="s">
        <v>507</v>
      </c>
      <c r="V157" s="27" t="s">
        <v>507</v>
      </c>
      <c r="W157" s="27" t="s">
        <v>507</v>
      </c>
      <c r="X157" s="27" t="s">
        <v>507</v>
      </c>
      <c r="Y157" s="38"/>
      <c r="Z157" s="27">
        <v>524</v>
      </c>
      <c r="AA157" s="27">
        <v>477</v>
      </c>
      <c r="AB157" s="27">
        <v>425</v>
      </c>
      <c r="AC157" s="27">
        <v>449</v>
      </c>
      <c r="AD157" s="27">
        <v>477</v>
      </c>
      <c r="AE157" s="27">
        <v>498</v>
      </c>
      <c r="AF157" s="27">
        <v>452</v>
      </c>
      <c r="AG157" s="27">
        <v>340</v>
      </c>
      <c r="AH157" s="27">
        <v>283</v>
      </c>
      <c r="AI157" s="27">
        <v>279</v>
      </c>
      <c r="AJ157" s="27">
        <v>286</v>
      </c>
      <c r="AK157" s="27" t="s">
        <v>507</v>
      </c>
      <c r="AL157" s="27">
        <v>446</v>
      </c>
      <c r="AM157" s="27" t="s">
        <v>507</v>
      </c>
      <c r="AN157" s="27" t="s">
        <v>507</v>
      </c>
      <c r="AO157" s="27" t="s">
        <v>507</v>
      </c>
      <c r="AP157" s="27" t="s">
        <v>507</v>
      </c>
      <c r="AQ157" s="27" t="s">
        <v>507</v>
      </c>
      <c r="AR157" s="27" t="s">
        <v>507</v>
      </c>
      <c r="AS157" s="27" t="s">
        <v>507</v>
      </c>
      <c r="AT157" s="27" t="s">
        <v>507</v>
      </c>
      <c r="AU157" s="27" t="s">
        <v>507</v>
      </c>
      <c r="AV157" s="38"/>
      <c r="AW157" s="27">
        <v>871.56</v>
      </c>
      <c r="AX157" s="27">
        <v>822.31</v>
      </c>
      <c r="AY157" s="27">
        <v>804</v>
      </c>
      <c r="AZ157" s="27">
        <v>822</v>
      </c>
      <c r="BA157" s="27">
        <v>813</v>
      </c>
      <c r="BB157" s="27">
        <v>833</v>
      </c>
      <c r="BC157" s="27">
        <v>737</v>
      </c>
      <c r="BD157" s="27">
        <v>513</v>
      </c>
      <c r="BE157" s="27">
        <v>462</v>
      </c>
      <c r="BF157" s="27">
        <v>451</v>
      </c>
      <c r="BG157" s="27">
        <v>455</v>
      </c>
      <c r="BH157" s="27" t="s">
        <v>507</v>
      </c>
      <c r="BI157" s="27">
        <v>578</v>
      </c>
      <c r="BJ157" s="27" t="s">
        <v>507</v>
      </c>
      <c r="BK157" s="27" t="s">
        <v>507</v>
      </c>
      <c r="BL157" s="27" t="s">
        <v>507</v>
      </c>
      <c r="BM157" s="27" t="s">
        <v>507</v>
      </c>
      <c r="BN157" s="27" t="s">
        <v>507</v>
      </c>
      <c r="BO157" s="27" t="s">
        <v>507</v>
      </c>
      <c r="BP157" s="27" t="s">
        <v>507</v>
      </c>
      <c r="BQ157" s="27" t="s">
        <v>507</v>
      </c>
      <c r="BR157" s="27" t="s">
        <v>507</v>
      </c>
    </row>
    <row r="158" spans="1:70" ht="13">
      <c r="A158" s="8" t="s">
        <v>699</v>
      </c>
      <c r="B158" s="9" t="s">
        <v>224</v>
      </c>
      <c r="C158" s="27">
        <v>765.28</v>
      </c>
      <c r="D158" s="27">
        <v>684.52</v>
      </c>
      <c r="E158" s="27">
        <v>734</v>
      </c>
      <c r="F158" s="27">
        <v>731</v>
      </c>
      <c r="G158" s="27">
        <v>687</v>
      </c>
      <c r="H158" s="27">
        <v>704</v>
      </c>
      <c r="I158" s="27">
        <v>677</v>
      </c>
      <c r="J158" s="27">
        <v>665</v>
      </c>
      <c r="K158" s="27">
        <v>698</v>
      </c>
      <c r="L158" s="27">
        <v>746</v>
      </c>
      <c r="M158" s="27">
        <v>764</v>
      </c>
      <c r="N158" s="27">
        <v>778</v>
      </c>
      <c r="O158" s="27">
        <v>755</v>
      </c>
      <c r="P158" s="27">
        <v>729</v>
      </c>
      <c r="Q158" s="27">
        <v>702</v>
      </c>
      <c r="R158" s="27">
        <v>685</v>
      </c>
      <c r="S158" s="27">
        <v>722</v>
      </c>
      <c r="T158" s="27">
        <v>706</v>
      </c>
      <c r="U158" s="27">
        <v>714</v>
      </c>
      <c r="V158" s="27">
        <v>722</v>
      </c>
      <c r="W158" s="27">
        <v>709</v>
      </c>
      <c r="X158" s="27">
        <v>688</v>
      </c>
      <c r="Y158" s="38"/>
      <c r="Z158" s="27">
        <v>1354</v>
      </c>
      <c r="AA158" s="27">
        <v>1273</v>
      </c>
      <c r="AB158" s="27">
        <v>1258</v>
      </c>
      <c r="AC158" s="27">
        <v>1232</v>
      </c>
      <c r="AD158" s="27">
        <v>1198</v>
      </c>
      <c r="AE158" s="27">
        <v>1185</v>
      </c>
      <c r="AF158" s="27">
        <v>1169</v>
      </c>
      <c r="AG158" s="27">
        <v>1137</v>
      </c>
      <c r="AH158" s="27">
        <v>1150</v>
      </c>
      <c r="AI158" s="27">
        <v>1150</v>
      </c>
      <c r="AJ158" s="27">
        <v>1116</v>
      </c>
      <c r="AK158" s="27">
        <v>1084</v>
      </c>
      <c r="AL158" s="27">
        <v>1065</v>
      </c>
      <c r="AM158" s="27">
        <v>1042</v>
      </c>
      <c r="AN158" s="27">
        <v>1010</v>
      </c>
      <c r="AO158" s="27">
        <v>988</v>
      </c>
      <c r="AP158" s="27">
        <v>1000</v>
      </c>
      <c r="AQ158" s="27">
        <v>962</v>
      </c>
      <c r="AR158" s="27">
        <v>964</v>
      </c>
      <c r="AS158" s="27">
        <v>958</v>
      </c>
      <c r="AT158" s="27">
        <v>930</v>
      </c>
      <c r="AU158" s="27">
        <v>922</v>
      </c>
      <c r="AV158" s="38"/>
      <c r="AW158" s="27">
        <v>1847.58</v>
      </c>
      <c r="AX158" s="27">
        <v>1753.55</v>
      </c>
      <c r="AY158" s="27">
        <v>1750</v>
      </c>
      <c r="AZ158" s="27">
        <v>1727</v>
      </c>
      <c r="BA158" s="27">
        <v>1626</v>
      </c>
      <c r="BB158" s="27">
        <v>1598</v>
      </c>
      <c r="BC158" s="27">
        <v>1566</v>
      </c>
      <c r="BD158" s="27">
        <v>1505</v>
      </c>
      <c r="BE158" s="27">
        <v>1501</v>
      </c>
      <c r="BF158" s="27">
        <v>1493</v>
      </c>
      <c r="BG158" s="27">
        <v>1456</v>
      </c>
      <c r="BH158" s="27">
        <v>1437</v>
      </c>
      <c r="BI158" s="27">
        <v>1399</v>
      </c>
      <c r="BJ158" s="27">
        <v>1339</v>
      </c>
      <c r="BK158" s="27">
        <v>1316</v>
      </c>
      <c r="BL158" s="27">
        <v>1300</v>
      </c>
      <c r="BM158" s="27">
        <v>1287</v>
      </c>
      <c r="BN158" s="27">
        <v>1235</v>
      </c>
      <c r="BO158" s="27">
        <v>1236</v>
      </c>
      <c r="BP158" s="27">
        <v>1204</v>
      </c>
      <c r="BQ158" s="27">
        <v>1152</v>
      </c>
      <c r="BR158" s="27">
        <v>1151</v>
      </c>
    </row>
    <row r="159" spans="1:70" ht="13">
      <c r="A159" s="8" t="s">
        <v>700</v>
      </c>
      <c r="B159" s="9" t="s">
        <v>63</v>
      </c>
      <c r="C159" s="27">
        <v>218.75</v>
      </c>
      <c r="D159" s="27">
        <v>218.75</v>
      </c>
      <c r="E159" s="27">
        <v>154</v>
      </c>
      <c r="F159" s="27">
        <v>251</v>
      </c>
      <c r="G159" s="27">
        <v>267</v>
      </c>
      <c r="H159" s="27">
        <v>284</v>
      </c>
      <c r="I159" s="27">
        <v>290</v>
      </c>
      <c r="J159" s="27">
        <v>280</v>
      </c>
      <c r="K159" s="27">
        <v>234</v>
      </c>
      <c r="L159" s="27">
        <v>208</v>
      </c>
      <c r="M159" s="27">
        <v>233</v>
      </c>
      <c r="N159" s="27">
        <v>200</v>
      </c>
      <c r="O159" s="27">
        <v>201</v>
      </c>
      <c r="P159" s="27">
        <v>200</v>
      </c>
      <c r="Q159" s="27">
        <v>211</v>
      </c>
      <c r="R159" s="27">
        <v>258</v>
      </c>
      <c r="S159" s="27">
        <v>241</v>
      </c>
      <c r="T159" s="27">
        <v>245</v>
      </c>
      <c r="U159" s="27">
        <v>238</v>
      </c>
      <c r="V159" s="27">
        <v>307</v>
      </c>
      <c r="W159" s="27">
        <v>313</v>
      </c>
      <c r="X159" s="27">
        <v>315</v>
      </c>
      <c r="Y159" s="38"/>
      <c r="Z159" s="27">
        <v>523</v>
      </c>
      <c r="AA159" s="27">
        <v>516</v>
      </c>
      <c r="AB159" s="27">
        <v>557</v>
      </c>
      <c r="AC159" s="27">
        <v>707</v>
      </c>
      <c r="AD159" s="27">
        <v>655</v>
      </c>
      <c r="AE159" s="27">
        <v>640</v>
      </c>
      <c r="AF159" s="27">
        <v>603</v>
      </c>
      <c r="AG159" s="27">
        <v>556</v>
      </c>
      <c r="AH159" s="27">
        <v>463</v>
      </c>
      <c r="AI159" s="27">
        <v>439</v>
      </c>
      <c r="AJ159" s="27">
        <v>463</v>
      </c>
      <c r="AK159" s="27">
        <v>422</v>
      </c>
      <c r="AL159" s="27">
        <v>490</v>
      </c>
      <c r="AM159" s="27">
        <v>505</v>
      </c>
      <c r="AN159" s="27">
        <v>492</v>
      </c>
      <c r="AO159" s="27">
        <v>426</v>
      </c>
      <c r="AP159" s="27">
        <v>409</v>
      </c>
      <c r="AQ159" s="27">
        <v>418</v>
      </c>
      <c r="AR159" s="27">
        <v>428</v>
      </c>
      <c r="AS159" s="27">
        <v>497</v>
      </c>
      <c r="AT159" s="27">
        <v>531</v>
      </c>
      <c r="AU159" s="27">
        <v>500</v>
      </c>
      <c r="AV159" s="38"/>
      <c r="AW159" s="27">
        <v>875</v>
      </c>
      <c r="AX159" s="27">
        <v>856.35</v>
      </c>
      <c r="AY159" s="27">
        <v>927</v>
      </c>
      <c r="AZ159" s="27">
        <v>1121</v>
      </c>
      <c r="BA159" s="27">
        <v>1125</v>
      </c>
      <c r="BB159" s="27">
        <v>1090</v>
      </c>
      <c r="BC159" s="27">
        <v>1063</v>
      </c>
      <c r="BD159" s="27">
        <v>971</v>
      </c>
      <c r="BE159" s="27">
        <v>889</v>
      </c>
      <c r="BF159" s="27">
        <v>826</v>
      </c>
      <c r="BG159" s="27">
        <v>833</v>
      </c>
      <c r="BH159" s="27">
        <v>775</v>
      </c>
      <c r="BI159" s="27">
        <v>749</v>
      </c>
      <c r="BJ159" s="27">
        <v>752</v>
      </c>
      <c r="BK159" s="27">
        <v>706</v>
      </c>
      <c r="BL159" s="27">
        <v>706</v>
      </c>
      <c r="BM159" s="27">
        <v>682</v>
      </c>
      <c r="BN159" s="27">
        <v>672</v>
      </c>
      <c r="BO159" s="27">
        <v>707</v>
      </c>
      <c r="BP159" s="27">
        <v>682</v>
      </c>
      <c r="BQ159" s="27">
        <v>707</v>
      </c>
      <c r="BR159" s="27">
        <v>715</v>
      </c>
    </row>
    <row r="160" spans="1:70" ht="13">
      <c r="A160" s="8" t="s">
        <v>613</v>
      </c>
      <c r="B160" s="9" t="s">
        <v>333</v>
      </c>
      <c r="C160" s="27">
        <v>271.39999999999998</v>
      </c>
      <c r="D160" s="27">
        <v>255.96</v>
      </c>
      <c r="E160" s="27">
        <v>250</v>
      </c>
      <c r="F160" s="27">
        <v>250</v>
      </c>
      <c r="G160" s="27">
        <v>260</v>
      </c>
      <c r="H160" s="27">
        <v>263</v>
      </c>
      <c r="I160" s="27">
        <v>264</v>
      </c>
      <c r="J160" s="27">
        <v>274</v>
      </c>
      <c r="K160" s="27">
        <v>277</v>
      </c>
      <c r="L160" s="27">
        <v>282</v>
      </c>
      <c r="M160" s="27">
        <v>286</v>
      </c>
      <c r="N160" s="27">
        <v>273</v>
      </c>
      <c r="O160" s="27">
        <v>270</v>
      </c>
      <c r="P160" s="27">
        <v>268</v>
      </c>
      <c r="Q160" s="27">
        <v>268</v>
      </c>
      <c r="R160" s="27">
        <v>276</v>
      </c>
      <c r="S160" s="27">
        <v>284</v>
      </c>
      <c r="T160" s="27">
        <v>300</v>
      </c>
      <c r="U160" s="27">
        <v>301</v>
      </c>
      <c r="V160" s="27">
        <v>302</v>
      </c>
      <c r="W160" s="27">
        <v>304</v>
      </c>
      <c r="X160" s="27">
        <v>278</v>
      </c>
      <c r="Y160" s="38"/>
      <c r="Z160" s="27">
        <v>619</v>
      </c>
      <c r="AA160" s="27">
        <v>583</v>
      </c>
      <c r="AB160" s="27">
        <v>565</v>
      </c>
      <c r="AC160" s="27">
        <v>556</v>
      </c>
      <c r="AD160" s="27">
        <v>555</v>
      </c>
      <c r="AE160" s="27">
        <v>556</v>
      </c>
      <c r="AF160" s="27">
        <v>558</v>
      </c>
      <c r="AG160" s="27">
        <v>572</v>
      </c>
      <c r="AH160" s="27">
        <v>595</v>
      </c>
      <c r="AI160" s="27">
        <v>618</v>
      </c>
      <c r="AJ160" s="27">
        <v>615</v>
      </c>
      <c r="AK160" s="27">
        <v>600</v>
      </c>
      <c r="AL160" s="27">
        <v>588</v>
      </c>
      <c r="AM160" s="27">
        <v>580</v>
      </c>
      <c r="AN160" s="27">
        <v>575</v>
      </c>
      <c r="AO160" s="27">
        <v>568</v>
      </c>
      <c r="AP160" s="27">
        <v>583</v>
      </c>
      <c r="AQ160" s="27">
        <v>580</v>
      </c>
      <c r="AR160" s="27">
        <v>585</v>
      </c>
      <c r="AS160" s="27">
        <v>590</v>
      </c>
      <c r="AT160" s="27">
        <v>590</v>
      </c>
      <c r="AU160" s="27">
        <v>573</v>
      </c>
      <c r="AV160" s="38"/>
      <c r="AW160" s="27">
        <v>1059.17</v>
      </c>
      <c r="AX160" s="27">
        <v>1011.24</v>
      </c>
      <c r="AY160" s="27">
        <v>996</v>
      </c>
      <c r="AZ160" s="27">
        <v>973</v>
      </c>
      <c r="BA160" s="27">
        <v>972</v>
      </c>
      <c r="BB160" s="27">
        <v>953</v>
      </c>
      <c r="BC160" s="27">
        <v>940</v>
      </c>
      <c r="BD160" s="27">
        <v>955</v>
      </c>
      <c r="BE160" s="27">
        <v>941</v>
      </c>
      <c r="BF160" s="27">
        <v>943</v>
      </c>
      <c r="BG160" s="27">
        <v>926</v>
      </c>
      <c r="BH160" s="27">
        <v>895</v>
      </c>
      <c r="BI160" s="27">
        <v>862</v>
      </c>
      <c r="BJ160" s="27">
        <v>849</v>
      </c>
      <c r="BK160" s="27">
        <v>837</v>
      </c>
      <c r="BL160" s="27">
        <v>827</v>
      </c>
      <c r="BM160" s="27">
        <v>833</v>
      </c>
      <c r="BN160" s="27">
        <v>813</v>
      </c>
      <c r="BO160" s="27">
        <v>819</v>
      </c>
      <c r="BP160" s="27">
        <v>803</v>
      </c>
      <c r="BQ160" s="27">
        <v>810</v>
      </c>
      <c r="BR160" s="27">
        <v>798</v>
      </c>
    </row>
    <row r="161" spans="1:70" ht="13">
      <c r="A161" s="8" t="s">
        <v>701</v>
      </c>
      <c r="B161" s="9" t="s">
        <v>200</v>
      </c>
      <c r="C161" s="27">
        <v>376.04</v>
      </c>
      <c r="D161" s="27">
        <v>351.35</v>
      </c>
      <c r="E161" s="27">
        <v>340</v>
      </c>
      <c r="F161" s="27">
        <v>350</v>
      </c>
      <c r="G161" s="27">
        <v>353</v>
      </c>
      <c r="H161" s="27">
        <v>367</v>
      </c>
      <c r="I161" s="27">
        <v>379</v>
      </c>
      <c r="J161" s="27">
        <v>392</v>
      </c>
      <c r="K161" s="27">
        <v>392</v>
      </c>
      <c r="L161" s="27">
        <v>398</v>
      </c>
      <c r="M161" s="27">
        <v>436</v>
      </c>
      <c r="N161" s="27">
        <v>404</v>
      </c>
      <c r="O161" s="27">
        <v>418</v>
      </c>
      <c r="P161" s="27">
        <v>414</v>
      </c>
      <c r="Q161" s="27">
        <v>400</v>
      </c>
      <c r="R161" s="27">
        <v>430</v>
      </c>
      <c r="S161" s="27">
        <v>435</v>
      </c>
      <c r="T161" s="27">
        <v>438</v>
      </c>
      <c r="U161" s="27">
        <v>446</v>
      </c>
      <c r="V161" s="27">
        <v>427</v>
      </c>
      <c r="W161" s="27">
        <v>447</v>
      </c>
      <c r="X161" s="27">
        <v>424</v>
      </c>
      <c r="Y161" s="38"/>
      <c r="Z161" s="27">
        <v>796</v>
      </c>
      <c r="AA161" s="27">
        <v>743</v>
      </c>
      <c r="AB161" s="27">
        <v>724</v>
      </c>
      <c r="AC161" s="27">
        <v>735</v>
      </c>
      <c r="AD161" s="27">
        <v>747</v>
      </c>
      <c r="AE161" s="27">
        <v>742</v>
      </c>
      <c r="AF161" s="27">
        <v>741</v>
      </c>
      <c r="AG161" s="27">
        <v>728</v>
      </c>
      <c r="AH161" s="27">
        <v>721</v>
      </c>
      <c r="AI161" s="27">
        <v>731</v>
      </c>
      <c r="AJ161" s="27">
        <v>733</v>
      </c>
      <c r="AK161" s="27">
        <v>725</v>
      </c>
      <c r="AL161" s="27">
        <v>708</v>
      </c>
      <c r="AM161" s="27">
        <v>696</v>
      </c>
      <c r="AN161" s="27">
        <v>667</v>
      </c>
      <c r="AO161" s="27">
        <v>670</v>
      </c>
      <c r="AP161" s="27">
        <v>685</v>
      </c>
      <c r="AQ161" s="27">
        <v>670</v>
      </c>
      <c r="AR161" s="27">
        <v>666</v>
      </c>
      <c r="AS161" s="27">
        <v>658</v>
      </c>
      <c r="AT161" s="27">
        <v>671</v>
      </c>
      <c r="AU161" s="27">
        <v>641</v>
      </c>
      <c r="AV161" s="38"/>
      <c r="AW161" s="27">
        <v>1178.6400000000001</v>
      </c>
      <c r="AX161" s="27">
        <v>1134.97</v>
      </c>
      <c r="AY161" s="27">
        <v>1135</v>
      </c>
      <c r="AZ161" s="27">
        <v>1090</v>
      </c>
      <c r="BA161" s="27">
        <v>1093</v>
      </c>
      <c r="BB161" s="27">
        <v>1049</v>
      </c>
      <c r="BC161" s="27">
        <v>1036</v>
      </c>
      <c r="BD161" s="27">
        <v>1044</v>
      </c>
      <c r="BE161" s="27">
        <v>1021</v>
      </c>
      <c r="BF161" s="27">
        <v>1032</v>
      </c>
      <c r="BG161" s="27">
        <v>1032</v>
      </c>
      <c r="BH161" s="27">
        <v>1011</v>
      </c>
      <c r="BI161" s="27">
        <v>983</v>
      </c>
      <c r="BJ161" s="27">
        <v>956</v>
      </c>
      <c r="BK161" s="27">
        <v>923</v>
      </c>
      <c r="BL161" s="27">
        <v>912</v>
      </c>
      <c r="BM161" s="27">
        <v>906</v>
      </c>
      <c r="BN161" s="27">
        <v>876</v>
      </c>
      <c r="BO161" s="27">
        <v>873</v>
      </c>
      <c r="BP161" s="27">
        <v>867</v>
      </c>
      <c r="BQ161" s="27">
        <v>891</v>
      </c>
      <c r="BR161" s="27">
        <v>880</v>
      </c>
    </row>
    <row r="162" spans="1:70" ht="13">
      <c r="A162" s="8" t="s">
        <v>702</v>
      </c>
      <c r="B162" s="9" t="s">
        <v>125</v>
      </c>
      <c r="C162" s="27">
        <v>137.21</v>
      </c>
      <c r="D162" s="27">
        <v>122.28</v>
      </c>
      <c r="E162" s="27">
        <v>119</v>
      </c>
      <c r="F162" s="27">
        <v>122</v>
      </c>
      <c r="G162" s="27">
        <v>141</v>
      </c>
      <c r="H162" s="27">
        <v>143</v>
      </c>
      <c r="I162" s="27">
        <v>119</v>
      </c>
      <c r="J162" s="27">
        <v>121</v>
      </c>
      <c r="K162" s="27">
        <v>121</v>
      </c>
      <c r="L162" s="27">
        <v>128</v>
      </c>
      <c r="M162" s="27">
        <v>149</v>
      </c>
      <c r="N162" s="27">
        <v>144</v>
      </c>
      <c r="O162" s="27">
        <v>147</v>
      </c>
      <c r="P162" s="27">
        <v>139</v>
      </c>
      <c r="Q162" s="27">
        <v>119</v>
      </c>
      <c r="R162" s="27">
        <v>127</v>
      </c>
      <c r="S162" s="27">
        <v>130</v>
      </c>
      <c r="T162" s="27">
        <v>147</v>
      </c>
      <c r="U162" s="27">
        <v>166</v>
      </c>
      <c r="V162" s="27">
        <v>176</v>
      </c>
      <c r="W162" s="27">
        <v>124</v>
      </c>
      <c r="X162" s="27">
        <v>111</v>
      </c>
      <c r="Y162" s="38"/>
      <c r="Z162" s="27">
        <v>268</v>
      </c>
      <c r="AA162" s="27">
        <v>274</v>
      </c>
      <c r="AB162" s="27">
        <v>254</v>
      </c>
      <c r="AC162" s="27">
        <v>274</v>
      </c>
      <c r="AD162" s="27">
        <v>304</v>
      </c>
      <c r="AE162" s="27">
        <v>278</v>
      </c>
      <c r="AF162" s="27">
        <v>290</v>
      </c>
      <c r="AG162" s="27">
        <v>319</v>
      </c>
      <c r="AH162" s="27">
        <v>299</v>
      </c>
      <c r="AI162" s="27">
        <v>312</v>
      </c>
      <c r="AJ162" s="27">
        <v>323</v>
      </c>
      <c r="AK162" s="27">
        <v>304</v>
      </c>
      <c r="AL162" s="27">
        <v>330</v>
      </c>
      <c r="AM162" s="27">
        <v>316</v>
      </c>
      <c r="AN162" s="27">
        <v>278</v>
      </c>
      <c r="AO162" s="27">
        <v>238</v>
      </c>
      <c r="AP162" s="27">
        <v>249</v>
      </c>
      <c r="AQ162" s="27">
        <v>263</v>
      </c>
      <c r="AR162" s="27">
        <v>263</v>
      </c>
      <c r="AS162" s="27">
        <v>284</v>
      </c>
      <c r="AT162" s="27">
        <v>280</v>
      </c>
      <c r="AU162" s="27">
        <v>267</v>
      </c>
      <c r="AV162" s="38"/>
      <c r="AW162" s="27">
        <v>500</v>
      </c>
      <c r="AX162" s="27">
        <v>500</v>
      </c>
      <c r="AY162" s="27">
        <v>504</v>
      </c>
      <c r="AZ162" s="27">
        <v>518</v>
      </c>
      <c r="BA162" s="27">
        <v>512</v>
      </c>
      <c r="BB162" s="27">
        <v>500</v>
      </c>
      <c r="BC162" s="27">
        <v>505</v>
      </c>
      <c r="BD162" s="27">
        <v>551</v>
      </c>
      <c r="BE162" s="27">
        <v>547</v>
      </c>
      <c r="BF162" s="27">
        <v>548</v>
      </c>
      <c r="BG162" s="27">
        <v>631</v>
      </c>
      <c r="BH162" s="27">
        <v>573</v>
      </c>
      <c r="BI162" s="27">
        <v>595</v>
      </c>
      <c r="BJ162" s="27">
        <v>590</v>
      </c>
      <c r="BK162" s="27">
        <v>547</v>
      </c>
      <c r="BL162" s="27">
        <v>507</v>
      </c>
      <c r="BM162" s="27">
        <v>526</v>
      </c>
      <c r="BN162" s="27">
        <v>554</v>
      </c>
      <c r="BO162" s="27">
        <v>554</v>
      </c>
      <c r="BP162" s="27">
        <v>625</v>
      </c>
      <c r="BQ162" s="27">
        <v>596</v>
      </c>
      <c r="BR162" s="27">
        <v>516</v>
      </c>
    </row>
    <row r="163" spans="1:70" ht="13">
      <c r="A163" s="8" t="s">
        <v>703</v>
      </c>
      <c r="B163" s="9" t="s">
        <v>93</v>
      </c>
      <c r="C163" s="27">
        <v>222.89</v>
      </c>
      <c r="D163" s="27">
        <v>234.08</v>
      </c>
      <c r="E163" s="27">
        <v>230</v>
      </c>
      <c r="F163" s="27">
        <v>225</v>
      </c>
      <c r="G163" s="27">
        <v>267</v>
      </c>
      <c r="H163" s="27" t="s">
        <v>507</v>
      </c>
      <c r="I163" s="27">
        <v>201</v>
      </c>
      <c r="J163" s="27">
        <v>212</v>
      </c>
      <c r="K163" s="27">
        <v>201</v>
      </c>
      <c r="L163" s="27">
        <v>210</v>
      </c>
      <c r="M163" s="27">
        <v>148</v>
      </c>
      <c r="N163" s="27">
        <v>132</v>
      </c>
      <c r="O163" s="27">
        <v>136</v>
      </c>
      <c r="P163" s="27">
        <v>132</v>
      </c>
      <c r="Q163" s="27">
        <v>180</v>
      </c>
      <c r="R163" s="27">
        <v>180</v>
      </c>
      <c r="S163" s="27">
        <v>186</v>
      </c>
      <c r="T163" s="27">
        <v>190</v>
      </c>
      <c r="U163" s="27">
        <v>190</v>
      </c>
      <c r="V163" s="27">
        <v>227</v>
      </c>
      <c r="W163" s="27">
        <v>190</v>
      </c>
      <c r="X163" s="27">
        <v>142</v>
      </c>
      <c r="Y163" s="38"/>
      <c r="Z163" s="27">
        <v>428</v>
      </c>
      <c r="AA163" s="27">
        <v>460</v>
      </c>
      <c r="AB163" s="27">
        <v>426</v>
      </c>
      <c r="AC163" s="27">
        <v>429</v>
      </c>
      <c r="AD163" s="27">
        <v>570</v>
      </c>
      <c r="AE163" s="27" t="s">
        <v>507</v>
      </c>
      <c r="AF163" s="27">
        <v>506</v>
      </c>
      <c r="AG163" s="27">
        <v>401</v>
      </c>
      <c r="AH163" s="27">
        <v>375</v>
      </c>
      <c r="AI163" s="27">
        <v>409</v>
      </c>
      <c r="AJ163" s="27">
        <v>347</v>
      </c>
      <c r="AK163" s="27">
        <v>378</v>
      </c>
      <c r="AL163" s="27">
        <v>356</v>
      </c>
      <c r="AM163" s="27">
        <v>276</v>
      </c>
      <c r="AN163" s="27">
        <v>308</v>
      </c>
      <c r="AO163" s="27">
        <v>301</v>
      </c>
      <c r="AP163" s="27">
        <v>314</v>
      </c>
      <c r="AQ163" s="27">
        <v>333</v>
      </c>
      <c r="AR163" s="27">
        <v>375</v>
      </c>
      <c r="AS163" s="27">
        <v>363</v>
      </c>
      <c r="AT163" s="27">
        <v>323</v>
      </c>
      <c r="AU163" s="27">
        <v>281</v>
      </c>
      <c r="AV163" s="38"/>
      <c r="AW163" s="27">
        <v>902.92</v>
      </c>
      <c r="AX163" s="27">
        <v>940</v>
      </c>
      <c r="AY163" s="27">
        <v>940</v>
      </c>
      <c r="AZ163" s="27">
        <v>833</v>
      </c>
      <c r="BA163" s="27">
        <v>921</v>
      </c>
      <c r="BB163" s="27" t="s">
        <v>507</v>
      </c>
      <c r="BC163" s="27">
        <v>804</v>
      </c>
      <c r="BD163" s="27">
        <v>784</v>
      </c>
      <c r="BE163" s="27">
        <v>672</v>
      </c>
      <c r="BF163" s="27">
        <v>687</v>
      </c>
      <c r="BG163" s="27">
        <v>584</v>
      </c>
      <c r="BH163" s="27">
        <v>633</v>
      </c>
      <c r="BI163" s="27">
        <v>627</v>
      </c>
      <c r="BJ163" s="27">
        <v>601</v>
      </c>
      <c r="BK163" s="27">
        <v>631</v>
      </c>
      <c r="BL163" s="27">
        <v>571</v>
      </c>
      <c r="BM163" s="27">
        <v>559</v>
      </c>
      <c r="BN163" s="27">
        <v>526</v>
      </c>
      <c r="BO163" s="27">
        <v>516</v>
      </c>
      <c r="BP163" s="27">
        <v>520</v>
      </c>
      <c r="BQ163" s="27">
        <v>511</v>
      </c>
      <c r="BR163" s="27">
        <v>500</v>
      </c>
    </row>
    <row r="164" spans="1:70" ht="13">
      <c r="A164" s="8" t="s">
        <v>704</v>
      </c>
      <c r="B164" s="9" t="s">
        <v>30</v>
      </c>
      <c r="C164" s="27">
        <v>177.71</v>
      </c>
      <c r="D164" s="27">
        <v>166.67</v>
      </c>
      <c r="E164" s="27">
        <v>136</v>
      </c>
      <c r="F164" s="27">
        <v>125</v>
      </c>
      <c r="G164" s="27">
        <v>158</v>
      </c>
      <c r="H164" s="27">
        <v>168</v>
      </c>
      <c r="I164" s="27">
        <v>167</v>
      </c>
      <c r="J164" s="27">
        <v>152</v>
      </c>
      <c r="K164" s="27">
        <v>151</v>
      </c>
      <c r="L164" s="27">
        <v>152</v>
      </c>
      <c r="M164" s="27">
        <v>156</v>
      </c>
      <c r="N164" s="27">
        <v>155</v>
      </c>
      <c r="O164" s="27">
        <v>167</v>
      </c>
      <c r="P164" s="27">
        <v>155</v>
      </c>
      <c r="Q164" s="27">
        <v>153</v>
      </c>
      <c r="R164" s="27">
        <v>121</v>
      </c>
      <c r="S164" s="27">
        <v>120</v>
      </c>
      <c r="T164" s="27">
        <v>123</v>
      </c>
      <c r="U164" s="27">
        <v>105</v>
      </c>
      <c r="V164" s="27">
        <v>109</v>
      </c>
      <c r="W164" s="27">
        <v>89</v>
      </c>
      <c r="X164" s="27">
        <v>101</v>
      </c>
      <c r="Y164" s="38"/>
      <c r="Z164" s="27">
        <v>324</v>
      </c>
      <c r="AA164" s="27">
        <v>300</v>
      </c>
      <c r="AB164" s="27">
        <v>283</v>
      </c>
      <c r="AC164" s="27">
        <v>267</v>
      </c>
      <c r="AD164" s="27">
        <v>281</v>
      </c>
      <c r="AE164" s="27">
        <v>314</v>
      </c>
      <c r="AF164" s="27">
        <v>301</v>
      </c>
      <c r="AG164" s="27">
        <v>329</v>
      </c>
      <c r="AH164" s="27">
        <v>270</v>
      </c>
      <c r="AI164" s="27">
        <v>261</v>
      </c>
      <c r="AJ164" s="27">
        <v>269</v>
      </c>
      <c r="AK164" s="27">
        <v>259</v>
      </c>
      <c r="AL164" s="27">
        <v>261</v>
      </c>
      <c r="AM164" s="27">
        <v>229</v>
      </c>
      <c r="AN164" s="27">
        <v>222</v>
      </c>
      <c r="AO164" s="27">
        <v>213</v>
      </c>
      <c r="AP164" s="27">
        <v>212</v>
      </c>
      <c r="AQ164" s="27">
        <v>225</v>
      </c>
      <c r="AR164" s="27">
        <v>225</v>
      </c>
      <c r="AS164" s="27">
        <v>235</v>
      </c>
      <c r="AT164" s="27">
        <v>224</v>
      </c>
      <c r="AU164" s="27">
        <v>247</v>
      </c>
      <c r="AV164" s="38"/>
      <c r="AW164" s="27">
        <v>663.47</v>
      </c>
      <c r="AX164" s="27">
        <v>600.35</v>
      </c>
      <c r="AY164" s="27">
        <v>535</v>
      </c>
      <c r="AZ164" s="27">
        <v>472</v>
      </c>
      <c r="BA164" s="27">
        <v>500</v>
      </c>
      <c r="BB164" s="27">
        <v>527</v>
      </c>
      <c r="BC164" s="27">
        <v>517</v>
      </c>
      <c r="BD164" s="27">
        <v>514</v>
      </c>
      <c r="BE164" s="27">
        <v>497</v>
      </c>
      <c r="BF164" s="27">
        <v>480</v>
      </c>
      <c r="BG164" s="27">
        <v>517</v>
      </c>
      <c r="BH164" s="27">
        <v>483</v>
      </c>
      <c r="BI164" s="27">
        <v>507</v>
      </c>
      <c r="BJ164" s="27">
        <v>500</v>
      </c>
      <c r="BK164" s="27">
        <v>433</v>
      </c>
      <c r="BL164" s="27">
        <v>408</v>
      </c>
      <c r="BM164" s="27">
        <v>367</v>
      </c>
      <c r="BN164" s="27">
        <v>405</v>
      </c>
      <c r="BO164" s="27">
        <v>486</v>
      </c>
      <c r="BP164" s="27">
        <v>486</v>
      </c>
      <c r="BQ164" s="27">
        <v>431</v>
      </c>
      <c r="BR164" s="27">
        <v>469</v>
      </c>
    </row>
    <row r="165" spans="1:70" ht="13">
      <c r="A165" s="8" t="s">
        <v>705</v>
      </c>
      <c r="B165" s="9" t="s">
        <v>113</v>
      </c>
      <c r="C165" s="27">
        <v>263.57</v>
      </c>
      <c r="D165" s="27">
        <v>300.3</v>
      </c>
      <c r="E165" s="27">
        <v>320</v>
      </c>
      <c r="F165" s="27">
        <v>435</v>
      </c>
      <c r="G165" s="27">
        <v>320</v>
      </c>
      <c r="H165" s="27">
        <v>211</v>
      </c>
      <c r="I165" s="27">
        <v>205</v>
      </c>
      <c r="J165" s="27">
        <v>211</v>
      </c>
      <c r="K165" s="27">
        <v>265</v>
      </c>
      <c r="L165" s="27">
        <v>350</v>
      </c>
      <c r="M165" s="27">
        <v>350</v>
      </c>
      <c r="N165" s="27">
        <v>365</v>
      </c>
      <c r="O165" s="27">
        <v>284</v>
      </c>
      <c r="P165" s="27">
        <v>242</v>
      </c>
      <c r="Q165" s="27">
        <v>241</v>
      </c>
      <c r="R165" s="27">
        <v>239</v>
      </c>
      <c r="S165" s="27">
        <v>336</v>
      </c>
      <c r="T165" s="27">
        <v>413</v>
      </c>
      <c r="U165" s="27">
        <v>298</v>
      </c>
      <c r="V165" s="27">
        <v>247</v>
      </c>
      <c r="W165" s="27">
        <v>247</v>
      </c>
      <c r="X165" s="27">
        <v>247</v>
      </c>
      <c r="Y165" s="38"/>
      <c r="Z165" s="27">
        <v>593</v>
      </c>
      <c r="AA165" s="27">
        <v>627</v>
      </c>
      <c r="AB165" s="27">
        <v>635</v>
      </c>
      <c r="AC165" s="27">
        <v>671</v>
      </c>
      <c r="AD165" s="27">
        <v>611</v>
      </c>
      <c r="AE165" s="27">
        <v>449</v>
      </c>
      <c r="AF165" s="27">
        <v>430</v>
      </c>
      <c r="AG165" s="27">
        <v>372</v>
      </c>
      <c r="AH165" s="27">
        <v>475</v>
      </c>
      <c r="AI165" s="27">
        <v>588</v>
      </c>
      <c r="AJ165" s="27">
        <v>571</v>
      </c>
      <c r="AK165" s="27">
        <v>592</v>
      </c>
      <c r="AL165" s="27">
        <v>476</v>
      </c>
      <c r="AM165" s="27">
        <v>450</v>
      </c>
      <c r="AN165" s="27">
        <v>517</v>
      </c>
      <c r="AO165" s="27">
        <v>477</v>
      </c>
      <c r="AP165" s="27">
        <v>532</v>
      </c>
      <c r="AQ165" s="27">
        <v>565</v>
      </c>
      <c r="AR165" s="27">
        <v>445</v>
      </c>
      <c r="AS165" s="27">
        <v>428</v>
      </c>
      <c r="AT165" s="27">
        <v>413</v>
      </c>
      <c r="AU165" s="27">
        <v>391</v>
      </c>
      <c r="AV165" s="38"/>
      <c r="AW165" s="27">
        <v>904.26</v>
      </c>
      <c r="AX165" s="27">
        <v>904.76</v>
      </c>
      <c r="AY165" s="27">
        <v>864</v>
      </c>
      <c r="AZ165" s="27">
        <v>861</v>
      </c>
      <c r="BA165" s="27">
        <v>824</v>
      </c>
      <c r="BB165" s="27">
        <v>704</v>
      </c>
      <c r="BC165" s="27">
        <v>678</v>
      </c>
      <c r="BD165" s="27">
        <v>630</v>
      </c>
      <c r="BE165" s="27">
        <v>741</v>
      </c>
      <c r="BF165" s="27">
        <v>753</v>
      </c>
      <c r="BG165" s="27">
        <v>723</v>
      </c>
      <c r="BH165" s="27">
        <v>751</v>
      </c>
      <c r="BI165" s="27">
        <v>671</v>
      </c>
      <c r="BJ165" s="27">
        <v>648</v>
      </c>
      <c r="BK165" s="27">
        <v>712</v>
      </c>
      <c r="BL165" s="27">
        <v>648</v>
      </c>
      <c r="BM165" s="27">
        <v>692</v>
      </c>
      <c r="BN165" s="27">
        <v>755</v>
      </c>
      <c r="BO165" s="27">
        <v>690</v>
      </c>
      <c r="BP165" s="27">
        <v>716</v>
      </c>
      <c r="BQ165" s="27">
        <v>690</v>
      </c>
      <c r="BR165" s="27">
        <v>622</v>
      </c>
    </row>
    <row r="166" spans="1:70" ht="13">
      <c r="A166" s="8" t="s">
        <v>706</v>
      </c>
      <c r="B166" s="9" t="s">
        <v>303</v>
      </c>
      <c r="C166" s="27">
        <v>123.02</v>
      </c>
      <c r="D166" s="27">
        <v>135.71</v>
      </c>
      <c r="E166" s="27">
        <v>162</v>
      </c>
      <c r="F166" s="27">
        <v>175</v>
      </c>
      <c r="G166" s="27">
        <v>180</v>
      </c>
      <c r="H166" s="27">
        <v>157</v>
      </c>
      <c r="I166" s="27">
        <v>127</v>
      </c>
      <c r="J166" s="27">
        <v>121</v>
      </c>
      <c r="K166" s="27">
        <v>121</v>
      </c>
      <c r="L166" s="27">
        <v>123</v>
      </c>
      <c r="M166" s="27">
        <v>142</v>
      </c>
      <c r="N166" s="27">
        <v>147</v>
      </c>
      <c r="O166" s="27">
        <v>147</v>
      </c>
      <c r="P166" s="27">
        <v>159</v>
      </c>
      <c r="Q166" s="27">
        <v>131</v>
      </c>
      <c r="R166" s="27">
        <v>135</v>
      </c>
      <c r="S166" s="27">
        <v>143</v>
      </c>
      <c r="T166" s="27">
        <v>127</v>
      </c>
      <c r="U166" s="27">
        <v>93</v>
      </c>
      <c r="V166" s="27">
        <v>110</v>
      </c>
      <c r="W166" s="27">
        <v>123</v>
      </c>
      <c r="X166" s="27">
        <v>167</v>
      </c>
      <c r="Y166" s="38"/>
      <c r="Z166" s="27">
        <v>340</v>
      </c>
      <c r="AA166" s="27">
        <v>325</v>
      </c>
      <c r="AB166" s="27">
        <v>313</v>
      </c>
      <c r="AC166" s="27">
        <v>289</v>
      </c>
      <c r="AD166" s="27">
        <v>288</v>
      </c>
      <c r="AE166" s="27">
        <v>273</v>
      </c>
      <c r="AF166" s="27">
        <v>278</v>
      </c>
      <c r="AG166" s="27">
        <v>256</v>
      </c>
      <c r="AH166" s="27">
        <v>234</v>
      </c>
      <c r="AI166" s="27">
        <v>234</v>
      </c>
      <c r="AJ166" s="27">
        <v>219</v>
      </c>
      <c r="AK166" s="27">
        <v>219</v>
      </c>
      <c r="AL166" s="27">
        <v>224</v>
      </c>
      <c r="AM166" s="27">
        <v>306</v>
      </c>
      <c r="AN166" s="27">
        <v>300</v>
      </c>
      <c r="AO166" s="27">
        <v>459</v>
      </c>
      <c r="AP166" s="27">
        <v>438</v>
      </c>
      <c r="AQ166" s="27">
        <v>267</v>
      </c>
      <c r="AR166" s="27">
        <v>321</v>
      </c>
      <c r="AS166" s="27">
        <v>331</v>
      </c>
      <c r="AT166" s="27">
        <v>290</v>
      </c>
      <c r="AU166" s="27">
        <v>321</v>
      </c>
      <c r="AV166" s="38"/>
      <c r="AW166" s="27">
        <v>593.77</v>
      </c>
      <c r="AX166" s="27">
        <v>593.77</v>
      </c>
      <c r="AY166" s="27">
        <v>583</v>
      </c>
      <c r="AZ166" s="27">
        <v>471</v>
      </c>
      <c r="BA166" s="27">
        <v>486</v>
      </c>
      <c r="BB166" s="27">
        <v>450</v>
      </c>
      <c r="BC166" s="27">
        <v>435</v>
      </c>
      <c r="BD166" s="27">
        <v>461</v>
      </c>
      <c r="BE166" s="27">
        <v>464</v>
      </c>
      <c r="BF166" s="27">
        <v>461</v>
      </c>
      <c r="BG166" s="27">
        <v>461</v>
      </c>
      <c r="BH166" s="27">
        <v>405</v>
      </c>
      <c r="BI166" s="27">
        <v>405</v>
      </c>
      <c r="BJ166" s="27">
        <v>651</v>
      </c>
      <c r="BK166" s="27">
        <v>653</v>
      </c>
      <c r="BL166" s="27">
        <v>653</v>
      </c>
      <c r="BM166" s="27">
        <v>653</v>
      </c>
      <c r="BN166" s="27">
        <v>520</v>
      </c>
      <c r="BO166" s="27">
        <v>520</v>
      </c>
      <c r="BP166" s="27">
        <v>513</v>
      </c>
      <c r="BQ166" s="27">
        <v>476</v>
      </c>
      <c r="BR166" s="27">
        <v>549</v>
      </c>
    </row>
    <row r="167" spans="1:70" ht="13">
      <c r="A167" s="8" t="s">
        <v>707</v>
      </c>
      <c r="B167" s="9" t="s">
        <v>156</v>
      </c>
      <c r="C167" s="27">
        <v>459.98</v>
      </c>
      <c r="D167" s="27">
        <v>438.93</v>
      </c>
      <c r="E167" s="27">
        <v>395</v>
      </c>
      <c r="F167" s="27">
        <v>419</v>
      </c>
      <c r="G167" s="27">
        <v>393</v>
      </c>
      <c r="H167" s="27">
        <v>390</v>
      </c>
      <c r="I167" s="27">
        <v>359</v>
      </c>
      <c r="J167" s="27">
        <v>368</v>
      </c>
      <c r="K167" s="27">
        <v>386</v>
      </c>
      <c r="L167" s="27">
        <v>427</v>
      </c>
      <c r="M167" s="27">
        <v>360</v>
      </c>
      <c r="N167" s="27">
        <v>339</v>
      </c>
      <c r="O167" s="27">
        <v>313</v>
      </c>
      <c r="P167" s="27">
        <v>300</v>
      </c>
      <c r="Q167" s="27">
        <v>333</v>
      </c>
      <c r="R167" s="27">
        <v>309</v>
      </c>
      <c r="S167" s="27">
        <v>320</v>
      </c>
      <c r="T167" s="27">
        <v>350</v>
      </c>
      <c r="U167" s="27">
        <v>365</v>
      </c>
      <c r="V167" s="27">
        <v>325</v>
      </c>
      <c r="W167" s="27">
        <v>353</v>
      </c>
      <c r="X167" s="27">
        <v>354</v>
      </c>
      <c r="Y167" s="38"/>
      <c r="Z167" s="27">
        <v>854</v>
      </c>
      <c r="AA167" s="27">
        <v>857</v>
      </c>
      <c r="AB167" s="27">
        <v>799</v>
      </c>
      <c r="AC167" s="27">
        <v>762</v>
      </c>
      <c r="AD167" s="27">
        <v>683</v>
      </c>
      <c r="AE167" s="27">
        <v>612</v>
      </c>
      <c r="AF167" s="27">
        <v>640</v>
      </c>
      <c r="AG167" s="27">
        <v>723</v>
      </c>
      <c r="AH167" s="27">
        <v>753</v>
      </c>
      <c r="AI167" s="27">
        <v>760</v>
      </c>
      <c r="AJ167" s="27">
        <v>742</v>
      </c>
      <c r="AK167" s="27">
        <v>718</v>
      </c>
      <c r="AL167" s="27">
        <v>667</v>
      </c>
      <c r="AM167" s="27">
        <v>571</v>
      </c>
      <c r="AN167" s="27">
        <v>600</v>
      </c>
      <c r="AO167" s="27">
        <v>556</v>
      </c>
      <c r="AP167" s="27">
        <v>567</v>
      </c>
      <c r="AQ167" s="27">
        <v>589</v>
      </c>
      <c r="AR167" s="27">
        <v>613</v>
      </c>
      <c r="AS167" s="27">
        <v>595</v>
      </c>
      <c r="AT167" s="27">
        <v>599</v>
      </c>
      <c r="AU167" s="27">
        <v>613</v>
      </c>
      <c r="AV167" s="38"/>
      <c r="AW167" s="27">
        <v>1199.04</v>
      </c>
      <c r="AX167" s="27">
        <v>1153.8499999999999</v>
      </c>
      <c r="AY167" s="27">
        <v>1148</v>
      </c>
      <c r="AZ167" s="27">
        <v>1080</v>
      </c>
      <c r="BA167" s="27">
        <v>1033</v>
      </c>
      <c r="BB167" s="27">
        <v>1008</v>
      </c>
      <c r="BC167" s="27">
        <v>1001</v>
      </c>
      <c r="BD167" s="27">
        <v>1028</v>
      </c>
      <c r="BE167" s="27">
        <v>1026</v>
      </c>
      <c r="BF167" s="27">
        <v>1025</v>
      </c>
      <c r="BG167" s="27">
        <v>1001</v>
      </c>
      <c r="BH167" s="27">
        <v>911</v>
      </c>
      <c r="BI167" s="27">
        <v>857</v>
      </c>
      <c r="BJ167" s="27">
        <v>844</v>
      </c>
      <c r="BK167" s="27">
        <v>843</v>
      </c>
      <c r="BL167" s="27">
        <v>830</v>
      </c>
      <c r="BM167" s="27">
        <v>816</v>
      </c>
      <c r="BN167" s="27">
        <v>811</v>
      </c>
      <c r="BO167" s="27">
        <v>835</v>
      </c>
      <c r="BP167" s="27">
        <v>820</v>
      </c>
      <c r="BQ167" s="27">
        <v>804</v>
      </c>
      <c r="BR167" s="27">
        <v>806</v>
      </c>
    </row>
    <row r="168" spans="1:70" ht="13">
      <c r="A168" s="8" t="s">
        <v>708</v>
      </c>
      <c r="B168" s="9" t="s">
        <v>168</v>
      </c>
      <c r="C168" s="27">
        <v>207.98</v>
      </c>
      <c r="D168" s="27">
        <v>162.44</v>
      </c>
      <c r="E168" s="27">
        <v>153</v>
      </c>
      <c r="F168" s="27">
        <v>167</v>
      </c>
      <c r="G168" s="27">
        <v>160</v>
      </c>
      <c r="H168" s="27">
        <v>170</v>
      </c>
      <c r="I168" s="27">
        <v>206</v>
      </c>
      <c r="J168" s="27">
        <v>182</v>
      </c>
      <c r="K168" s="27">
        <v>226</v>
      </c>
      <c r="L168" s="27">
        <v>201</v>
      </c>
      <c r="M168" s="27">
        <v>180</v>
      </c>
      <c r="N168" s="27">
        <v>180</v>
      </c>
      <c r="O168" s="27">
        <v>164</v>
      </c>
      <c r="P168" s="27">
        <v>165</v>
      </c>
      <c r="Q168" s="27">
        <v>169</v>
      </c>
      <c r="R168" s="27">
        <v>171</v>
      </c>
      <c r="S168" s="27">
        <v>253</v>
      </c>
      <c r="T168" s="27">
        <v>253</v>
      </c>
      <c r="U168" s="27">
        <v>171</v>
      </c>
      <c r="V168" s="27">
        <v>94</v>
      </c>
      <c r="W168" s="27">
        <v>107</v>
      </c>
      <c r="X168" s="27">
        <v>93</v>
      </c>
      <c r="Y168" s="38"/>
      <c r="Z168" s="27">
        <v>411</v>
      </c>
      <c r="AA168" s="27">
        <v>433</v>
      </c>
      <c r="AB168" s="27">
        <v>373</v>
      </c>
      <c r="AC168" s="27">
        <v>400</v>
      </c>
      <c r="AD168" s="27">
        <v>335</v>
      </c>
      <c r="AE168" s="27">
        <v>400</v>
      </c>
      <c r="AF168" s="27">
        <v>463</v>
      </c>
      <c r="AG168" s="27">
        <v>453</v>
      </c>
      <c r="AH168" s="27">
        <v>515</v>
      </c>
      <c r="AI168" s="27">
        <v>439</v>
      </c>
      <c r="AJ168" s="27">
        <v>389</v>
      </c>
      <c r="AK168" s="27">
        <v>389</v>
      </c>
      <c r="AL168" s="27">
        <v>352</v>
      </c>
      <c r="AM168" s="27">
        <v>346</v>
      </c>
      <c r="AN168" s="27">
        <v>427</v>
      </c>
      <c r="AO168" s="27">
        <v>418</v>
      </c>
      <c r="AP168" s="27">
        <v>515</v>
      </c>
      <c r="AQ168" s="27">
        <v>521</v>
      </c>
      <c r="AR168" s="27">
        <v>407</v>
      </c>
      <c r="AS168" s="27">
        <v>521</v>
      </c>
      <c r="AT168" s="27">
        <v>484</v>
      </c>
      <c r="AU168" s="27">
        <v>300</v>
      </c>
      <c r="AV168" s="38"/>
      <c r="AW168" s="27">
        <v>927.32</v>
      </c>
      <c r="AX168" s="27">
        <v>742.42</v>
      </c>
      <c r="AY168" s="27">
        <v>687</v>
      </c>
      <c r="AZ168" s="27">
        <v>803</v>
      </c>
      <c r="BA168" s="27">
        <v>765</v>
      </c>
      <c r="BB168" s="27">
        <v>909</v>
      </c>
      <c r="BC168" s="27">
        <v>921</v>
      </c>
      <c r="BD168" s="27">
        <v>921</v>
      </c>
      <c r="BE168" s="27">
        <v>1017</v>
      </c>
      <c r="BF168" s="27">
        <v>917</v>
      </c>
      <c r="BG168" s="27">
        <v>823</v>
      </c>
      <c r="BH168" s="27">
        <v>704</v>
      </c>
      <c r="BI168" s="27">
        <v>655</v>
      </c>
      <c r="BJ168" s="27">
        <v>648</v>
      </c>
      <c r="BK168" s="27">
        <v>632</v>
      </c>
      <c r="BL168" s="27">
        <v>640</v>
      </c>
      <c r="BM168" s="27">
        <v>685</v>
      </c>
      <c r="BN168" s="27">
        <v>685</v>
      </c>
      <c r="BO168" s="27">
        <v>652</v>
      </c>
      <c r="BP168" s="27">
        <v>663</v>
      </c>
      <c r="BQ168" s="27">
        <v>623</v>
      </c>
      <c r="BR168" s="27">
        <v>584</v>
      </c>
    </row>
    <row r="169" spans="1:70" ht="13">
      <c r="A169" s="8" t="s">
        <v>614</v>
      </c>
      <c r="B169" s="9" t="s">
        <v>334</v>
      </c>
      <c r="C169" s="27">
        <v>293.20999999999998</v>
      </c>
      <c r="D169" s="27">
        <v>275</v>
      </c>
      <c r="E169" s="27">
        <v>257</v>
      </c>
      <c r="F169" s="27">
        <v>257</v>
      </c>
      <c r="G169" s="27">
        <v>250</v>
      </c>
      <c r="H169" s="27">
        <v>260</v>
      </c>
      <c r="I169" s="27">
        <v>267</v>
      </c>
      <c r="J169" s="27">
        <v>262</v>
      </c>
      <c r="K169" s="27">
        <v>261</v>
      </c>
      <c r="L169" s="27">
        <v>269</v>
      </c>
      <c r="M169" s="27">
        <v>269</v>
      </c>
      <c r="N169" s="27">
        <v>264</v>
      </c>
      <c r="O169" s="27">
        <v>274</v>
      </c>
      <c r="P169" s="27">
        <v>250</v>
      </c>
      <c r="Q169" s="27">
        <v>250</v>
      </c>
      <c r="R169" s="27">
        <v>251</v>
      </c>
      <c r="S169" s="27">
        <v>248</v>
      </c>
      <c r="T169" s="27">
        <v>275</v>
      </c>
      <c r="U169" s="27">
        <v>267</v>
      </c>
      <c r="V169" s="27">
        <v>274</v>
      </c>
      <c r="W169" s="27">
        <v>267</v>
      </c>
      <c r="X169" s="27">
        <v>260</v>
      </c>
      <c r="Y169" s="38"/>
      <c r="Z169" s="27">
        <v>625</v>
      </c>
      <c r="AA169" s="27">
        <v>595</v>
      </c>
      <c r="AB169" s="27">
        <v>570</v>
      </c>
      <c r="AC169" s="27">
        <v>575</v>
      </c>
      <c r="AD169" s="27">
        <v>558</v>
      </c>
      <c r="AE169" s="27">
        <v>573</v>
      </c>
      <c r="AF169" s="27">
        <v>575</v>
      </c>
      <c r="AG169" s="27">
        <v>564</v>
      </c>
      <c r="AH169" s="27">
        <v>578</v>
      </c>
      <c r="AI169" s="27">
        <v>570</v>
      </c>
      <c r="AJ169" s="27">
        <v>578</v>
      </c>
      <c r="AK169" s="27">
        <v>576</v>
      </c>
      <c r="AL169" s="27">
        <v>575</v>
      </c>
      <c r="AM169" s="27">
        <v>550</v>
      </c>
      <c r="AN169" s="27">
        <v>545</v>
      </c>
      <c r="AO169" s="27">
        <v>542</v>
      </c>
      <c r="AP169" s="27">
        <v>527</v>
      </c>
      <c r="AQ169" s="27">
        <v>569</v>
      </c>
      <c r="AR169" s="27">
        <v>535</v>
      </c>
      <c r="AS169" s="27">
        <v>544</v>
      </c>
      <c r="AT169" s="27">
        <v>529</v>
      </c>
      <c r="AU169" s="27">
        <v>515</v>
      </c>
      <c r="AV169" s="38"/>
      <c r="AW169" s="27">
        <v>1105.33</v>
      </c>
      <c r="AX169" s="27">
        <v>1043.42</v>
      </c>
      <c r="AY169" s="27">
        <v>991</v>
      </c>
      <c r="AZ169" s="27">
        <v>966</v>
      </c>
      <c r="BA169" s="27">
        <v>940</v>
      </c>
      <c r="BB169" s="27">
        <v>941</v>
      </c>
      <c r="BC169" s="27">
        <v>942</v>
      </c>
      <c r="BD169" s="27">
        <v>918</v>
      </c>
      <c r="BE169" s="27">
        <v>911</v>
      </c>
      <c r="BF169" s="27">
        <v>900</v>
      </c>
      <c r="BG169" s="27">
        <v>879</v>
      </c>
      <c r="BH169" s="27">
        <v>880</v>
      </c>
      <c r="BI169" s="27">
        <v>875</v>
      </c>
      <c r="BJ169" s="27">
        <v>854</v>
      </c>
      <c r="BK169" s="27">
        <v>853</v>
      </c>
      <c r="BL169" s="27">
        <v>832</v>
      </c>
      <c r="BM169" s="27">
        <v>816</v>
      </c>
      <c r="BN169" s="27">
        <v>833</v>
      </c>
      <c r="BO169" s="27">
        <v>811</v>
      </c>
      <c r="BP169" s="27">
        <v>817</v>
      </c>
      <c r="BQ169" s="27">
        <v>807</v>
      </c>
      <c r="BR169" s="27">
        <v>787</v>
      </c>
    </row>
    <row r="170" spans="1:70" ht="13">
      <c r="A170" s="8" t="s">
        <v>709</v>
      </c>
      <c r="B170" s="9" t="s">
        <v>109</v>
      </c>
      <c r="C170" s="27">
        <v>193.55</v>
      </c>
      <c r="D170" s="27">
        <v>144.91999999999999</v>
      </c>
      <c r="E170" s="27">
        <v>238</v>
      </c>
      <c r="F170" s="27">
        <v>224</v>
      </c>
      <c r="G170" s="27">
        <v>146</v>
      </c>
      <c r="H170" s="27">
        <v>181</v>
      </c>
      <c r="I170" s="27">
        <v>143</v>
      </c>
      <c r="J170" s="27">
        <v>118</v>
      </c>
      <c r="K170" s="27">
        <v>107</v>
      </c>
      <c r="L170" s="27">
        <v>107</v>
      </c>
      <c r="M170" s="27">
        <v>111</v>
      </c>
      <c r="N170" s="27">
        <v>145</v>
      </c>
      <c r="O170" s="27">
        <v>152</v>
      </c>
      <c r="P170" s="27">
        <v>138</v>
      </c>
      <c r="Q170" s="27">
        <v>138</v>
      </c>
      <c r="R170" s="27">
        <v>163</v>
      </c>
      <c r="S170" s="27">
        <v>163</v>
      </c>
      <c r="T170" s="27">
        <v>165</v>
      </c>
      <c r="U170" s="27">
        <v>184</v>
      </c>
      <c r="V170" s="27">
        <v>123</v>
      </c>
      <c r="W170" s="27">
        <v>143</v>
      </c>
      <c r="X170" s="27">
        <v>125</v>
      </c>
      <c r="Y170" s="38"/>
      <c r="Z170" s="27">
        <v>335</v>
      </c>
      <c r="AA170" s="27">
        <v>335</v>
      </c>
      <c r="AB170" s="27">
        <v>383</v>
      </c>
      <c r="AC170" s="27">
        <v>403</v>
      </c>
      <c r="AD170" s="27">
        <v>313</v>
      </c>
      <c r="AE170" s="27">
        <v>336</v>
      </c>
      <c r="AF170" s="27">
        <v>284</v>
      </c>
      <c r="AG170" s="27">
        <v>252</v>
      </c>
      <c r="AH170" s="27">
        <v>233</v>
      </c>
      <c r="AI170" s="27">
        <v>233</v>
      </c>
      <c r="AJ170" s="27">
        <v>250</v>
      </c>
      <c r="AK170" s="27">
        <v>234</v>
      </c>
      <c r="AL170" s="27">
        <v>232</v>
      </c>
      <c r="AM170" s="27">
        <v>230</v>
      </c>
      <c r="AN170" s="27">
        <v>230</v>
      </c>
      <c r="AO170" s="27">
        <v>239</v>
      </c>
      <c r="AP170" s="27">
        <v>240</v>
      </c>
      <c r="AQ170" s="27">
        <v>249</v>
      </c>
      <c r="AR170" s="27">
        <v>361</v>
      </c>
      <c r="AS170" s="27">
        <v>259</v>
      </c>
      <c r="AT170" s="27">
        <v>314</v>
      </c>
      <c r="AU170" s="27">
        <v>317</v>
      </c>
      <c r="AV170" s="38"/>
      <c r="AW170" s="27">
        <v>516.75</v>
      </c>
      <c r="AX170" s="27">
        <v>503.52</v>
      </c>
      <c r="AY170" s="27">
        <v>625</v>
      </c>
      <c r="AZ170" s="27">
        <v>677</v>
      </c>
      <c r="BA170" s="27">
        <v>571</v>
      </c>
      <c r="BB170" s="27">
        <v>565</v>
      </c>
      <c r="BC170" s="27">
        <v>491</v>
      </c>
      <c r="BD170" s="27">
        <v>385</v>
      </c>
      <c r="BE170" s="27">
        <v>404</v>
      </c>
      <c r="BF170" s="27">
        <v>387</v>
      </c>
      <c r="BG170" s="27">
        <v>392</v>
      </c>
      <c r="BH170" s="27">
        <v>465</v>
      </c>
      <c r="BI170" s="27">
        <v>463</v>
      </c>
      <c r="BJ170" s="27">
        <v>463</v>
      </c>
      <c r="BK170" s="27">
        <v>462</v>
      </c>
      <c r="BL170" s="27">
        <v>469</v>
      </c>
      <c r="BM170" s="27">
        <v>444</v>
      </c>
      <c r="BN170" s="27">
        <v>485</v>
      </c>
      <c r="BO170" s="27">
        <v>513</v>
      </c>
      <c r="BP170" s="27">
        <v>484</v>
      </c>
      <c r="BQ170" s="27">
        <v>503</v>
      </c>
      <c r="BR170" s="27">
        <v>536</v>
      </c>
    </row>
    <row r="171" spans="1:70" ht="13">
      <c r="A171" s="8" t="s">
        <v>710</v>
      </c>
      <c r="B171" s="9" t="s">
        <v>67</v>
      </c>
      <c r="C171" s="27">
        <v>321.43</v>
      </c>
      <c r="D171" s="27">
        <v>300</v>
      </c>
      <c r="E171" s="27">
        <v>294</v>
      </c>
      <c r="F171" s="27">
        <v>313</v>
      </c>
      <c r="G171" s="27">
        <v>320</v>
      </c>
      <c r="H171" s="27">
        <v>337</v>
      </c>
      <c r="I171" s="27">
        <v>373</v>
      </c>
      <c r="J171" s="27">
        <v>348</v>
      </c>
      <c r="K171" s="27">
        <v>313</v>
      </c>
      <c r="L171" s="27">
        <v>300</v>
      </c>
      <c r="M171" s="27">
        <v>264</v>
      </c>
      <c r="N171" s="27">
        <v>278</v>
      </c>
      <c r="O171" s="27">
        <v>250</v>
      </c>
      <c r="P171" s="27">
        <v>271</v>
      </c>
      <c r="Q171" s="27">
        <v>270</v>
      </c>
      <c r="R171" s="27">
        <v>271</v>
      </c>
      <c r="S171" s="27">
        <v>300</v>
      </c>
      <c r="T171" s="27">
        <v>297</v>
      </c>
      <c r="U171" s="27">
        <v>297</v>
      </c>
      <c r="V171" s="27">
        <v>250</v>
      </c>
      <c r="W171" s="27">
        <v>250</v>
      </c>
      <c r="X171" s="27">
        <v>250</v>
      </c>
      <c r="Y171" s="38"/>
      <c r="Z171" s="27">
        <v>679</v>
      </c>
      <c r="AA171" s="27">
        <v>556</v>
      </c>
      <c r="AB171" s="27">
        <v>556</v>
      </c>
      <c r="AC171" s="27">
        <v>593</v>
      </c>
      <c r="AD171" s="27">
        <v>592</v>
      </c>
      <c r="AE171" s="27">
        <v>625</v>
      </c>
      <c r="AF171" s="27">
        <v>639</v>
      </c>
      <c r="AG171" s="27">
        <v>612</v>
      </c>
      <c r="AH171" s="27">
        <v>600</v>
      </c>
      <c r="AI171" s="27">
        <v>501</v>
      </c>
      <c r="AJ171" s="27">
        <v>480</v>
      </c>
      <c r="AK171" s="27">
        <v>455</v>
      </c>
      <c r="AL171" s="27">
        <v>415</v>
      </c>
      <c r="AM171" s="27">
        <v>442</v>
      </c>
      <c r="AN171" s="27">
        <v>443</v>
      </c>
      <c r="AO171" s="27">
        <v>478</v>
      </c>
      <c r="AP171" s="27">
        <v>494</v>
      </c>
      <c r="AQ171" s="27">
        <v>442</v>
      </c>
      <c r="AR171" s="27">
        <v>474</v>
      </c>
      <c r="AS171" s="27">
        <v>400</v>
      </c>
      <c r="AT171" s="27">
        <v>397</v>
      </c>
      <c r="AU171" s="27">
        <v>391</v>
      </c>
      <c r="AV171" s="38"/>
      <c r="AW171" s="27">
        <v>945.23</v>
      </c>
      <c r="AX171" s="27">
        <v>869.39</v>
      </c>
      <c r="AY171" s="27">
        <v>922</v>
      </c>
      <c r="AZ171" s="27">
        <v>890</v>
      </c>
      <c r="BA171" s="27">
        <v>924</v>
      </c>
      <c r="BB171" s="27">
        <v>973</v>
      </c>
      <c r="BC171" s="27">
        <v>977</v>
      </c>
      <c r="BD171" s="27">
        <v>1038</v>
      </c>
      <c r="BE171" s="27">
        <v>939</v>
      </c>
      <c r="BF171" s="27">
        <v>845</v>
      </c>
      <c r="BG171" s="27">
        <v>722</v>
      </c>
      <c r="BH171" s="27">
        <v>621</v>
      </c>
      <c r="BI171" s="27">
        <v>582</v>
      </c>
      <c r="BJ171" s="27">
        <v>617</v>
      </c>
      <c r="BK171" s="27">
        <v>568</v>
      </c>
      <c r="BL171" s="27">
        <v>647</v>
      </c>
      <c r="BM171" s="27">
        <v>717</v>
      </c>
      <c r="BN171" s="27">
        <v>557</v>
      </c>
      <c r="BO171" s="27">
        <v>650</v>
      </c>
      <c r="BP171" s="27">
        <v>556</v>
      </c>
      <c r="BQ171" s="27">
        <v>554</v>
      </c>
      <c r="BR171" s="27">
        <v>515</v>
      </c>
    </row>
    <row r="172" spans="1:70" ht="13">
      <c r="A172" s="8" t="s">
        <v>711</v>
      </c>
      <c r="B172" s="9" t="s">
        <v>110</v>
      </c>
      <c r="C172" s="27">
        <v>200</v>
      </c>
      <c r="D172" s="27">
        <v>183.88</v>
      </c>
      <c r="E172" s="27">
        <v>164</v>
      </c>
      <c r="F172" s="27">
        <v>155</v>
      </c>
      <c r="G172" s="27">
        <v>138</v>
      </c>
      <c r="H172" s="27">
        <v>142</v>
      </c>
      <c r="I172" s="27">
        <v>154</v>
      </c>
      <c r="J172" s="27">
        <v>150</v>
      </c>
      <c r="K172" s="27">
        <v>154</v>
      </c>
      <c r="L172" s="27">
        <v>181</v>
      </c>
      <c r="M172" s="27">
        <v>181</v>
      </c>
      <c r="N172" s="27">
        <v>161</v>
      </c>
      <c r="O172" s="27">
        <v>168</v>
      </c>
      <c r="P172" s="27">
        <v>158</v>
      </c>
      <c r="Q172" s="27">
        <v>138</v>
      </c>
      <c r="R172" s="27">
        <v>148</v>
      </c>
      <c r="S172" s="27">
        <v>139</v>
      </c>
      <c r="T172" s="27">
        <v>161</v>
      </c>
      <c r="U172" s="27">
        <v>199</v>
      </c>
      <c r="V172" s="27">
        <v>152</v>
      </c>
      <c r="W172" s="27">
        <v>120</v>
      </c>
      <c r="X172" s="27">
        <v>95</v>
      </c>
      <c r="Y172" s="38"/>
      <c r="Z172" s="27">
        <v>367</v>
      </c>
      <c r="AA172" s="27">
        <v>363</v>
      </c>
      <c r="AB172" s="27">
        <v>398</v>
      </c>
      <c r="AC172" s="27">
        <v>365</v>
      </c>
      <c r="AD172" s="27">
        <v>339</v>
      </c>
      <c r="AE172" s="27">
        <v>295</v>
      </c>
      <c r="AF172" s="27">
        <v>317</v>
      </c>
      <c r="AG172" s="27">
        <v>309</v>
      </c>
      <c r="AH172" s="27">
        <v>356</v>
      </c>
      <c r="AI172" s="27">
        <v>370</v>
      </c>
      <c r="AJ172" s="27">
        <v>356</v>
      </c>
      <c r="AK172" s="27">
        <v>340</v>
      </c>
      <c r="AL172" s="27">
        <v>333</v>
      </c>
      <c r="AM172" s="27">
        <v>285</v>
      </c>
      <c r="AN172" s="27">
        <v>241</v>
      </c>
      <c r="AO172" s="27">
        <v>343</v>
      </c>
      <c r="AP172" s="27">
        <v>307</v>
      </c>
      <c r="AQ172" s="27">
        <v>347</v>
      </c>
      <c r="AR172" s="27">
        <v>332</v>
      </c>
      <c r="AS172" s="27">
        <v>287</v>
      </c>
      <c r="AT172" s="27">
        <v>232</v>
      </c>
      <c r="AU172" s="27">
        <v>214</v>
      </c>
      <c r="AV172" s="38"/>
      <c r="AW172" s="27">
        <v>604.24</v>
      </c>
      <c r="AX172" s="27">
        <v>632.17999999999995</v>
      </c>
      <c r="AY172" s="27">
        <v>633</v>
      </c>
      <c r="AZ172" s="27">
        <v>623</v>
      </c>
      <c r="BA172" s="27">
        <v>606</v>
      </c>
      <c r="BB172" s="27">
        <v>575</v>
      </c>
      <c r="BC172" s="27">
        <v>611</v>
      </c>
      <c r="BD172" s="27">
        <v>645</v>
      </c>
      <c r="BE172" s="27">
        <v>663</v>
      </c>
      <c r="BF172" s="27">
        <v>668</v>
      </c>
      <c r="BG172" s="27">
        <v>664</v>
      </c>
      <c r="BH172" s="27">
        <v>555</v>
      </c>
      <c r="BI172" s="27">
        <v>558</v>
      </c>
      <c r="BJ172" s="27">
        <v>550</v>
      </c>
      <c r="BK172" s="27">
        <v>488</v>
      </c>
      <c r="BL172" s="27">
        <v>567</v>
      </c>
      <c r="BM172" s="27">
        <v>508</v>
      </c>
      <c r="BN172" s="27">
        <v>519</v>
      </c>
      <c r="BO172" s="27">
        <v>535</v>
      </c>
      <c r="BP172" s="27">
        <v>452</v>
      </c>
      <c r="BQ172" s="27">
        <v>442</v>
      </c>
      <c r="BR172" s="27">
        <v>450</v>
      </c>
    </row>
    <row r="173" spans="1:70" ht="13">
      <c r="A173" s="8" t="s">
        <v>712</v>
      </c>
      <c r="B173" s="9" t="s">
        <v>182</v>
      </c>
      <c r="C173" s="27">
        <v>495.92</v>
      </c>
      <c r="D173" s="27">
        <v>437.85</v>
      </c>
      <c r="E173" s="27">
        <v>389</v>
      </c>
      <c r="F173" s="27">
        <v>435</v>
      </c>
      <c r="G173" s="27">
        <v>398</v>
      </c>
      <c r="H173" s="27">
        <v>435</v>
      </c>
      <c r="I173" s="27">
        <v>454</v>
      </c>
      <c r="J173" s="27">
        <v>459</v>
      </c>
      <c r="K173" s="27">
        <v>479</v>
      </c>
      <c r="L173" s="27">
        <v>495</v>
      </c>
      <c r="M173" s="27">
        <v>518</v>
      </c>
      <c r="N173" s="27">
        <v>526</v>
      </c>
      <c r="O173" s="27">
        <v>526</v>
      </c>
      <c r="P173" s="27">
        <v>419</v>
      </c>
      <c r="Q173" s="27">
        <v>418</v>
      </c>
      <c r="R173" s="27">
        <v>413</v>
      </c>
      <c r="S173" s="27">
        <v>390</v>
      </c>
      <c r="T173" s="27">
        <v>487</v>
      </c>
      <c r="U173" s="27">
        <v>450</v>
      </c>
      <c r="V173" s="27">
        <v>488</v>
      </c>
      <c r="W173" s="27">
        <v>458</v>
      </c>
      <c r="X173" s="27">
        <v>440</v>
      </c>
      <c r="Y173" s="38"/>
      <c r="Z173" s="27">
        <v>946</v>
      </c>
      <c r="AA173" s="27">
        <v>870</v>
      </c>
      <c r="AB173" s="27">
        <v>800</v>
      </c>
      <c r="AC173" s="27">
        <v>809</v>
      </c>
      <c r="AD173" s="27">
        <v>811</v>
      </c>
      <c r="AE173" s="27">
        <v>824</v>
      </c>
      <c r="AF173" s="27">
        <v>828</v>
      </c>
      <c r="AG173" s="27">
        <v>814</v>
      </c>
      <c r="AH173" s="27">
        <v>792</v>
      </c>
      <c r="AI173" s="27">
        <v>776</v>
      </c>
      <c r="AJ173" s="27">
        <v>777</v>
      </c>
      <c r="AK173" s="27">
        <v>782</v>
      </c>
      <c r="AL173" s="27">
        <v>770</v>
      </c>
      <c r="AM173" s="27">
        <v>731</v>
      </c>
      <c r="AN173" s="27">
        <v>715</v>
      </c>
      <c r="AO173" s="27">
        <v>689</v>
      </c>
      <c r="AP173" s="27">
        <v>667</v>
      </c>
      <c r="AQ173" s="27">
        <v>722</v>
      </c>
      <c r="AR173" s="27">
        <v>710</v>
      </c>
      <c r="AS173" s="27">
        <v>727</v>
      </c>
      <c r="AT173" s="27">
        <v>708</v>
      </c>
      <c r="AU173" s="27">
        <v>672</v>
      </c>
      <c r="AV173" s="38"/>
      <c r="AW173" s="27">
        <v>1404.76</v>
      </c>
      <c r="AX173" s="27">
        <v>1322.89</v>
      </c>
      <c r="AY173" s="27">
        <v>1228</v>
      </c>
      <c r="AZ173" s="27">
        <v>1212</v>
      </c>
      <c r="BA173" s="27">
        <v>1188</v>
      </c>
      <c r="BB173" s="27">
        <v>1176</v>
      </c>
      <c r="BC173" s="27">
        <v>1187</v>
      </c>
      <c r="BD173" s="27">
        <v>1126</v>
      </c>
      <c r="BE173" s="27">
        <v>1121</v>
      </c>
      <c r="BF173" s="27">
        <v>1091</v>
      </c>
      <c r="BG173" s="27">
        <v>1078</v>
      </c>
      <c r="BH173" s="27">
        <v>1085</v>
      </c>
      <c r="BI173" s="27">
        <v>1057</v>
      </c>
      <c r="BJ173" s="27">
        <v>1025</v>
      </c>
      <c r="BK173" s="27">
        <v>1006</v>
      </c>
      <c r="BL173" s="27">
        <v>954</v>
      </c>
      <c r="BM173" s="27">
        <v>915</v>
      </c>
      <c r="BN173" s="27">
        <v>971</v>
      </c>
      <c r="BO173" s="27">
        <v>934</v>
      </c>
      <c r="BP173" s="27">
        <v>995</v>
      </c>
      <c r="BQ173" s="27">
        <v>966</v>
      </c>
      <c r="BR173" s="27">
        <v>931</v>
      </c>
    </row>
    <row r="174" spans="1:70" ht="13">
      <c r="A174" s="8" t="s">
        <v>713</v>
      </c>
      <c r="B174" s="9" t="s">
        <v>127</v>
      </c>
      <c r="C174" s="27">
        <v>96.3</v>
      </c>
      <c r="D174" s="27">
        <v>95</v>
      </c>
      <c r="E174" s="27">
        <v>113</v>
      </c>
      <c r="F174" s="27">
        <v>91</v>
      </c>
      <c r="G174" s="27">
        <v>70</v>
      </c>
      <c r="H174" s="27">
        <v>70</v>
      </c>
      <c r="I174" s="27">
        <v>73</v>
      </c>
      <c r="J174" s="27">
        <v>88</v>
      </c>
      <c r="K174" s="27">
        <v>86</v>
      </c>
      <c r="L174" s="27">
        <v>89</v>
      </c>
      <c r="M174" s="27">
        <v>79</v>
      </c>
      <c r="N174" s="27">
        <v>83</v>
      </c>
      <c r="O174" s="27">
        <v>79</v>
      </c>
      <c r="P174" s="27">
        <v>71</v>
      </c>
      <c r="Q174" s="27">
        <v>74</v>
      </c>
      <c r="R174" s="27">
        <v>80</v>
      </c>
      <c r="S174" s="27">
        <v>123</v>
      </c>
      <c r="T174" s="27">
        <v>100</v>
      </c>
      <c r="U174" s="27">
        <v>80</v>
      </c>
      <c r="V174" s="27">
        <v>66</v>
      </c>
      <c r="W174" s="27">
        <v>63</v>
      </c>
      <c r="X174" s="27">
        <v>78</v>
      </c>
      <c r="Y174" s="38"/>
      <c r="Z174" s="27">
        <v>190</v>
      </c>
      <c r="AA174" s="27">
        <v>240</v>
      </c>
      <c r="AB174" s="27">
        <v>250</v>
      </c>
      <c r="AC174" s="27">
        <v>229</v>
      </c>
      <c r="AD174" s="27">
        <v>209</v>
      </c>
      <c r="AE174" s="27">
        <v>185</v>
      </c>
      <c r="AF174" s="27">
        <v>140</v>
      </c>
      <c r="AG174" s="27">
        <v>209</v>
      </c>
      <c r="AH174" s="27">
        <v>143</v>
      </c>
      <c r="AI174" s="27">
        <v>192</v>
      </c>
      <c r="AJ174" s="27">
        <v>171</v>
      </c>
      <c r="AK174" s="27">
        <v>177</v>
      </c>
      <c r="AL174" s="27">
        <v>177</v>
      </c>
      <c r="AM174" s="27">
        <v>156</v>
      </c>
      <c r="AN174" s="27">
        <v>200</v>
      </c>
      <c r="AO174" s="27">
        <v>189</v>
      </c>
      <c r="AP174" s="27">
        <v>222</v>
      </c>
      <c r="AQ174" s="27">
        <v>167</v>
      </c>
      <c r="AR174" s="27">
        <v>167</v>
      </c>
      <c r="AS174" s="27">
        <v>134</v>
      </c>
      <c r="AT174" s="27">
        <v>130</v>
      </c>
      <c r="AU174" s="27">
        <v>156</v>
      </c>
      <c r="AV174" s="38"/>
      <c r="AW174" s="27">
        <v>375</v>
      </c>
      <c r="AX174" s="27">
        <v>433.33</v>
      </c>
      <c r="AY174" s="27">
        <v>472</v>
      </c>
      <c r="AZ174" s="27">
        <v>427</v>
      </c>
      <c r="BA174" s="27">
        <v>427</v>
      </c>
      <c r="BB174" s="27">
        <v>352</v>
      </c>
      <c r="BC174" s="27">
        <v>313</v>
      </c>
      <c r="BD174" s="27">
        <v>370</v>
      </c>
      <c r="BE174" s="27">
        <v>390</v>
      </c>
      <c r="BF174" s="27">
        <v>498</v>
      </c>
      <c r="BG174" s="27">
        <v>500</v>
      </c>
      <c r="BH174" s="27">
        <v>443</v>
      </c>
      <c r="BI174" s="27">
        <v>375</v>
      </c>
      <c r="BJ174" s="27">
        <v>367</v>
      </c>
      <c r="BK174" s="27">
        <v>417</v>
      </c>
      <c r="BL174" s="27">
        <v>458</v>
      </c>
      <c r="BM174" s="27">
        <v>500</v>
      </c>
      <c r="BN174" s="27">
        <v>427</v>
      </c>
      <c r="BO174" s="27">
        <v>404</v>
      </c>
      <c r="BP174" s="27">
        <v>429</v>
      </c>
      <c r="BQ174" s="27">
        <v>461</v>
      </c>
      <c r="BR174" s="27">
        <v>516</v>
      </c>
    </row>
    <row r="175" spans="1:70" ht="13">
      <c r="A175" s="8" t="s">
        <v>714</v>
      </c>
      <c r="B175" s="9" t="s">
        <v>23</v>
      </c>
      <c r="C175" s="27">
        <v>95.69</v>
      </c>
      <c r="D175" s="27">
        <v>74</v>
      </c>
      <c r="E175" s="27">
        <v>68</v>
      </c>
      <c r="F175" s="27">
        <v>202</v>
      </c>
      <c r="G175" s="27">
        <v>225</v>
      </c>
      <c r="H175" s="27">
        <v>201</v>
      </c>
      <c r="I175" s="27">
        <v>170</v>
      </c>
      <c r="J175" s="27">
        <v>115</v>
      </c>
      <c r="K175" s="27">
        <v>132</v>
      </c>
      <c r="L175" s="27">
        <v>143</v>
      </c>
      <c r="M175" s="27">
        <v>100</v>
      </c>
      <c r="N175" s="27">
        <v>112</v>
      </c>
      <c r="O175" s="27">
        <v>88</v>
      </c>
      <c r="P175" s="27">
        <v>83</v>
      </c>
      <c r="Q175" s="27">
        <v>71</v>
      </c>
      <c r="R175" s="27">
        <v>71</v>
      </c>
      <c r="S175" s="27" t="s">
        <v>507</v>
      </c>
      <c r="T175" s="27" t="s">
        <v>507</v>
      </c>
      <c r="U175" s="27" t="s">
        <v>507</v>
      </c>
      <c r="V175" s="27" t="s">
        <v>507</v>
      </c>
      <c r="W175" s="27" t="s">
        <v>507</v>
      </c>
      <c r="X175" s="27" t="s">
        <v>507</v>
      </c>
      <c r="Y175" s="38"/>
      <c r="Z175" s="27">
        <v>332</v>
      </c>
      <c r="AA175" s="27">
        <v>291</v>
      </c>
      <c r="AB175" s="27">
        <v>284</v>
      </c>
      <c r="AC175" s="27">
        <v>359</v>
      </c>
      <c r="AD175" s="27">
        <v>389</v>
      </c>
      <c r="AE175" s="27">
        <v>405</v>
      </c>
      <c r="AF175" s="27">
        <v>378</v>
      </c>
      <c r="AG175" s="27">
        <v>215</v>
      </c>
      <c r="AH175" s="27">
        <v>217</v>
      </c>
      <c r="AI175" s="27">
        <v>218</v>
      </c>
      <c r="AJ175" s="27">
        <v>202</v>
      </c>
      <c r="AK175" s="27">
        <v>237</v>
      </c>
      <c r="AL175" s="27">
        <v>224</v>
      </c>
      <c r="AM175" s="27">
        <v>159</v>
      </c>
      <c r="AN175" s="27">
        <v>246</v>
      </c>
      <c r="AO175" s="27">
        <v>233</v>
      </c>
      <c r="AP175" s="27" t="s">
        <v>507</v>
      </c>
      <c r="AQ175" s="27" t="s">
        <v>507</v>
      </c>
      <c r="AR175" s="27" t="s">
        <v>507</v>
      </c>
      <c r="AS175" s="27" t="s">
        <v>507</v>
      </c>
      <c r="AT175" s="27" t="s">
        <v>507</v>
      </c>
      <c r="AU175" s="27" t="s">
        <v>507</v>
      </c>
      <c r="AV175" s="38"/>
      <c r="AW175" s="27">
        <v>595.96</v>
      </c>
      <c r="AX175" s="27">
        <v>489.4</v>
      </c>
      <c r="AY175" s="27">
        <v>650</v>
      </c>
      <c r="AZ175" s="27">
        <v>670</v>
      </c>
      <c r="BA175" s="27">
        <v>643</v>
      </c>
      <c r="BB175" s="27">
        <v>618</v>
      </c>
      <c r="BC175" s="27">
        <v>566</v>
      </c>
      <c r="BD175" s="27">
        <v>459</v>
      </c>
      <c r="BE175" s="27">
        <v>464</v>
      </c>
      <c r="BF175" s="27">
        <v>469</v>
      </c>
      <c r="BG175" s="27">
        <v>353</v>
      </c>
      <c r="BH175" s="27">
        <v>519</v>
      </c>
      <c r="BI175" s="27">
        <v>457</v>
      </c>
      <c r="BJ175" s="27">
        <v>388</v>
      </c>
      <c r="BK175" s="27">
        <v>390</v>
      </c>
      <c r="BL175" s="27">
        <v>388</v>
      </c>
      <c r="BM175" s="27" t="s">
        <v>507</v>
      </c>
      <c r="BN175" s="27" t="s">
        <v>507</v>
      </c>
      <c r="BO175" s="27" t="s">
        <v>507</v>
      </c>
      <c r="BP175" s="27" t="s">
        <v>507</v>
      </c>
      <c r="BQ175" s="27" t="s">
        <v>507</v>
      </c>
      <c r="BR175" s="27" t="s">
        <v>507</v>
      </c>
    </row>
    <row r="176" spans="1:70" ht="13">
      <c r="A176" s="8" t="s">
        <v>715</v>
      </c>
      <c r="B176" s="9" t="s">
        <v>138</v>
      </c>
      <c r="C176" s="27">
        <v>356.38</v>
      </c>
      <c r="D176" s="27">
        <v>347.22</v>
      </c>
      <c r="E176" s="27">
        <v>328</v>
      </c>
      <c r="F176" s="27">
        <v>297</v>
      </c>
      <c r="G176" s="27">
        <v>281</v>
      </c>
      <c r="H176" s="27">
        <v>289</v>
      </c>
      <c r="I176" s="27">
        <v>296</v>
      </c>
      <c r="J176" s="27">
        <v>278</v>
      </c>
      <c r="K176" s="27">
        <v>297</v>
      </c>
      <c r="L176" s="27">
        <v>283</v>
      </c>
      <c r="M176" s="27">
        <v>282</v>
      </c>
      <c r="N176" s="27">
        <v>285</v>
      </c>
      <c r="O176" s="27">
        <v>284</v>
      </c>
      <c r="P176" s="27">
        <v>310</v>
      </c>
      <c r="Q176" s="27">
        <v>313</v>
      </c>
      <c r="R176" s="27">
        <v>305</v>
      </c>
      <c r="S176" s="27">
        <v>305</v>
      </c>
      <c r="T176" s="27">
        <v>307</v>
      </c>
      <c r="U176" s="27">
        <v>312</v>
      </c>
      <c r="V176" s="27">
        <v>320</v>
      </c>
      <c r="W176" s="27">
        <v>304</v>
      </c>
      <c r="X176" s="27">
        <v>291</v>
      </c>
      <c r="Y176" s="38"/>
      <c r="Z176" s="27">
        <v>733</v>
      </c>
      <c r="AA176" s="27">
        <v>742</v>
      </c>
      <c r="AB176" s="27">
        <v>749</v>
      </c>
      <c r="AC176" s="27">
        <v>695</v>
      </c>
      <c r="AD176" s="27">
        <v>633</v>
      </c>
      <c r="AE176" s="27">
        <v>606</v>
      </c>
      <c r="AF176" s="27">
        <v>616</v>
      </c>
      <c r="AG176" s="27">
        <v>587</v>
      </c>
      <c r="AH176" s="27">
        <v>595</v>
      </c>
      <c r="AI176" s="27">
        <v>556</v>
      </c>
      <c r="AJ176" s="27">
        <v>511</v>
      </c>
      <c r="AK176" s="27">
        <v>508</v>
      </c>
      <c r="AL176" s="27">
        <v>500</v>
      </c>
      <c r="AM176" s="27">
        <v>518</v>
      </c>
      <c r="AN176" s="27">
        <v>576</v>
      </c>
      <c r="AO176" s="27">
        <v>613</v>
      </c>
      <c r="AP176" s="27">
        <v>603</v>
      </c>
      <c r="AQ176" s="27">
        <v>610</v>
      </c>
      <c r="AR176" s="27">
        <v>589</v>
      </c>
      <c r="AS176" s="27">
        <v>595</v>
      </c>
      <c r="AT176" s="27">
        <v>598</v>
      </c>
      <c r="AU176" s="27">
        <v>601</v>
      </c>
      <c r="AV176" s="38"/>
      <c r="AW176" s="27">
        <v>1241.1300000000001</v>
      </c>
      <c r="AX176" s="27">
        <v>1241.1300000000001</v>
      </c>
      <c r="AY176" s="27">
        <v>1225</v>
      </c>
      <c r="AZ176" s="27">
        <v>1167</v>
      </c>
      <c r="BA176" s="27">
        <v>1026</v>
      </c>
      <c r="BB176" s="27">
        <v>984</v>
      </c>
      <c r="BC176" s="27">
        <v>979</v>
      </c>
      <c r="BD176" s="27">
        <v>951</v>
      </c>
      <c r="BE176" s="27">
        <v>937</v>
      </c>
      <c r="BF176" s="27">
        <v>931</v>
      </c>
      <c r="BG176" s="27">
        <v>856</v>
      </c>
      <c r="BH176" s="27">
        <v>849</v>
      </c>
      <c r="BI176" s="27">
        <v>840</v>
      </c>
      <c r="BJ176" s="27">
        <v>848</v>
      </c>
      <c r="BK176" s="27">
        <v>895</v>
      </c>
      <c r="BL176" s="27">
        <v>905</v>
      </c>
      <c r="BM176" s="27">
        <v>874</v>
      </c>
      <c r="BN176" s="27">
        <v>859</v>
      </c>
      <c r="BO176" s="27">
        <v>796</v>
      </c>
      <c r="BP176" s="27">
        <v>803</v>
      </c>
      <c r="BQ176" s="27">
        <v>875</v>
      </c>
      <c r="BR176" s="27">
        <v>852</v>
      </c>
    </row>
    <row r="177" spans="1:70" ht="13">
      <c r="A177" s="8" t="s">
        <v>716</v>
      </c>
      <c r="B177" s="9" t="s">
        <v>32</v>
      </c>
      <c r="C177" s="27">
        <v>256.25</v>
      </c>
      <c r="D177" s="27">
        <v>211.11</v>
      </c>
      <c r="E177" s="27">
        <v>214</v>
      </c>
      <c r="F177" s="27">
        <v>192</v>
      </c>
      <c r="G177" s="27">
        <v>183</v>
      </c>
      <c r="H177" s="27">
        <v>210</v>
      </c>
      <c r="I177" s="27">
        <v>202</v>
      </c>
      <c r="J177" s="27">
        <v>210</v>
      </c>
      <c r="K177" s="27">
        <v>222</v>
      </c>
      <c r="L177" s="27">
        <v>227</v>
      </c>
      <c r="M177" s="27">
        <v>225</v>
      </c>
      <c r="N177" s="27">
        <v>192</v>
      </c>
      <c r="O177" s="27">
        <v>165</v>
      </c>
      <c r="P177" s="27">
        <v>145</v>
      </c>
      <c r="Q177" s="27">
        <v>172</v>
      </c>
      <c r="R177" s="27">
        <v>172</v>
      </c>
      <c r="S177" s="27">
        <v>167</v>
      </c>
      <c r="T177" s="27">
        <v>160</v>
      </c>
      <c r="U177" s="27">
        <v>110</v>
      </c>
      <c r="V177" s="27">
        <v>100</v>
      </c>
      <c r="W177" s="27">
        <v>125</v>
      </c>
      <c r="X177" s="27">
        <v>110</v>
      </c>
      <c r="Y177" s="38"/>
      <c r="Z177" s="27">
        <v>454</v>
      </c>
      <c r="AA177" s="27">
        <v>418</v>
      </c>
      <c r="AB177" s="27">
        <v>417</v>
      </c>
      <c r="AC177" s="27">
        <v>456</v>
      </c>
      <c r="AD177" s="27">
        <v>425</v>
      </c>
      <c r="AE177" s="27">
        <v>446</v>
      </c>
      <c r="AF177" s="27">
        <v>408</v>
      </c>
      <c r="AG177" s="27">
        <v>397</v>
      </c>
      <c r="AH177" s="27">
        <v>409</v>
      </c>
      <c r="AI177" s="27">
        <v>416</v>
      </c>
      <c r="AJ177" s="27">
        <v>435</v>
      </c>
      <c r="AK177" s="27">
        <v>421</v>
      </c>
      <c r="AL177" s="27">
        <v>397</v>
      </c>
      <c r="AM177" s="27">
        <v>353</v>
      </c>
      <c r="AN177" s="27">
        <v>395</v>
      </c>
      <c r="AO177" s="27">
        <v>396</v>
      </c>
      <c r="AP177" s="27">
        <v>380</v>
      </c>
      <c r="AQ177" s="27">
        <v>385</v>
      </c>
      <c r="AR177" s="27">
        <v>250</v>
      </c>
      <c r="AS177" s="27">
        <v>299</v>
      </c>
      <c r="AT177" s="27">
        <v>318</v>
      </c>
      <c r="AU177" s="27">
        <v>280</v>
      </c>
      <c r="AV177" s="38"/>
      <c r="AW177" s="27">
        <v>700.98</v>
      </c>
      <c r="AX177" s="27">
        <v>669.35</v>
      </c>
      <c r="AY177" s="27">
        <v>685</v>
      </c>
      <c r="AZ177" s="27">
        <v>714</v>
      </c>
      <c r="BA177" s="27">
        <v>712</v>
      </c>
      <c r="BB177" s="27">
        <v>720</v>
      </c>
      <c r="BC177" s="27">
        <v>666</v>
      </c>
      <c r="BD177" s="27">
        <v>627</v>
      </c>
      <c r="BE177" s="27">
        <v>627</v>
      </c>
      <c r="BF177" s="27">
        <v>625</v>
      </c>
      <c r="BG177" s="27">
        <v>657</v>
      </c>
      <c r="BH177" s="27">
        <v>625</v>
      </c>
      <c r="BI177" s="27">
        <v>607</v>
      </c>
      <c r="BJ177" s="27">
        <v>607</v>
      </c>
      <c r="BK177" s="27">
        <v>602</v>
      </c>
      <c r="BL177" s="27">
        <v>602</v>
      </c>
      <c r="BM177" s="27">
        <v>588</v>
      </c>
      <c r="BN177" s="27">
        <v>587</v>
      </c>
      <c r="BO177" s="27">
        <v>521</v>
      </c>
      <c r="BP177" s="27">
        <v>523</v>
      </c>
      <c r="BQ177" s="27">
        <v>524</v>
      </c>
      <c r="BR177" s="27">
        <v>523</v>
      </c>
    </row>
    <row r="178" spans="1:70" ht="13">
      <c r="A178" s="8" t="s">
        <v>717</v>
      </c>
      <c r="B178" s="9" t="s">
        <v>139</v>
      </c>
      <c r="C178" s="27">
        <v>432.34</v>
      </c>
      <c r="D178" s="27">
        <v>405.8</v>
      </c>
      <c r="E178" s="27">
        <v>378</v>
      </c>
      <c r="F178" s="27">
        <v>379</v>
      </c>
      <c r="G178" s="27">
        <v>360</v>
      </c>
      <c r="H178" s="27">
        <v>350</v>
      </c>
      <c r="I178" s="27">
        <v>350</v>
      </c>
      <c r="J178" s="27">
        <v>385</v>
      </c>
      <c r="K178" s="27">
        <v>442</v>
      </c>
      <c r="L178" s="27">
        <v>487</v>
      </c>
      <c r="M178" s="27">
        <v>512</v>
      </c>
      <c r="N178" s="27">
        <v>490</v>
      </c>
      <c r="O178" s="27">
        <v>458</v>
      </c>
      <c r="P178" s="27">
        <v>428</v>
      </c>
      <c r="Q178" s="27">
        <v>417</v>
      </c>
      <c r="R178" s="27">
        <v>400</v>
      </c>
      <c r="S178" s="27">
        <v>400</v>
      </c>
      <c r="T178" s="27">
        <v>431</v>
      </c>
      <c r="U178" s="27">
        <v>410</v>
      </c>
      <c r="V178" s="27">
        <v>430</v>
      </c>
      <c r="W178" s="27">
        <v>429</v>
      </c>
      <c r="X178" s="27">
        <v>417</v>
      </c>
      <c r="Y178" s="38"/>
      <c r="Z178" s="27">
        <v>910</v>
      </c>
      <c r="AA178" s="27">
        <v>835</v>
      </c>
      <c r="AB178" s="27">
        <v>782</v>
      </c>
      <c r="AC178" s="27">
        <v>727</v>
      </c>
      <c r="AD178" s="27">
        <v>712</v>
      </c>
      <c r="AE178" s="27">
        <v>706</v>
      </c>
      <c r="AF178" s="27">
        <v>706</v>
      </c>
      <c r="AG178" s="27">
        <v>737</v>
      </c>
      <c r="AH178" s="27">
        <v>748</v>
      </c>
      <c r="AI178" s="27">
        <v>746</v>
      </c>
      <c r="AJ178" s="27">
        <v>746</v>
      </c>
      <c r="AK178" s="27">
        <v>731</v>
      </c>
      <c r="AL178" s="27">
        <v>731</v>
      </c>
      <c r="AM178" s="27">
        <v>727</v>
      </c>
      <c r="AN178" s="27">
        <v>706</v>
      </c>
      <c r="AO178" s="27">
        <v>666</v>
      </c>
      <c r="AP178" s="27">
        <v>656</v>
      </c>
      <c r="AQ178" s="27">
        <v>660</v>
      </c>
      <c r="AR178" s="27">
        <v>648</v>
      </c>
      <c r="AS178" s="27">
        <v>643</v>
      </c>
      <c r="AT178" s="27">
        <v>648</v>
      </c>
      <c r="AU178" s="27">
        <v>618</v>
      </c>
      <c r="AV178" s="38"/>
      <c r="AW178" s="27">
        <v>1201.58</v>
      </c>
      <c r="AX178" s="27">
        <v>1162.79</v>
      </c>
      <c r="AY178" s="27">
        <v>1131</v>
      </c>
      <c r="AZ178" s="27">
        <v>1102</v>
      </c>
      <c r="BA178" s="27">
        <v>1051</v>
      </c>
      <c r="BB178" s="27">
        <v>1025</v>
      </c>
      <c r="BC178" s="27">
        <v>1092</v>
      </c>
      <c r="BD178" s="27">
        <v>1090</v>
      </c>
      <c r="BE178" s="27">
        <v>1034</v>
      </c>
      <c r="BF178" s="27">
        <v>1036</v>
      </c>
      <c r="BG178" s="27">
        <v>1029</v>
      </c>
      <c r="BH178" s="27">
        <v>1021</v>
      </c>
      <c r="BI178" s="27">
        <v>1020</v>
      </c>
      <c r="BJ178" s="27">
        <v>991</v>
      </c>
      <c r="BK178" s="27">
        <v>953</v>
      </c>
      <c r="BL178" s="27">
        <v>924</v>
      </c>
      <c r="BM178" s="27">
        <v>899</v>
      </c>
      <c r="BN178" s="27">
        <v>905</v>
      </c>
      <c r="BO178" s="27">
        <v>888</v>
      </c>
      <c r="BP178" s="27">
        <v>880</v>
      </c>
      <c r="BQ178" s="27">
        <v>859</v>
      </c>
      <c r="BR178" s="27">
        <v>842</v>
      </c>
    </row>
    <row r="179" spans="1:70" ht="13">
      <c r="A179" s="8" t="s">
        <v>718</v>
      </c>
      <c r="B179" s="9" t="s">
        <v>94</v>
      </c>
      <c r="C179" s="27">
        <v>166.67</v>
      </c>
      <c r="D179" s="27">
        <v>200</v>
      </c>
      <c r="E179" s="27">
        <v>166</v>
      </c>
      <c r="F179" s="27">
        <v>175</v>
      </c>
      <c r="G179" s="27">
        <v>226</v>
      </c>
      <c r="H179" s="27">
        <v>226</v>
      </c>
      <c r="I179" s="27">
        <v>228</v>
      </c>
      <c r="J179" s="27" t="s">
        <v>507</v>
      </c>
      <c r="K179" s="27" t="s">
        <v>507</v>
      </c>
      <c r="L179" s="27">
        <v>211</v>
      </c>
      <c r="M179" s="27">
        <v>269</v>
      </c>
      <c r="N179" s="27">
        <v>270</v>
      </c>
      <c r="O179" s="27">
        <v>302</v>
      </c>
      <c r="P179" s="27">
        <v>225</v>
      </c>
      <c r="Q179" s="27">
        <v>210</v>
      </c>
      <c r="R179" s="27">
        <v>208</v>
      </c>
      <c r="S179" s="27" t="s">
        <v>507</v>
      </c>
      <c r="T179" s="27" t="s">
        <v>507</v>
      </c>
      <c r="U179" s="27" t="s">
        <v>507</v>
      </c>
      <c r="V179" s="27" t="s">
        <v>507</v>
      </c>
      <c r="W179" s="27" t="s">
        <v>507</v>
      </c>
      <c r="X179" s="27" t="s">
        <v>507</v>
      </c>
      <c r="Y179" s="38"/>
      <c r="Z179" s="27">
        <v>367</v>
      </c>
      <c r="AA179" s="27">
        <v>389</v>
      </c>
      <c r="AB179" s="27">
        <v>344</v>
      </c>
      <c r="AC179" s="27">
        <v>339</v>
      </c>
      <c r="AD179" s="27">
        <v>403</v>
      </c>
      <c r="AE179" s="27">
        <v>329</v>
      </c>
      <c r="AF179" s="27">
        <v>349</v>
      </c>
      <c r="AG179" s="27" t="s">
        <v>507</v>
      </c>
      <c r="AH179" s="27" t="s">
        <v>507</v>
      </c>
      <c r="AI179" s="27">
        <v>366</v>
      </c>
      <c r="AJ179" s="27">
        <v>375</v>
      </c>
      <c r="AK179" s="27">
        <v>386</v>
      </c>
      <c r="AL179" s="27">
        <v>390</v>
      </c>
      <c r="AM179" s="27">
        <v>413</v>
      </c>
      <c r="AN179" s="27">
        <v>375</v>
      </c>
      <c r="AO179" s="27">
        <v>341</v>
      </c>
      <c r="AP179" s="27" t="s">
        <v>507</v>
      </c>
      <c r="AQ179" s="27" t="s">
        <v>507</v>
      </c>
      <c r="AR179" s="27" t="s">
        <v>507</v>
      </c>
      <c r="AS179" s="27" t="s">
        <v>507</v>
      </c>
      <c r="AT179" s="27" t="s">
        <v>507</v>
      </c>
      <c r="AU179" s="27" t="s">
        <v>507</v>
      </c>
      <c r="AV179" s="38"/>
      <c r="AW179" s="27">
        <v>557.58000000000004</v>
      </c>
      <c r="AX179" s="27">
        <v>605.04999999999995</v>
      </c>
      <c r="AY179" s="27">
        <v>559</v>
      </c>
      <c r="AZ179" s="27">
        <v>589</v>
      </c>
      <c r="BA179" s="27">
        <v>626</v>
      </c>
      <c r="BB179" s="27">
        <v>626</v>
      </c>
      <c r="BC179" s="27">
        <v>606</v>
      </c>
      <c r="BD179" s="27" t="s">
        <v>507</v>
      </c>
      <c r="BE179" s="27" t="s">
        <v>507</v>
      </c>
      <c r="BF179" s="27">
        <v>516</v>
      </c>
      <c r="BG179" s="27">
        <v>569</v>
      </c>
      <c r="BH179" s="27">
        <v>873</v>
      </c>
      <c r="BI179" s="27">
        <v>807</v>
      </c>
      <c r="BJ179" s="27">
        <v>680</v>
      </c>
      <c r="BK179" s="27">
        <v>560</v>
      </c>
      <c r="BL179" s="27">
        <v>543</v>
      </c>
      <c r="BM179" s="27" t="s">
        <v>507</v>
      </c>
      <c r="BN179" s="27" t="s">
        <v>507</v>
      </c>
      <c r="BO179" s="27" t="s">
        <v>507</v>
      </c>
      <c r="BP179" s="27" t="s">
        <v>507</v>
      </c>
      <c r="BQ179" s="27" t="s">
        <v>507</v>
      </c>
      <c r="BR179" s="27" t="s">
        <v>507</v>
      </c>
    </row>
    <row r="180" spans="1:70" ht="13">
      <c r="A180" s="8" t="s">
        <v>719</v>
      </c>
      <c r="B180" s="9" t="s">
        <v>464</v>
      </c>
      <c r="C180" s="27">
        <v>200</v>
      </c>
      <c r="D180" s="27">
        <v>238.1</v>
      </c>
      <c r="E180" s="27">
        <v>118</v>
      </c>
      <c r="F180" s="27">
        <v>53</v>
      </c>
      <c r="G180" s="27">
        <v>43</v>
      </c>
      <c r="H180" s="27">
        <v>53</v>
      </c>
      <c r="I180" s="27">
        <v>66</v>
      </c>
      <c r="J180" s="27">
        <v>110</v>
      </c>
      <c r="K180" s="27">
        <v>124</v>
      </c>
      <c r="L180" s="27">
        <v>121</v>
      </c>
      <c r="M180" s="27">
        <v>120</v>
      </c>
      <c r="N180" s="27">
        <v>118</v>
      </c>
      <c r="O180" s="27">
        <v>115</v>
      </c>
      <c r="P180" s="27">
        <v>143</v>
      </c>
      <c r="Q180" s="27">
        <v>120</v>
      </c>
      <c r="R180" s="27">
        <v>146</v>
      </c>
      <c r="S180" s="27">
        <v>146</v>
      </c>
      <c r="T180" s="27">
        <v>103</v>
      </c>
      <c r="U180" s="27">
        <v>122</v>
      </c>
      <c r="V180" s="27">
        <v>97</v>
      </c>
      <c r="W180" s="27">
        <v>95</v>
      </c>
      <c r="X180" s="27">
        <v>98</v>
      </c>
      <c r="Y180" s="38"/>
      <c r="Z180" s="27">
        <v>369</v>
      </c>
      <c r="AA180" s="27">
        <v>416</v>
      </c>
      <c r="AB180" s="27">
        <v>356</v>
      </c>
      <c r="AC180" s="27">
        <v>309</v>
      </c>
      <c r="AD180" s="27">
        <v>156</v>
      </c>
      <c r="AE180" s="27">
        <v>156</v>
      </c>
      <c r="AF180" s="27">
        <v>163</v>
      </c>
      <c r="AG180" s="27">
        <v>233</v>
      </c>
      <c r="AH180" s="27">
        <v>284</v>
      </c>
      <c r="AI180" s="27">
        <v>234</v>
      </c>
      <c r="AJ180" s="27">
        <v>252</v>
      </c>
      <c r="AK180" s="27">
        <v>243</v>
      </c>
      <c r="AL180" s="27">
        <v>255</v>
      </c>
      <c r="AM180" s="27">
        <v>306</v>
      </c>
      <c r="AN180" s="27">
        <v>296</v>
      </c>
      <c r="AO180" s="27">
        <v>270</v>
      </c>
      <c r="AP180" s="27">
        <v>270</v>
      </c>
      <c r="AQ180" s="27">
        <v>237</v>
      </c>
      <c r="AR180" s="27">
        <v>276</v>
      </c>
      <c r="AS180" s="27">
        <v>286</v>
      </c>
      <c r="AT180" s="27">
        <v>239</v>
      </c>
      <c r="AU180" s="27">
        <v>387</v>
      </c>
      <c r="AV180" s="38"/>
      <c r="AW180" s="27">
        <v>580.21</v>
      </c>
      <c r="AX180" s="27">
        <v>606.05999999999995</v>
      </c>
      <c r="AY180" s="27">
        <v>504</v>
      </c>
      <c r="AZ180" s="27">
        <v>476</v>
      </c>
      <c r="BA180" s="27">
        <v>460</v>
      </c>
      <c r="BB180" s="27">
        <v>417</v>
      </c>
      <c r="BC180" s="27">
        <v>464</v>
      </c>
      <c r="BD180" s="27">
        <v>568</v>
      </c>
      <c r="BE180" s="27">
        <v>523</v>
      </c>
      <c r="BF180" s="27">
        <v>462</v>
      </c>
      <c r="BG180" s="27">
        <v>568</v>
      </c>
      <c r="BH180" s="27">
        <v>427</v>
      </c>
      <c r="BI180" s="27">
        <v>530</v>
      </c>
      <c r="BJ180" s="27">
        <v>556</v>
      </c>
      <c r="BK180" s="27">
        <v>556</v>
      </c>
      <c r="BL180" s="27">
        <v>556</v>
      </c>
      <c r="BM180" s="27">
        <v>469</v>
      </c>
      <c r="BN180" s="27">
        <v>500</v>
      </c>
      <c r="BO180" s="27">
        <v>484</v>
      </c>
      <c r="BP180" s="27">
        <v>469</v>
      </c>
      <c r="BQ180" s="27">
        <v>500</v>
      </c>
      <c r="BR180" s="27">
        <v>507</v>
      </c>
    </row>
    <row r="181" spans="1:70" ht="13">
      <c r="A181" s="8" t="s">
        <v>720</v>
      </c>
      <c r="B181" s="9" t="s">
        <v>88</v>
      </c>
      <c r="C181" s="27">
        <v>180</v>
      </c>
      <c r="D181" s="27">
        <v>171.43</v>
      </c>
      <c r="E181" s="27">
        <v>149</v>
      </c>
      <c r="F181" s="27">
        <v>138</v>
      </c>
      <c r="G181" s="27">
        <v>122</v>
      </c>
      <c r="H181" s="27">
        <v>114</v>
      </c>
      <c r="I181" s="27">
        <v>87</v>
      </c>
      <c r="J181" s="27">
        <v>120</v>
      </c>
      <c r="K181" s="27">
        <v>100</v>
      </c>
      <c r="L181" s="27">
        <v>94</v>
      </c>
      <c r="M181" s="27">
        <v>140</v>
      </c>
      <c r="N181" s="27">
        <v>122</v>
      </c>
      <c r="O181" s="27">
        <v>128</v>
      </c>
      <c r="P181" s="27">
        <v>139</v>
      </c>
      <c r="Q181" s="27">
        <v>128</v>
      </c>
      <c r="R181" s="27">
        <v>130</v>
      </c>
      <c r="S181" s="27">
        <v>148</v>
      </c>
      <c r="T181" s="27">
        <v>143</v>
      </c>
      <c r="U181" s="27">
        <v>120</v>
      </c>
      <c r="V181" s="27">
        <v>120</v>
      </c>
      <c r="W181" s="27">
        <v>117</v>
      </c>
      <c r="X181" s="27">
        <v>102</v>
      </c>
      <c r="Y181" s="38"/>
      <c r="Z181" s="27">
        <v>379</v>
      </c>
      <c r="AA181" s="27">
        <v>360</v>
      </c>
      <c r="AB181" s="27">
        <v>368</v>
      </c>
      <c r="AC181" s="27">
        <v>371</v>
      </c>
      <c r="AD181" s="27">
        <v>324</v>
      </c>
      <c r="AE181" s="27">
        <v>315</v>
      </c>
      <c r="AF181" s="27">
        <v>280</v>
      </c>
      <c r="AG181" s="27">
        <v>286</v>
      </c>
      <c r="AH181" s="27">
        <v>250</v>
      </c>
      <c r="AI181" s="27">
        <v>264</v>
      </c>
      <c r="AJ181" s="27">
        <v>297</v>
      </c>
      <c r="AK181" s="27">
        <v>321</v>
      </c>
      <c r="AL181" s="27">
        <v>321</v>
      </c>
      <c r="AM181" s="27">
        <v>325</v>
      </c>
      <c r="AN181" s="27">
        <v>268</v>
      </c>
      <c r="AO181" s="27">
        <v>273</v>
      </c>
      <c r="AP181" s="27">
        <v>362</v>
      </c>
      <c r="AQ181" s="27">
        <v>290</v>
      </c>
      <c r="AR181" s="27">
        <v>290</v>
      </c>
      <c r="AS181" s="27">
        <v>250</v>
      </c>
      <c r="AT181" s="27">
        <v>216</v>
      </c>
      <c r="AU181" s="27">
        <v>219</v>
      </c>
      <c r="AV181" s="38"/>
      <c r="AW181" s="27">
        <v>625</v>
      </c>
      <c r="AX181" s="27">
        <v>577.95000000000005</v>
      </c>
      <c r="AY181" s="27">
        <v>576</v>
      </c>
      <c r="AZ181" s="27">
        <v>576</v>
      </c>
      <c r="BA181" s="27">
        <v>546</v>
      </c>
      <c r="BB181" s="27">
        <v>587</v>
      </c>
      <c r="BC181" s="27">
        <v>520</v>
      </c>
      <c r="BD181" s="27">
        <v>536</v>
      </c>
      <c r="BE181" s="27">
        <v>536</v>
      </c>
      <c r="BF181" s="27">
        <v>535</v>
      </c>
      <c r="BG181" s="27">
        <v>649</v>
      </c>
      <c r="BH181" s="27">
        <v>658</v>
      </c>
      <c r="BI181" s="27">
        <v>614</v>
      </c>
      <c r="BJ181" s="27">
        <v>614</v>
      </c>
      <c r="BK181" s="27">
        <v>522</v>
      </c>
      <c r="BL181" s="27">
        <v>522</v>
      </c>
      <c r="BM181" s="27">
        <v>575</v>
      </c>
      <c r="BN181" s="27">
        <v>574</v>
      </c>
      <c r="BO181" s="27">
        <v>574</v>
      </c>
      <c r="BP181" s="27">
        <v>539</v>
      </c>
      <c r="BQ181" s="27">
        <v>477</v>
      </c>
      <c r="BR181" s="27">
        <v>440</v>
      </c>
    </row>
    <row r="182" spans="1:70" ht="13">
      <c r="A182" s="8" t="s">
        <v>721</v>
      </c>
      <c r="B182" s="9" t="s">
        <v>66</v>
      </c>
      <c r="C182" s="27">
        <v>163.04</v>
      </c>
      <c r="D182" s="27">
        <v>155.15</v>
      </c>
      <c r="E182" s="27">
        <v>147</v>
      </c>
      <c r="F182" s="27">
        <v>156</v>
      </c>
      <c r="G182" s="27">
        <v>185</v>
      </c>
      <c r="H182" s="27">
        <v>213</v>
      </c>
      <c r="I182" s="27">
        <v>226</v>
      </c>
      <c r="J182" s="27">
        <v>200</v>
      </c>
      <c r="K182" s="27">
        <v>158</v>
      </c>
      <c r="L182" s="27">
        <v>150</v>
      </c>
      <c r="M182" s="27">
        <v>144</v>
      </c>
      <c r="N182" s="27">
        <v>166</v>
      </c>
      <c r="O182" s="27">
        <v>180</v>
      </c>
      <c r="P182" s="27">
        <v>167</v>
      </c>
      <c r="Q182" s="27">
        <v>150</v>
      </c>
      <c r="R182" s="27">
        <v>150</v>
      </c>
      <c r="S182" s="27">
        <v>169</v>
      </c>
      <c r="T182" s="27">
        <v>184</v>
      </c>
      <c r="U182" s="27">
        <v>179</v>
      </c>
      <c r="V182" s="27">
        <v>172</v>
      </c>
      <c r="W182" s="27">
        <v>133</v>
      </c>
      <c r="X182" s="27">
        <v>117</v>
      </c>
      <c r="Y182" s="38"/>
      <c r="Z182" s="27">
        <v>332</v>
      </c>
      <c r="AA182" s="27">
        <v>289</v>
      </c>
      <c r="AB182" s="27">
        <v>276</v>
      </c>
      <c r="AC182" s="27">
        <v>322</v>
      </c>
      <c r="AD182" s="27">
        <v>341</v>
      </c>
      <c r="AE182" s="27">
        <v>391</v>
      </c>
      <c r="AF182" s="27">
        <v>400</v>
      </c>
      <c r="AG182" s="27">
        <v>356</v>
      </c>
      <c r="AH182" s="27">
        <v>333</v>
      </c>
      <c r="AI182" s="27">
        <v>297</v>
      </c>
      <c r="AJ182" s="27">
        <v>278</v>
      </c>
      <c r="AK182" s="27">
        <v>272</v>
      </c>
      <c r="AL182" s="27">
        <v>293</v>
      </c>
      <c r="AM182" s="27">
        <v>270</v>
      </c>
      <c r="AN182" s="27">
        <v>247</v>
      </c>
      <c r="AO182" s="27">
        <v>300</v>
      </c>
      <c r="AP182" s="27">
        <v>317</v>
      </c>
      <c r="AQ182" s="27">
        <v>332</v>
      </c>
      <c r="AR182" s="27">
        <v>339</v>
      </c>
      <c r="AS182" s="27">
        <v>310</v>
      </c>
      <c r="AT182" s="27">
        <v>292</v>
      </c>
      <c r="AU182" s="27">
        <v>268</v>
      </c>
      <c r="AV182" s="38"/>
      <c r="AW182" s="27">
        <v>572.29999999999995</v>
      </c>
      <c r="AX182" s="27">
        <v>515.70000000000005</v>
      </c>
      <c r="AY182" s="27">
        <v>500</v>
      </c>
      <c r="AZ182" s="27">
        <v>526</v>
      </c>
      <c r="BA182" s="27">
        <v>523</v>
      </c>
      <c r="BB182" s="27">
        <v>630</v>
      </c>
      <c r="BC182" s="27">
        <v>669</v>
      </c>
      <c r="BD182" s="27">
        <v>590</v>
      </c>
      <c r="BE182" s="27">
        <v>586</v>
      </c>
      <c r="BF182" s="27">
        <v>552</v>
      </c>
      <c r="BG182" s="27">
        <v>552</v>
      </c>
      <c r="BH182" s="27">
        <v>575</v>
      </c>
      <c r="BI182" s="27">
        <v>603</v>
      </c>
      <c r="BJ182" s="27">
        <v>550</v>
      </c>
      <c r="BK182" s="27">
        <v>481</v>
      </c>
      <c r="BL182" s="27">
        <v>541</v>
      </c>
      <c r="BM182" s="27">
        <v>475</v>
      </c>
      <c r="BN182" s="27">
        <v>475</v>
      </c>
      <c r="BO182" s="27">
        <v>474</v>
      </c>
      <c r="BP182" s="27">
        <v>411</v>
      </c>
      <c r="BQ182" s="27">
        <v>411</v>
      </c>
      <c r="BR182" s="27">
        <v>419</v>
      </c>
    </row>
    <row r="183" spans="1:70" ht="13">
      <c r="A183" s="8" t="s">
        <v>722</v>
      </c>
      <c r="B183" s="9" t="s">
        <v>84</v>
      </c>
      <c r="C183" s="27">
        <v>268.82</v>
      </c>
      <c r="D183" s="27">
        <v>269.02</v>
      </c>
      <c r="E183" s="27">
        <v>259</v>
      </c>
      <c r="F183" s="27">
        <v>269</v>
      </c>
      <c r="G183" s="27">
        <v>278</v>
      </c>
      <c r="H183" s="27">
        <v>286</v>
      </c>
      <c r="I183" s="27">
        <v>286</v>
      </c>
      <c r="J183" s="27">
        <v>286</v>
      </c>
      <c r="K183" s="27">
        <v>256</v>
      </c>
      <c r="L183" s="27">
        <v>233</v>
      </c>
      <c r="M183" s="27">
        <v>230</v>
      </c>
      <c r="N183" s="27">
        <v>217</v>
      </c>
      <c r="O183" s="27">
        <v>250</v>
      </c>
      <c r="P183" s="27">
        <v>246</v>
      </c>
      <c r="Q183" s="27">
        <v>250</v>
      </c>
      <c r="R183" s="27">
        <v>251</v>
      </c>
      <c r="S183" s="27">
        <v>240</v>
      </c>
      <c r="T183" s="27">
        <v>240</v>
      </c>
      <c r="U183" s="27">
        <v>238</v>
      </c>
      <c r="V183" s="27">
        <v>235</v>
      </c>
      <c r="W183" s="27">
        <v>209</v>
      </c>
      <c r="X183" s="27">
        <v>189</v>
      </c>
      <c r="Y183" s="38"/>
      <c r="Z183" s="27">
        <v>517</v>
      </c>
      <c r="AA183" s="27">
        <v>517</v>
      </c>
      <c r="AB183" s="27">
        <v>497</v>
      </c>
      <c r="AC183" s="27">
        <v>500</v>
      </c>
      <c r="AD183" s="27">
        <v>519</v>
      </c>
      <c r="AE183" s="27">
        <v>527</v>
      </c>
      <c r="AF183" s="27">
        <v>519</v>
      </c>
      <c r="AG183" s="27">
        <v>519</v>
      </c>
      <c r="AH183" s="27">
        <v>504</v>
      </c>
      <c r="AI183" s="27">
        <v>489</v>
      </c>
      <c r="AJ183" s="27">
        <v>495</v>
      </c>
      <c r="AK183" s="27">
        <v>490</v>
      </c>
      <c r="AL183" s="27">
        <v>454</v>
      </c>
      <c r="AM183" s="27">
        <v>442</v>
      </c>
      <c r="AN183" s="27">
        <v>440</v>
      </c>
      <c r="AO183" s="27">
        <v>429</v>
      </c>
      <c r="AP183" s="27">
        <v>439</v>
      </c>
      <c r="AQ183" s="27">
        <v>471</v>
      </c>
      <c r="AR183" s="27">
        <v>403</v>
      </c>
      <c r="AS183" s="27">
        <v>404</v>
      </c>
      <c r="AT183" s="27">
        <v>377</v>
      </c>
      <c r="AU183" s="27">
        <v>358</v>
      </c>
      <c r="AV183" s="38"/>
      <c r="AW183" s="27">
        <v>886.24</v>
      </c>
      <c r="AX183" s="27">
        <v>838.98</v>
      </c>
      <c r="AY183" s="27">
        <v>789</v>
      </c>
      <c r="AZ183" s="27">
        <v>795</v>
      </c>
      <c r="BA183" s="27">
        <v>819</v>
      </c>
      <c r="BB183" s="27">
        <v>867</v>
      </c>
      <c r="BC183" s="27">
        <v>854</v>
      </c>
      <c r="BD183" s="27">
        <v>795</v>
      </c>
      <c r="BE183" s="27">
        <v>752</v>
      </c>
      <c r="BF183" s="27">
        <v>708</v>
      </c>
      <c r="BG183" s="27">
        <v>714</v>
      </c>
      <c r="BH183" s="27">
        <v>716</v>
      </c>
      <c r="BI183" s="27">
        <v>691</v>
      </c>
      <c r="BJ183" s="27">
        <v>686</v>
      </c>
      <c r="BK183" s="27">
        <v>683</v>
      </c>
      <c r="BL183" s="27">
        <v>675</v>
      </c>
      <c r="BM183" s="27">
        <v>683</v>
      </c>
      <c r="BN183" s="27">
        <v>682</v>
      </c>
      <c r="BO183" s="27">
        <v>641</v>
      </c>
      <c r="BP183" s="27">
        <v>615</v>
      </c>
      <c r="BQ183" s="27">
        <v>610</v>
      </c>
      <c r="BR183" s="27">
        <v>575</v>
      </c>
    </row>
    <row r="184" spans="1:70" ht="13">
      <c r="A184" s="8" t="s">
        <v>723</v>
      </c>
      <c r="B184" s="9" t="s">
        <v>77</v>
      </c>
      <c r="C184" s="27">
        <v>187.5</v>
      </c>
      <c r="D184" s="27">
        <v>137.93</v>
      </c>
      <c r="E184" s="27">
        <v>173</v>
      </c>
      <c r="F184" s="27">
        <v>173</v>
      </c>
      <c r="G184" s="27">
        <v>173</v>
      </c>
      <c r="H184" s="27">
        <v>181</v>
      </c>
      <c r="I184" s="27">
        <v>151</v>
      </c>
      <c r="J184" s="27">
        <v>151</v>
      </c>
      <c r="K184" s="27">
        <v>129</v>
      </c>
      <c r="L184" s="27">
        <v>148</v>
      </c>
      <c r="M184" s="27">
        <v>129</v>
      </c>
      <c r="N184" s="27">
        <v>105</v>
      </c>
      <c r="O184" s="27">
        <v>105</v>
      </c>
      <c r="P184" s="27">
        <v>86</v>
      </c>
      <c r="Q184" s="27">
        <v>86</v>
      </c>
      <c r="R184" s="27">
        <v>82</v>
      </c>
      <c r="S184" s="27">
        <v>69</v>
      </c>
      <c r="T184" s="27">
        <v>72</v>
      </c>
      <c r="U184" s="27">
        <v>115</v>
      </c>
      <c r="V184" s="27">
        <v>140</v>
      </c>
      <c r="W184" s="27">
        <v>140</v>
      </c>
      <c r="X184" s="27">
        <v>140</v>
      </c>
      <c r="Y184" s="38"/>
      <c r="Z184" s="27">
        <v>435</v>
      </c>
      <c r="AA184" s="27">
        <v>417</v>
      </c>
      <c r="AB184" s="27">
        <v>433</v>
      </c>
      <c r="AC184" s="27">
        <v>362</v>
      </c>
      <c r="AD184" s="27">
        <v>353</v>
      </c>
      <c r="AE184" s="27">
        <v>357</v>
      </c>
      <c r="AF184" s="27">
        <v>314</v>
      </c>
      <c r="AG184" s="27">
        <v>400</v>
      </c>
      <c r="AH184" s="27">
        <v>311</v>
      </c>
      <c r="AI184" s="27">
        <v>345</v>
      </c>
      <c r="AJ184" s="27">
        <v>309</v>
      </c>
      <c r="AK184" s="27">
        <v>295</v>
      </c>
      <c r="AL184" s="27">
        <v>302</v>
      </c>
      <c r="AM184" s="27">
        <v>203</v>
      </c>
      <c r="AN184" s="27">
        <v>222</v>
      </c>
      <c r="AO184" s="27">
        <v>218</v>
      </c>
      <c r="AP184" s="27">
        <v>218</v>
      </c>
      <c r="AQ184" s="27">
        <v>266</v>
      </c>
      <c r="AR184" s="27">
        <v>279</v>
      </c>
      <c r="AS184" s="27">
        <v>294</v>
      </c>
      <c r="AT184" s="27">
        <v>326</v>
      </c>
      <c r="AU184" s="27">
        <v>299</v>
      </c>
      <c r="AV184" s="38"/>
      <c r="AW184" s="27">
        <v>714.29</v>
      </c>
      <c r="AX184" s="27">
        <v>667.96</v>
      </c>
      <c r="AY184" s="27">
        <v>794</v>
      </c>
      <c r="AZ184" s="27">
        <v>720</v>
      </c>
      <c r="BA184" s="27">
        <v>784</v>
      </c>
      <c r="BB184" s="27">
        <v>746</v>
      </c>
      <c r="BC184" s="27">
        <v>625</v>
      </c>
      <c r="BD184" s="27">
        <v>670</v>
      </c>
      <c r="BE184" s="27">
        <v>600</v>
      </c>
      <c r="BF184" s="27">
        <v>667</v>
      </c>
      <c r="BG184" s="27">
        <v>662</v>
      </c>
      <c r="BH184" s="27">
        <v>594</v>
      </c>
      <c r="BI184" s="27">
        <v>670</v>
      </c>
      <c r="BJ184" s="27">
        <v>594</v>
      </c>
      <c r="BK184" s="27">
        <v>586</v>
      </c>
      <c r="BL184" s="27">
        <v>499</v>
      </c>
      <c r="BM184" s="27">
        <v>413</v>
      </c>
      <c r="BN184" s="27">
        <v>476</v>
      </c>
      <c r="BO184" s="27">
        <v>527</v>
      </c>
      <c r="BP184" s="27">
        <v>500</v>
      </c>
      <c r="BQ184" s="27">
        <v>500</v>
      </c>
      <c r="BR184" s="27">
        <v>515</v>
      </c>
    </row>
    <row r="185" spans="1:70" ht="13">
      <c r="A185" s="8" t="s">
        <v>615</v>
      </c>
      <c r="B185" s="9" t="s">
        <v>616</v>
      </c>
      <c r="C185" s="27">
        <v>787.23</v>
      </c>
      <c r="D185" s="27">
        <v>746.27</v>
      </c>
      <c r="E185" s="27">
        <v>714</v>
      </c>
      <c r="F185" s="27">
        <v>693</v>
      </c>
      <c r="G185" s="27">
        <v>694</v>
      </c>
      <c r="H185" s="27">
        <v>685</v>
      </c>
      <c r="I185" s="27">
        <v>665</v>
      </c>
      <c r="J185" s="27">
        <v>649</v>
      </c>
      <c r="K185" s="27">
        <v>639</v>
      </c>
      <c r="L185" s="27">
        <v>621</v>
      </c>
      <c r="M185" s="27">
        <v>617</v>
      </c>
      <c r="N185" s="27">
        <v>606</v>
      </c>
      <c r="O185" s="27">
        <v>586</v>
      </c>
      <c r="P185" s="27">
        <v>587</v>
      </c>
      <c r="Q185" s="27">
        <v>575</v>
      </c>
      <c r="R185" s="27">
        <v>567</v>
      </c>
      <c r="S185" s="27">
        <v>565</v>
      </c>
      <c r="T185" s="27">
        <v>565</v>
      </c>
      <c r="U185" s="27">
        <v>549</v>
      </c>
      <c r="V185" s="27">
        <v>538</v>
      </c>
      <c r="W185" s="27">
        <v>536</v>
      </c>
      <c r="X185" s="27">
        <v>520</v>
      </c>
      <c r="Y185" s="38"/>
      <c r="Z185" s="27">
        <v>1335</v>
      </c>
      <c r="AA185" s="27">
        <v>1281</v>
      </c>
      <c r="AB185" s="27">
        <v>1229</v>
      </c>
      <c r="AC185" s="27">
        <v>1190</v>
      </c>
      <c r="AD185" s="27">
        <v>1165</v>
      </c>
      <c r="AE185" s="27">
        <v>1140</v>
      </c>
      <c r="AF185" s="27">
        <v>1105</v>
      </c>
      <c r="AG185" s="27">
        <v>1067</v>
      </c>
      <c r="AH185" s="27">
        <v>1038</v>
      </c>
      <c r="AI185" s="27">
        <v>1010</v>
      </c>
      <c r="AJ185" s="27">
        <v>993</v>
      </c>
      <c r="AK185" s="27">
        <v>965</v>
      </c>
      <c r="AL185" s="27">
        <v>923</v>
      </c>
      <c r="AM185" s="27">
        <v>906</v>
      </c>
      <c r="AN185" s="27">
        <v>883</v>
      </c>
      <c r="AO185" s="27">
        <v>867</v>
      </c>
      <c r="AP185" s="27">
        <v>865</v>
      </c>
      <c r="AQ185" s="27">
        <v>866</v>
      </c>
      <c r="AR185" s="27">
        <v>847</v>
      </c>
      <c r="AS185" s="27">
        <v>831</v>
      </c>
      <c r="AT185" s="27">
        <v>815</v>
      </c>
      <c r="AU185" s="27">
        <v>791</v>
      </c>
      <c r="AV185" s="38"/>
      <c r="AW185" s="27">
        <v>1850</v>
      </c>
      <c r="AX185" s="27">
        <v>1789.53</v>
      </c>
      <c r="AY185" s="27">
        <v>1739</v>
      </c>
      <c r="AZ185" s="27">
        <v>1671</v>
      </c>
      <c r="BA185" s="27">
        <v>1649</v>
      </c>
      <c r="BB185" s="27">
        <v>1618</v>
      </c>
      <c r="BC185" s="27">
        <v>1580</v>
      </c>
      <c r="BD185" s="27">
        <v>1537</v>
      </c>
      <c r="BE185" s="27">
        <v>1491</v>
      </c>
      <c r="BF185" s="27">
        <v>1450</v>
      </c>
      <c r="BG185" s="27">
        <v>1406</v>
      </c>
      <c r="BH185" s="27">
        <v>1366</v>
      </c>
      <c r="BI185" s="27">
        <v>1316</v>
      </c>
      <c r="BJ185" s="27">
        <v>1280</v>
      </c>
      <c r="BK185" s="27">
        <v>1239</v>
      </c>
      <c r="BL185" s="27">
        <v>1208</v>
      </c>
      <c r="BM185" s="27">
        <v>1187</v>
      </c>
      <c r="BN185" s="27">
        <v>1184</v>
      </c>
      <c r="BO185" s="27">
        <v>1150</v>
      </c>
      <c r="BP185" s="27">
        <v>1123</v>
      </c>
      <c r="BQ185" s="27">
        <v>1103</v>
      </c>
      <c r="BR185" s="27">
        <v>1069</v>
      </c>
    </row>
    <row r="186" spans="1:70" ht="13">
      <c r="A186" s="8" t="s">
        <v>617</v>
      </c>
      <c r="B186" s="9" t="s">
        <v>312</v>
      </c>
      <c r="C186" s="27">
        <v>1094.48</v>
      </c>
      <c r="D186" s="27">
        <v>1038.98</v>
      </c>
      <c r="E186" s="27">
        <v>1007</v>
      </c>
      <c r="F186" s="27">
        <v>968</v>
      </c>
      <c r="G186" s="27">
        <v>957</v>
      </c>
      <c r="H186" s="27">
        <v>939</v>
      </c>
      <c r="I186" s="27">
        <v>894</v>
      </c>
      <c r="J186" s="27">
        <v>860</v>
      </c>
      <c r="K186" s="27">
        <v>844</v>
      </c>
      <c r="L186" s="27">
        <v>826</v>
      </c>
      <c r="M186" s="27">
        <v>831</v>
      </c>
      <c r="N186" s="27">
        <v>806</v>
      </c>
      <c r="O186" s="27">
        <v>770</v>
      </c>
      <c r="P186" s="27">
        <v>762</v>
      </c>
      <c r="Q186" s="27">
        <v>741</v>
      </c>
      <c r="R186" s="27">
        <v>726</v>
      </c>
      <c r="S186" s="27">
        <v>719</v>
      </c>
      <c r="T186" s="27">
        <v>708</v>
      </c>
      <c r="U186" s="27">
        <v>681</v>
      </c>
      <c r="V186" s="27">
        <v>670</v>
      </c>
      <c r="W186" s="27">
        <v>664</v>
      </c>
      <c r="X186" s="27">
        <v>649</v>
      </c>
      <c r="Y186" s="38"/>
      <c r="Z186" s="27">
        <v>1676</v>
      </c>
      <c r="AA186" s="27">
        <v>1613</v>
      </c>
      <c r="AB186" s="27">
        <v>1566</v>
      </c>
      <c r="AC186" s="27">
        <v>1519</v>
      </c>
      <c r="AD186" s="27">
        <v>1497</v>
      </c>
      <c r="AE186" s="27">
        <v>1469</v>
      </c>
      <c r="AF186" s="27">
        <v>1414</v>
      </c>
      <c r="AG186" s="27">
        <v>1372</v>
      </c>
      <c r="AH186" s="27">
        <v>1340</v>
      </c>
      <c r="AI186" s="27">
        <v>1297</v>
      </c>
      <c r="AJ186" s="27">
        <v>1268</v>
      </c>
      <c r="AK186" s="27">
        <v>1225</v>
      </c>
      <c r="AL186" s="27">
        <v>1173</v>
      </c>
      <c r="AM186" s="27">
        <v>1138</v>
      </c>
      <c r="AN186" s="27">
        <v>1086</v>
      </c>
      <c r="AO186" s="27">
        <v>1055</v>
      </c>
      <c r="AP186" s="27">
        <v>1030</v>
      </c>
      <c r="AQ186" s="27">
        <v>1019</v>
      </c>
      <c r="AR186" s="27">
        <v>995</v>
      </c>
      <c r="AS186" s="27">
        <v>969</v>
      </c>
      <c r="AT186" s="27">
        <v>952</v>
      </c>
      <c r="AU186" s="27">
        <v>929</v>
      </c>
      <c r="AV186" s="38"/>
      <c r="AW186" s="27">
        <v>2201.83</v>
      </c>
      <c r="AX186" s="27">
        <v>2124.81</v>
      </c>
      <c r="AY186" s="27">
        <v>2065</v>
      </c>
      <c r="AZ186" s="27">
        <v>2011</v>
      </c>
      <c r="BA186" s="27">
        <v>2000</v>
      </c>
      <c r="BB186" s="27">
        <v>1957</v>
      </c>
      <c r="BC186" s="27">
        <v>1910</v>
      </c>
      <c r="BD186" s="27">
        <v>1857</v>
      </c>
      <c r="BE186" s="27">
        <v>1789</v>
      </c>
      <c r="BF186" s="27">
        <v>1743</v>
      </c>
      <c r="BG186" s="27">
        <v>1693</v>
      </c>
      <c r="BH186" s="27">
        <v>1631</v>
      </c>
      <c r="BI186" s="27">
        <v>1545</v>
      </c>
      <c r="BJ186" s="27">
        <v>1494</v>
      </c>
      <c r="BK186" s="27">
        <v>1450</v>
      </c>
      <c r="BL186" s="27">
        <v>1408</v>
      </c>
      <c r="BM186" s="27">
        <v>1364</v>
      </c>
      <c r="BN186" s="27">
        <v>1343</v>
      </c>
      <c r="BO186" s="27">
        <v>1304</v>
      </c>
      <c r="BP186" s="27">
        <v>1267</v>
      </c>
      <c r="BQ186" s="27">
        <v>1250</v>
      </c>
      <c r="BR186" s="27">
        <v>1223</v>
      </c>
    </row>
    <row r="187" spans="1:70" ht="13">
      <c r="A187" s="8" t="s">
        <v>724</v>
      </c>
      <c r="B187" s="9" t="s">
        <v>214</v>
      </c>
      <c r="C187" s="27">
        <v>840.19</v>
      </c>
      <c r="D187" s="27">
        <v>812.5</v>
      </c>
      <c r="E187" s="27">
        <v>800</v>
      </c>
      <c r="F187" s="27">
        <v>806</v>
      </c>
      <c r="G187" s="27">
        <v>802</v>
      </c>
      <c r="H187" s="27">
        <v>781</v>
      </c>
      <c r="I187" s="27">
        <v>712</v>
      </c>
      <c r="J187" s="27">
        <v>667</v>
      </c>
      <c r="K187" s="27">
        <v>679</v>
      </c>
      <c r="L187" s="27">
        <v>656</v>
      </c>
      <c r="M187" s="27">
        <v>685</v>
      </c>
      <c r="N187" s="27">
        <v>694</v>
      </c>
      <c r="O187" s="27">
        <v>667</v>
      </c>
      <c r="P187" s="27">
        <v>670</v>
      </c>
      <c r="Q187" s="27">
        <v>632</v>
      </c>
      <c r="R187" s="27">
        <v>596</v>
      </c>
      <c r="S187" s="27">
        <v>595</v>
      </c>
      <c r="T187" s="27">
        <v>600</v>
      </c>
      <c r="U187" s="27">
        <v>595</v>
      </c>
      <c r="V187" s="27">
        <v>600</v>
      </c>
      <c r="W187" s="27">
        <v>600</v>
      </c>
      <c r="X187" s="27">
        <v>557</v>
      </c>
      <c r="Y187" s="38"/>
      <c r="Z187" s="27">
        <v>1428</v>
      </c>
      <c r="AA187" s="27">
        <v>1339</v>
      </c>
      <c r="AB187" s="27">
        <v>1319</v>
      </c>
      <c r="AC187" s="27">
        <v>1303</v>
      </c>
      <c r="AD187" s="27">
        <v>1284</v>
      </c>
      <c r="AE187" s="27">
        <v>1274</v>
      </c>
      <c r="AF187" s="27">
        <v>1204</v>
      </c>
      <c r="AG187" s="27">
        <v>1124</v>
      </c>
      <c r="AH187" s="27">
        <v>1076</v>
      </c>
      <c r="AI187" s="27">
        <v>1065</v>
      </c>
      <c r="AJ187" s="27">
        <v>1065</v>
      </c>
      <c r="AK187" s="27">
        <v>1076</v>
      </c>
      <c r="AL187" s="27">
        <v>1055</v>
      </c>
      <c r="AM187" s="27">
        <v>1035</v>
      </c>
      <c r="AN187" s="27">
        <v>974</v>
      </c>
      <c r="AO187" s="27">
        <v>909</v>
      </c>
      <c r="AP187" s="27">
        <v>894</v>
      </c>
      <c r="AQ187" s="27">
        <v>887</v>
      </c>
      <c r="AR187" s="27">
        <v>860</v>
      </c>
      <c r="AS187" s="27">
        <v>858</v>
      </c>
      <c r="AT187" s="27">
        <v>845</v>
      </c>
      <c r="AU187" s="27">
        <v>826</v>
      </c>
      <c r="AV187" s="38"/>
      <c r="AW187" s="27">
        <v>2061.2199999999998</v>
      </c>
      <c r="AX187" s="27">
        <v>1900</v>
      </c>
      <c r="AY187" s="27">
        <v>1895</v>
      </c>
      <c r="AZ187" s="27">
        <v>1904</v>
      </c>
      <c r="BA187" s="27">
        <v>1914</v>
      </c>
      <c r="BB187" s="27">
        <v>1901</v>
      </c>
      <c r="BC187" s="27">
        <v>1840</v>
      </c>
      <c r="BD187" s="27">
        <v>1717</v>
      </c>
      <c r="BE187" s="27">
        <v>1661</v>
      </c>
      <c r="BF187" s="27">
        <v>1600</v>
      </c>
      <c r="BG187" s="27">
        <v>1530</v>
      </c>
      <c r="BH187" s="27">
        <v>1520</v>
      </c>
      <c r="BI187" s="27">
        <v>1459</v>
      </c>
      <c r="BJ187" s="27">
        <v>1453</v>
      </c>
      <c r="BK187" s="27">
        <v>1413</v>
      </c>
      <c r="BL187" s="27">
        <v>1350</v>
      </c>
      <c r="BM187" s="27">
        <v>1316</v>
      </c>
      <c r="BN187" s="27">
        <v>1255</v>
      </c>
      <c r="BO187" s="27">
        <v>1244</v>
      </c>
      <c r="BP187" s="27">
        <v>1244</v>
      </c>
      <c r="BQ187" s="27">
        <v>1286</v>
      </c>
      <c r="BR187" s="27">
        <v>1250</v>
      </c>
    </row>
    <row r="188" spans="1:70" ht="13">
      <c r="A188" s="8" t="s">
        <v>725</v>
      </c>
      <c r="B188" s="9" t="s">
        <v>294</v>
      </c>
      <c r="C188" s="27">
        <v>897.18</v>
      </c>
      <c r="D188" s="27">
        <v>868.16</v>
      </c>
      <c r="E188" s="27">
        <v>882</v>
      </c>
      <c r="F188" s="27">
        <v>931</v>
      </c>
      <c r="G188" s="27">
        <v>917</v>
      </c>
      <c r="H188" s="27">
        <v>847</v>
      </c>
      <c r="I188" s="27">
        <v>702</v>
      </c>
      <c r="J188" s="27">
        <v>671</v>
      </c>
      <c r="K188" s="27">
        <v>677</v>
      </c>
      <c r="L188" s="27">
        <v>681</v>
      </c>
      <c r="M188" s="27">
        <v>712</v>
      </c>
      <c r="N188" s="27">
        <v>688</v>
      </c>
      <c r="O188" s="27">
        <v>661</v>
      </c>
      <c r="P188" s="27">
        <v>658</v>
      </c>
      <c r="Q188" s="27">
        <v>654</v>
      </c>
      <c r="R188" s="27">
        <v>664</v>
      </c>
      <c r="S188" s="27">
        <v>641</v>
      </c>
      <c r="T188" s="27">
        <v>666</v>
      </c>
      <c r="U188" s="27">
        <v>637</v>
      </c>
      <c r="V188" s="27">
        <v>584</v>
      </c>
      <c r="W188" s="27">
        <v>582</v>
      </c>
      <c r="X188" s="27">
        <v>570</v>
      </c>
      <c r="Y188" s="38"/>
      <c r="Z188" s="27">
        <v>1576</v>
      </c>
      <c r="AA188" s="27">
        <v>1534</v>
      </c>
      <c r="AB188" s="27">
        <v>1500</v>
      </c>
      <c r="AC188" s="27">
        <v>1474</v>
      </c>
      <c r="AD188" s="27">
        <v>1440</v>
      </c>
      <c r="AE188" s="27">
        <v>1389</v>
      </c>
      <c r="AF188" s="27">
        <v>1293</v>
      </c>
      <c r="AG188" s="27">
        <v>1235</v>
      </c>
      <c r="AH188" s="27">
        <v>1213</v>
      </c>
      <c r="AI188" s="27">
        <v>1165</v>
      </c>
      <c r="AJ188" s="27">
        <v>1149</v>
      </c>
      <c r="AK188" s="27">
        <v>1070</v>
      </c>
      <c r="AL188" s="27">
        <v>986</v>
      </c>
      <c r="AM188" s="27">
        <v>953</v>
      </c>
      <c r="AN188" s="27">
        <v>910</v>
      </c>
      <c r="AO188" s="27">
        <v>910</v>
      </c>
      <c r="AP188" s="27">
        <v>910</v>
      </c>
      <c r="AQ188" s="27">
        <v>920</v>
      </c>
      <c r="AR188" s="27">
        <v>905</v>
      </c>
      <c r="AS188" s="27">
        <v>861</v>
      </c>
      <c r="AT188" s="27">
        <v>849</v>
      </c>
      <c r="AU188" s="27">
        <v>806</v>
      </c>
      <c r="AV188" s="38"/>
      <c r="AW188" s="27">
        <v>1877.78</v>
      </c>
      <c r="AX188" s="27">
        <v>1822.07</v>
      </c>
      <c r="AY188" s="27">
        <v>1790</v>
      </c>
      <c r="AZ188" s="27">
        <v>1776</v>
      </c>
      <c r="BA188" s="27">
        <v>1739</v>
      </c>
      <c r="BB188" s="27">
        <v>1688</v>
      </c>
      <c r="BC188" s="27">
        <v>1603</v>
      </c>
      <c r="BD188" s="27">
        <v>1566</v>
      </c>
      <c r="BE188" s="27">
        <v>1525</v>
      </c>
      <c r="BF188" s="27">
        <v>1475</v>
      </c>
      <c r="BG188" s="27">
        <v>1429</v>
      </c>
      <c r="BH188" s="27">
        <v>1379</v>
      </c>
      <c r="BI188" s="27">
        <v>1312</v>
      </c>
      <c r="BJ188" s="27">
        <v>1269</v>
      </c>
      <c r="BK188" s="27">
        <v>1186</v>
      </c>
      <c r="BL188" s="27">
        <v>1167</v>
      </c>
      <c r="BM188" s="27">
        <v>1150</v>
      </c>
      <c r="BN188" s="27">
        <v>1129</v>
      </c>
      <c r="BO188" s="27">
        <v>1105</v>
      </c>
      <c r="BP188" s="27">
        <v>1085</v>
      </c>
      <c r="BQ188" s="27">
        <v>1058</v>
      </c>
      <c r="BR188" s="27">
        <v>1022</v>
      </c>
    </row>
    <row r="189" spans="1:70" ht="13">
      <c r="A189" s="8" t="s">
        <v>726</v>
      </c>
      <c r="B189" s="9" t="s">
        <v>289</v>
      </c>
      <c r="C189" s="27">
        <v>976.71</v>
      </c>
      <c r="D189" s="27">
        <v>987.5</v>
      </c>
      <c r="E189" s="27">
        <v>1130</v>
      </c>
      <c r="F189" s="27">
        <v>1029</v>
      </c>
      <c r="G189" s="27">
        <v>1015</v>
      </c>
      <c r="H189" s="27">
        <v>891</v>
      </c>
      <c r="I189" s="27">
        <v>891</v>
      </c>
      <c r="J189" s="27">
        <v>980</v>
      </c>
      <c r="K189" s="27">
        <v>980</v>
      </c>
      <c r="L189" s="27">
        <v>937</v>
      </c>
      <c r="M189" s="27">
        <v>861</v>
      </c>
      <c r="N189" s="27">
        <v>861</v>
      </c>
      <c r="O189" s="27">
        <v>966</v>
      </c>
      <c r="P189" s="27">
        <v>968</v>
      </c>
      <c r="Q189" s="27">
        <v>919</v>
      </c>
      <c r="R189" s="27">
        <v>721</v>
      </c>
      <c r="S189" s="27">
        <v>663</v>
      </c>
      <c r="T189" s="27">
        <v>622</v>
      </c>
      <c r="U189" s="27">
        <v>628</v>
      </c>
      <c r="V189" s="27">
        <v>730</v>
      </c>
      <c r="W189" s="27">
        <v>718</v>
      </c>
      <c r="X189" s="27">
        <v>732</v>
      </c>
      <c r="Y189" s="38"/>
      <c r="Z189" s="27">
        <v>1770</v>
      </c>
      <c r="AA189" s="27">
        <v>1780</v>
      </c>
      <c r="AB189" s="27">
        <v>1773</v>
      </c>
      <c r="AC189" s="27">
        <v>1661</v>
      </c>
      <c r="AD189" s="27">
        <v>1617</v>
      </c>
      <c r="AE189" s="27">
        <v>1464</v>
      </c>
      <c r="AF189" s="27">
        <v>1436</v>
      </c>
      <c r="AG189" s="27">
        <v>1484</v>
      </c>
      <c r="AH189" s="27">
        <v>1482</v>
      </c>
      <c r="AI189" s="27">
        <v>1447</v>
      </c>
      <c r="AJ189" s="27">
        <v>1382</v>
      </c>
      <c r="AK189" s="27">
        <v>1306</v>
      </c>
      <c r="AL189" s="27">
        <v>1329</v>
      </c>
      <c r="AM189" s="27">
        <v>1340</v>
      </c>
      <c r="AN189" s="27">
        <v>1303</v>
      </c>
      <c r="AO189" s="27">
        <v>1239</v>
      </c>
      <c r="AP189" s="27">
        <v>1143</v>
      </c>
      <c r="AQ189" s="27">
        <v>1062</v>
      </c>
      <c r="AR189" s="27">
        <v>1049</v>
      </c>
      <c r="AS189" s="27">
        <v>1062</v>
      </c>
      <c r="AT189" s="27">
        <v>1032</v>
      </c>
      <c r="AU189" s="27">
        <v>1042</v>
      </c>
      <c r="AV189" s="38"/>
      <c r="AW189" s="27">
        <v>2219.06</v>
      </c>
      <c r="AX189" s="27">
        <v>2152.48</v>
      </c>
      <c r="AY189" s="27">
        <v>2077</v>
      </c>
      <c r="AZ189" s="27">
        <v>2008</v>
      </c>
      <c r="BA189" s="27">
        <v>1944</v>
      </c>
      <c r="BB189" s="27">
        <v>1871</v>
      </c>
      <c r="BC189" s="27">
        <v>1856</v>
      </c>
      <c r="BD189" s="27">
        <v>1829</v>
      </c>
      <c r="BE189" s="27">
        <v>1749</v>
      </c>
      <c r="BF189" s="27">
        <v>1695</v>
      </c>
      <c r="BG189" s="27">
        <v>1670</v>
      </c>
      <c r="BH189" s="27">
        <v>1684</v>
      </c>
      <c r="BI189" s="27">
        <v>1619</v>
      </c>
      <c r="BJ189" s="27">
        <v>1623</v>
      </c>
      <c r="BK189" s="27">
        <v>1560</v>
      </c>
      <c r="BL189" s="27">
        <v>1479</v>
      </c>
      <c r="BM189" s="27">
        <v>1436</v>
      </c>
      <c r="BN189" s="27">
        <v>1380</v>
      </c>
      <c r="BO189" s="27">
        <v>1333</v>
      </c>
      <c r="BP189" s="27">
        <v>1308</v>
      </c>
      <c r="BQ189" s="27">
        <v>1249</v>
      </c>
      <c r="BR189" s="27">
        <v>1256</v>
      </c>
    </row>
    <row r="190" spans="1:70" ht="13">
      <c r="A190" s="8" t="s">
        <v>727</v>
      </c>
      <c r="B190" s="9" t="s">
        <v>216</v>
      </c>
      <c r="C190" s="27">
        <v>970.13</v>
      </c>
      <c r="D190" s="27">
        <v>907.72</v>
      </c>
      <c r="E190" s="27">
        <v>872</v>
      </c>
      <c r="F190" s="27">
        <v>866</v>
      </c>
      <c r="G190" s="27">
        <v>802</v>
      </c>
      <c r="H190" s="27">
        <v>739</v>
      </c>
      <c r="I190" s="27">
        <v>583</v>
      </c>
      <c r="J190" s="27">
        <v>592</v>
      </c>
      <c r="K190" s="27">
        <v>563</v>
      </c>
      <c r="L190" s="27">
        <v>524</v>
      </c>
      <c r="M190" s="27">
        <v>596</v>
      </c>
      <c r="N190" s="27">
        <v>542</v>
      </c>
      <c r="O190" s="27">
        <v>500</v>
      </c>
      <c r="P190" s="27">
        <v>515</v>
      </c>
      <c r="Q190" s="27">
        <v>515</v>
      </c>
      <c r="R190" s="27">
        <v>506</v>
      </c>
      <c r="S190" s="27">
        <v>561</v>
      </c>
      <c r="T190" s="27">
        <v>508</v>
      </c>
      <c r="U190" s="27">
        <v>478</v>
      </c>
      <c r="V190" s="27">
        <v>477</v>
      </c>
      <c r="W190" s="27">
        <v>475</v>
      </c>
      <c r="X190" s="27">
        <v>477</v>
      </c>
      <c r="Y190" s="38"/>
      <c r="Z190" s="27">
        <v>1412</v>
      </c>
      <c r="AA190" s="27">
        <v>1311</v>
      </c>
      <c r="AB190" s="27">
        <v>1252</v>
      </c>
      <c r="AC190" s="27">
        <v>1160</v>
      </c>
      <c r="AD190" s="27">
        <v>1121</v>
      </c>
      <c r="AE190" s="27">
        <v>1115</v>
      </c>
      <c r="AF190" s="27">
        <v>1065</v>
      </c>
      <c r="AG190" s="27">
        <v>1033</v>
      </c>
      <c r="AH190" s="27">
        <v>1000</v>
      </c>
      <c r="AI190" s="27">
        <v>956</v>
      </c>
      <c r="AJ190" s="27">
        <v>947</v>
      </c>
      <c r="AK190" s="27">
        <v>861</v>
      </c>
      <c r="AL190" s="27">
        <v>750</v>
      </c>
      <c r="AM190" s="27">
        <v>754</v>
      </c>
      <c r="AN190" s="27">
        <v>758</v>
      </c>
      <c r="AO190" s="27">
        <v>785</v>
      </c>
      <c r="AP190" s="27">
        <v>810</v>
      </c>
      <c r="AQ190" s="27">
        <v>745</v>
      </c>
      <c r="AR190" s="27">
        <v>725</v>
      </c>
      <c r="AS190" s="27">
        <v>674</v>
      </c>
      <c r="AT190" s="27">
        <v>669</v>
      </c>
      <c r="AU190" s="27">
        <v>669</v>
      </c>
      <c r="AV190" s="38"/>
      <c r="AW190" s="27">
        <v>1740.53</v>
      </c>
      <c r="AX190" s="27">
        <v>1767.92</v>
      </c>
      <c r="AY190" s="27">
        <v>1701</v>
      </c>
      <c r="AZ190" s="27">
        <v>1620</v>
      </c>
      <c r="BA190" s="27">
        <v>1587</v>
      </c>
      <c r="BB190" s="27">
        <v>1514</v>
      </c>
      <c r="BC190" s="27">
        <v>1397</v>
      </c>
      <c r="BD190" s="27">
        <v>1360</v>
      </c>
      <c r="BE190" s="27">
        <v>1324</v>
      </c>
      <c r="BF190" s="27">
        <v>1249</v>
      </c>
      <c r="BG190" s="27">
        <v>1236</v>
      </c>
      <c r="BH190" s="27">
        <v>1186</v>
      </c>
      <c r="BI190" s="27">
        <v>1088</v>
      </c>
      <c r="BJ190" s="27">
        <v>1011</v>
      </c>
      <c r="BK190" s="27">
        <v>1028</v>
      </c>
      <c r="BL190" s="27">
        <v>1022</v>
      </c>
      <c r="BM190" s="27">
        <v>1054</v>
      </c>
      <c r="BN190" s="27">
        <v>1022</v>
      </c>
      <c r="BO190" s="27">
        <v>968</v>
      </c>
      <c r="BP190" s="27">
        <v>923</v>
      </c>
      <c r="BQ190" s="27">
        <v>901</v>
      </c>
      <c r="BR190" s="27">
        <v>923</v>
      </c>
    </row>
    <row r="191" spans="1:70" ht="13">
      <c r="A191" s="8" t="s">
        <v>728</v>
      </c>
      <c r="B191" s="9" t="s">
        <v>210</v>
      </c>
      <c r="C191" s="27">
        <v>636.94000000000005</v>
      </c>
      <c r="D191" s="27">
        <v>569.27</v>
      </c>
      <c r="E191" s="27">
        <v>508</v>
      </c>
      <c r="F191" s="27">
        <v>461</v>
      </c>
      <c r="G191" s="27">
        <v>452</v>
      </c>
      <c r="H191" s="27">
        <v>461</v>
      </c>
      <c r="I191" s="27">
        <v>470</v>
      </c>
      <c r="J191" s="27">
        <v>448</v>
      </c>
      <c r="K191" s="27">
        <v>488</v>
      </c>
      <c r="L191" s="27">
        <v>471</v>
      </c>
      <c r="M191" s="27">
        <v>525</v>
      </c>
      <c r="N191" s="27">
        <v>514</v>
      </c>
      <c r="O191" s="27">
        <v>505</v>
      </c>
      <c r="P191" s="27">
        <v>497</v>
      </c>
      <c r="Q191" s="27">
        <v>476</v>
      </c>
      <c r="R191" s="27">
        <v>488</v>
      </c>
      <c r="S191" s="27">
        <v>458</v>
      </c>
      <c r="T191" s="27">
        <v>431</v>
      </c>
      <c r="U191" s="27">
        <v>395</v>
      </c>
      <c r="V191" s="27">
        <v>340</v>
      </c>
      <c r="W191" s="27">
        <v>324</v>
      </c>
      <c r="X191" s="27">
        <v>337</v>
      </c>
      <c r="Y191" s="38"/>
      <c r="Z191" s="27">
        <v>1162</v>
      </c>
      <c r="AA191" s="27">
        <v>1080</v>
      </c>
      <c r="AB191" s="27">
        <v>1021</v>
      </c>
      <c r="AC191" s="27">
        <v>947</v>
      </c>
      <c r="AD191" s="27">
        <v>921</v>
      </c>
      <c r="AE191" s="27">
        <v>912</v>
      </c>
      <c r="AF191" s="27">
        <v>892</v>
      </c>
      <c r="AG191" s="27">
        <v>862</v>
      </c>
      <c r="AH191" s="27">
        <v>860</v>
      </c>
      <c r="AI191" s="27">
        <v>839</v>
      </c>
      <c r="AJ191" s="27">
        <v>837</v>
      </c>
      <c r="AK191" s="27">
        <v>803</v>
      </c>
      <c r="AL191" s="27">
        <v>784</v>
      </c>
      <c r="AM191" s="27">
        <v>760</v>
      </c>
      <c r="AN191" s="27">
        <v>709</v>
      </c>
      <c r="AO191" s="27">
        <v>707</v>
      </c>
      <c r="AP191" s="27">
        <v>680</v>
      </c>
      <c r="AQ191" s="27">
        <v>678</v>
      </c>
      <c r="AR191" s="27">
        <v>625</v>
      </c>
      <c r="AS191" s="27">
        <v>584</v>
      </c>
      <c r="AT191" s="27">
        <v>591</v>
      </c>
      <c r="AU191" s="27">
        <v>578</v>
      </c>
      <c r="AV191" s="38"/>
      <c r="AW191" s="27">
        <v>1525</v>
      </c>
      <c r="AX191" s="27">
        <v>1466.76</v>
      </c>
      <c r="AY191" s="27">
        <v>1426</v>
      </c>
      <c r="AZ191" s="27">
        <v>1360</v>
      </c>
      <c r="BA191" s="27">
        <v>1360</v>
      </c>
      <c r="BB191" s="27">
        <v>1319</v>
      </c>
      <c r="BC191" s="27">
        <v>1250</v>
      </c>
      <c r="BD191" s="27">
        <v>1182</v>
      </c>
      <c r="BE191" s="27">
        <v>1180</v>
      </c>
      <c r="BF191" s="27">
        <v>1180</v>
      </c>
      <c r="BG191" s="27">
        <v>1181</v>
      </c>
      <c r="BH191" s="27">
        <v>1158</v>
      </c>
      <c r="BI191" s="27">
        <v>1049</v>
      </c>
      <c r="BJ191" s="27">
        <v>1006</v>
      </c>
      <c r="BK191" s="27">
        <v>934</v>
      </c>
      <c r="BL191" s="27">
        <v>936</v>
      </c>
      <c r="BM191" s="27">
        <v>889</v>
      </c>
      <c r="BN191" s="27">
        <v>883</v>
      </c>
      <c r="BO191" s="27">
        <v>873</v>
      </c>
      <c r="BP191" s="27">
        <v>808</v>
      </c>
      <c r="BQ191" s="27">
        <v>808</v>
      </c>
      <c r="BR191" s="27">
        <v>804</v>
      </c>
    </row>
    <row r="192" spans="1:70" ht="13">
      <c r="A192" s="8" t="s">
        <v>729</v>
      </c>
      <c r="B192" s="9" t="s">
        <v>264</v>
      </c>
      <c r="C192" s="27">
        <v>1247.06</v>
      </c>
      <c r="D192" s="27">
        <v>1186.05</v>
      </c>
      <c r="E192" s="27">
        <v>1179</v>
      </c>
      <c r="F192" s="27">
        <v>1114</v>
      </c>
      <c r="G192" s="27">
        <v>1048</v>
      </c>
      <c r="H192" s="27">
        <v>1104</v>
      </c>
      <c r="I192" s="27">
        <v>1083</v>
      </c>
      <c r="J192" s="27">
        <v>1049</v>
      </c>
      <c r="K192" s="27">
        <v>1048</v>
      </c>
      <c r="L192" s="27">
        <v>988</v>
      </c>
      <c r="M192" s="27">
        <v>967</v>
      </c>
      <c r="N192" s="27">
        <v>935</v>
      </c>
      <c r="O192" s="27">
        <v>861</v>
      </c>
      <c r="P192" s="27">
        <v>828</v>
      </c>
      <c r="Q192" s="27">
        <v>793</v>
      </c>
      <c r="R192" s="27">
        <v>767</v>
      </c>
      <c r="S192" s="27">
        <v>774</v>
      </c>
      <c r="T192" s="27">
        <v>753</v>
      </c>
      <c r="U192" s="27">
        <v>743</v>
      </c>
      <c r="V192" s="27">
        <v>730</v>
      </c>
      <c r="W192" s="27">
        <v>692</v>
      </c>
      <c r="X192" s="27">
        <v>685</v>
      </c>
      <c r="Y192" s="38"/>
      <c r="Z192" s="27">
        <v>1715</v>
      </c>
      <c r="AA192" s="27">
        <v>1662</v>
      </c>
      <c r="AB192" s="27">
        <v>1633</v>
      </c>
      <c r="AC192" s="27">
        <v>1551</v>
      </c>
      <c r="AD192" s="27">
        <v>1527</v>
      </c>
      <c r="AE192" s="27">
        <v>1500</v>
      </c>
      <c r="AF192" s="27">
        <v>1457</v>
      </c>
      <c r="AG192" s="27">
        <v>1415</v>
      </c>
      <c r="AH192" s="27">
        <v>1389</v>
      </c>
      <c r="AI192" s="27">
        <v>1320</v>
      </c>
      <c r="AJ192" s="27">
        <v>1292</v>
      </c>
      <c r="AK192" s="27">
        <v>1227</v>
      </c>
      <c r="AL192" s="27">
        <v>1174</v>
      </c>
      <c r="AM192" s="27">
        <v>1135</v>
      </c>
      <c r="AN192" s="27">
        <v>1096</v>
      </c>
      <c r="AO192" s="27">
        <v>1050</v>
      </c>
      <c r="AP192" s="27">
        <v>1044</v>
      </c>
      <c r="AQ192" s="27">
        <v>1028</v>
      </c>
      <c r="AR192" s="27">
        <v>996</v>
      </c>
      <c r="AS192" s="27">
        <v>964</v>
      </c>
      <c r="AT192" s="27">
        <v>929</v>
      </c>
      <c r="AU192" s="27">
        <v>921</v>
      </c>
      <c r="AV192" s="38"/>
      <c r="AW192" s="27">
        <v>2206.1999999999998</v>
      </c>
      <c r="AX192" s="27">
        <v>2125</v>
      </c>
      <c r="AY192" s="27">
        <v>2096</v>
      </c>
      <c r="AZ192" s="27">
        <v>2001</v>
      </c>
      <c r="BA192" s="27">
        <v>1985</v>
      </c>
      <c r="BB192" s="27">
        <v>1969</v>
      </c>
      <c r="BC192" s="27">
        <v>1905</v>
      </c>
      <c r="BD192" s="27">
        <v>1845</v>
      </c>
      <c r="BE192" s="27">
        <v>1786</v>
      </c>
      <c r="BF192" s="27">
        <v>1711</v>
      </c>
      <c r="BG192" s="27">
        <v>1690</v>
      </c>
      <c r="BH192" s="27">
        <v>1599</v>
      </c>
      <c r="BI192" s="27">
        <v>1494</v>
      </c>
      <c r="BJ192" s="27">
        <v>1464</v>
      </c>
      <c r="BK192" s="27">
        <v>1421</v>
      </c>
      <c r="BL192" s="27">
        <v>1375</v>
      </c>
      <c r="BM192" s="27">
        <v>1345</v>
      </c>
      <c r="BN192" s="27">
        <v>1326</v>
      </c>
      <c r="BO192" s="27">
        <v>1287</v>
      </c>
      <c r="BP192" s="27">
        <v>1269</v>
      </c>
      <c r="BQ192" s="27">
        <v>1220</v>
      </c>
      <c r="BR192" s="27">
        <v>1194</v>
      </c>
    </row>
    <row r="193" spans="1:70" ht="13">
      <c r="A193" s="8" t="s">
        <v>730</v>
      </c>
      <c r="B193" s="9" t="s">
        <v>238</v>
      </c>
      <c r="C193" s="27">
        <v>1232.17</v>
      </c>
      <c r="D193" s="27">
        <v>1153.48</v>
      </c>
      <c r="E193" s="27">
        <v>1143</v>
      </c>
      <c r="F193" s="27">
        <v>996</v>
      </c>
      <c r="G193" s="27">
        <v>922</v>
      </c>
      <c r="H193" s="27">
        <v>928</v>
      </c>
      <c r="I193" s="27">
        <v>903</v>
      </c>
      <c r="J193" s="27">
        <v>927</v>
      </c>
      <c r="K193" s="27">
        <v>894</v>
      </c>
      <c r="L193" s="27">
        <v>838</v>
      </c>
      <c r="M193" s="27">
        <v>836</v>
      </c>
      <c r="N193" s="27">
        <v>785</v>
      </c>
      <c r="O193" s="27">
        <v>786</v>
      </c>
      <c r="P193" s="27">
        <v>777</v>
      </c>
      <c r="Q193" s="27">
        <v>770</v>
      </c>
      <c r="R193" s="27">
        <v>804</v>
      </c>
      <c r="S193" s="27">
        <v>795</v>
      </c>
      <c r="T193" s="27">
        <v>740</v>
      </c>
      <c r="U193" s="27">
        <v>690</v>
      </c>
      <c r="V193" s="27">
        <v>667</v>
      </c>
      <c r="W193" s="27">
        <v>669</v>
      </c>
      <c r="X193" s="27">
        <v>691</v>
      </c>
      <c r="Y193" s="38"/>
      <c r="Z193" s="27">
        <v>1692</v>
      </c>
      <c r="AA193" s="27">
        <v>1642</v>
      </c>
      <c r="AB193" s="27">
        <v>1642</v>
      </c>
      <c r="AC193" s="27">
        <v>1546</v>
      </c>
      <c r="AD193" s="27">
        <v>1444</v>
      </c>
      <c r="AE193" s="27">
        <v>1473</v>
      </c>
      <c r="AF193" s="27">
        <v>1422</v>
      </c>
      <c r="AG193" s="27">
        <v>1382</v>
      </c>
      <c r="AH193" s="27">
        <v>1322</v>
      </c>
      <c r="AI193" s="27">
        <v>1268</v>
      </c>
      <c r="AJ193" s="27">
        <v>1230</v>
      </c>
      <c r="AK193" s="27">
        <v>1208</v>
      </c>
      <c r="AL193" s="27">
        <v>1162</v>
      </c>
      <c r="AM193" s="27">
        <v>1145</v>
      </c>
      <c r="AN193" s="27">
        <v>1140</v>
      </c>
      <c r="AO193" s="27">
        <v>1137</v>
      </c>
      <c r="AP193" s="27">
        <v>1115</v>
      </c>
      <c r="AQ193" s="27">
        <v>1058</v>
      </c>
      <c r="AR193" s="27">
        <v>1020</v>
      </c>
      <c r="AS193" s="27">
        <v>936</v>
      </c>
      <c r="AT193" s="27">
        <v>934</v>
      </c>
      <c r="AU193" s="27">
        <v>936</v>
      </c>
      <c r="AV193" s="38"/>
      <c r="AW193" s="27">
        <v>2280.58</v>
      </c>
      <c r="AX193" s="27">
        <v>2140.87</v>
      </c>
      <c r="AY193" s="27">
        <v>2188</v>
      </c>
      <c r="AZ193" s="27">
        <v>2100</v>
      </c>
      <c r="BA193" s="27">
        <v>2044</v>
      </c>
      <c r="BB193" s="27">
        <v>1932</v>
      </c>
      <c r="BC193" s="27">
        <v>1870</v>
      </c>
      <c r="BD193" s="27">
        <v>1814</v>
      </c>
      <c r="BE193" s="27">
        <v>1712</v>
      </c>
      <c r="BF193" s="27">
        <v>1674</v>
      </c>
      <c r="BG193" s="27">
        <v>1592</v>
      </c>
      <c r="BH193" s="27">
        <v>1568</v>
      </c>
      <c r="BI193" s="27">
        <v>1527</v>
      </c>
      <c r="BJ193" s="27">
        <v>1461</v>
      </c>
      <c r="BK193" s="27">
        <v>1457</v>
      </c>
      <c r="BL193" s="27">
        <v>1443</v>
      </c>
      <c r="BM193" s="27">
        <v>1394</v>
      </c>
      <c r="BN193" s="27">
        <v>1389</v>
      </c>
      <c r="BO193" s="27">
        <v>1357</v>
      </c>
      <c r="BP193" s="27">
        <v>1270</v>
      </c>
      <c r="BQ193" s="27">
        <v>1312</v>
      </c>
      <c r="BR193" s="27">
        <v>1284</v>
      </c>
    </row>
    <row r="194" spans="1:70" ht="13">
      <c r="A194" s="8" t="s">
        <v>731</v>
      </c>
      <c r="B194" s="9" t="s">
        <v>271</v>
      </c>
      <c r="C194" s="27">
        <v>1718.75</v>
      </c>
      <c r="D194" s="27">
        <v>1669.73</v>
      </c>
      <c r="E194" s="27">
        <v>1509</v>
      </c>
      <c r="F194" s="27">
        <v>1474</v>
      </c>
      <c r="G194" s="27">
        <v>1530</v>
      </c>
      <c r="H194" s="27">
        <v>1509</v>
      </c>
      <c r="I194" s="27">
        <v>1564</v>
      </c>
      <c r="J194" s="27">
        <v>1469</v>
      </c>
      <c r="K194" s="27">
        <v>1330</v>
      </c>
      <c r="L194" s="27">
        <v>1362</v>
      </c>
      <c r="M194" s="27">
        <v>1309</v>
      </c>
      <c r="N194" s="27">
        <v>1239</v>
      </c>
      <c r="O194" s="27">
        <v>1193</v>
      </c>
      <c r="P194" s="27">
        <v>1154</v>
      </c>
      <c r="Q194" s="27">
        <v>1120</v>
      </c>
      <c r="R194" s="27">
        <v>1097</v>
      </c>
      <c r="S194" s="27">
        <v>1071</v>
      </c>
      <c r="T194" s="27">
        <v>1063</v>
      </c>
      <c r="U194" s="27">
        <v>1069</v>
      </c>
      <c r="V194" s="27">
        <v>1055</v>
      </c>
      <c r="W194" s="27">
        <v>1059</v>
      </c>
      <c r="X194" s="27">
        <v>1053</v>
      </c>
      <c r="Y194" s="38"/>
      <c r="Z194" s="27">
        <v>2559</v>
      </c>
      <c r="AA194" s="27">
        <v>2559</v>
      </c>
      <c r="AB194" s="27">
        <v>2400</v>
      </c>
      <c r="AC194" s="27">
        <v>2125</v>
      </c>
      <c r="AD194" s="27">
        <v>2191</v>
      </c>
      <c r="AE194" s="27">
        <v>2059</v>
      </c>
      <c r="AF194" s="27">
        <v>2137</v>
      </c>
      <c r="AG194" s="27">
        <v>2065</v>
      </c>
      <c r="AH194" s="27">
        <v>1839</v>
      </c>
      <c r="AI194" s="27">
        <v>1870</v>
      </c>
      <c r="AJ194" s="27">
        <v>1782</v>
      </c>
      <c r="AK194" s="27">
        <v>1655</v>
      </c>
      <c r="AL194" s="27">
        <v>1593</v>
      </c>
      <c r="AM194" s="27">
        <v>1486</v>
      </c>
      <c r="AN194" s="27">
        <v>1437</v>
      </c>
      <c r="AO194" s="27">
        <v>1446</v>
      </c>
      <c r="AP194" s="27">
        <v>1422</v>
      </c>
      <c r="AQ194" s="27">
        <v>1369</v>
      </c>
      <c r="AR194" s="27">
        <v>1362</v>
      </c>
      <c r="AS194" s="27">
        <v>1271</v>
      </c>
      <c r="AT194" s="27">
        <v>1294</v>
      </c>
      <c r="AU194" s="27">
        <v>1295</v>
      </c>
      <c r="AV194" s="38"/>
      <c r="AW194" s="27">
        <v>3340.26</v>
      </c>
      <c r="AX194" s="27">
        <v>3240.24</v>
      </c>
      <c r="AY194" s="27">
        <v>3160</v>
      </c>
      <c r="AZ194" s="27">
        <v>2980</v>
      </c>
      <c r="BA194" s="27">
        <v>2898</v>
      </c>
      <c r="BB194" s="27">
        <v>2816</v>
      </c>
      <c r="BC194" s="27">
        <v>2898</v>
      </c>
      <c r="BD194" s="27">
        <v>2939</v>
      </c>
      <c r="BE194" s="27">
        <v>2763</v>
      </c>
      <c r="BF194" s="27">
        <v>2678</v>
      </c>
      <c r="BG194" s="27">
        <v>2610</v>
      </c>
      <c r="BH194" s="27">
        <v>2458</v>
      </c>
      <c r="BI194" s="27">
        <v>2400</v>
      </c>
      <c r="BJ194" s="27">
        <v>2154</v>
      </c>
      <c r="BK194" s="27">
        <v>2000</v>
      </c>
      <c r="BL194" s="27">
        <v>2105</v>
      </c>
      <c r="BM194" s="27">
        <v>2083</v>
      </c>
      <c r="BN194" s="27">
        <v>2083</v>
      </c>
      <c r="BO194" s="27">
        <v>1966</v>
      </c>
      <c r="BP194" s="27">
        <v>1726</v>
      </c>
      <c r="BQ194" s="27">
        <v>1726</v>
      </c>
      <c r="BR194" s="27">
        <v>1755</v>
      </c>
    </row>
    <row r="195" spans="1:70" ht="13">
      <c r="A195" s="8" t="s">
        <v>732</v>
      </c>
      <c r="B195" s="9" t="s">
        <v>160</v>
      </c>
      <c r="C195" s="27">
        <v>1249.8599999999999</v>
      </c>
      <c r="D195" s="27">
        <v>1150.44</v>
      </c>
      <c r="E195" s="27">
        <v>1166</v>
      </c>
      <c r="F195" s="27">
        <v>1130</v>
      </c>
      <c r="G195" s="27">
        <v>1071</v>
      </c>
      <c r="H195" s="27">
        <v>1063</v>
      </c>
      <c r="I195" s="27">
        <v>1063</v>
      </c>
      <c r="J195" s="27">
        <v>1088</v>
      </c>
      <c r="K195" s="27">
        <v>1141</v>
      </c>
      <c r="L195" s="27">
        <v>1088</v>
      </c>
      <c r="M195" s="27">
        <v>1130</v>
      </c>
      <c r="N195" s="27">
        <v>1088</v>
      </c>
      <c r="O195" s="27">
        <v>1026</v>
      </c>
      <c r="P195" s="27">
        <v>1025</v>
      </c>
      <c r="Q195" s="27">
        <v>978</v>
      </c>
      <c r="R195" s="27">
        <v>979</v>
      </c>
      <c r="S195" s="27">
        <v>950</v>
      </c>
      <c r="T195" s="27">
        <v>980</v>
      </c>
      <c r="U195" s="27">
        <v>907</v>
      </c>
      <c r="V195" s="27">
        <v>837</v>
      </c>
      <c r="W195" s="27">
        <v>772</v>
      </c>
      <c r="X195" s="27">
        <v>790</v>
      </c>
      <c r="Y195" s="38"/>
      <c r="Z195" s="27">
        <v>2032</v>
      </c>
      <c r="AA195" s="27">
        <v>1914</v>
      </c>
      <c r="AB195" s="27">
        <v>1896</v>
      </c>
      <c r="AC195" s="27">
        <v>1822</v>
      </c>
      <c r="AD195" s="27">
        <v>1776</v>
      </c>
      <c r="AE195" s="27">
        <v>1790</v>
      </c>
      <c r="AF195" s="27">
        <v>1780</v>
      </c>
      <c r="AG195" s="27">
        <v>1762</v>
      </c>
      <c r="AH195" s="27">
        <v>1693</v>
      </c>
      <c r="AI195" s="27">
        <v>1618</v>
      </c>
      <c r="AJ195" s="27">
        <v>1604</v>
      </c>
      <c r="AK195" s="27">
        <v>1547</v>
      </c>
      <c r="AL195" s="27">
        <v>1483</v>
      </c>
      <c r="AM195" s="27">
        <v>1427</v>
      </c>
      <c r="AN195" s="27">
        <v>1349</v>
      </c>
      <c r="AO195" s="27">
        <v>1295</v>
      </c>
      <c r="AP195" s="27">
        <v>1291</v>
      </c>
      <c r="AQ195" s="27">
        <v>1294</v>
      </c>
      <c r="AR195" s="27">
        <v>1230</v>
      </c>
      <c r="AS195" s="27">
        <v>1195</v>
      </c>
      <c r="AT195" s="27">
        <v>1206</v>
      </c>
      <c r="AU195" s="27">
        <v>1202</v>
      </c>
      <c r="AV195" s="38"/>
      <c r="AW195" s="27">
        <v>2662.44</v>
      </c>
      <c r="AX195" s="27">
        <v>2517.06</v>
      </c>
      <c r="AY195" s="27">
        <v>2504</v>
      </c>
      <c r="AZ195" s="27">
        <v>2400</v>
      </c>
      <c r="BA195" s="27">
        <v>2270</v>
      </c>
      <c r="BB195" s="27">
        <v>2264</v>
      </c>
      <c r="BC195" s="27">
        <v>2253</v>
      </c>
      <c r="BD195" s="27">
        <v>2253</v>
      </c>
      <c r="BE195" s="27">
        <v>2162</v>
      </c>
      <c r="BF195" s="27">
        <v>2118</v>
      </c>
      <c r="BG195" s="27">
        <v>2041</v>
      </c>
      <c r="BH195" s="27">
        <v>1921</v>
      </c>
      <c r="BI195" s="27">
        <v>1860</v>
      </c>
      <c r="BJ195" s="27">
        <v>1800</v>
      </c>
      <c r="BK195" s="27">
        <v>1750</v>
      </c>
      <c r="BL195" s="27">
        <v>1711</v>
      </c>
      <c r="BM195" s="27">
        <v>1625</v>
      </c>
      <c r="BN195" s="27">
        <v>1701</v>
      </c>
      <c r="BO195" s="27">
        <v>1643</v>
      </c>
      <c r="BP195" s="27">
        <v>1632</v>
      </c>
      <c r="BQ195" s="27">
        <v>1676</v>
      </c>
      <c r="BR195" s="27">
        <v>1630</v>
      </c>
    </row>
    <row r="196" spans="1:70" ht="13">
      <c r="A196" s="8" t="s">
        <v>733</v>
      </c>
      <c r="B196" s="9" t="s">
        <v>226</v>
      </c>
      <c r="C196" s="27">
        <v>1459.24</v>
      </c>
      <c r="D196" s="27">
        <v>1397.52</v>
      </c>
      <c r="E196" s="27">
        <v>1358</v>
      </c>
      <c r="F196" s="27">
        <v>1359</v>
      </c>
      <c r="G196" s="27">
        <v>1365</v>
      </c>
      <c r="H196" s="27">
        <v>1342</v>
      </c>
      <c r="I196" s="27">
        <v>1298</v>
      </c>
      <c r="J196" s="27">
        <v>1220</v>
      </c>
      <c r="K196" s="27">
        <v>1164</v>
      </c>
      <c r="L196" s="27">
        <v>1072</v>
      </c>
      <c r="M196" s="27">
        <v>1047</v>
      </c>
      <c r="N196" s="27">
        <v>1027</v>
      </c>
      <c r="O196" s="27">
        <v>995</v>
      </c>
      <c r="P196" s="27">
        <v>978</v>
      </c>
      <c r="Q196" s="27">
        <v>919</v>
      </c>
      <c r="R196" s="27">
        <v>902</v>
      </c>
      <c r="S196" s="27">
        <v>883</v>
      </c>
      <c r="T196" s="27">
        <v>895</v>
      </c>
      <c r="U196" s="27">
        <v>866</v>
      </c>
      <c r="V196" s="27">
        <v>848</v>
      </c>
      <c r="W196" s="27">
        <v>864</v>
      </c>
      <c r="X196" s="27">
        <v>833</v>
      </c>
      <c r="Y196" s="38"/>
      <c r="Z196" s="27">
        <v>1834</v>
      </c>
      <c r="AA196" s="27">
        <v>1810</v>
      </c>
      <c r="AB196" s="27">
        <v>1747</v>
      </c>
      <c r="AC196" s="27">
        <v>1685</v>
      </c>
      <c r="AD196" s="27">
        <v>1739</v>
      </c>
      <c r="AE196" s="27">
        <v>1683</v>
      </c>
      <c r="AF196" s="27">
        <v>1650</v>
      </c>
      <c r="AG196" s="27">
        <v>1568</v>
      </c>
      <c r="AH196" s="27">
        <v>1513</v>
      </c>
      <c r="AI196" s="27">
        <v>1429</v>
      </c>
      <c r="AJ196" s="27">
        <v>1385</v>
      </c>
      <c r="AK196" s="27">
        <v>1339</v>
      </c>
      <c r="AL196" s="27">
        <v>1272</v>
      </c>
      <c r="AM196" s="27">
        <v>1255</v>
      </c>
      <c r="AN196" s="27">
        <v>1195</v>
      </c>
      <c r="AO196" s="27">
        <v>1176</v>
      </c>
      <c r="AP196" s="27">
        <v>1115</v>
      </c>
      <c r="AQ196" s="27">
        <v>1127</v>
      </c>
      <c r="AR196" s="27">
        <v>1099</v>
      </c>
      <c r="AS196" s="27">
        <v>1057</v>
      </c>
      <c r="AT196" s="27">
        <v>1080</v>
      </c>
      <c r="AU196" s="27">
        <v>1056</v>
      </c>
      <c r="AV196" s="38"/>
      <c r="AW196" s="27">
        <v>2316.46</v>
      </c>
      <c r="AX196" s="27">
        <v>2283.33</v>
      </c>
      <c r="AY196" s="27">
        <v>2209</v>
      </c>
      <c r="AZ196" s="27">
        <v>2277</v>
      </c>
      <c r="BA196" s="27">
        <v>2286</v>
      </c>
      <c r="BB196" s="27">
        <v>2261</v>
      </c>
      <c r="BC196" s="27">
        <v>2093</v>
      </c>
      <c r="BD196" s="27">
        <v>1987</v>
      </c>
      <c r="BE196" s="27">
        <v>1877</v>
      </c>
      <c r="BF196" s="27">
        <v>1801</v>
      </c>
      <c r="BG196" s="27">
        <v>1752</v>
      </c>
      <c r="BH196" s="27">
        <v>1708</v>
      </c>
      <c r="BI196" s="27">
        <v>1583</v>
      </c>
      <c r="BJ196" s="27">
        <v>1547</v>
      </c>
      <c r="BK196" s="27">
        <v>1545</v>
      </c>
      <c r="BL196" s="27">
        <v>1520</v>
      </c>
      <c r="BM196" s="27">
        <v>1425</v>
      </c>
      <c r="BN196" s="27">
        <v>1393</v>
      </c>
      <c r="BO196" s="27">
        <v>1327</v>
      </c>
      <c r="BP196" s="27">
        <v>1279</v>
      </c>
      <c r="BQ196" s="27">
        <v>1304</v>
      </c>
      <c r="BR196" s="27">
        <v>1273</v>
      </c>
    </row>
    <row r="197" spans="1:70" ht="13">
      <c r="A197" s="8" t="s">
        <v>734</v>
      </c>
      <c r="B197" s="9" t="s">
        <v>278</v>
      </c>
      <c r="C197" s="27">
        <v>771.77</v>
      </c>
      <c r="D197" s="27">
        <v>691.18</v>
      </c>
      <c r="E197" s="27">
        <v>671</v>
      </c>
      <c r="F197" s="27">
        <v>673</v>
      </c>
      <c r="G197" s="27">
        <v>704</v>
      </c>
      <c r="H197" s="27">
        <v>671</v>
      </c>
      <c r="I197" s="27">
        <v>661</v>
      </c>
      <c r="J197" s="27">
        <v>612</v>
      </c>
      <c r="K197" s="27">
        <v>543</v>
      </c>
      <c r="L197" s="27">
        <v>604</v>
      </c>
      <c r="M197" s="27">
        <v>570</v>
      </c>
      <c r="N197" s="27">
        <v>516</v>
      </c>
      <c r="O197" s="27">
        <v>571</v>
      </c>
      <c r="P197" s="27">
        <v>591</v>
      </c>
      <c r="Q197" s="27">
        <v>623</v>
      </c>
      <c r="R197" s="27">
        <v>591</v>
      </c>
      <c r="S197" s="27">
        <v>587</v>
      </c>
      <c r="T197" s="27">
        <v>555</v>
      </c>
      <c r="U197" s="27">
        <v>524</v>
      </c>
      <c r="V197" s="27">
        <v>528</v>
      </c>
      <c r="W197" s="27">
        <v>545</v>
      </c>
      <c r="X197" s="27">
        <v>508</v>
      </c>
      <c r="Y197" s="38"/>
      <c r="Z197" s="27">
        <v>1628</v>
      </c>
      <c r="AA197" s="27">
        <v>1313</v>
      </c>
      <c r="AB197" s="27">
        <v>1248</v>
      </c>
      <c r="AC197" s="27">
        <v>1164</v>
      </c>
      <c r="AD197" s="27">
        <v>1182</v>
      </c>
      <c r="AE197" s="27">
        <v>1164</v>
      </c>
      <c r="AF197" s="27">
        <v>1192</v>
      </c>
      <c r="AG197" s="27">
        <v>1206</v>
      </c>
      <c r="AH197" s="27">
        <v>1041</v>
      </c>
      <c r="AI197" s="27">
        <v>1030</v>
      </c>
      <c r="AJ197" s="27">
        <v>980</v>
      </c>
      <c r="AK197" s="27">
        <v>946</v>
      </c>
      <c r="AL197" s="27">
        <v>1007</v>
      </c>
      <c r="AM197" s="27">
        <v>939</v>
      </c>
      <c r="AN197" s="27">
        <v>941</v>
      </c>
      <c r="AO197" s="27">
        <v>891</v>
      </c>
      <c r="AP197" s="27">
        <v>896</v>
      </c>
      <c r="AQ197" s="27">
        <v>908</v>
      </c>
      <c r="AR197" s="27">
        <v>892</v>
      </c>
      <c r="AS197" s="27">
        <v>893</v>
      </c>
      <c r="AT197" s="27">
        <v>850</v>
      </c>
      <c r="AU197" s="27">
        <v>843</v>
      </c>
      <c r="AV197" s="38"/>
      <c r="AW197" s="27">
        <v>2180.0700000000002</v>
      </c>
      <c r="AX197" s="27">
        <v>2082.77</v>
      </c>
      <c r="AY197" s="27">
        <v>1924</v>
      </c>
      <c r="AZ197" s="27">
        <v>1839</v>
      </c>
      <c r="BA197" s="27">
        <v>1783</v>
      </c>
      <c r="BB197" s="27">
        <v>1701</v>
      </c>
      <c r="BC197" s="27">
        <v>1715</v>
      </c>
      <c r="BD197" s="27">
        <v>1759</v>
      </c>
      <c r="BE197" s="27">
        <v>1620</v>
      </c>
      <c r="BF197" s="27">
        <v>1583</v>
      </c>
      <c r="BG197" s="27">
        <v>1488</v>
      </c>
      <c r="BH197" s="27">
        <v>1402</v>
      </c>
      <c r="BI197" s="27">
        <v>1377</v>
      </c>
      <c r="BJ197" s="27">
        <v>1363</v>
      </c>
      <c r="BK197" s="27">
        <v>1335</v>
      </c>
      <c r="BL197" s="27">
        <v>1263</v>
      </c>
      <c r="BM197" s="27">
        <v>1252</v>
      </c>
      <c r="BN197" s="27">
        <v>1243</v>
      </c>
      <c r="BO197" s="27">
        <v>1246</v>
      </c>
      <c r="BP197" s="27">
        <v>1246</v>
      </c>
      <c r="BQ197" s="27">
        <v>1141</v>
      </c>
      <c r="BR197" s="27">
        <v>1106</v>
      </c>
    </row>
    <row r="198" spans="1:70" ht="13">
      <c r="A198" s="8" t="s">
        <v>735</v>
      </c>
      <c r="B198" s="9" t="s">
        <v>281</v>
      </c>
      <c r="C198" s="27">
        <v>1182.93</v>
      </c>
      <c r="D198" s="27">
        <v>1142.8599999999999</v>
      </c>
      <c r="E198" s="27">
        <v>1064</v>
      </c>
      <c r="F198" s="27">
        <v>1000</v>
      </c>
      <c r="G198" s="27">
        <v>985</v>
      </c>
      <c r="H198" s="27">
        <v>946</v>
      </c>
      <c r="I198" s="27">
        <v>934</v>
      </c>
      <c r="J198" s="27">
        <v>950</v>
      </c>
      <c r="K198" s="27">
        <v>921</v>
      </c>
      <c r="L198" s="27">
        <v>933</v>
      </c>
      <c r="M198" s="27">
        <v>933</v>
      </c>
      <c r="N198" s="27">
        <v>913</v>
      </c>
      <c r="O198" s="27">
        <v>915</v>
      </c>
      <c r="P198" s="27">
        <v>913</v>
      </c>
      <c r="Q198" s="27">
        <v>889</v>
      </c>
      <c r="R198" s="27">
        <v>849</v>
      </c>
      <c r="S198" s="27">
        <v>830</v>
      </c>
      <c r="T198" s="27">
        <v>798</v>
      </c>
      <c r="U198" s="27">
        <v>768</v>
      </c>
      <c r="V198" s="27">
        <v>789</v>
      </c>
      <c r="W198" s="27">
        <v>752</v>
      </c>
      <c r="X198" s="27">
        <v>725</v>
      </c>
      <c r="Y198" s="38"/>
      <c r="Z198" s="27">
        <v>1830</v>
      </c>
      <c r="AA198" s="27">
        <v>1784</v>
      </c>
      <c r="AB198" s="27">
        <v>1704</v>
      </c>
      <c r="AC198" s="27">
        <v>1643</v>
      </c>
      <c r="AD198" s="27">
        <v>1624</v>
      </c>
      <c r="AE198" s="27">
        <v>1581</v>
      </c>
      <c r="AF198" s="27">
        <v>1553</v>
      </c>
      <c r="AG198" s="27">
        <v>1554</v>
      </c>
      <c r="AH198" s="27">
        <v>1518</v>
      </c>
      <c r="AI198" s="27">
        <v>1494</v>
      </c>
      <c r="AJ198" s="27">
        <v>1452</v>
      </c>
      <c r="AK198" s="27">
        <v>1416</v>
      </c>
      <c r="AL198" s="27">
        <v>1329</v>
      </c>
      <c r="AM198" s="27">
        <v>1291</v>
      </c>
      <c r="AN198" s="27">
        <v>1252</v>
      </c>
      <c r="AO198" s="27">
        <v>1201</v>
      </c>
      <c r="AP198" s="27">
        <v>1155</v>
      </c>
      <c r="AQ198" s="27">
        <v>1105</v>
      </c>
      <c r="AR198" s="27">
        <v>1095</v>
      </c>
      <c r="AS198" s="27">
        <v>1066</v>
      </c>
      <c r="AT198" s="27">
        <v>1030</v>
      </c>
      <c r="AU198" s="27">
        <v>1001</v>
      </c>
      <c r="AV198" s="38"/>
      <c r="AW198" s="27">
        <v>2350</v>
      </c>
      <c r="AX198" s="27">
        <v>2255.64</v>
      </c>
      <c r="AY198" s="27">
        <v>2195</v>
      </c>
      <c r="AZ198" s="27">
        <v>2170</v>
      </c>
      <c r="BA198" s="27">
        <v>2103</v>
      </c>
      <c r="BB198" s="27">
        <v>2072</v>
      </c>
      <c r="BC198" s="27">
        <v>2017</v>
      </c>
      <c r="BD198" s="27">
        <v>2000</v>
      </c>
      <c r="BE198" s="27">
        <v>1949</v>
      </c>
      <c r="BF198" s="27">
        <v>1905</v>
      </c>
      <c r="BG198" s="27">
        <v>1847</v>
      </c>
      <c r="BH198" s="27">
        <v>1765</v>
      </c>
      <c r="BI198" s="27">
        <v>1688</v>
      </c>
      <c r="BJ198" s="27">
        <v>1627</v>
      </c>
      <c r="BK198" s="27">
        <v>1590</v>
      </c>
      <c r="BL198" s="27">
        <v>1511</v>
      </c>
      <c r="BM198" s="27">
        <v>1446</v>
      </c>
      <c r="BN198" s="27">
        <v>1387</v>
      </c>
      <c r="BO198" s="27">
        <v>1336</v>
      </c>
      <c r="BP198" s="27">
        <v>1318</v>
      </c>
      <c r="BQ198" s="27">
        <v>1294</v>
      </c>
      <c r="BR198" s="27">
        <v>1264</v>
      </c>
    </row>
    <row r="199" spans="1:70" ht="13">
      <c r="A199" s="8" t="s">
        <v>618</v>
      </c>
      <c r="B199" s="9" t="s">
        <v>313</v>
      </c>
      <c r="C199" s="27">
        <v>488.81</v>
      </c>
      <c r="D199" s="27">
        <v>481.29</v>
      </c>
      <c r="E199" s="27">
        <v>449</v>
      </c>
      <c r="F199" s="27">
        <v>452</v>
      </c>
      <c r="G199" s="27">
        <v>481</v>
      </c>
      <c r="H199" s="27">
        <v>475</v>
      </c>
      <c r="I199" s="27">
        <v>479</v>
      </c>
      <c r="J199" s="27">
        <v>466</v>
      </c>
      <c r="K199" s="27">
        <v>439</v>
      </c>
      <c r="L199" s="27">
        <v>444</v>
      </c>
      <c r="M199" s="27">
        <v>431</v>
      </c>
      <c r="N199" s="27">
        <v>430</v>
      </c>
      <c r="O199" s="27">
        <v>416</v>
      </c>
      <c r="P199" s="27">
        <v>404</v>
      </c>
      <c r="Q199" s="27">
        <v>396</v>
      </c>
      <c r="R199" s="27">
        <v>386</v>
      </c>
      <c r="S199" s="27">
        <v>392</v>
      </c>
      <c r="T199" s="27">
        <v>400</v>
      </c>
      <c r="U199" s="27">
        <v>391</v>
      </c>
      <c r="V199" s="27">
        <v>395</v>
      </c>
      <c r="W199" s="27">
        <v>390</v>
      </c>
      <c r="X199" s="27">
        <v>366</v>
      </c>
      <c r="Y199" s="38"/>
      <c r="Z199" s="27">
        <v>983</v>
      </c>
      <c r="AA199" s="27">
        <v>937</v>
      </c>
      <c r="AB199" s="27">
        <v>889</v>
      </c>
      <c r="AC199" s="27">
        <v>853</v>
      </c>
      <c r="AD199" s="27">
        <v>861</v>
      </c>
      <c r="AE199" s="27">
        <v>833</v>
      </c>
      <c r="AF199" s="27">
        <v>816</v>
      </c>
      <c r="AG199" s="27">
        <v>798</v>
      </c>
      <c r="AH199" s="27">
        <v>765</v>
      </c>
      <c r="AI199" s="27">
        <v>740</v>
      </c>
      <c r="AJ199" s="27">
        <v>710</v>
      </c>
      <c r="AK199" s="27">
        <v>692</v>
      </c>
      <c r="AL199" s="27">
        <v>664</v>
      </c>
      <c r="AM199" s="27">
        <v>655</v>
      </c>
      <c r="AN199" s="27">
        <v>637</v>
      </c>
      <c r="AO199" s="27">
        <v>625</v>
      </c>
      <c r="AP199" s="27">
        <v>632</v>
      </c>
      <c r="AQ199" s="27">
        <v>650</v>
      </c>
      <c r="AR199" s="27">
        <v>650</v>
      </c>
      <c r="AS199" s="27">
        <v>652</v>
      </c>
      <c r="AT199" s="27">
        <v>637</v>
      </c>
      <c r="AU199" s="27">
        <v>598</v>
      </c>
      <c r="AV199" s="38"/>
      <c r="AW199" s="27">
        <v>1363.64</v>
      </c>
      <c r="AX199" s="27">
        <v>1306.19</v>
      </c>
      <c r="AY199" s="27">
        <v>1247</v>
      </c>
      <c r="AZ199" s="27">
        <v>1213</v>
      </c>
      <c r="BA199" s="27">
        <v>1200</v>
      </c>
      <c r="BB199" s="27">
        <v>1172</v>
      </c>
      <c r="BC199" s="27">
        <v>1158</v>
      </c>
      <c r="BD199" s="27">
        <v>1113</v>
      </c>
      <c r="BE199" s="27">
        <v>1071</v>
      </c>
      <c r="BF199" s="27">
        <v>1036</v>
      </c>
      <c r="BG199" s="27">
        <v>1008</v>
      </c>
      <c r="BH199" s="27">
        <v>992</v>
      </c>
      <c r="BI199" s="27">
        <v>944</v>
      </c>
      <c r="BJ199" s="27">
        <v>916</v>
      </c>
      <c r="BK199" s="27">
        <v>906</v>
      </c>
      <c r="BL199" s="27">
        <v>891</v>
      </c>
      <c r="BM199" s="27">
        <v>900</v>
      </c>
      <c r="BN199" s="27">
        <v>954</v>
      </c>
      <c r="BO199" s="27">
        <v>938</v>
      </c>
      <c r="BP199" s="27">
        <v>938</v>
      </c>
      <c r="BQ199" s="27">
        <v>909</v>
      </c>
      <c r="BR199" s="27">
        <v>857</v>
      </c>
    </row>
    <row r="200" spans="1:70" ht="13">
      <c r="A200" s="8" t="s">
        <v>736</v>
      </c>
      <c r="B200" s="9" t="s">
        <v>161</v>
      </c>
      <c r="C200" s="27">
        <v>386.73</v>
      </c>
      <c r="D200" s="27">
        <v>367.5</v>
      </c>
      <c r="E200" s="27">
        <v>327</v>
      </c>
      <c r="F200" s="27">
        <v>347</v>
      </c>
      <c r="G200" s="27">
        <v>349</v>
      </c>
      <c r="H200" s="27">
        <v>338</v>
      </c>
      <c r="I200" s="27">
        <v>374</v>
      </c>
      <c r="J200" s="27">
        <v>308</v>
      </c>
      <c r="K200" s="27">
        <v>300</v>
      </c>
      <c r="L200" s="27">
        <v>310</v>
      </c>
      <c r="M200" s="27">
        <v>310</v>
      </c>
      <c r="N200" s="27">
        <v>324</v>
      </c>
      <c r="O200" s="27">
        <v>333</v>
      </c>
      <c r="P200" s="27">
        <v>312</v>
      </c>
      <c r="Q200" s="27">
        <v>289</v>
      </c>
      <c r="R200" s="27">
        <v>289</v>
      </c>
      <c r="S200" s="27">
        <v>258</v>
      </c>
      <c r="T200" s="27">
        <v>256</v>
      </c>
      <c r="U200" s="27">
        <v>283</v>
      </c>
      <c r="V200" s="27">
        <v>297</v>
      </c>
      <c r="W200" s="27">
        <v>284</v>
      </c>
      <c r="X200" s="27">
        <v>280</v>
      </c>
      <c r="Y200" s="38"/>
      <c r="Z200" s="27">
        <v>760</v>
      </c>
      <c r="AA200" s="27">
        <v>715</v>
      </c>
      <c r="AB200" s="27">
        <v>640</v>
      </c>
      <c r="AC200" s="27">
        <v>635</v>
      </c>
      <c r="AD200" s="27">
        <v>633</v>
      </c>
      <c r="AE200" s="27">
        <v>625</v>
      </c>
      <c r="AF200" s="27">
        <v>608</v>
      </c>
      <c r="AG200" s="27">
        <v>577</v>
      </c>
      <c r="AH200" s="27">
        <v>555</v>
      </c>
      <c r="AI200" s="27">
        <v>550</v>
      </c>
      <c r="AJ200" s="27">
        <v>549</v>
      </c>
      <c r="AK200" s="27">
        <v>528</v>
      </c>
      <c r="AL200" s="27">
        <v>515</v>
      </c>
      <c r="AM200" s="27">
        <v>503</v>
      </c>
      <c r="AN200" s="27">
        <v>482</v>
      </c>
      <c r="AO200" s="27">
        <v>501</v>
      </c>
      <c r="AP200" s="27">
        <v>504</v>
      </c>
      <c r="AQ200" s="27">
        <v>504</v>
      </c>
      <c r="AR200" s="27">
        <v>511</v>
      </c>
      <c r="AS200" s="27">
        <v>500</v>
      </c>
      <c r="AT200" s="27">
        <v>500</v>
      </c>
      <c r="AU200" s="27">
        <v>475</v>
      </c>
      <c r="AV200" s="38"/>
      <c r="AW200" s="27">
        <v>1089.3399999999999</v>
      </c>
      <c r="AX200" s="27">
        <v>1028.96</v>
      </c>
      <c r="AY200" s="27">
        <v>940</v>
      </c>
      <c r="AZ200" s="27">
        <v>941</v>
      </c>
      <c r="BA200" s="27">
        <v>926</v>
      </c>
      <c r="BB200" s="27">
        <v>920</v>
      </c>
      <c r="BC200" s="27">
        <v>865</v>
      </c>
      <c r="BD200" s="27">
        <v>832</v>
      </c>
      <c r="BE200" s="27">
        <v>794</v>
      </c>
      <c r="BF200" s="27">
        <v>777</v>
      </c>
      <c r="BG200" s="27">
        <v>778</v>
      </c>
      <c r="BH200" s="27">
        <v>748</v>
      </c>
      <c r="BI200" s="27">
        <v>729</v>
      </c>
      <c r="BJ200" s="27">
        <v>714</v>
      </c>
      <c r="BK200" s="27">
        <v>694</v>
      </c>
      <c r="BL200" s="27">
        <v>690</v>
      </c>
      <c r="BM200" s="27">
        <v>694</v>
      </c>
      <c r="BN200" s="27">
        <v>690</v>
      </c>
      <c r="BO200" s="27">
        <v>700</v>
      </c>
      <c r="BP200" s="27">
        <v>730</v>
      </c>
      <c r="BQ200" s="27">
        <v>728</v>
      </c>
      <c r="BR200" s="27">
        <v>727</v>
      </c>
    </row>
    <row r="201" spans="1:70" ht="13">
      <c r="A201" s="8" t="s">
        <v>737</v>
      </c>
      <c r="B201" s="9" t="s">
        <v>187</v>
      </c>
      <c r="C201" s="27">
        <v>388.93</v>
      </c>
      <c r="D201" s="27">
        <v>353.36</v>
      </c>
      <c r="E201" s="27">
        <v>331</v>
      </c>
      <c r="F201" s="27">
        <v>311</v>
      </c>
      <c r="G201" s="27">
        <v>300</v>
      </c>
      <c r="H201" s="27">
        <v>274</v>
      </c>
      <c r="I201" s="27">
        <v>256</v>
      </c>
      <c r="J201" s="27">
        <v>261</v>
      </c>
      <c r="K201" s="27">
        <v>263</v>
      </c>
      <c r="L201" s="27">
        <v>309</v>
      </c>
      <c r="M201" s="27">
        <v>330</v>
      </c>
      <c r="N201" s="27">
        <v>301</v>
      </c>
      <c r="O201" s="27">
        <v>289</v>
      </c>
      <c r="P201" s="27">
        <v>269</v>
      </c>
      <c r="Q201" s="27">
        <v>260</v>
      </c>
      <c r="R201" s="27">
        <v>260</v>
      </c>
      <c r="S201" s="27">
        <v>289</v>
      </c>
      <c r="T201" s="27">
        <v>306</v>
      </c>
      <c r="U201" s="27">
        <v>289</v>
      </c>
      <c r="V201" s="27">
        <v>320</v>
      </c>
      <c r="W201" s="27">
        <v>336</v>
      </c>
      <c r="X201" s="27">
        <v>315</v>
      </c>
      <c r="Y201" s="38"/>
      <c r="Z201" s="27">
        <v>789</v>
      </c>
      <c r="AA201" s="27">
        <v>690</v>
      </c>
      <c r="AB201" s="27">
        <v>556</v>
      </c>
      <c r="AC201" s="27">
        <v>501</v>
      </c>
      <c r="AD201" s="27">
        <v>495</v>
      </c>
      <c r="AE201" s="27">
        <v>492</v>
      </c>
      <c r="AF201" s="27">
        <v>479</v>
      </c>
      <c r="AG201" s="27">
        <v>443</v>
      </c>
      <c r="AH201" s="27">
        <v>469</v>
      </c>
      <c r="AI201" s="27">
        <v>487</v>
      </c>
      <c r="AJ201" s="27">
        <v>522</v>
      </c>
      <c r="AK201" s="27">
        <v>522</v>
      </c>
      <c r="AL201" s="27">
        <v>487</v>
      </c>
      <c r="AM201" s="27">
        <v>480</v>
      </c>
      <c r="AN201" s="27">
        <v>476</v>
      </c>
      <c r="AO201" s="27">
        <v>473</v>
      </c>
      <c r="AP201" s="27">
        <v>473</v>
      </c>
      <c r="AQ201" s="27">
        <v>457</v>
      </c>
      <c r="AR201" s="27">
        <v>448</v>
      </c>
      <c r="AS201" s="27">
        <v>452</v>
      </c>
      <c r="AT201" s="27">
        <v>451</v>
      </c>
      <c r="AU201" s="27">
        <v>453</v>
      </c>
      <c r="AV201" s="38"/>
      <c r="AW201" s="27">
        <v>1145.6099999999999</v>
      </c>
      <c r="AX201" s="27">
        <v>1061.75</v>
      </c>
      <c r="AY201" s="27">
        <v>928</v>
      </c>
      <c r="AZ201" s="27">
        <v>867</v>
      </c>
      <c r="BA201" s="27">
        <v>831</v>
      </c>
      <c r="BB201" s="27">
        <v>819</v>
      </c>
      <c r="BC201" s="27">
        <v>807</v>
      </c>
      <c r="BD201" s="27">
        <v>742</v>
      </c>
      <c r="BE201" s="27">
        <v>750</v>
      </c>
      <c r="BF201" s="27">
        <v>686</v>
      </c>
      <c r="BG201" s="27">
        <v>697</v>
      </c>
      <c r="BH201" s="27">
        <v>697</v>
      </c>
      <c r="BI201" s="27">
        <v>686</v>
      </c>
      <c r="BJ201" s="27">
        <v>670</v>
      </c>
      <c r="BK201" s="27">
        <v>676</v>
      </c>
      <c r="BL201" s="27">
        <v>676</v>
      </c>
      <c r="BM201" s="27">
        <v>667</v>
      </c>
      <c r="BN201" s="27">
        <v>637</v>
      </c>
      <c r="BO201" s="27">
        <v>628</v>
      </c>
      <c r="BP201" s="27">
        <v>667</v>
      </c>
      <c r="BQ201" s="27">
        <v>639</v>
      </c>
      <c r="BR201" s="27">
        <v>669</v>
      </c>
    </row>
    <row r="202" spans="1:70" ht="13">
      <c r="A202" s="8" t="s">
        <v>738</v>
      </c>
      <c r="B202" s="9" t="s">
        <v>203</v>
      </c>
      <c r="C202" s="27">
        <v>439.43</v>
      </c>
      <c r="D202" s="27">
        <v>561.16999999999996</v>
      </c>
      <c r="E202" s="27">
        <v>465</v>
      </c>
      <c r="F202" s="27">
        <v>438</v>
      </c>
      <c r="G202" s="27">
        <v>438</v>
      </c>
      <c r="H202" s="27">
        <v>337</v>
      </c>
      <c r="I202" s="27">
        <v>486</v>
      </c>
      <c r="J202" s="27">
        <v>367</v>
      </c>
      <c r="K202" s="27">
        <v>361</v>
      </c>
      <c r="L202" s="27">
        <v>388</v>
      </c>
      <c r="M202" s="27">
        <v>367</v>
      </c>
      <c r="N202" s="27">
        <v>417</v>
      </c>
      <c r="O202" s="27">
        <v>381</v>
      </c>
      <c r="P202" s="27">
        <v>230</v>
      </c>
      <c r="Q202" s="27">
        <v>230</v>
      </c>
      <c r="R202" s="27">
        <v>224</v>
      </c>
      <c r="S202" s="27">
        <v>256</v>
      </c>
      <c r="T202" s="27">
        <v>322</v>
      </c>
      <c r="U202" s="27">
        <v>322</v>
      </c>
      <c r="V202" s="27">
        <v>341</v>
      </c>
      <c r="W202" s="27">
        <v>339</v>
      </c>
      <c r="X202" s="27">
        <v>333</v>
      </c>
      <c r="Y202" s="38"/>
      <c r="Z202" s="27">
        <v>885</v>
      </c>
      <c r="AA202" s="27">
        <v>938</v>
      </c>
      <c r="AB202" s="27">
        <v>839</v>
      </c>
      <c r="AC202" s="27">
        <v>843</v>
      </c>
      <c r="AD202" s="27">
        <v>835</v>
      </c>
      <c r="AE202" s="27">
        <v>737</v>
      </c>
      <c r="AF202" s="27">
        <v>741</v>
      </c>
      <c r="AG202" s="27">
        <v>675</v>
      </c>
      <c r="AH202" s="27">
        <v>675</v>
      </c>
      <c r="AI202" s="27">
        <v>692</v>
      </c>
      <c r="AJ202" s="27">
        <v>674</v>
      </c>
      <c r="AK202" s="27">
        <v>721</v>
      </c>
      <c r="AL202" s="27">
        <v>573</v>
      </c>
      <c r="AM202" s="27">
        <v>571</v>
      </c>
      <c r="AN202" s="27">
        <v>537</v>
      </c>
      <c r="AO202" s="27">
        <v>495</v>
      </c>
      <c r="AP202" s="27">
        <v>455</v>
      </c>
      <c r="AQ202" s="27">
        <v>441</v>
      </c>
      <c r="AR202" s="27">
        <v>507</v>
      </c>
      <c r="AS202" s="27">
        <v>571</v>
      </c>
      <c r="AT202" s="27">
        <v>589</v>
      </c>
      <c r="AU202" s="27">
        <v>594</v>
      </c>
      <c r="AV202" s="38"/>
      <c r="AW202" s="27">
        <v>1167.76</v>
      </c>
      <c r="AX202" s="27">
        <v>1134.97</v>
      </c>
      <c r="AY202" s="27">
        <v>1131</v>
      </c>
      <c r="AZ202" s="27">
        <v>1131</v>
      </c>
      <c r="BA202" s="27">
        <v>1288</v>
      </c>
      <c r="BB202" s="27">
        <v>1314</v>
      </c>
      <c r="BC202" s="27">
        <v>1341</v>
      </c>
      <c r="BD202" s="27">
        <v>1072</v>
      </c>
      <c r="BE202" s="27">
        <v>934</v>
      </c>
      <c r="BF202" s="27">
        <v>898</v>
      </c>
      <c r="BG202" s="27">
        <v>898</v>
      </c>
      <c r="BH202" s="27">
        <v>948</v>
      </c>
      <c r="BI202" s="27">
        <v>769</v>
      </c>
      <c r="BJ202" s="27">
        <v>782</v>
      </c>
      <c r="BK202" s="27">
        <v>742</v>
      </c>
      <c r="BL202" s="27">
        <v>673</v>
      </c>
      <c r="BM202" s="27">
        <v>769</v>
      </c>
      <c r="BN202" s="27">
        <v>713</v>
      </c>
      <c r="BO202" s="27">
        <v>850</v>
      </c>
      <c r="BP202" s="27">
        <v>879</v>
      </c>
      <c r="BQ202" s="27">
        <v>858</v>
      </c>
      <c r="BR202" s="27">
        <v>771</v>
      </c>
    </row>
    <row r="203" spans="1:70" ht="13">
      <c r="A203" s="8" t="s">
        <v>739</v>
      </c>
      <c r="B203" s="9" t="s">
        <v>229</v>
      </c>
      <c r="C203" s="27">
        <v>1108.1199999999999</v>
      </c>
      <c r="D203" s="27">
        <v>1061.1600000000001</v>
      </c>
      <c r="E203" s="27">
        <v>978</v>
      </c>
      <c r="F203" s="27">
        <v>912</v>
      </c>
      <c r="G203" s="27">
        <v>883</v>
      </c>
      <c r="H203" s="27">
        <v>847</v>
      </c>
      <c r="I203" s="27">
        <v>792</v>
      </c>
      <c r="J203" s="27">
        <v>762</v>
      </c>
      <c r="K203" s="27">
        <v>728</v>
      </c>
      <c r="L203" s="27">
        <v>648</v>
      </c>
      <c r="M203" s="27">
        <v>619</v>
      </c>
      <c r="N203" s="27">
        <v>585</v>
      </c>
      <c r="O203" s="27">
        <v>539</v>
      </c>
      <c r="P203" s="27">
        <v>540</v>
      </c>
      <c r="Q203" s="27">
        <v>528</v>
      </c>
      <c r="R203" s="27">
        <v>512</v>
      </c>
      <c r="S203" s="27">
        <v>508</v>
      </c>
      <c r="T203" s="27">
        <v>478</v>
      </c>
      <c r="U203" s="27">
        <v>415</v>
      </c>
      <c r="V203" s="27">
        <v>393</v>
      </c>
      <c r="W203" s="27">
        <v>389</v>
      </c>
      <c r="X203" s="27">
        <v>382</v>
      </c>
      <c r="Y203" s="38"/>
      <c r="Z203" s="27">
        <v>1278</v>
      </c>
      <c r="AA203" s="27">
        <v>1227</v>
      </c>
      <c r="AB203" s="27">
        <v>1164</v>
      </c>
      <c r="AC203" s="27">
        <v>1115</v>
      </c>
      <c r="AD203" s="27">
        <v>1069</v>
      </c>
      <c r="AE203" s="27">
        <v>1027</v>
      </c>
      <c r="AF203" s="27">
        <v>969</v>
      </c>
      <c r="AG203" s="27">
        <v>930</v>
      </c>
      <c r="AH203" s="27">
        <v>899</v>
      </c>
      <c r="AI203" s="27">
        <v>848</v>
      </c>
      <c r="AJ203" s="27">
        <v>785</v>
      </c>
      <c r="AK203" s="27">
        <v>733</v>
      </c>
      <c r="AL203" s="27">
        <v>679</v>
      </c>
      <c r="AM203" s="27">
        <v>678</v>
      </c>
      <c r="AN203" s="27">
        <v>673</v>
      </c>
      <c r="AO203" s="27">
        <v>654</v>
      </c>
      <c r="AP203" s="27">
        <v>638</v>
      </c>
      <c r="AQ203" s="27">
        <v>606</v>
      </c>
      <c r="AR203" s="27">
        <v>562</v>
      </c>
      <c r="AS203" s="27">
        <v>549</v>
      </c>
      <c r="AT203" s="27">
        <v>547</v>
      </c>
      <c r="AU203" s="27">
        <v>530</v>
      </c>
      <c r="AV203" s="38"/>
      <c r="AW203" s="27">
        <v>1456.21</v>
      </c>
      <c r="AX203" s="27">
        <v>1384.43</v>
      </c>
      <c r="AY203" s="27">
        <v>1337</v>
      </c>
      <c r="AZ203" s="27">
        <v>1276</v>
      </c>
      <c r="BA203" s="27">
        <v>1249</v>
      </c>
      <c r="BB203" s="27">
        <v>1207</v>
      </c>
      <c r="BC203" s="27">
        <v>1172</v>
      </c>
      <c r="BD203" s="27">
        <v>1132</v>
      </c>
      <c r="BE203" s="27">
        <v>1092</v>
      </c>
      <c r="BF203" s="27">
        <v>1045</v>
      </c>
      <c r="BG203" s="27">
        <v>1014</v>
      </c>
      <c r="BH203" s="27">
        <v>973</v>
      </c>
      <c r="BI203" s="27">
        <v>893</v>
      </c>
      <c r="BJ203" s="27">
        <v>886</v>
      </c>
      <c r="BK203" s="27">
        <v>891</v>
      </c>
      <c r="BL203" s="27">
        <v>864</v>
      </c>
      <c r="BM203" s="27">
        <v>878</v>
      </c>
      <c r="BN203" s="27">
        <v>853</v>
      </c>
      <c r="BO203" s="27">
        <v>809</v>
      </c>
      <c r="BP203" s="27">
        <v>816</v>
      </c>
      <c r="BQ203" s="27">
        <v>803</v>
      </c>
      <c r="BR203" s="27">
        <v>780</v>
      </c>
    </row>
    <row r="204" spans="1:70" ht="13">
      <c r="A204" s="8" t="s">
        <v>740</v>
      </c>
      <c r="B204" s="9" t="s">
        <v>42</v>
      </c>
      <c r="C204" s="27">
        <v>435.43</v>
      </c>
      <c r="D204" s="27">
        <v>449.97</v>
      </c>
      <c r="E204" s="27">
        <v>446</v>
      </c>
      <c r="F204" s="27">
        <v>439</v>
      </c>
      <c r="G204" s="27">
        <v>422</v>
      </c>
      <c r="H204" s="27">
        <v>391</v>
      </c>
      <c r="I204" s="27">
        <v>416</v>
      </c>
      <c r="J204" s="27">
        <v>399</v>
      </c>
      <c r="K204" s="27">
        <v>416</v>
      </c>
      <c r="L204" s="27">
        <v>423</v>
      </c>
      <c r="M204" s="27">
        <v>397</v>
      </c>
      <c r="N204" s="27">
        <v>423</v>
      </c>
      <c r="O204" s="27">
        <v>449</v>
      </c>
      <c r="P204" s="27">
        <v>403</v>
      </c>
      <c r="Q204" s="27">
        <v>356</v>
      </c>
      <c r="R204" s="27">
        <v>318</v>
      </c>
      <c r="S204" s="27">
        <v>250</v>
      </c>
      <c r="T204" s="27">
        <v>283</v>
      </c>
      <c r="U204" s="27">
        <v>306</v>
      </c>
      <c r="V204" s="27">
        <v>370</v>
      </c>
      <c r="W204" s="27">
        <v>379</v>
      </c>
      <c r="X204" s="27">
        <v>391</v>
      </c>
      <c r="Y204" s="38"/>
      <c r="Z204" s="27">
        <v>800</v>
      </c>
      <c r="AA204" s="27">
        <v>843</v>
      </c>
      <c r="AB204" s="27">
        <v>833</v>
      </c>
      <c r="AC204" s="27">
        <v>800</v>
      </c>
      <c r="AD204" s="27">
        <v>738</v>
      </c>
      <c r="AE204" s="27">
        <v>675</v>
      </c>
      <c r="AF204" s="27">
        <v>708</v>
      </c>
      <c r="AG204" s="27">
        <v>709</v>
      </c>
      <c r="AH204" s="27">
        <v>722</v>
      </c>
      <c r="AI204" s="27">
        <v>718</v>
      </c>
      <c r="AJ204" s="27">
        <v>702</v>
      </c>
      <c r="AK204" s="27">
        <v>714</v>
      </c>
      <c r="AL204" s="27">
        <v>686</v>
      </c>
      <c r="AM204" s="27">
        <v>677</v>
      </c>
      <c r="AN204" s="27">
        <v>661</v>
      </c>
      <c r="AO204" s="27">
        <v>565</v>
      </c>
      <c r="AP204" s="27">
        <v>525</v>
      </c>
      <c r="AQ204" s="27">
        <v>542</v>
      </c>
      <c r="AR204" s="27">
        <v>639</v>
      </c>
      <c r="AS204" s="27">
        <v>622</v>
      </c>
      <c r="AT204" s="27">
        <v>605</v>
      </c>
      <c r="AU204" s="27">
        <v>631</v>
      </c>
      <c r="AV204" s="38"/>
      <c r="AW204" s="27">
        <v>1306.1300000000001</v>
      </c>
      <c r="AX204" s="27">
        <v>1300.53</v>
      </c>
      <c r="AY204" s="27">
        <v>1210</v>
      </c>
      <c r="AZ204" s="27">
        <v>1196</v>
      </c>
      <c r="BA204" s="27">
        <v>1218</v>
      </c>
      <c r="BB204" s="27">
        <v>1169</v>
      </c>
      <c r="BC204" s="27">
        <v>1180</v>
      </c>
      <c r="BD204" s="27">
        <v>1111</v>
      </c>
      <c r="BE204" s="27">
        <v>1111</v>
      </c>
      <c r="BF204" s="27">
        <v>1131</v>
      </c>
      <c r="BG204" s="27">
        <v>1215</v>
      </c>
      <c r="BH204" s="27">
        <v>1230</v>
      </c>
      <c r="BI204" s="27">
        <v>1211</v>
      </c>
      <c r="BJ204" s="27">
        <v>1090</v>
      </c>
      <c r="BK204" s="27">
        <v>940</v>
      </c>
      <c r="BL204" s="27">
        <v>831</v>
      </c>
      <c r="BM204" s="27">
        <v>786</v>
      </c>
      <c r="BN204" s="27">
        <v>802</v>
      </c>
      <c r="BO204" s="27">
        <v>873</v>
      </c>
      <c r="BP204" s="27">
        <v>918</v>
      </c>
      <c r="BQ204" s="27">
        <v>839</v>
      </c>
      <c r="BR204" s="27">
        <v>877</v>
      </c>
    </row>
    <row r="205" spans="1:70" ht="13">
      <c r="A205" s="8" t="s">
        <v>741</v>
      </c>
      <c r="B205" s="9" t="s">
        <v>192</v>
      </c>
      <c r="C205" s="27">
        <v>104.4</v>
      </c>
      <c r="D205" s="27">
        <v>113.23</v>
      </c>
      <c r="E205" s="27">
        <v>102</v>
      </c>
      <c r="F205" s="27">
        <v>105</v>
      </c>
      <c r="G205" s="27">
        <v>115</v>
      </c>
      <c r="H205" s="27">
        <v>118</v>
      </c>
      <c r="I205" s="27">
        <v>144</v>
      </c>
      <c r="J205" s="27">
        <v>139</v>
      </c>
      <c r="K205" s="27">
        <v>132</v>
      </c>
      <c r="L205" s="27">
        <v>122</v>
      </c>
      <c r="M205" s="27">
        <v>99</v>
      </c>
      <c r="N205" s="27">
        <v>102</v>
      </c>
      <c r="O205" s="27">
        <v>101</v>
      </c>
      <c r="P205" s="27">
        <v>101</v>
      </c>
      <c r="Q205" s="27">
        <v>100</v>
      </c>
      <c r="R205" s="27">
        <v>102</v>
      </c>
      <c r="S205" s="27">
        <v>92</v>
      </c>
      <c r="T205" s="27">
        <v>92</v>
      </c>
      <c r="U205" s="27">
        <v>98</v>
      </c>
      <c r="V205" s="27">
        <v>82</v>
      </c>
      <c r="W205" s="27">
        <v>97</v>
      </c>
      <c r="X205" s="27">
        <v>105</v>
      </c>
      <c r="Y205" s="38"/>
      <c r="Z205" s="27">
        <v>271</v>
      </c>
      <c r="AA205" s="27">
        <v>273</v>
      </c>
      <c r="AB205" s="27">
        <v>243</v>
      </c>
      <c r="AC205" s="27">
        <v>270</v>
      </c>
      <c r="AD205" s="27">
        <v>314</v>
      </c>
      <c r="AE205" s="27">
        <v>273</v>
      </c>
      <c r="AF205" s="27">
        <v>322</v>
      </c>
      <c r="AG205" s="27">
        <v>289</v>
      </c>
      <c r="AH205" s="27">
        <v>252</v>
      </c>
      <c r="AI205" s="27">
        <v>297</v>
      </c>
      <c r="AJ205" s="27">
        <v>235</v>
      </c>
      <c r="AK205" s="27">
        <v>279</v>
      </c>
      <c r="AL205" s="27">
        <v>319</v>
      </c>
      <c r="AM205" s="27">
        <v>333</v>
      </c>
      <c r="AN205" s="27">
        <v>327</v>
      </c>
      <c r="AO205" s="27">
        <v>278</v>
      </c>
      <c r="AP205" s="27">
        <v>234</v>
      </c>
      <c r="AQ205" s="27">
        <v>230</v>
      </c>
      <c r="AR205" s="27">
        <v>233</v>
      </c>
      <c r="AS205" s="27">
        <v>262</v>
      </c>
      <c r="AT205" s="27">
        <v>288</v>
      </c>
      <c r="AU205" s="27">
        <v>262</v>
      </c>
      <c r="AV205" s="38"/>
      <c r="AW205" s="27">
        <v>647.75</v>
      </c>
      <c r="AX205" s="27">
        <v>598.76</v>
      </c>
      <c r="AY205" s="27">
        <v>547</v>
      </c>
      <c r="AZ205" s="27">
        <v>580</v>
      </c>
      <c r="BA205" s="27">
        <v>580</v>
      </c>
      <c r="BB205" s="27">
        <v>544</v>
      </c>
      <c r="BC205" s="27">
        <v>600</v>
      </c>
      <c r="BD205" s="27">
        <v>579</v>
      </c>
      <c r="BE205" s="27">
        <v>583</v>
      </c>
      <c r="BF205" s="27">
        <v>583</v>
      </c>
      <c r="BG205" s="27">
        <v>583</v>
      </c>
      <c r="BH205" s="27">
        <v>621</v>
      </c>
      <c r="BI205" s="27">
        <v>571</v>
      </c>
      <c r="BJ205" s="27">
        <v>594</v>
      </c>
      <c r="BK205" s="27">
        <v>535</v>
      </c>
      <c r="BL205" s="27">
        <v>493</v>
      </c>
      <c r="BM205" s="27">
        <v>493</v>
      </c>
      <c r="BN205" s="27">
        <v>444</v>
      </c>
      <c r="BO205" s="27">
        <v>497</v>
      </c>
      <c r="BP205" s="27">
        <v>551</v>
      </c>
      <c r="BQ205" s="27">
        <v>613</v>
      </c>
      <c r="BR205" s="27">
        <v>568</v>
      </c>
    </row>
    <row r="206" spans="1:70" ht="13">
      <c r="A206" s="8" t="s">
        <v>742</v>
      </c>
      <c r="B206" s="9" t="s">
        <v>248</v>
      </c>
      <c r="C206" s="27">
        <v>660.71</v>
      </c>
      <c r="D206" s="27">
        <v>608.11</v>
      </c>
      <c r="E206" s="27">
        <v>575</v>
      </c>
      <c r="F206" s="27">
        <v>563</v>
      </c>
      <c r="G206" s="27">
        <v>606</v>
      </c>
      <c r="H206" s="27">
        <v>617</v>
      </c>
      <c r="I206" s="27">
        <v>635</v>
      </c>
      <c r="J206" s="27">
        <v>676</v>
      </c>
      <c r="K206" s="27">
        <v>658</v>
      </c>
      <c r="L206" s="27">
        <v>633</v>
      </c>
      <c r="M206" s="27">
        <v>605</v>
      </c>
      <c r="N206" s="27">
        <v>571</v>
      </c>
      <c r="O206" s="27">
        <v>536</v>
      </c>
      <c r="P206" s="27">
        <v>536</v>
      </c>
      <c r="Q206" s="27">
        <v>530</v>
      </c>
      <c r="R206" s="27">
        <v>526</v>
      </c>
      <c r="S206" s="27">
        <v>554</v>
      </c>
      <c r="T206" s="27">
        <v>641</v>
      </c>
      <c r="U206" s="27">
        <v>625</v>
      </c>
      <c r="V206" s="27">
        <v>598</v>
      </c>
      <c r="W206" s="27">
        <v>592</v>
      </c>
      <c r="X206" s="27">
        <v>526</v>
      </c>
      <c r="Y206" s="38"/>
      <c r="Z206" s="27">
        <v>1092</v>
      </c>
      <c r="AA206" s="27">
        <v>1000</v>
      </c>
      <c r="AB206" s="27">
        <v>963</v>
      </c>
      <c r="AC206" s="27">
        <v>948</v>
      </c>
      <c r="AD206" s="27">
        <v>943</v>
      </c>
      <c r="AE206" s="27">
        <v>960</v>
      </c>
      <c r="AF206" s="27">
        <v>1022</v>
      </c>
      <c r="AG206" s="27">
        <v>998</v>
      </c>
      <c r="AH206" s="27">
        <v>971</v>
      </c>
      <c r="AI206" s="27">
        <v>934</v>
      </c>
      <c r="AJ206" s="27">
        <v>881</v>
      </c>
      <c r="AK206" s="27">
        <v>840</v>
      </c>
      <c r="AL206" s="27">
        <v>821</v>
      </c>
      <c r="AM206" s="27">
        <v>797</v>
      </c>
      <c r="AN206" s="27">
        <v>789</v>
      </c>
      <c r="AO206" s="27">
        <v>786</v>
      </c>
      <c r="AP206" s="27">
        <v>802</v>
      </c>
      <c r="AQ206" s="27">
        <v>987</v>
      </c>
      <c r="AR206" s="27">
        <v>919</v>
      </c>
      <c r="AS206" s="27">
        <v>897</v>
      </c>
      <c r="AT206" s="27">
        <v>892</v>
      </c>
      <c r="AU206" s="27">
        <v>727</v>
      </c>
      <c r="AV206" s="38"/>
      <c r="AW206" s="27">
        <v>1572.37</v>
      </c>
      <c r="AX206" s="27">
        <v>1457.98</v>
      </c>
      <c r="AY206" s="27">
        <v>1375</v>
      </c>
      <c r="AZ206" s="27">
        <v>1318</v>
      </c>
      <c r="BA206" s="27">
        <v>1330</v>
      </c>
      <c r="BB206" s="27">
        <v>1391</v>
      </c>
      <c r="BC206" s="27">
        <v>1490</v>
      </c>
      <c r="BD206" s="27">
        <v>1430</v>
      </c>
      <c r="BE206" s="27">
        <v>1386</v>
      </c>
      <c r="BF206" s="27">
        <v>1311</v>
      </c>
      <c r="BG206" s="27">
        <v>1174</v>
      </c>
      <c r="BH206" s="27">
        <v>1170</v>
      </c>
      <c r="BI206" s="27">
        <v>1173</v>
      </c>
      <c r="BJ206" s="27">
        <v>1116</v>
      </c>
      <c r="BK206" s="27">
        <v>1125</v>
      </c>
      <c r="BL206" s="27">
        <v>1118</v>
      </c>
      <c r="BM206" s="27">
        <v>1103</v>
      </c>
      <c r="BN206" s="27">
        <v>1633</v>
      </c>
      <c r="BO206" s="27">
        <v>1592</v>
      </c>
      <c r="BP206" s="27">
        <v>1583</v>
      </c>
      <c r="BQ206" s="27">
        <v>1511</v>
      </c>
      <c r="BR206" s="27">
        <v>978</v>
      </c>
    </row>
    <row r="207" spans="1:70" ht="13">
      <c r="A207" s="8" t="s">
        <v>743</v>
      </c>
      <c r="B207" s="9" t="s">
        <v>130</v>
      </c>
      <c r="C207" s="27">
        <v>262.10000000000002</v>
      </c>
      <c r="D207" s="27">
        <v>262.10000000000002</v>
      </c>
      <c r="E207" s="27">
        <v>229</v>
      </c>
      <c r="F207" s="27">
        <v>214</v>
      </c>
      <c r="G207" s="27">
        <v>194</v>
      </c>
      <c r="H207" s="27">
        <v>215</v>
      </c>
      <c r="I207" s="27">
        <v>203</v>
      </c>
      <c r="J207" s="27">
        <v>234</v>
      </c>
      <c r="K207" s="27">
        <v>211</v>
      </c>
      <c r="L207" s="27">
        <v>172</v>
      </c>
      <c r="M207" s="27">
        <v>211</v>
      </c>
      <c r="N207" s="27">
        <v>186</v>
      </c>
      <c r="O207" s="27">
        <v>229</v>
      </c>
      <c r="P207" s="27">
        <v>229</v>
      </c>
      <c r="Q207" s="27">
        <v>167</v>
      </c>
      <c r="R207" s="27">
        <v>142</v>
      </c>
      <c r="S207" s="27">
        <v>162</v>
      </c>
      <c r="T207" s="27">
        <v>125</v>
      </c>
      <c r="U207" s="27">
        <v>162</v>
      </c>
      <c r="V207" s="27">
        <v>161</v>
      </c>
      <c r="W207" s="27">
        <v>158</v>
      </c>
      <c r="X207" s="27">
        <v>178</v>
      </c>
      <c r="Y207" s="38"/>
      <c r="Z207" s="27">
        <v>556</v>
      </c>
      <c r="AA207" s="27">
        <v>561</v>
      </c>
      <c r="AB207" s="27">
        <v>440</v>
      </c>
      <c r="AC207" s="27">
        <v>471</v>
      </c>
      <c r="AD207" s="27">
        <v>536</v>
      </c>
      <c r="AE207" s="27">
        <v>488</v>
      </c>
      <c r="AF207" s="27">
        <v>458</v>
      </c>
      <c r="AG207" s="27">
        <v>444</v>
      </c>
      <c r="AH207" s="27">
        <v>421</v>
      </c>
      <c r="AI207" s="27">
        <v>405</v>
      </c>
      <c r="AJ207" s="27">
        <v>429</v>
      </c>
      <c r="AK207" s="27">
        <v>445</v>
      </c>
      <c r="AL207" s="27">
        <v>474</v>
      </c>
      <c r="AM207" s="27">
        <v>500</v>
      </c>
      <c r="AN207" s="27">
        <v>334</v>
      </c>
      <c r="AO207" s="27">
        <v>334</v>
      </c>
      <c r="AP207" s="27">
        <v>360</v>
      </c>
      <c r="AQ207" s="27">
        <v>325</v>
      </c>
      <c r="AR207" s="27">
        <v>378</v>
      </c>
      <c r="AS207" s="27">
        <v>390</v>
      </c>
      <c r="AT207" s="27">
        <v>298</v>
      </c>
      <c r="AU207" s="27">
        <v>376</v>
      </c>
      <c r="AV207" s="38"/>
      <c r="AW207" s="27">
        <v>1000</v>
      </c>
      <c r="AX207" s="27">
        <v>1083.33</v>
      </c>
      <c r="AY207" s="27">
        <v>815</v>
      </c>
      <c r="AZ207" s="27">
        <v>793</v>
      </c>
      <c r="BA207" s="27">
        <v>800</v>
      </c>
      <c r="BB207" s="27">
        <v>804</v>
      </c>
      <c r="BC207" s="27">
        <v>756</v>
      </c>
      <c r="BD207" s="27">
        <v>742</v>
      </c>
      <c r="BE207" s="27">
        <v>620</v>
      </c>
      <c r="BF207" s="27">
        <v>659</v>
      </c>
      <c r="BG207" s="27">
        <v>620</v>
      </c>
      <c r="BH207" s="27">
        <v>643</v>
      </c>
      <c r="BI207" s="27">
        <v>678</v>
      </c>
      <c r="BJ207" s="27">
        <v>679</v>
      </c>
      <c r="BK207" s="27">
        <v>673</v>
      </c>
      <c r="BL207" s="27">
        <v>670</v>
      </c>
      <c r="BM207" s="27">
        <v>602</v>
      </c>
      <c r="BN207" s="27">
        <v>481</v>
      </c>
      <c r="BO207" s="27">
        <v>602</v>
      </c>
      <c r="BP207" s="27">
        <v>602</v>
      </c>
      <c r="BQ207" s="27">
        <v>565</v>
      </c>
      <c r="BR207" s="27">
        <v>625</v>
      </c>
    </row>
    <row r="208" spans="1:70" ht="13">
      <c r="A208" s="8" t="s">
        <v>744</v>
      </c>
      <c r="B208" s="9" t="s">
        <v>180</v>
      </c>
      <c r="C208" s="27">
        <v>431.58</v>
      </c>
      <c r="D208" s="27">
        <v>418.82</v>
      </c>
      <c r="E208" s="27">
        <v>439</v>
      </c>
      <c r="F208" s="27">
        <v>443</v>
      </c>
      <c r="G208" s="27">
        <v>523</v>
      </c>
      <c r="H208" s="27">
        <v>510</v>
      </c>
      <c r="I208" s="27">
        <v>467</v>
      </c>
      <c r="J208" s="27">
        <v>448</v>
      </c>
      <c r="K208" s="27">
        <v>417</v>
      </c>
      <c r="L208" s="27">
        <v>460</v>
      </c>
      <c r="M208" s="27">
        <v>440</v>
      </c>
      <c r="N208" s="27">
        <v>435</v>
      </c>
      <c r="O208" s="27">
        <v>423</v>
      </c>
      <c r="P208" s="27">
        <v>375</v>
      </c>
      <c r="Q208" s="27">
        <v>381</v>
      </c>
      <c r="R208" s="27">
        <v>369</v>
      </c>
      <c r="S208" s="27">
        <v>402</v>
      </c>
      <c r="T208" s="27">
        <v>434</v>
      </c>
      <c r="U208" s="27">
        <v>440</v>
      </c>
      <c r="V208" s="27">
        <v>450</v>
      </c>
      <c r="W208" s="27">
        <v>450</v>
      </c>
      <c r="X208" s="27">
        <v>425</v>
      </c>
      <c r="Y208" s="38"/>
      <c r="Z208" s="27">
        <v>969</v>
      </c>
      <c r="AA208" s="27">
        <v>943</v>
      </c>
      <c r="AB208" s="27">
        <v>933</v>
      </c>
      <c r="AC208" s="27">
        <v>921</v>
      </c>
      <c r="AD208" s="27">
        <v>966</v>
      </c>
      <c r="AE208" s="27">
        <v>937</v>
      </c>
      <c r="AF208" s="27">
        <v>897</v>
      </c>
      <c r="AG208" s="27">
        <v>854</v>
      </c>
      <c r="AH208" s="27">
        <v>817</v>
      </c>
      <c r="AI208" s="27">
        <v>822</v>
      </c>
      <c r="AJ208" s="27">
        <v>814</v>
      </c>
      <c r="AK208" s="27">
        <v>808</v>
      </c>
      <c r="AL208" s="27">
        <v>756</v>
      </c>
      <c r="AM208" s="27">
        <v>745</v>
      </c>
      <c r="AN208" s="27">
        <v>734</v>
      </c>
      <c r="AO208" s="27">
        <v>723</v>
      </c>
      <c r="AP208" s="27">
        <v>747</v>
      </c>
      <c r="AQ208" s="27">
        <v>722</v>
      </c>
      <c r="AR208" s="27">
        <v>721</v>
      </c>
      <c r="AS208" s="27">
        <v>734</v>
      </c>
      <c r="AT208" s="27">
        <v>702</v>
      </c>
      <c r="AU208" s="27">
        <v>712</v>
      </c>
      <c r="AV208" s="38"/>
      <c r="AW208" s="27">
        <v>1568.63</v>
      </c>
      <c r="AX208" s="27">
        <v>1500</v>
      </c>
      <c r="AY208" s="27">
        <v>1482</v>
      </c>
      <c r="AZ208" s="27">
        <v>1479</v>
      </c>
      <c r="BA208" s="27">
        <v>1469</v>
      </c>
      <c r="BB208" s="27">
        <v>1454</v>
      </c>
      <c r="BC208" s="27">
        <v>1382</v>
      </c>
      <c r="BD208" s="27">
        <v>1300</v>
      </c>
      <c r="BE208" s="27">
        <v>1220</v>
      </c>
      <c r="BF208" s="27">
        <v>1199</v>
      </c>
      <c r="BG208" s="27">
        <v>1147</v>
      </c>
      <c r="BH208" s="27">
        <v>1114</v>
      </c>
      <c r="BI208" s="27">
        <v>1098</v>
      </c>
      <c r="BJ208" s="27">
        <v>1077</v>
      </c>
      <c r="BK208" s="27">
        <v>1063</v>
      </c>
      <c r="BL208" s="27">
        <v>1033</v>
      </c>
      <c r="BM208" s="27">
        <v>1038</v>
      </c>
      <c r="BN208" s="27">
        <v>1038</v>
      </c>
      <c r="BO208" s="27">
        <v>1022</v>
      </c>
      <c r="BP208" s="27">
        <v>1028</v>
      </c>
      <c r="BQ208" s="27">
        <v>995</v>
      </c>
      <c r="BR208" s="27">
        <v>988</v>
      </c>
    </row>
    <row r="209" spans="1:70" ht="13">
      <c r="A209" s="8" t="s">
        <v>745</v>
      </c>
      <c r="B209" s="9" t="s">
        <v>181</v>
      </c>
      <c r="C209" s="27">
        <v>443.95</v>
      </c>
      <c r="D209" s="27">
        <v>451.12</v>
      </c>
      <c r="E209" s="27">
        <v>442</v>
      </c>
      <c r="F209" s="27">
        <v>476</v>
      </c>
      <c r="G209" s="27">
        <v>475</v>
      </c>
      <c r="H209" s="27">
        <v>474</v>
      </c>
      <c r="I209" s="27">
        <v>477</v>
      </c>
      <c r="J209" s="27">
        <v>472</v>
      </c>
      <c r="K209" s="27">
        <v>446</v>
      </c>
      <c r="L209" s="27">
        <v>435</v>
      </c>
      <c r="M209" s="27">
        <v>431</v>
      </c>
      <c r="N209" s="27">
        <v>417</v>
      </c>
      <c r="O209" s="27">
        <v>400</v>
      </c>
      <c r="P209" s="27">
        <v>409</v>
      </c>
      <c r="Q209" s="27">
        <v>420</v>
      </c>
      <c r="R209" s="27">
        <v>415</v>
      </c>
      <c r="S209" s="27">
        <v>431</v>
      </c>
      <c r="T209" s="27">
        <v>397</v>
      </c>
      <c r="U209" s="27">
        <v>370</v>
      </c>
      <c r="V209" s="27">
        <v>393</v>
      </c>
      <c r="W209" s="27">
        <v>366</v>
      </c>
      <c r="X209" s="27">
        <v>391</v>
      </c>
      <c r="Y209" s="38"/>
      <c r="Z209" s="27">
        <v>917</v>
      </c>
      <c r="AA209" s="27">
        <v>889</v>
      </c>
      <c r="AB209" s="27">
        <v>832</v>
      </c>
      <c r="AC209" s="27">
        <v>835</v>
      </c>
      <c r="AD209" s="27">
        <v>833</v>
      </c>
      <c r="AE209" s="27">
        <v>812</v>
      </c>
      <c r="AF209" s="27">
        <v>809</v>
      </c>
      <c r="AG209" s="27">
        <v>795</v>
      </c>
      <c r="AH209" s="27">
        <v>765</v>
      </c>
      <c r="AI209" s="27">
        <v>740</v>
      </c>
      <c r="AJ209" s="27">
        <v>709</v>
      </c>
      <c r="AK209" s="27">
        <v>703</v>
      </c>
      <c r="AL209" s="27">
        <v>674</v>
      </c>
      <c r="AM209" s="27">
        <v>669</v>
      </c>
      <c r="AN209" s="27">
        <v>656</v>
      </c>
      <c r="AO209" s="27">
        <v>647</v>
      </c>
      <c r="AP209" s="27">
        <v>667</v>
      </c>
      <c r="AQ209" s="27">
        <v>647</v>
      </c>
      <c r="AR209" s="27">
        <v>651</v>
      </c>
      <c r="AS209" s="27">
        <v>650</v>
      </c>
      <c r="AT209" s="27">
        <v>630</v>
      </c>
      <c r="AU209" s="27">
        <v>626</v>
      </c>
      <c r="AV209" s="38"/>
      <c r="AW209" s="27">
        <v>1314.29</v>
      </c>
      <c r="AX209" s="27">
        <v>1297.5899999999999</v>
      </c>
      <c r="AY209" s="27">
        <v>1248</v>
      </c>
      <c r="AZ209" s="27">
        <v>1220</v>
      </c>
      <c r="BA209" s="27">
        <v>1173</v>
      </c>
      <c r="BB209" s="27">
        <v>1093</v>
      </c>
      <c r="BC209" s="27">
        <v>1090</v>
      </c>
      <c r="BD209" s="27">
        <v>1061</v>
      </c>
      <c r="BE209" s="27">
        <v>1038</v>
      </c>
      <c r="BF209" s="27">
        <v>991</v>
      </c>
      <c r="BG209" s="27">
        <v>958</v>
      </c>
      <c r="BH209" s="27">
        <v>957</v>
      </c>
      <c r="BI209" s="27">
        <v>920</v>
      </c>
      <c r="BJ209" s="27">
        <v>929</v>
      </c>
      <c r="BK209" s="27">
        <v>924</v>
      </c>
      <c r="BL209" s="27">
        <v>882</v>
      </c>
      <c r="BM209" s="27">
        <v>878</v>
      </c>
      <c r="BN209" s="27">
        <v>840</v>
      </c>
      <c r="BO209" s="27">
        <v>849</v>
      </c>
      <c r="BP209" s="27">
        <v>869</v>
      </c>
      <c r="BQ209" s="27">
        <v>862</v>
      </c>
      <c r="BR209" s="27">
        <v>848</v>
      </c>
    </row>
    <row r="210" spans="1:70" ht="13">
      <c r="A210" s="8" t="s">
        <v>746</v>
      </c>
      <c r="B210" s="9" t="s">
        <v>131</v>
      </c>
      <c r="C210" s="27">
        <v>556.07000000000005</v>
      </c>
      <c r="D210" s="27">
        <v>550.30999999999995</v>
      </c>
      <c r="E210" s="27">
        <v>593</v>
      </c>
      <c r="F210" s="27">
        <v>588</v>
      </c>
      <c r="G210" s="27">
        <v>535</v>
      </c>
      <c r="H210" s="27">
        <v>535</v>
      </c>
      <c r="I210" s="27">
        <v>525</v>
      </c>
      <c r="J210" s="27">
        <v>535</v>
      </c>
      <c r="K210" s="27">
        <v>534</v>
      </c>
      <c r="L210" s="27">
        <v>525</v>
      </c>
      <c r="M210" s="27">
        <v>520</v>
      </c>
      <c r="N210" s="27">
        <v>466</v>
      </c>
      <c r="O210" s="27">
        <v>460</v>
      </c>
      <c r="P210" s="27">
        <v>461</v>
      </c>
      <c r="Q210" s="27">
        <v>467</v>
      </c>
      <c r="R210" s="27">
        <v>455</v>
      </c>
      <c r="S210" s="27">
        <v>417</v>
      </c>
      <c r="T210" s="27">
        <v>399</v>
      </c>
      <c r="U210" s="27">
        <v>377</v>
      </c>
      <c r="V210" s="27">
        <v>383</v>
      </c>
      <c r="W210" s="27">
        <v>344</v>
      </c>
      <c r="X210" s="27">
        <v>344</v>
      </c>
      <c r="Y210" s="38"/>
      <c r="Z210" s="27">
        <v>1126</v>
      </c>
      <c r="AA210" s="27">
        <v>1097</v>
      </c>
      <c r="AB210" s="27">
        <v>1075</v>
      </c>
      <c r="AC210" s="27">
        <v>1011</v>
      </c>
      <c r="AD210" s="27">
        <v>1012</v>
      </c>
      <c r="AE210" s="27">
        <v>989</v>
      </c>
      <c r="AF210" s="27">
        <v>988</v>
      </c>
      <c r="AG210" s="27">
        <v>964</v>
      </c>
      <c r="AH210" s="27">
        <v>836</v>
      </c>
      <c r="AI210" s="27">
        <v>797</v>
      </c>
      <c r="AJ210" s="27">
        <v>775</v>
      </c>
      <c r="AK210" s="27">
        <v>769</v>
      </c>
      <c r="AL210" s="27">
        <v>740</v>
      </c>
      <c r="AM210" s="27">
        <v>714</v>
      </c>
      <c r="AN210" s="27">
        <v>700</v>
      </c>
      <c r="AO210" s="27">
        <v>673</v>
      </c>
      <c r="AP210" s="27">
        <v>673</v>
      </c>
      <c r="AQ210" s="27">
        <v>691</v>
      </c>
      <c r="AR210" s="27">
        <v>702</v>
      </c>
      <c r="AS210" s="27">
        <v>703</v>
      </c>
      <c r="AT210" s="27">
        <v>690</v>
      </c>
      <c r="AU210" s="27">
        <v>678</v>
      </c>
      <c r="AV210" s="38"/>
      <c r="AW210" s="27">
        <v>1376.98</v>
      </c>
      <c r="AX210" s="27">
        <v>1388.32</v>
      </c>
      <c r="AY210" s="27">
        <v>1327</v>
      </c>
      <c r="AZ210" s="27">
        <v>1292</v>
      </c>
      <c r="BA210" s="27">
        <v>1302</v>
      </c>
      <c r="BB210" s="27">
        <v>1258</v>
      </c>
      <c r="BC210" s="27">
        <v>1173</v>
      </c>
      <c r="BD210" s="27">
        <v>1175</v>
      </c>
      <c r="BE210" s="27">
        <v>1140</v>
      </c>
      <c r="BF210" s="27">
        <v>1089</v>
      </c>
      <c r="BG210" s="27">
        <v>1016</v>
      </c>
      <c r="BH210" s="27">
        <v>986</v>
      </c>
      <c r="BI210" s="27">
        <v>968</v>
      </c>
      <c r="BJ210" s="27">
        <v>992</v>
      </c>
      <c r="BK210" s="27">
        <v>929</v>
      </c>
      <c r="BL210" s="27">
        <v>956</v>
      </c>
      <c r="BM210" s="27">
        <v>945</v>
      </c>
      <c r="BN210" s="27">
        <v>912</v>
      </c>
      <c r="BO210" s="27">
        <v>925</v>
      </c>
      <c r="BP210" s="27">
        <v>890</v>
      </c>
      <c r="BQ210" s="27">
        <v>863</v>
      </c>
      <c r="BR210" s="27">
        <v>874</v>
      </c>
    </row>
    <row r="211" spans="1:70" ht="13">
      <c r="A211" s="8" t="s">
        <v>619</v>
      </c>
      <c r="B211" s="9" t="s">
        <v>318</v>
      </c>
      <c r="C211" s="27">
        <v>779.9</v>
      </c>
      <c r="D211" s="27">
        <v>720.46</v>
      </c>
      <c r="E211" s="27">
        <v>687</v>
      </c>
      <c r="F211" s="27">
        <v>667</v>
      </c>
      <c r="G211" s="27">
        <v>670</v>
      </c>
      <c r="H211" s="27">
        <v>661</v>
      </c>
      <c r="I211" s="27">
        <v>661</v>
      </c>
      <c r="J211" s="27">
        <v>651</v>
      </c>
      <c r="K211" s="27">
        <v>630</v>
      </c>
      <c r="L211" s="27">
        <v>601</v>
      </c>
      <c r="M211" s="27">
        <v>582</v>
      </c>
      <c r="N211" s="27">
        <v>569</v>
      </c>
      <c r="O211" s="27">
        <v>557</v>
      </c>
      <c r="P211" s="27">
        <v>566</v>
      </c>
      <c r="Q211" s="27">
        <v>561</v>
      </c>
      <c r="R211" s="27">
        <v>556</v>
      </c>
      <c r="S211" s="27">
        <v>553</v>
      </c>
      <c r="T211" s="27">
        <v>543</v>
      </c>
      <c r="U211" s="27">
        <v>524</v>
      </c>
      <c r="V211" s="27">
        <v>506</v>
      </c>
      <c r="W211" s="27">
        <v>500</v>
      </c>
      <c r="X211" s="27">
        <v>489</v>
      </c>
      <c r="Y211" s="38"/>
      <c r="Z211" s="27">
        <v>1277</v>
      </c>
      <c r="AA211" s="27">
        <v>1218</v>
      </c>
      <c r="AB211" s="27">
        <v>1170</v>
      </c>
      <c r="AC211" s="27">
        <v>1133</v>
      </c>
      <c r="AD211" s="27">
        <v>1099</v>
      </c>
      <c r="AE211" s="27">
        <v>1061</v>
      </c>
      <c r="AF211" s="27">
        <v>1032</v>
      </c>
      <c r="AG211" s="27">
        <v>996</v>
      </c>
      <c r="AH211" s="27">
        <v>968</v>
      </c>
      <c r="AI211" s="27">
        <v>935</v>
      </c>
      <c r="AJ211" s="27">
        <v>900</v>
      </c>
      <c r="AK211" s="27">
        <v>863</v>
      </c>
      <c r="AL211" s="27">
        <v>819</v>
      </c>
      <c r="AM211" s="27">
        <v>822</v>
      </c>
      <c r="AN211" s="27">
        <v>809</v>
      </c>
      <c r="AO211" s="27">
        <v>807</v>
      </c>
      <c r="AP211" s="27">
        <v>810</v>
      </c>
      <c r="AQ211" s="27">
        <v>800</v>
      </c>
      <c r="AR211" s="27">
        <v>771</v>
      </c>
      <c r="AS211" s="27">
        <v>743</v>
      </c>
      <c r="AT211" s="27">
        <v>729</v>
      </c>
      <c r="AU211" s="27">
        <v>703</v>
      </c>
      <c r="AV211" s="38"/>
      <c r="AW211" s="27">
        <v>1671.2</v>
      </c>
      <c r="AX211" s="27">
        <v>1611.49</v>
      </c>
      <c r="AY211" s="27">
        <v>1553</v>
      </c>
      <c r="AZ211" s="27">
        <v>1501</v>
      </c>
      <c r="BA211" s="27">
        <v>1466</v>
      </c>
      <c r="BB211" s="27">
        <v>1422</v>
      </c>
      <c r="BC211" s="27">
        <v>1376</v>
      </c>
      <c r="BD211" s="27">
        <v>1325</v>
      </c>
      <c r="BE211" s="27">
        <v>1280</v>
      </c>
      <c r="BF211" s="27">
        <v>1248</v>
      </c>
      <c r="BG211" s="27">
        <v>1197</v>
      </c>
      <c r="BH211" s="27">
        <v>1147</v>
      </c>
      <c r="BI211" s="27">
        <v>1104</v>
      </c>
      <c r="BJ211" s="27">
        <v>1085</v>
      </c>
      <c r="BK211" s="27">
        <v>1061</v>
      </c>
      <c r="BL211" s="27">
        <v>1055</v>
      </c>
      <c r="BM211" s="27">
        <v>1043</v>
      </c>
      <c r="BN211" s="27">
        <v>1030</v>
      </c>
      <c r="BO211" s="27">
        <v>1010</v>
      </c>
      <c r="BP211" s="27">
        <v>972</v>
      </c>
      <c r="BQ211" s="27">
        <v>949</v>
      </c>
      <c r="BR211" s="27">
        <v>923</v>
      </c>
    </row>
    <row r="212" spans="1:70" ht="13">
      <c r="A212" s="8" t="s">
        <v>747</v>
      </c>
      <c r="B212" s="9" t="s">
        <v>225</v>
      </c>
      <c r="C212" s="27">
        <v>861.41</v>
      </c>
      <c r="D212" s="27">
        <v>787.05</v>
      </c>
      <c r="E212" s="27">
        <v>746</v>
      </c>
      <c r="F212" s="27">
        <v>691</v>
      </c>
      <c r="G212" s="27">
        <v>677</v>
      </c>
      <c r="H212" s="27">
        <v>650</v>
      </c>
      <c r="I212" s="27">
        <v>607</v>
      </c>
      <c r="J212" s="27">
        <v>658</v>
      </c>
      <c r="K212" s="27">
        <v>636</v>
      </c>
      <c r="L212" s="27">
        <v>630</v>
      </c>
      <c r="M212" s="27">
        <v>610</v>
      </c>
      <c r="N212" s="27">
        <v>574</v>
      </c>
      <c r="O212" s="27">
        <v>525</v>
      </c>
      <c r="P212" s="27">
        <v>543</v>
      </c>
      <c r="Q212" s="27">
        <v>546</v>
      </c>
      <c r="R212" s="27">
        <v>542</v>
      </c>
      <c r="S212" s="27">
        <v>550</v>
      </c>
      <c r="T212" s="27">
        <v>531</v>
      </c>
      <c r="U212" s="27">
        <v>494</v>
      </c>
      <c r="V212" s="27">
        <v>494</v>
      </c>
      <c r="W212" s="27">
        <v>485</v>
      </c>
      <c r="X212" s="27">
        <v>462</v>
      </c>
      <c r="Y212" s="38"/>
      <c r="Z212" s="27">
        <v>1210</v>
      </c>
      <c r="AA212" s="27">
        <v>1117</v>
      </c>
      <c r="AB212" s="27">
        <v>1075</v>
      </c>
      <c r="AC212" s="27">
        <v>986</v>
      </c>
      <c r="AD212" s="27">
        <v>949</v>
      </c>
      <c r="AE212" s="27">
        <v>908</v>
      </c>
      <c r="AF212" s="27">
        <v>890</v>
      </c>
      <c r="AG212" s="27">
        <v>917</v>
      </c>
      <c r="AH212" s="27">
        <v>859</v>
      </c>
      <c r="AI212" s="27">
        <v>850</v>
      </c>
      <c r="AJ212" s="27">
        <v>818</v>
      </c>
      <c r="AK212" s="27">
        <v>775</v>
      </c>
      <c r="AL212" s="27">
        <v>731</v>
      </c>
      <c r="AM212" s="27">
        <v>728</v>
      </c>
      <c r="AN212" s="27">
        <v>722</v>
      </c>
      <c r="AO212" s="27">
        <v>729</v>
      </c>
      <c r="AP212" s="27">
        <v>712</v>
      </c>
      <c r="AQ212" s="27">
        <v>699</v>
      </c>
      <c r="AR212" s="27">
        <v>646</v>
      </c>
      <c r="AS212" s="27">
        <v>658</v>
      </c>
      <c r="AT212" s="27">
        <v>669</v>
      </c>
      <c r="AU212" s="27">
        <v>643</v>
      </c>
      <c r="AV212" s="38"/>
      <c r="AW212" s="27">
        <v>1535.47</v>
      </c>
      <c r="AX212" s="27">
        <v>1458.33</v>
      </c>
      <c r="AY212" s="27">
        <v>1434</v>
      </c>
      <c r="AZ212" s="27">
        <v>1349</v>
      </c>
      <c r="BA212" s="27">
        <v>1242</v>
      </c>
      <c r="BB212" s="27">
        <v>1196</v>
      </c>
      <c r="BC212" s="27">
        <v>1188</v>
      </c>
      <c r="BD212" s="27">
        <v>1204</v>
      </c>
      <c r="BE212" s="27">
        <v>1132</v>
      </c>
      <c r="BF212" s="27">
        <v>1118</v>
      </c>
      <c r="BG212" s="27">
        <v>1056</v>
      </c>
      <c r="BH212" s="27">
        <v>989</v>
      </c>
      <c r="BI212" s="27">
        <v>961</v>
      </c>
      <c r="BJ212" s="27">
        <v>944</v>
      </c>
      <c r="BK212" s="27">
        <v>914</v>
      </c>
      <c r="BL212" s="27">
        <v>894</v>
      </c>
      <c r="BM212" s="27">
        <v>891</v>
      </c>
      <c r="BN212" s="27">
        <v>860</v>
      </c>
      <c r="BO212" s="27">
        <v>843</v>
      </c>
      <c r="BP212" s="27">
        <v>821</v>
      </c>
      <c r="BQ212" s="27">
        <v>812</v>
      </c>
      <c r="BR212" s="27">
        <v>807</v>
      </c>
    </row>
    <row r="213" spans="1:70" ht="13">
      <c r="A213" s="8" t="s">
        <v>748</v>
      </c>
      <c r="B213" s="9" t="s">
        <v>169</v>
      </c>
      <c r="C213" s="27">
        <v>601.85</v>
      </c>
      <c r="D213" s="27">
        <v>570.96</v>
      </c>
      <c r="E213" s="27">
        <v>620</v>
      </c>
      <c r="F213" s="27">
        <v>639</v>
      </c>
      <c r="G213" s="27">
        <v>701</v>
      </c>
      <c r="H213" s="27">
        <v>638</v>
      </c>
      <c r="I213" s="27">
        <v>632</v>
      </c>
      <c r="J213" s="27">
        <v>632</v>
      </c>
      <c r="K213" s="27">
        <v>444</v>
      </c>
      <c r="L213" s="27">
        <v>437</v>
      </c>
      <c r="M213" s="27">
        <v>435</v>
      </c>
      <c r="N213" s="27">
        <v>434</v>
      </c>
      <c r="O213" s="27">
        <v>486</v>
      </c>
      <c r="P213" s="27">
        <v>521</v>
      </c>
      <c r="Q213" s="27">
        <v>518</v>
      </c>
      <c r="R213" s="27">
        <v>496</v>
      </c>
      <c r="S213" s="27">
        <v>476</v>
      </c>
      <c r="T213" s="27">
        <v>472</v>
      </c>
      <c r="U213" s="27">
        <v>471</v>
      </c>
      <c r="V213" s="27">
        <v>471</v>
      </c>
      <c r="W213" s="27">
        <v>456</v>
      </c>
      <c r="X213" s="27">
        <v>411</v>
      </c>
      <c r="Y213" s="38"/>
      <c r="Z213" s="27">
        <v>1030</v>
      </c>
      <c r="AA213" s="27">
        <v>977</v>
      </c>
      <c r="AB213" s="27">
        <v>977</v>
      </c>
      <c r="AC213" s="27">
        <v>971</v>
      </c>
      <c r="AD213" s="27">
        <v>936</v>
      </c>
      <c r="AE213" s="27">
        <v>895</v>
      </c>
      <c r="AF213" s="27">
        <v>845</v>
      </c>
      <c r="AG213" s="27">
        <v>805</v>
      </c>
      <c r="AH213" s="27">
        <v>700</v>
      </c>
      <c r="AI213" s="27">
        <v>667</v>
      </c>
      <c r="AJ213" s="27">
        <v>591</v>
      </c>
      <c r="AK213" s="27">
        <v>571</v>
      </c>
      <c r="AL213" s="27">
        <v>581</v>
      </c>
      <c r="AM213" s="27">
        <v>611</v>
      </c>
      <c r="AN213" s="27">
        <v>614</v>
      </c>
      <c r="AO213" s="27">
        <v>588</v>
      </c>
      <c r="AP213" s="27">
        <v>613</v>
      </c>
      <c r="AQ213" s="27">
        <v>580</v>
      </c>
      <c r="AR213" s="27">
        <v>583</v>
      </c>
      <c r="AS213" s="27">
        <v>620</v>
      </c>
      <c r="AT213" s="27">
        <v>621</v>
      </c>
      <c r="AU213" s="27">
        <v>592</v>
      </c>
      <c r="AV213" s="38"/>
      <c r="AW213" s="27">
        <v>1453.81</v>
      </c>
      <c r="AX213" s="27">
        <v>1287.8</v>
      </c>
      <c r="AY213" s="27">
        <v>1208</v>
      </c>
      <c r="AZ213" s="27">
        <v>1162</v>
      </c>
      <c r="BA213" s="27">
        <v>1104</v>
      </c>
      <c r="BB213" s="27">
        <v>1152</v>
      </c>
      <c r="BC213" s="27">
        <v>1070</v>
      </c>
      <c r="BD213" s="27">
        <v>992</v>
      </c>
      <c r="BE213" s="27">
        <v>907</v>
      </c>
      <c r="BF213" s="27">
        <v>887</v>
      </c>
      <c r="BG213" s="27">
        <v>813</v>
      </c>
      <c r="BH213" s="27">
        <v>764</v>
      </c>
      <c r="BI213" s="27">
        <v>729</v>
      </c>
      <c r="BJ213" s="27">
        <v>772</v>
      </c>
      <c r="BK213" s="27">
        <v>812</v>
      </c>
      <c r="BL213" s="27">
        <v>817</v>
      </c>
      <c r="BM213" s="27">
        <v>834</v>
      </c>
      <c r="BN213" s="27">
        <v>817</v>
      </c>
      <c r="BO213" s="27">
        <v>834</v>
      </c>
      <c r="BP213" s="27">
        <v>783</v>
      </c>
      <c r="BQ213" s="27">
        <v>793</v>
      </c>
      <c r="BR213" s="27">
        <v>751</v>
      </c>
    </row>
    <row r="214" spans="1:70" ht="13">
      <c r="A214" s="8" t="s">
        <v>749</v>
      </c>
      <c r="B214" s="9" t="s">
        <v>290</v>
      </c>
      <c r="C214" s="27">
        <v>864.51</v>
      </c>
      <c r="D214" s="27">
        <v>806.45</v>
      </c>
      <c r="E214" s="27">
        <v>732</v>
      </c>
      <c r="F214" s="27">
        <v>654</v>
      </c>
      <c r="G214" s="27">
        <v>654</v>
      </c>
      <c r="H214" s="27">
        <v>712</v>
      </c>
      <c r="I214" s="27">
        <v>750</v>
      </c>
      <c r="J214" s="27">
        <v>671</v>
      </c>
      <c r="K214" s="27">
        <v>726</v>
      </c>
      <c r="L214" s="27">
        <v>708</v>
      </c>
      <c r="M214" s="27">
        <v>671</v>
      </c>
      <c r="N214" s="27">
        <v>665</v>
      </c>
      <c r="O214" s="27">
        <v>655</v>
      </c>
      <c r="P214" s="27">
        <v>652</v>
      </c>
      <c r="Q214" s="27">
        <v>654</v>
      </c>
      <c r="R214" s="27">
        <v>652</v>
      </c>
      <c r="S214" s="27">
        <v>628</v>
      </c>
      <c r="T214" s="27">
        <v>679</v>
      </c>
      <c r="U214" s="27">
        <v>632</v>
      </c>
      <c r="V214" s="27">
        <v>638</v>
      </c>
      <c r="W214" s="27">
        <v>611</v>
      </c>
      <c r="X214" s="27">
        <v>586</v>
      </c>
      <c r="Y214" s="38"/>
      <c r="Z214" s="27">
        <v>1326</v>
      </c>
      <c r="AA214" s="27">
        <v>1329</v>
      </c>
      <c r="AB214" s="27">
        <v>1308</v>
      </c>
      <c r="AC214" s="27">
        <v>1293</v>
      </c>
      <c r="AD214" s="27">
        <v>1204</v>
      </c>
      <c r="AE214" s="27">
        <v>1210</v>
      </c>
      <c r="AF214" s="27">
        <v>1228</v>
      </c>
      <c r="AG214" s="27">
        <v>1132</v>
      </c>
      <c r="AH214" s="27">
        <v>1146</v>
      </c>
      <c r="AI214" s="27">
        <v>1098</v>
      </c>
      <c r="AJ214" s="27">
        <v>1055</v>
      </c>
      <c r="AK214" s="27">
        <v>995</v>
      </c>
      <c r="AL214" s="27">
        <v>980</v>
      </c>
      <c r="AM214" s="27">
        <v>947</v>
      </c>
      <c r="AN214" s="27">
        <v>947</v>
      </c>
      <c r="AO214" s="27">
        <v>948</v>
      </c>
      <c r="AP214" s="27">
        <v>949</v>
      </c>
      <c r="AQ214" s="27">
        <v>1011</v>
      </c>
      <c r="AR214" s="27">
        <v>1005</v>
      </c>
      <c r="AS214" s="27">
        <v>992</v>
      </c>
      <c r="AT214" s="27">
        <v>934</v>
      </c>
      <c r="AU214" s="27">
        <v>865</v>
      </c>
      <c r="AV214" s="38"/>
      <c r="AW214" s="27">
        <v>1817.3</v>
      </c>
      <c r="AX214" s="27">
        <v>1766.99</v>
      </c>
      <c r="AY214" s="27">
        <v>1706</v>
      </c>
      <c r="AZ214" s="27">
        <v>1670</v>
      </c>
      <c r="BA214" s="27">
        <v>1608</v>
      </c>
      <c r="BB214" s="27">
        <v>1570</v>
      </c>
      <c r="BC214" s="27">
        <v>1527</v>
      </c>
      <c r="BD214" s="27">
        <v>1451</v>
      </c>
      <c r="BE214" s="27">
        <v>1455</v>
      </c>
      <c r="BF214" s="27">
        <v>1419</v>
      </c>
      <c r="BG214" s="27">
        <v>1366</v>
      </c>
      <c r="BH214" s="27">
        <v>1280</v>
      </c>
      <c r="BI214" s="27">
        <v>1245</v>
      </c>
      <c r="BJ214" s="27">
        <v>1159</v>
      </c>
      <c r="BK214" s="27">
        <v>1129</v>
      </c>
      <c r="BL214" s="27">
        <v>1153</v>
      </c>
      <c r="BM214" s="27">
        <v>1152</v>
      </c>
      <c r="BN214" s="27">
        <v>1146</v>
      </c>
      <c r="BO214" s="27">
        <v>1146</v>
      </c>
      <c r="BP214" s="27">
        <v>1102</v>
      </c>
      <c r="BQ214" s="27">
        <v>1084</v>
      </c>
      <c r="BR214" s="27">
        <v>1068</v>
      </c>
    </row>
    <row r="215" spans="1:70" ht="13">
      <c r="A215" s="8" t="s">
        <v>750</v>
      </c>
      <c r="B215" s="9" t="s">
        <v>292</v>
      </c>
      <c r="C215" s="27">
        <v>1333.33</v>
      </c>
      <c r="D215" s="27">
        <v>1288.8800000000001</v>
      </c>
      <c r="E215" s="27">
        <v>1218</v>
      </c>
      <c r="F215" s="27">
        <v>1165</v>
      </c>
      <c r="G215" s="27">
        <v>1133</v>
      </c>
      <c r="H215" s="27">
        <v>1095</v>
      </c>
      <c r="I215" s="27">
        <v>1050</v>
      </c>
      <c r="J215" s="27">
        <v>982</v>
      </c>
      <c r="K215" s="27">
        <v>977</v>
      </c>
      <c r="L215" s="27">
        <v>915</v>
      </c>
      <c r="M215" s="27">
        <v>846</v>
      </c>
      <c r="N215" s="27">
        <v>793</v>
      </c>
      <c r="O215" s="27">
        <v>772</v>
      </c>
      <c r="P215" s="27">
        <v>766</v>
      </c>
      <c r="Q215" s="27">
        <v>768</v>
      </c>
      <c r="R215" s="27">
        <v>729</v>
      </c>
      <c r="S215" s="27">
        <v>719</v>
      </c>
      <c r="T215" s="27">
        <v>711</v>
      </c>
      <c r="U215" s="27">
        <v>668</v>
      </c>
      <c r="V215" s="27">
        <v>631</v>
      </c>
      <c r="W215" s="27">
        <v>625</v>
      </c>
      <c r="X215" s="27">
        <v>598</v>
      </c>
      <c r="Y215" s="38"/>
      <c r="Z215" s="27">
        <v>1599</v>
      </c>
      <c r="AA215" s="27">
        <v>1538</v>
      </c>
      <c r="AB215" s="27">
        <v>1492</v>
      </c>
      <c r="AC215" s="27">
        <v>1417</v>
      </c>
      <c r="AD215" s="27">
        <v>1391</v>
      </c>
      <c r="AE215" s="27">
        <v>1354</v>
      </c>
      <c r="AF215" s="27">
        <v>1312</v>
      </c>
      <c r="AG215" s="27">
        <v>1253</v>
      </c>
      <c r="AH215" s="27">
        <v>1222</v>
      </c>
      <c r="AI215" s="27">
        <v>1187</v>
      </c>
      <c r="AJ215" s="27">
        <v>1117</v>
      </c>
      <c r="AK215" s="27">
        <v>1034</v>
      </c>
      <c r="AL215" s="27">
        <v>985</v>
      </c>
      <c r="AM215" s="27">
        <v>960</v>
      </c>
      <c r="AN215" s="27">
        <v>939</v>
      </c>
      <c r="AO215" s="27">
        <v>935</v>
      </c>
      <c r="AP215" s="27">
        <v>916</v>
      </c>
      <c r="AQ215" s="27">
        <v>899</v>
      </c>
      <c r="AR215" s="27">
        <v>877</v>
      </c>
      <c r="AS215" s="27">
        <v>855</v>
      </c>
      <c r="AT215" s="27">
        <v>829</v>
      </c>
      <c r="AU215" s="27">
        <v>781</v>
      </c>
      <c r="AV215" s="38"/>
      <c r="AW215" s="27">
        <v>1833.33</v>
      </c>
      <c r="AX215" s="27">
        <v>1793.28</v>
      </c>
      <c r="AY215" s="27">
        <v>1767</v>
      </c>
      <c r="AZ215" s="27">
        <v>1690</v>
      </c>
      <c r="BA215" s="27">
        <v>1654</v>
      </c>
      <c r="BB215" s="27">
        <v>1606</v>
      </c>
      <c r="BC215" s="27">
        <v>1579</v>
      </c>
      <c r="BD215" s="27">
        <v>1553</v>
      </c>
      <c r="BE215" s="27">
        <v>1477</v>
      </c>
      <c r="BF215" s="27">
        <v>1398</v>
      </c>
      <c r="BG215" s="27">
        <v>1347</v>
      </c>
      <c r="BH215" s="27">
        <v>1273</v>
      </c>
      <c r="BI215" s="27">
        <v>1212</v>
      </c>
      <c r="BJ215" s="27">
        <v>1171</v>
      </c>
      <c r="BK215" s="27">
        <v>1151</v>
      </c>
      <c r="BL215" s="27">
        <v>1122</v>
      </c>
      <c r="BM215" s="27">
        <v>1096</v>
      </c>
      <c r="BN215" s="27">
        <v>1075</v>
      </c>
      <c r="BO215" s="27">
        <v>1062</v>
      </c>
      <c r="BP215" s="27">
        <v>1043</v>
      </c>
      <c r="BQ215" s="27">
        <v>1039</v>
      </c>
      <c r="BR215" s="27">
        <v>995</v>
      </c>
    </row>
    <row r="216" spans="1:70" ht="13">
      <c r="A216" s="8" t="s">
        <v>751</v>
      </c>
      <c r="B216" s="9" t="s">
        <v>273</v>
      </c>
      <c r="C216" s="27">
        <v>822.56</v>
      </c>
      <c r="D216" s="27">
        <v>750.85</v>
      </c>
      <c r="E216" s="27">
        <v>729</v>
      </c>
      <c r="F216" s="27">
        <v>729</v>
      </c>
      <c r="G216" s="27">
        <v>729</v>
      </c>
      <c r="H216" s="27">
        <v>780</v>
      </c>
      <c r="I216" s="27">
        <v>728</v>
      </c>
      <c r="J216" s="27">
        <v>684</v>
      </c>
      <c r="K216" s="27">
        <v>667</v>
      </c>
      <c r="L216" s="27">
        <v>635</v>
      </c>
      <c r="M216" s="27">
        <v>620</v>
      </c>
      <c r="N216" s="27">
        <v>608</v>
      </c>
      <c r="O216" s="27">
        <v>582</v>
      </c>
      <c r="P216" s="27">
        <v>569</v>
      </c>
      <c r="Q216" s="27">
        <v>561</v>
      </c>
      <c r="R216" s="27">
        <v>550</v>
      </c>
      <c r="S216" s="27">
        <v>525</v>
      </c>
      <c r="T216" s="27">
        <v>531</v>
      </c>
      <c r="U216" s="27">
        <v>506</v>
      </c>
      <c r="V216" s="27">
        <v>497</v>
      </c>
      <c r="W216" s="27">
        <v>510</v>
      </c>
      <c r="X216" s="27">
        <v>503</v>
      </c>
      <c r="Y216" s="38"/>
      <c r="Z216" s="27">
        <v>1219</v>
      </c>
      <c r="AA216" s="27">
        <v>1172</v>
      </c>
      <c r="AB216" s="27">
        <v>1127</v>
      </c>
      <c r="AC216" s="27">
        <v>1102</v>
      </c>
      <c r="AD216" s="27">
        <v>1084</v>
      </c>
      <c r="AE216" s="27">
        <v>1087</v>
      </c>
      <c r="AF216" s="27">
        <v>1011</v>
      </c>
      <c r="AG216" s="27">
        <v>988</v>
      </c>
      <c r="AH216" s="27">
        <v>969</v>
      </c>
      <c r="AI216" s="27">
        <v>915</v>
      </c>
      <c r="AJ216" s="27">
        <v>890</v>
      </c>
      <c r="AK216" s="27">
        <v>825</v>
      </c>
      <c r="AL216" s="27">
        <v>798</v>
      </c>
      <c r="AM216" s="27">
        <v>772</v>
      </c>
      <c r="AN216" s="27">
        <v>760</v>
      </c>
      <c r="AO216" s="27">
        <v>773</v>
      </c>
      <c r="AP216" s="27">
        <v>764</v>
      </c>
      <c r="AQ216" s="27">
        <v>757</v>
      </c>
      <c r="AR216" s="27">
        <v>743</v>
      </c>
      <c r="AS216" s="27">
        <v>718</v>
      </c>
      <c r="AT216" s="27">
        <v>708</v>
      </c>
      <c r="AU216" s="27">
        <v>686</v>
      </c>
      <c r="AV216" s="38"/>
      <c r="AW216" s="27">
        <v>1606.6</v>
      </c>
      <c r="AX216" s="27">
        <v>1508.49</v>
      </c>
      <c r="AY216" s="27">
        <v>1438</v>
      </c>
      <c r="AZ216" s="27">
        <v>1410</v>
      </c>
      <c r="BA216" s="27">
        <v>1379</v>
      </c>
      <c r="BB216" s="27">
        <v>1366</v>
      </c>
      <c r="BC216" s="27">
        <v>1278</v>
      </c>
      <c r="BD216" s="27">
        <v>1238</v>
      </c>
      <c r="BE216" s="27">
        <v>1218</v>
      </c>
      <c r="BF216" s="27">
        <v>1156</v>
      </c>
      <c r="BG216" s="27">
        <v>1142</v>
      </c>
      <c r="BH216" s="27">
        <v>1096</v>
      </c>
      <c r="BI216" s="27">
        <v>1060</v>
      </c>
      <c r="BJ216" s="27">
        <v>1026</v>
      </c>
      <c r="BK216" s="27">
        <v>1007</v>
      </c>
      <c r="BL216" s="27">
        <v>1033</v>
      </c>
      <c r="BM216" s="27">
        <v>1010</v>
      </c>
      <c r="BN216" s="27">
        <v>1031</v>
      </c>
      <c r="BO216" s="27">
        <v>963</v>
      </c>
      <c r="BP216" s="27">
        <v>932</v>
      </c>
      <c r="BQ216" s="27">
        <v>929</v>
      </c>
      <c r="BR216" s="27">
        <v>903</v>
      </c>
    </row>
    <row r="217" spans="1:70" ht="13">
      <c r="A217" s="8" t="s">
        <v>752</v>
      </c>
      <c r="B217" s="9" t="s">
        <v>45</v>
      </c>
      <c r="C217" s="27">
        <v>367.21</v>
      </c>
      <c r="D217" s="27">
        <v>396.23</v>
      </c>
      <c r="E217" s="27">
        <v>333</v>
      </c>
      <c r="F217" s="27">
        <v>305</v>
      </c>
      <c r="G217" s="27">
        <v>361</v>
      </c>
      <c r="H217" s="27">
        <v>351</v>
      </c>
      <c r="I217" s="27">
        <v>370</v>
      </c>
      <c r="J217" s="27">
        <v>372</v>
      </c>
      <c r="K217" s="27">
        <v>364</v>
      </c>
      <c r="L217" s="27">
        <v>248</v>
      </c>
      <c r="M217" s="27">
        <v>282</v>
      </c>
      <c r="N217" s="27">
        <v>225</v>
      </c>
      <c r="O217" s="27">
        <v>221</v>
      </c>
      <c r="P217" s="27">
        <v>266</v>
      </c>
      <c r="Q217" s="27">
        <v>266</v>
      </c>
      <c r="R217" s="27">
        <v>272</v>
      </c>
      <c r="S217" s="27">
        <v>306</v>
      </c>
      <c r="T217" s="27">
        <v>286</v>
      </c>
      <c r="U217" s="27">
        <v>276</v>
      </c>
      <c r="V217" s="27">
        <v>246</v>
      </c>
      <c r="W217" s="27">
        <v>246</v>
      </c>
      <c r="X217" s="27">
        <v>237</v>
      </c>
      <c r="Y217" s="38"/>
      <c r="Z217" s="27">
        <v>722</v>
      </c>
      <c r="AA217" s="27">
        <v>712</v>
      </c>
      <c r="AB217" s="27">
        <v>602</v>
      </c>
      <c r="AC217" s="27">
        <v>585</v>
      </c>
      <c r="AD217" s="27">
        <v>593</v>
      </c>
      <c r="AE217" s="27">
        <v>587</v>
      </c>
      <c r="AF217" s="27">
        <v>620</v>
      </c>
      <c r="AG217" s="27">
        <v>620</v>
      </c>
      <c r="AH217" s="27">
        <v>632</v>
      </c>
      <c r="AI217" s="27">
        <v>553</v>
      </c>
      <c r="AJ217" s="27">
        <v>529</v>
      </c>
      <c r="AK217" s="27">
        <v>457</v>
      </c>
      <c r="AL217" s="27">
        <v>408</v>
      </c>
      <c r="AM217" s="27">
        <v>465</v>
      </c>
      <c r="AN217" s="27">
        <v>462</v>
      </c>
      <c r="AO217" s="27">
        <v>474</v>
      </c>
      <c r="AP217" s="27">
        <v>476</v>
      </c>
      <c r="AQ217" s="27">
        <v>490</v>
      </c>
      <c r="AR217" s="27">
        <v>490</v>
      </c>
      <c r="AS217" s="27">
        <v>486</v>
      </c>
      <c r="AT217" s="27">
        <v>476</v>
      </c>
      <c r="AU217" s="27">
        <v>442</v>
      </c>
      <c r="AV217" s="38"/>
      <c r="AW217" s="27">
        <v>1071.43</v>
      </c>
      <c r="AX217" s="27">
        <v>1012.5</v>
      </c>
      <c r="AY217" s="27">
        <v>968</v>
      </c>
      <c r="AZ217" s="27">
        <v>905</v>
      </c>
      <c r="BA217" s="27">
        <v>891</v>
      </c>
      <c r="BB217" s="27">
        <v>891</v>
      </c>
      <c r="BC217" s="27">
        <v>876</v>
      </c>
      <c r="BD217" s="27">
        <v>888</v>
      </c>
      <c r="BE217" s="27">
        <v>891</v>
      </c>
      <c r="BF217" s="27">
        <v>777</v>
      </c>
      <c r="BG217" s="27">
        <v>769</v>
      </c>
      <c r="BH217" s="27">
        <v>698</v>
      </c>
      <c r="BI217" s="27">
        <v>656</v>
      </c>
      <c r="BJ217" s="27">
        <v>641</v>
      </c>
      <c r="BK217" s="27">
        <v>641</v>
      </c>
      <c r="BL217" s="27">
        <v>662</v>
      </c>
      <c r="BM217" s="27">
        <v>721</v>
      </c>
      <c r="BN217" s="27">
        <v>721</v>
      </c>
      <c r="BO217" s="27">
        <v>721</v>
      </c>
      <c r="BP217" s="27">
        <v>726</v>
      </c>
      <c r="BQ217" s="27">
        <v>706</v>
      </c>
      <c r="BR217" s="27">
        <v>706</v>
      </c>
    </row>
    <row r="218" spans="1:70" ht="13">
      <c r="A218" s="8" t="s">
        <v>753</v>
      </c>
      <c r="B218" s="9" t="s">
        <v>206</v>
      </c>
      <c r="C218" s="27">
        <v>611.11</v>
      </c>
      <c r="D218" s="27">
        <v>652.59</v>
      </c>
      <c r="E218" s="27">
        <v>667</v>
      </c>
      <c r="F218" s="27">
        <v>625</v>
      </c>
      <c r="G218" s="27">
        <v>578</v>
      </c>
      <c r="H218" s="27">
        <v>498</v>
      </c>
      <c r="I218" s="27">
        <v>478</v>
      </c>
      <c r="J218" s="27">
        <v>463</v>
      </c>
      <c r="K218" s="27">
        <v>472</v>
      </c>
      <c r="L218" s="27">
        <v>458</v>
      </c>
      <c r="M218" s="27">
        <v>459</v>
      </c>
      <c r="N218" s="27">
        <v>494</v>
      </c>
      <c r="O218" s="27">
        <v>491</v>
      </c>
      <c r="P218" s="27">
        <v>478</v>
      </c>
      <c r="Q218" s="27">
        <v>491</v>
      </c>
      <c r="R218" s="27">
        <v>437</v>
      </c>
      <c r="S218" s="27">
        <v>457</v>
      </c>
      <c r="T218" s="27">
        <v>466</v>
      </c>
      <c r="U218" s="27">
        <v>321</v>
      </c>
      <c r="V218" s="27">
        <v>309</v>
      </c>
      <c r="W218" s="27">
        <v>300</v>
      </c>
      <c r="X218" s="27">
        <v>309</v>
      </c>
      <c r="Y218" s="38"/>
      <c r="Z218" s="27">
        <v>1109</v>
      </c>
      <c r="AA218" s="27">
        <v>1171</v>
      </c>
      <c r="AB218" s="27">
        <v>1160</v>
      </c>
      <c r="AC218" s="27">
        <v>1114</v>
      </c>
      <c r="AD218" s="27">
        <v>1003</v>
      </c>
      <c r="AE218" s="27">
        <v>889</v>
      </c>
      <c r="AF218" s="27">
        <v>871</v>
      </c>
      <c r="AG218" s="27">
        <v>866</v>
      </c>
      <c r="AH218" s="27">
        <v>865</v>
      </c>
      <c r="AI218" s="27">
        <v>825</v>
      </c>
      <c r="AJ218" s="27">
        <v>830</v>
      </c>
      <c r="AK218" s="27">
        <v>805</v>
      </c>
      <c r="AL218" s="27">
        <v>775</v>
      </c>
      <c r="AM218" s="27">
        <v>775</v>
      </c>
      <c r="AN218" s="27">
        <v>737</v>
      </c>
      <c r="AO218" s="27">
        <v>722</v>
      </c>
      <c r="AP218" s="27">
        <v>749</v>
      </c>
      <c r="AQ218" s="27">
        <v>712</v>
      </c>
      <c r="AR218" s="27">
        <v>642</v>
      </c>
      <c r="AS218" s="27">
        <v>642</v>
      </c>
      <c r="AT218" s="27">
        <v>616</v>
      </c>
      <c r="AU218" s="27">
        <v>620</v>
      </c>
      <c r="AV218" s="38"/>
      <c r="AW218" s="27">
        <v>1562.32</v>
      </c>
      <c r="AX218" s="27">
        <v>1569.62</v>
      </c>
      <c r="AY218" s="27">
        <v>1493</v>
      </c>
      <c r="AZ218" s="27">
        <v>1461</v>
      </c>
      <c r="BA218" s="27">
        <v>1373</v>
      </c>
      <c r="BB218" s="27">
        <v>1234</v>
      </c>
      <c r="BC218" s="27">
        <v>1172</v>
      </c>
      <c r="BD218" s="27">
        <v>1234</v>
      </c>
      <c r="BE218" s="27">
        <v>1253</v>
      </c>
      <c r="BF218" s="27">
        <v>1226</v>
      </c>
      <c r="BG218" s="27">
        <v>1220</v>
      </c>
      <c r="BH218" s="27">
        <v>1146</v>
      </c>
      <c r="BI218" s="27">
        <v>1095</v>
      </c>
      <c r="BJ218" s="27">
        <v>1061</v>
      </c>
      <c r="BK218" s="27">
        <v>1001</v>
      </c>
      <c r="BL218" s="27">
        <v>957</v>
      </c>
      <c r="BM218" s="27">
        <v>957</v>
      </c>
      <c r="BN218" s="27">
        <v>937</v>
      </c>
      <c r="BO218" s="27">
        <v>898</v>
      </c>
      <c r="BP218" s="27">
        <v>903</v>
      </c>
      <c r="BQ218" s="27">
        <v>897</v>
      </c>
      <c r="BR218" s="27">
        <v>928</v>
      </c>
    </row>
    <row r="219" spans="1:70" ht="13">
      <c r="A219" s="8" t="s">
        <v>754</v>
      </c>
      <c r="B219" s="9" t="s">
        <v>31</v>
      </c>
      <c r="C219" s="27">
        <v>500</v>
      </c>
      <c r="D219" s="27">
        <v>584.86</v>
      </c>
      <c r="E219" s="27">
        <v>500</v>
      </c>
      <c r="F219" s="27">
        <v>451</v>
      </c>
      <c r="G219" s="27">
        <v>454</v>
      </c>
      <c r="H219" s="27">
        <v>424</v>
      </c>
      <c r="I219" s="27">
        <v>454</v>
      </c>
      <c r="J219" s="27">
        <v>478</v>
      </c>
      <c r="K219" s="27">
        <v>496</v>
      </c>
      <c r="L219" s="27">
        <v>486</v>
      </c>
      <c r="M219" s="27">
        <v>421</v>
      </c>
      <c r="N219" s="27">
        <v>396</v>
      </c>
      <c r="O219" s="27">
        <v>371</v>
      </c>
      <c r="P219" s="27">
        <v>371</v>
      </c>
      <c r="Q219" s="27">
        <v>420</v>
      </c>
      <c r="R219" s="27">
        <v>400</v>
      </c>
      <c r="S219" s="27">
        <v>377</v>
      </c>
      <c r="T219" s="27">
        <v>286</v>
      </c>
      <c r="U219" s="27">
        <v>326</v>
      </c>
      <c r="V219" s="27">
        <v>334</v>
      </c>
      <c r="W219" s="27">
        <v>336</v>
      </c>
      <c r="X219" s="27">
        <v>358</v>
      </c>
      <c r="Y219" s="38"/>
      <c r="Z219" s="27">
        <v>865</v>
      </c>
      <c r="AA219" s="27">
        <v>851</v>
      </c>
      <c r="AB219" s="27">
        <v>850</v>
      </c>
      <c r="AC219" s="27">
        <v>819</v>
      </c>
      <c r="AD219" s="27">
        <v>889</v>
      </c>
      <c r="AE219" s="27">
        <v>892</v>
      </c>
      <c r="AF219" s="27">
        <v>856</v>
      </c>
      <c r="AG219" s="27">
        <v>814</v>
      </c>
      <c r="AH219" s="27">
        <v>775</v>
      </c>
      <c r="AI219" s="27">
        <v>787</v>
      </c>
      <c r="AJ219" s="27">
        <v>732</v>
      </c>
      <c r="AK219" s="27">
        <v>712</v>
      </c>
      <c r="AL219" s="27">
        <v>638</v>
      </c>
      <c r="AM219" s="27">
        <v>618</v>
      </c>
      <c r="AN219" s="27">
        <v>625</v>
      </c>
      <c r="AO219" s="27">
        <v>617</v>
      </c>
      <c r="AP219" s="27">
        <v>620</v>
      </c>
      <c r="AQ219" s="27">
        <v>611</v>
      </c>
      <c r="AR219" s="27">
        <v>588</v>
      </c>
      <c r="AS219" s="27">
        <v>651</v>
      </c>
      <c r="AT219" s="27">
        <v>657</v>
      </c>
      <c r="AU219" s="27">
        <v>656</v>
      </c>
      <c r="AV219" s="38"/>
      <c r="AW219" s="27">
        <v>1297.6199999999999</v>
      </c>
      <c r="AX219" s="27">
        <v>1252.32</v>
      </c>
      <c r="AY219" s="27">
        <v>1125</v>
      </c>
      <c r="AZ219" s="27">
        <v>1109</v>
      </c>
      <c r="BA219" s="27">
        <v>1125</v>
      </c>
      <c r="BB219" s="27">
        <v>1094</v>
      </c>
      <c r="BC219" s="27">
        <v>1053</v>
      </c>
      <c r="BD219" s="27">
        <v>1044</v>
      </c>
      <c r="BE219" s="27">
        <v>1000</v>
      </c>
      <c r="BF219" s="27">
        <v>1022</v>
      </c>
      <c r="BG219" s="27">
        <v>993</v>
      </c>
      <c r="BH219" s="27">
        <v>1000</v>
      </c>
      <c r="BI219" s="27">
        <v>921</v>
      </c>
      <c r="BJ219" s="27">
        <v>862</v>
      </c>
      <c r="BK219" s="27">
        <v>881</v>
      </c>
      <c r="BL219" s="27">
        <v>808</v>
      </c>
      <c r="BM219" s="27">
        <v>796</v>
      </c>
      <c r="BN219" s="27">
        <v>756</v>
      </c>
      <c r="BO219" s="27">
        <v>782</v>
      </c>
      <c r="BP219" s="27">
        <v>848</v>
      </c>
      <c r="BQ219" s="27">
        <v>821</v>
      </c>
      <c r="BR219" s="27">
        <v>812</v>
      </c>
    </row>
    <row r="220" spans="1:70" ht="13">
      <c r="A220" s="8" t="s">
        <v>755</v>
      </c>
      <c r="B220" s="9" t="s">
        <v>253</v>
      </c>
      <c r="C220" s="27">
        <v>656.25</v>
      </c>
      <c r="D220" s="27">
        <v>555.55999999999995</v>
      </c>
      <c r="E220" s="27">
        <v>526</v>
      </c>
      <c r="F220" s="27">
        <v>505</v>
      </c>
      <c r="G220" s="27">
        <v>494</v>
      </c>
      <c r="H220" s="27">
        <v>525</v>
      </c>
      <c r="I220" s="27">
        <v>525</v>
      </c>
      <c r="J220" s="27">
        <v>520</v>
      </c>
      <c r="K220" s="27">
        <v>520</v>
      </c>
      <c r="L220" s="27">
        <v>505</v>
      </c>
      <c r="M220" s="27">
        <v>505</v>
      </c>
      <c r="N220" s="27">
        <v>510</v>
      </c>
      <c r="O220" s="27">
        <v>510</v>
      </c>
      <c r="P220" s="27">
        <v>537</v>
      </c>
      <c r="Q220" s="27">
        <v>521</v>
      </c>
      <c r="R220" s="27">
        <v>511</v>
      </c>
      <c r="S220" s="27">
        <v>496</v>
      </c>
      <c r="T220" s="27">
        <v>479</v>
      </c>
      <c r="U220" s="27">
        <v>443</v>
      </c>
      <c r="V220" s="27">
        <v>424</v>
      </c>
      <c r="W220" s="27">
        <v>443</v>
      </c>
      <c r="X220" s="27">
        <v>461</v>
      </c>
      <c r="Y220" s="38"/>
      <c r="Z220" s="27">
        <v>1111</v>
      </c>
      <c r="AA220" s="27">
        <v>1041</v>
      </c>
      <c r="AB220" s="27">
        <v>1023</v>
      </c>
      <c r="AC220" s="27">
        <v>975</v>
      </c>
      <c r="AD220" s="27">
        <v>939</v>
      </c>
      <c r="AE220" s="27">
        <v>855</v>
      </c>
      <c r="AF220" s="27">
        <v>887</v>
      </c>
      <c r="AG220" s="27">
        <v>852</v>
      </c>
      <c r="AH220" s="27">
        <v>884</v>
      </c>
      <c r="AI220" s="27">
        <v>833</v>
      </c>
      <c r="AJ220" s="27">
        <v>771</v>
      </c>
      <c r="AK220" s="27">
        <v>740</v>
      </c>
      <c r="AL220" s="27">
        <v>742</v>
      </c>
      <c r="AM220" s="27">
        <v>791</v>
      </c>
      <c r="AN220" s="27">
        <v>759</v>
      </c>
      <c r="AO220" s="27">
        <v>778</v>
      </c>
      <c r="AP220" s="27">
        <v>734</v>
      </c>
      <c r="AQ220" s="27">
        <v>686</v>
      </c>
      <c r="AR220" s="27">
        <v>655</v>
      </c>
      <c r="AS220" s="27">
        <v>608</v>
      </c>
      <c r="AT220" s="27">
        <v>636</v>
      </c>
      <c r="AU220" s="27">
        <v>646</v>
      </c>
      <c r="AV220" s="38"/>
      <c r="AW220" s="27">
        <v>1514.23</v>
      </c>
      <c r="AX220" s="27">
        <v>1416.67</v>
      </c>
      <c r="AY220" s="27">
        <v>1336</v>
      </c>
      <c r="AZ220" s="27">
        <v>1277</v>
      </c>
      <c r="BA220" s="27">
        <v>1294</v>
      </c>
      <c r="BB220" s="27">
        <v>1254</v>
      </c>
      <c r="BC220" s="27">
        <v>1264</v>
      </c>
      <c r="BD220" s="27">
        <v>1188</v>
      </c>
      <c r="BE220" s="27">
        <v>1176</v>
      </c>
      <c r="BF220" s="27">
        <v>1136</v>
      </c>
      <c r="BG220" s="27">
        <v>1032</v>
      </c>
      <c r="BH220" s="27">
        <v>1019</v>
      </c>
      <c r="BI220" s="27">
        <v>1027</v>
      </c>
      <c r="BJ220" s="27">
        <v>1062</v>
      </c>
      <c r="BK220" s="27">
        <v>1024</v>
      </c>
      <c r="BL220" s="27">
        <v>1021</v>
      </c>
      <c r="BM220" s="27">
        <v>952</v>
      </c>
      <c r="BN220" s="27">
        <v>938</v>
      </c>
      <c r="BO220" s="27">
        <v>939</v>
      </c>
      <c r="BP220" s="27">
        <v>863</v>
      </c>
      <c r="BQ220" s="27">
        <v>877</v>
      </c>
      <c r="BR220" s="27">
        <v>889</v>
      </c>
    </row>
    <row r="221" spans="1:70" ht="13">
      <c r="A221" s="8" t="s">
        <v>756</v>
      </c>
      <c r="B221" s="9" t="s">
        <v>258</v>
      </c>
      <c r="C221" s="27">
        <v>1107.2</v>
      </c>
      <c r="D221" s="27">
        <v>971.5</v>
      </c>
      <c r="E221" s="27">
        <v>876</v>
      </c>
      <c r="F221" s="27">
        <v>847</v>
      </c>
      <c r="G221" s="27">
        <v>838</v>
      </c>
      <c r="H221" s="27">
        <v>879</v>
      </c>
      <c r="I221" s="27">
        <v>855</v>
      </c>
      <c r="J221" s="27">
        <v>816</v>
      </c>
      <c r="K221" s="27">
        <v>847</v>
      </c>
      <c r="L221" s="27">
        <v>776</v>
      </c>
      <c r="M221" s="27">
        <v>781</v>
      </c>
      <c r="N221" s="27">
        <v>780</v>
      </c>
      <c r="O221" s="27">
        <v>693</v>
      </c>
      <c r="P221" s="27">
        <v>701</v>
      </c>
      <c r="Q221" s="27">
        <v>684</v>
      </c>
      <c r="R221" s="27">
        <v>680</v>
      </c>
      <c r="S221" s="27">
        <v>714</v>
      </c>
      <c r="T221" s="27">
        <v>665</v>
      </c>
      <c r="U221" s="27">
        <v>641</v>
      </c>
      <c r="V221" s="27">
        <v>565</v>
      </c>
      <c r="W221" s="27">
        <v>529</v>
      </c>
      <c r="X221" s="27">
        <v>529</v>
      </c>
      <c r="Y221" s="38"/>
      <c r="Z221" s="27">
        <v>1486</v>
      </c>
      <c r="AA221" s="27">
        <v>1435</v>
      </c>
      <c r="AB221" s="27">
        <v>1329</v>
      </c>
      <c r="AC221" s="27">
        <v>1260</v>
      </c>
      <c r="AD221" s="27">
        <v>1259</v>
      </c>
      <c r="AE221" s="27">
        <v>1258</v>
      </c>
      <c r="AF221" s="27">
        <v>1249</v>
      </c>
      <c r="AG221" s="27">
        <v>1211</v>
      </c>
      <c r="AH221" s="27">
        <v>1213</v>
      </c>
      <c r="AI221" s="27">
        <v>1182</v>
      </c>
      <c r="AJ221" s="27">
        <v>1161</v>
      </c>
      <c r="AK221" s="27">
        <v>1117</v>
      </c>
      <c r="AL221" s="27">
        <v>1029</v>
      </c>
      <c r="AM221" s="27">
        <v>1006</v>
      </c>
      <c r="AN221" s="27">
        <v>968</v>
      </c>
      <c r="AO221" s="27">
        <v>954</v>
      </c>
      <c r="AP221" s="27">
        <v>984</v>
      </c>
      <c r="AQ221" s="27">
        <v>944</v>
      </c>
      <c r="AR221" s="27">
        <v>916</v>
      </c>
      <c r="AS221" s="27">
        <v>865</v>
      </c>
      <c r="AT221" s="27">
        <v>793</v>
      </c>
      <c r="AU221" s="27">
        <v>791</v>
      </c>
      <c r="AV221" s="38"/>
      <c r="AW221" s="27">
        <v>1879.49</v>
      </c>
      <c r="AX221" s="27">
        <v>1810.08</v>
      </c>
      <c r="AY221" s="27">
        <v>1709</v>
      </c>
      <c r="AZ221" s="27">
        <v>1683</v>
      </c>
      <c r="BA221" s="27">
        <v>1604</v>
      </c>
      <c r="BB221" s="27">
        <v>1573</v>
      </c>
      <c r="BC221" s="27">
        <v>1540</v>
      </c>
      <c r="BD221" s="27">
        <v>1474</v>
      </c>
      <c r="BE221" s="27">
        <v>1465</v>
      </c>
      <c r="BF221" s="27">
        <v>1449</v>
      </c>
      <c r="BG221" s="27">
        <v>1429</v>
      </c>
      <c r="BH221" s="27">
        <v>1385</v>
      </c>
      <c r="BI221" s="27">
        <v>1334</v>
      </c>
      <c r="BJ221" s="27">
        <v>1304</v>
      </c>
      <c r="BK221" s="27">
        <v>1259</v>
      </c>
      <c r="BL221" s="27">
        <v>1230</v>
      </c>
      <c r="BM221" s="27">
        <v>1224</v>
      </c>
      <c r="BN221" s="27">
        <v>1182</v>
      </c>
      <c r="BO221" s="27">
        <v>1125</v>
      </c>
      <c r="BP221" s="27">
        <v>1044</v>
      </c>
      <c r="BQ221" s="27">
        <v>1038</v>
      </c>
      <c r="BR221" s="27">
        <v>1028</v>
      </c>
    </row>
    <row r="222" spans="1:70" ht="13">
      <c r="A222" s="8" t="s">
        <v>757</v>
      </c>
      <c r="B222" s="9" t="s">
        <v>245</v>
      </c>
      <c r="C222" s="27">
        <v>618.55999999999995</v>
      </c>
      <c r="D222" s="27">
        <v>576.91999999999996</v>
      </c>
      <c r="E222" s="27">
        <v>500</v>
      </c>
      <c r="F222" s="27">
        <v>493</v>
      </c>
      <c r="G222" s="27">
        <v>517</v>
      </c>
      <c r="H222" s="27">
        <v>536</v>
      </c>
      <c r="I222" s="27">
        <v>586</v>
      </c>
      <c r="J222" s="27">
        <v>608</v>
      </c>
      <c r="K222" s="27">
        <v>581</v>
      </c>
      <c r="L222" s="27">
        <v>580</v>
      </c>
      <c r="M222" s="27">
        <v>566</v>
      </c>
      <c r="N222" s="27">
        <v>521</v>
      </c>
      <c r="O222" s="27">
        <v>521</v>
      </c>
      <c r="P222" s="27">
        <v>522</v>
      </c>
      <c r="Q222" s="27">
        <v>518</v>
      </c>
      <c r="R222" s="27">
        <v>531</v>
      </c>
      <c r="S222" s="27">
        <v>514</v>
      </c>
      <c r="T222" s="27">
        <v>474</v>
      </c>
      <c r="U222" s="27">
        <v>471</v>
      </c>
      <c r="V222" s="27">
        <v>460</v>
      </c>
      <c r="W222" s="27">
        <v>469</v>
      </c>
      <c r="X222" s="27">
        <v>472</v>
      </c>
      <c r="Y222" s="38"/>
      <c r="Z222" s="27">
        <v>1224</v>
      </c>
      <c r="AA222" s="27">
        <v>1194</v>
      </c>
      <c r="AB222" s="27">
        <v>1106</v>
      </c>
      <c r="AC222" s="27">
        <v>1072</v>
      </c>
      <c r="AD222" s="27">
        <v>1046</v>
      </c>
      <c r="AE222" s="27">
        <v>985</v>
      </c>
      <c r="AF222" s="27">
        <v>983</v>
      </c>
      <c r="AG222" s="27">
        <v>974</v>
      </c>
      <c r="AH222" s="27">
        <v>927</v>
      </c>
      <c r="AI222" s="27">
        <v>897</v>
      </c>
      <c r="AJ222" s="27">
        <v>877</v>
      </c>
      <c r="AK222" s="27">
        <v>818</v>
      </c>
      <c r="AL222" s="27">
        <v>795</v>
      </c>
      <c r="AM222" s="27">
        <v>797</v>
      </c>
      <c r="AN222" s="27">
        <v>791</v>
      </c>
      <c r="AO222" s="27">
        <v>793</v>
      </c>
      <c r="AP222" s="27">
        <v>793</v>
      </c>
      <c r="AQ222" s="27">
        <v>752</v>
      </c>
      <c r="AR222" s="27">
        <v>731</v>
      </c>
      <c r="AS222" s="27">
        <v>714</v>
      </c>
      <c r="AT222" s="27">
        <v>700</v>
      </c>
      <c r="AU222" s="27">
        <v>682</v>
      </c>
      <c r="AV222" s="38"/>
      <c r="AW222" s="27">
        <v>1624.28</v>
      </c>
      <c r="AX222" s="27">
        <v>1571.43</v>
      </c>
      <c r="AY222" s="27">
        <v>1502</v>
      </c>
      <c r="AZ222" s="27">
        <v>1461</v>
      </c>
      <c r="BA222" s="27">
        <v>1450</v>
      </c>
      <c r="BB222" s="27">
        <v>1399</v>
      </c>
      <c r="BC222" s="27">
        <v>1344</v>
      </c>
      <c r="BD222" s="27">
        <v>1278</v>
      </c>
      <c r="BE222" s="27">
        <v>1196</v>
      </c>
      <c r="BF222" s="27">
        <v>1185</v>
      </c>
      <c r="BG222" s="27">
        <v>1124</v>
      </c>
      <c r="BH222" s="27">
        <v>1083</v>
      </c>
      <c r="BI222" s="27">
        <v>1072</v>
      </c>
      <c r="BJ222" s="27">
        <v>1042</v>
      </c>
      <c r="BK222" s="27">
        <v>1021</v>
      </c>
      <c r="BL222" s="27">
        <v>1019</v>
      </c>
      <c r="BM222" s="27">
        <v>1017</v>
      </c>
      <c r="BN222" s="27">
        <v>1000</v>
      </c>
      <c r="BO222" s="27">
        <v>963</v>
      </c>
      <c r="BP222" s="27">
        <v>932</v>
      </c>
      <c r="BQ222" s="27">
        <v>912</v>
      </c>
      <c r="BR222" s="27">
        <v>886</v>
      </c>
    </row>
    <row r="223" spans="1:70" ht="13">
      <c r="A223" s="8" t="s">
        <v>620</v>
      </c>
      <c r="B223" s="9" t="s">
        <v>621</v>
      </c>
      <c r="C223" s="27">
        <v>2274.09</v>
      </c>
      <c r="D223" s="27">
        <v>2200</v>
      </c>
      <c r="E223" s="27">
        <v>2130</v>
      </c>
      <c r="F223" s="27">
        <v>2071</v>
      </c>
      <c r="G223" s="27">
        <v>2047</v>
      </c>
      <c r="H223" s="27">
        <v>2016</v>
      </c>
      <c r="I223" s="27">
        <v>1972</v>
      </c>
      <c r="J223" s="27">
        <v>1919</v>
      </c>
      <c r="K223" s="27">
        <v>1862</v>
      </c>
      <c r="L223" s="27">
        <v>1806</v>
      </c>
      <c r="M223" s="27">
        <v>1744</v>
      </c>
      <c r="N223" s="27">
        <v>1688</v>
      </c>
      <c r="O223" s="27">
        <v>1623</v>
      </c>
      <c r="P223" s="27">
        <v>1559</v>
      </c>
      <c r="Q223" s="27">
        <v>1514</v>
      </c>
      <c r="R223" s="27">
        <v>1474</v>
      </c>
      <c r="S223" s="27">
        <v>1438</v>
      </c>
      <c r="T223" s="27">
        <v>1425</v>
      </c>
      <c r="U223" s="27">
        <v>1377</v>
      </c>
      <c r="V223" s="27">
        <v>1342</v>
      </c>
      <c r="W223" s="27">
        <v>1304</v>
      </c>
      <c r="X223" s="27">
        <v>1252</v>
      </c>
      <c r="Y223" s="38"/>
      <c r="Z223" s="27">
        <v>3025</v>
      </c>
      <c r="AA223" s="27">
        <v>2939</v>
      </c>
      <c r="AB223" s="27">
        <v>2856</v>
      </c>
      <c r="AC223" s="27">
        <v>2782</v>
      </c>
      <c r="AD223" s="27">
        <v>2769</v>
      </c>
      <c r="AE223" s="27">
        <v>2740</v>
      </c>
      <c r="AF223" s="27">
        <v>2691</v>
      </c>
      <c r="AG223" s="27">
        <v>2615</v>
      </c>
      <c r="AH223" s="27">
        <v>2537</v>
      </c>
      <c r="AI223" s="27">
        <v>2454</v>
      </c>
      <c r="AJ223" s="27">
        <v>2395</v>
      </c>
      <c r="AK223" s="27">
        <v>2319</v>
      </c>
      <c r="AL223" s="27">
        <v>2241</v>
      </c>
      <c r="AM223" s="27">
        <v>2161</v>
      </c>
      <c r="AN223" s="27">
        <v>2092</v>
      </c>
      <c r="AO223" s="27">
        <v>2053</v>
      </c>
      <c r="AP223" s="27">
        <v>1998</v>
      </c>
      <c r="AQ223" s="27">
        <v>1995</v>
      </c>
      <c r="AR223" s="27">
        <v>1947</v>
      </c>
      <c r="AS223" s="27">
        <v>1905</v>
      </c>
      <c r="AT223" s="27">
        <v>1875</v>
      </c>
      <c r="AU223" s="27">
        <v>1820</v>
      </c>
      <c r="AV223" s="38"/>
      <c r="AW223" s="27">
        <v>4210.53</v>
      </c>
      <c r="AX223" s="27">
        <v>4103.8999999999996</v>
      </c>
      <c r="AY223" s="27">
        <v>4023</v>
      </c>
      <c r="AZ223" s="27">
        <v>3971</v>
      </c>
      <c r="BA223" s="27">
        <v>3981</v>
      </c>
      <c r="BB223" s="27">
        <v>3953</v>
      </c>
      <c r="BC223" s="27">
        <v>3893</v>
      </c>
      <c r="BD223" s="27">
        <v>3779</v>
      </c>
      <c r="BE223" s="27">
        <v>3636</v>
      </c>
      <c r="BF223" s="27">
        <v>3543</v>
      </c>
      <c r="BG223" s="27">
        <v>3467</v>
      </c>
      <c r="BH223" s="27">
        <v>3357</v>
      </c>
      <c r="BI223" s="27">
        <v>3252</v>
      </c>
      <c r="BJ223" s="27">
        <v>3140</v>
      </c>
      <c r="BK223" s="27">
        <v>3028</v>
      </c>
      <c r="BL223" s="27">
        <v>2967</v>
      </c>
      <c r="BM223" s="27">
        <v>2930</v>
      </c>
      <c r="BN223" s="27">
        <v>2975</v>
      </c>
      <c r="BO223" s="27">
        <v>2941</v>
      </c>
      <c r="BP223" s="27">
        <v>2921</v>
      </c>
      <c r="BQ223" s="27">
        <v>2884</v>
      </c>
      <c r="BR223" s="27">
        <v>2818</v>
      </c>
    </row>
    <row r="224" spans="1:70" ht="13">
      <c r="A224" s="8" t="s">
        <v>622</v>
      </c>
      <c r="B224" s="9" t="s">
        <v>621</v>
      </c>
      <c r="C224" s="27">
        <v>2274.09</v>
      </c>
      <c r="D224" s="27">
        <v>2200</v>
      </c>
      <c r="E224" s="27">
        <v>2130</v>
      </c>
      <c r="F224" s="27">
        <v>2071</v>
      </c>
      <c r="G224" s="27">
        <v>2047</v>
      </c>
      <c r="H224" s="27">
        <v>2016</v>
      </c>
      <c r="I224" s="27">
        <v>1972</v>
      </c>
      <c r="J224" s="27">
        <v>1919</v>
      </c>
      <c r="K224" s="27">
        <v>1862</v>
      </c>
      <c r="L224" s="27">
        <v>1806</v>
      </c>
      <c r="M224" s="27">
        <v>1744</v>
      </c>
      <c r="N224" s="27">
        <v>1688</v>
      </c>
      <c r="O224" s="27">
        <v>1623</v>
      </c>
      <c r="P224" s="27">
        <v>1559</v>
      </c>
      <c r="Q224" s="27">
        <v>1514</v>
      </c>
      <c r="R224" s="27">
        <v>1474</v>
      </c>
      <c r="S224" s="27">
        <v>1438</v>
      </c>
      <c r="T224" s="27">
        <v>1425</v>
      </c>
      <c r="U224" s="27">
        <v>1377</v>
      </c>
      <c r="V224" s="27">
        <v>1342</v>
      </c>
      <c r="W224" s="27">
        <v>1304</v>
      </c>
      <c r="X224" s="27">
        <v>1252</v>
      </c>
      <c r="Y224" s="38"/>
      <c r="Z224" s="27">
        <v>3025</v>
      </c>
      <c r="AA224" s="27">
        <v>2939</v>
      </c>
      <c r="AB224" s="27">
        <v>2856</v>
      </c>
      <c r="AC224" s="27">
        <v>2782</v>
      </c>
      <c r="AD224" s="27">
        <v>2769</v>
      </c>
      <c r="AE224" s="27">
        <v>2740</v>
      </c>
      <c r="AF224" s="27">
        <v>2691</v>
      </c>
      <c r="AG224" s="27">
        <v>2615</v>
      </c>
      <c r="AH224" s="27">
        <v>2537</v>
      </c>
      <c r="AI224" s="27">
        <v>2454</v>
      </c>
      <c r="AJ224" s="27">
        <v>2395</v>
      </c>
      <c r="AK224" s="27">
        <v>2319</v>
      </c>
      <c r="AL224" s="27">
        <v>2241</v>
      </c>
      <c r="AM224" s="27">
        <v>2161</v>
      </c>
      <c r="AN224" s="27">
        <v>2092</v>
      </c>
      <c r="AO224" s="27">
        <v>2053</v>
      </c>
      <c r="AP224" s="27">
        <v>1998</v>
      </c>
      <c r="AQ224" s="27">
        <v>1995</v>
      </c>
      <c r="AR224" s="27">
        <v>1947</v>
      </c>
      <c r="AS224" s="27">
        <v>1905</v>
      </c>
      <c r="AT224" s="27">
        <v>1875</v>
      </c>
      <c r="AU224" s="27">
        <v>1820</v>
      </c>
      <c r="AV224" s="38"/>
      <c r="AW224" s="27">
        <v>4210.53</v>
      </c>
      <c r="AX224" s="27">
        <v>4103.8999999999996</v>
      </c>
      <c r="AY224" s="27">
        <v>4023</v>
      </c>
      <c r="AZ224" s="27">
        <v>3971</v>
      </c>
      <c r="BA224" s="27">
        <v>3981</v>
      </c>
      <c r="BB224" s="27">
        <v>3953</v>
      </c>
      <c r="BC224" s="27">
        <v>3893</v>
      </c>
      <c r="BD224" s="27">
        <v>3779</v>
      </c>
      <c r="BE224" s="27">
        <v>3636</v>
      </c>
      <c r="BF224" s="27">
        <v>3543</v>
      </c>
      <c r="BG224" s="27">
        <v>3467</v>
      </c>
      <c r="BH224" s="27">
        <v>3357</v>
      </c>
      <c r="BI224" s="27">
        <v>3252</v>
      </c>
      <c r="BJ224" s="27">
        <v>3140</v>
      </c>
      <c r="BK224" s="27">
        <v>3028</v>
      </c>
      <c r="BL224" s="27">
        <v>2967</v>
      </c>
      <c r="BM224" s="27">
        <v>2930</v>
      </c>
      <c r="BN224" s="27">
        <v>2975</v>
      </c>
      <c r="BO224" s="27">
        <v>2941</v>
      </c>
      <c r="BP224" s="27">
        <v>2921</v>
      </c>
      <c r="BQ224" s="27">
        <v>2884</v>
      </c>
      <c r="BR224" s="27">
        <v>2818</v>
      </c>
    </row>
    <row r="225" spans="1:70" ht="13">
      <c r="A225" s="8" t="s">
        <v>623</v>
      </c>
      <c r="B225" s="9" t="s">
        <v>282</v>
      </c>
      <c r="C225" s="27">
        <v>2148.7600000000002</v>
      </c>
      <c r="D225" s="27">
        <v>2100.84</v>
      </c>
      <c r="E225" s="27">
        <v>2061</v>
      </c>
      <c r="F225" s="27">
        <v>2000</v>
      </c>
      <c r="G225" s="27">
        <v>1952</v>
      </c>
      <c r="H225" s="27">
        <v>1881</v>
      </c>
      <c r="I225" s="27">
        <v>1852</v>
      </c>
      <c r="J225" s="27">
        <v>1769</v>
      </c>
      <c r="K225" s="27">
        <v>1712</v>
      </c>
      <c r="L225" s="27">
        <v>1686</v>
      </c>
      <c r="M225" s="27">
        <v>1623</v>
      </c>
      <c r="N225" s="27">
        <v>1609</v>
      </c>
      <c r="O225" s="27">
        <v>1568</v>
      </c>
      <c r="P225" s="27">
        <v>1514</v>
      </c>
      <c r="Q225" s="27">
        <v>1484</v>
      </c>
      <c r="R225" s="27">
        <v>1438</v>
      </c>
      <c r="S225" s="27">
        <v>1408</v>
      </c>
      <c r="T225" s="27">
        <v>1376</v>
      </c>
      <c r="U225" s="27">
        <v>1332</v>
      </c>
      <c r="V225" s="27">
        <v>1309</v>
      </c>
      <c r="W225" s="27">
        <v>1262</v>
      </c>
      <c r="X225" s="27">
        <v>1205</v>
      </c>
      <c r="Y225" s="38"/>
      <c r="Z225" s="27">
        <v>2568</v>
      </c>
      <c r="AA225" s="27">
        <v>2481</v>
      </c>
      <c r="AB225" s="27">
        <v>2410</v>
      </c>
      <c r="AC225" s="27">
        <v>2343</v>
      </c>
      <c r="AD225" s="27">
        <v>2314</v>
      </c>
      <c r="AE225" s="27">
        <v>2260</v>
      </c>
      <c r="AF225" s="27">
        <v>2223</v>
      </c>
      <c r="AG225" s="27">
        <v>2154</v>
      </c>
      <c r="AH225" s="27">
        <v>2108</v>
      </c>
      <c r="AI225" s="27">
        <v>2049</v>
      </c>
      <c r="AJ225" s="27">
        <v>1984</v>
      </c>
      <c r="AK225" s="27">
        <v>1929</v>
      </c>
      <c r="AL225" s="27">
        <v>1884</v>
      </c>
      <c r="AM225" s="27">
        <v>1820</v>
      </c>
      <c r="AN225" s="27">
        <v>1783</v>
      </c>
      <c r="AO225" s="27">
        <v>1743</v>
      </c>
      <c r="AP225" s="27">
        <v>1723</v>
      </c>
      <c r="AQ225" s="27">
        <v>1678</v>
      </c>
      <c r="AR225" s="27">
        <v>1632</v>
      </c>
      <c r="AS225" s="27">
        <v>1611</v>
      </c>
      <c r="AT225" s="27">
        <v>1572</v>
      </c>
      <c r="AU225" s="27">
        <v>1500</v>
      </c>
      <c r="AV225" s="38"/>
      <c r="AW225" s="27">
        <v>2980.66</v>
      </c>
      <c r="AX225" s="27">
        <v>2876.23</v>
      </c>
      <c r="AY225" s="27">
        <v>2802</v>
      </c>
      <c r="AZ225" s="27">
        <v>2730</v>
      </c>
      <c r="BA225" s="27">
        <v>2705</v>
      </c>
      <c r="BB225" s="27">
        <v>2654</v>
      </c>
      <c r="BC225" s="27">
        <v>2616</v>
      </c>
      <c r="BD225" s="27">
        <v>2543</v>
      </c>
      <c r="BE225" s="27">
        <v>2494</v>
      </c>
      <c r="BF225" s="27">
        <v>2414</v>
      </c>
      <c r="BG225" s="27">
        <v>2344</v>
      </c>
      <c r="BH225" s="27">
        <v>2293</v>
      </c>
      <c r="BI225" s="27">
        <v>2234</v>
      </c>
      <c r="BJ225" s="27">
        <v>2183</v>
      </c>
      <c r="BK225" s="27">
        <v>2137</v>
      </c>
      <c r="BL225" s="27">
        <v>2097</v>
      </c>
      <c r="BM225" s="27">
        <v>2060</v>
      </c>
      <c r="BN225" s="27">
        <v>2020</v>
      </c>
      <c r="BO225" s="27">
        <v>1956</v>
      </c>
      <c r="BP225" s="27">
        <v>1927</v>
      </c>
      <c r="BQ225" s="27">
        <v>1896</v>
      </c>
      <c r="BR225" s="27">
        <v>1836</v>
      </c>
    </row>
    <row r="226" spans="1:70" ht="13">
      <c r="A226" s="8" t="s">
        <v>624</v>
      </c>
      <c r="B226" s="9" t="s">
        <v>295</v>
      </c>
      <c r="C226" s="27">
        <v>3285.71</v>
      </c>
      <c r="D226" s="27">
        <v>3169.64</v>
      </c>
      <c r="E226" s="27">
        <v>3164</v>
      </c>
      <c r="F226" s="27">
        <v>3125</v>
      </c>
      <c r="G226" s="27">
        <v>3092</v>
      </c>
      <c r="H226" s="27">
        <v>3057</v>
      </c>
      <c r="I226" s="27">
        <v>2951</v>
      </c>
      <c r="J226" s="27">
        <v>2843</v>
      </c>
      <c r="K226" s="27">
        <v>2781</v>
      </c>
      <c r="L226" s="27">
        <v>2692</v>
      </c>
      <c r="M226" s="27">
        <v>2589</v>
      </c>
      <c r="N226" s="27">
        <v>2507</v>
      </c>
      <c r="O226" s="27">
        <v>2426</v>
      </c>
      <c r="P226" s="27">
        <v>2355</v>
      </c>
      <c r="Q226" s="27">
        <v>2298</v>
      </c>
      <c r="R226" s="27">
        <v>2220</v>
      </c>
      <c r="S226" s="27">
        <v>2133</v>
      </c>
      <c r="T226" s="27">
        <v>2135</v>
      </c>
      <c r="U226" s="27">
        <v>2091</v>
      </c>
      <c r="V226" s="27">
        <v>2061</v>
      </c>
      <c r="W226" s="27">
        <v>2038</v>
      </c>
      <c r="X226" s="27">
        <v>1961</v>
      </c>
      <c r="Y226" s="38"/>
      <c r="Z226" s="27">
        <v>4190</v>
      </c>
      <c r="AA226" s="27">
        <v>4053</v>
      </c>
      <c r="AB226" s="27">
        <v>4023</v>
      </c>
      <c r="AC226" s="27">
        <v>4023</v>
      </c>
      <c r="AD226" s="27">
        <v>4010</v>
      </c>
      <c r="AE226" s="27">
        <v>3976</v>
      </c>
      <c r="AF226" s="27">
        <v>3831</v>
      </c>
      <c r="AG226" s="27">
        <v>3667</v>
      </c>
      <c r="AH226" s="27">
        <v>3574</v>
      </c>
      <c r="AI226" s="27">
        <v>3473</v>
      </c>
      <c r="AJ226" s="27">
        <v>3371</v>
      </c>
      <c r="AK226" s="27">
        <v>3276</v>
      </c>
      <c r="AL226" s="27">
        <v>3184</v>
      </c>
      <c r="AM226" s="27">
        <v>3046</v>
      </c>
      <c r="AN226" s="27">
        <v>2946</v>
      </c>
      <c r="AO226" s="27">
        <v>2851</v>
      </c>
      <c r="AP226" s="27">
        <v>2776</v>
      </c>
      <c r="AQ226" s="27">
        <v>2780</v>
      </c>
      <c r="AR226" s="27">
        <v>2746</v>
      </c>
      <c r="AS226" s="27">
        <v>2708</v>
      </c>
      <c r="AT226" s="27">
        <v>2667</v>
      </c>
      <c r="AU226" s="27">
        <v>2588</v>
      </c>
      <c r="AV226" s="38"/>
      <c r="AW226" s="27">
        <v>5619.47</v>
      </c>
      <c r="AX226" s="27">
        <v>5444.44</v>
      </c>
      <c r="AY226" s="27">
        <v>5526</v>
      </c>
      <c r="AZ226" s="27">
        <v>5551</v>
      </c>
      <c r="BA226" s="27">
        <v>5528</v>
      </c>
      <c r="BB226" s="27">
        <v>5466</v>
      </c>
      <c r="BC226" s="27">
        <v>5234</v>
      </c>
      <c r="BD226" s="27">
        <v>4947</v>
      </c>
      <c r="BE226" s="27">
        <v>4857</v>
      </c>
      <c r="BF226" s="27">
        <v>4667</v>
      </c>
      <c r="BG226" s="27">
        <v>4531</v>
      </c>
      <c r="BH226" s="27">
        <v>4381</v>
      </c>
      <c r="BI226" s="27">
        <v>4188</v>
      </c>
      <c r="BJ226" s="27">
        <v>4000</v>
      </c>
      <c r="BK226" s="27">
        <v>3848</v>
      </c>
      <c r="BL226" s="27">
        <v>3736</v>
      </c>
      <c r="BM226" s="27">
        <v>3644</v>
      </c>
      <c r="BN226" s="27">
        <v>3604</v>
      </c>
      <c r="BO226" s="27">
        <v>3509</v>
      </c>
      <c r="BP226" s="27">
        <v>3515</v>
      </c>
      <c r="BQ226" s="27">
        <v>3471</v>
      </c>
      <c r="BR226" s="27">
        <v>3403</v>
      </c>
    </row>
    <row r="227" spans="1:70" ht="13">
      <c r="A227" s="8" t="s">
        <v>625</v>
      </c>
      <c r="B227" s="9" t="s">
        <v>0</v>
      </c>
      <c r="C227" s="27">
        <v>3545.45</v>
      </c>
      <c r="D227" s="27">
        <v>3498.44</v>
      </c>
      <c r="E227" s="27">
        <v>3429</v>
      </c>
      <c r="F227" s="27">
        <v>3385</v>
      </c>
      <c r="G227" s="27">
        <v>3370</v>
      </c>
      <c r="H227" s="27">
        <v>3308</v>
      </c>
      <c r="I227" s="27">
        <v>3258</v>
      </c>
      <c r="J227" s="27">
        <v>3187</v>
      </c>
      <c r="K227" s="27">
        <v>3083</v>
      </c>
      <c r="L227" s="27">
        <v>3015</v>
      </c>
      <c r="M227" s="27">
        <v>2936</v>
      </c>
      <c r="N227" s="27">
        <v>2875</v>
      </c>
      <c r="O227" s="27">
        <v>2822</v>
      </c>
      <c r="P227" s="27">
        <v>2750</v>
      </c>
      <c r="Q227" s="27">
        <v>2681</v>
      </c>
      <c r="R227" s="27">
        <v>2564</v>
      </c>
      <c r="S227" s="27">
        <v>2523</v>
      </c>
      <c r="T227" s="27">
        <v>2586</v>
      </c>
      <c r="U227" s="27">
        <v>2562</v>
      </c>
      <c r="V227" s="27">
        <v>2610</v>
      </c>
      <c r="W227" s="27">
        <v>2589</v>
      </c>
      <c r="X227" s="27">
        <v>2491</v>
      </c>
      <c r="Y227" s="38"/>
      <c r="Z227" s="27">
        <v>4412</v>
      </c>
      <c r="AA227" s="27">
        <v>4340</v>
      </c>
      <c r="AB227" s="27">
        <v>4252</v>
      </c>
      <c r="AC227" s="27">
        <v>4203</v>
      </c>
      <c r="AD227" s="27">
        <v>4188</v>
      </c>
      <c r="AE227" s="27">
        <v>4167</v>
      </c>
      <c r="AF227" s="27">
        <v>4151</v>
      </c>
      <c r="AG227" s="27">
        <v>4080</v>
      </c>
      <c r="AH227" s="27">
        <v>3965</v>
      </c>
      <c r="AI227" s="27">
        <v>3872</v>
      </c>
      <c r="AJ227" s="27">
        <v>3785</v>
      </c>
      <c r="AK227" s="27">
        <v>3704</v>
      </c>
      <c r="AL227" s="27">
        <v>3642</v>
      </c>
      <c r="AM227" s="27">
        <v>3531</v>
      </c>
      <c r="AN227" s="27">
        <v>3437</v>
      </c>
      <c r="AO227" s="27">
        <v>3347</v>
      </c>
      <c r="AP227" s="27">
        <v>3333</v>
      </c>
      <c r="AQ227" s="27">
        <v>3415</v>
      </c>
      <c r="AR227" s="27">
        <v>3402</v>
      </c>
      <c r="AS227" s="27">
        <v>3414</v>
      </c>
      <c r="AT227" s="27">
        <v>3375</v>
      </c>
      <c r="AU227" s="27">
        <v>3286</v>
      </c>
      <c r="AV227" s="38"/>
      <c r="AW227" s="27">
        <v>5585.25</v>
      </c>
      <c r="AX227" s="27">
        <v>5574.81</v>
      </c>
      <c r="AY227" s="27">
        <v>5579</v>
      </c>
      <c r="AZ227" s="27">
        <v>5514</v>
      </c>
      <c r="BA227" s="27">
        <v>5455</v>
      </c>
      <c r="BB227" s="27">
        <v>5376</v>
      </c>
      <c r="BC227" s="27">
        <v>5263</v>
      </c>
      <c r="BD227" s="27">
        <v>5208</v>
      </c>
      <c r="BE227" s="27">
        <v>5060</v>
      </c>
      <c r="BF227" s="27">
        <v>4977</v>
      </c>
      <c r="BG227" s="27">
        <v>4907</v>
      </c>
      <c r="BH227" s="27">
        <v>4751</v>
      </c>
      <c r="BI227" s="27">
        <v>4627</v>
      </c>
      <c r="BJ227" s="27">
        <v>4500</v>
      </c>
      <c r="BK227" s="27">
        <v>4390</v>
      </c>
      <c r="BL227" s="27">
        <v>4342</v>
      </c>
      <c r="BM227" s="27">
        <v>4392</v>
      </c>
      <c r="BN227" s="27">
        <v>4552</v>
      </c>
      <c r="BO227" s="27">
        <v>4545</v>
      </c>
      <c r="BP227" s="27">
        <v>4511</v>
      </c>
      <c r="BQ227" s="27">
        <v>4445</v>
      </c>
      <c r="BR227" s="27">
        <v>4306</v>
      </c>
    </row>
    <row r="228" spans="1:70" ht="13">
      <c r="A228" s="8" t="s">
        <v>626</v>
      </c>
      <c r="B228" s="9" t="s">
        <v>276</v>
      </c>
      <c r="C228" s="27">
        <v>2109.1</v>
      </c>
      <c r="D228" s="27">
        <v>2038.04</v>
      </c>
      <c r="E228" s="27">
        <v>1931</v>
      </c>
      <c r="F228" s="27">
        <v>1875</v>
      </c>
      <c r="G228" s="27">
        <v>1889</v>
      </c>
      <c r="H228" s="27">
        <v>1910</v>
      </c>
      <c r="I228" s="27">
        <v>1868</v>
      </c>
      <c r="J228" s="27">
        <v>1836</v>
      </c>
      <c r="K228" s="27">
        <v>1795</v>
      </c>
      <c r="L228" s="27">
        <v>1667</v>
      </c>
      <c r="M228" s="27">
        <v>1637</v>
      </c>
      <c r="N228" s="27">
        <v>1596</v>
      </c>
      <c r="O228" s="27">
        <v>1540</v>
      </c>
      <c r="P228" s="27">
        <v>1516</v>
      </c>
      <c r="Q228" s="27">
        <v>1481</v>
      </c>
      <c r="R228" s="27">
        <v>1444</v>
      </c>
      <c r="S228" s="27">
        <v>1403</v>
      </c>
      <c r="T228" s="27">
        <v>1380</v>
      </c>
      <c r="U228" s="27">
        <v>1351</v>
      </c>
      <c r="V228" s="27">
        <v>1295</v>
      </c>
      <c r="W228" s="27">
        <v>1264</v>
      </c>
      <c r="X228" s="27">
        <v>1236</v>
      </c>
      <c r="Y228" s="38"/>
      <c r="Z228" s="27">
        <v>2707</v>
      </c>
      <c r="AA228" s="27">
        <v>2609</v>
      </c>
      <c r="AB228" s="27">
        <v>2501</v>
      </c>
      <c r="AC228" s="27">
        <v>2435</v>
      </c>
      <c r="AD228" s="27">
        <v>2439</v>
      </c>
      <c r="AE228" s="27">
        <v>2482</v>
      </c>
      <c r="AF228" s="27">
        <v>2430</v>
      </c>
      <c r="AG228" s="27">
        <v>2380</v>
      </c>
      <c r="AH228" s="27">
        <v>2293</v>
      </c>
      <c r="AI228" s="27">
        <v>2155</v>
      </c>
      <c r="AJ228" s="27">
        <v>2116</v>
      </c>
      <c r="AK228" s="27">
        <v>2062</v>
      </c>
      <c r="AL228" s="27">
        <v>1991</v>
      </c>
      <c r="AM228" s="27">
        <v>1960</v>
      </c>
      <c r="AN228" s="27">
        <v>1916</v>
      </c>
      <c r="AO228" s="27">
        <v>1888</v>
      </c>
      <c r="AP228" s="27">
        <v>1820</v>
      </c>
      <c r="AQ228" s="27">
        <v>1796</v>
      </c>
      <c r="AR228" s="27">
        <v>1764</v>
      </c>
      <c r="AS228" s="27">
        <v>1699</v>
      </c>
      <c r="AT228" s="27">
        <v>1680</v>
      </c>
      <c r="AU228" s="27">
        <v>1641</v>
      </c>
      <c r="AV228" s="38"/>
      <c r="AW228" s="27">
        <v>3248.03</v>
      </c>
      <c r="AX228" s="27">
        <v>3139.58</v>
      </c>
      <c r="AY228" s="27">
        <v>3077</v>
      </c>
      <c r="AZ228" s="27">
        <v>3000</v>
      </c>
      <c r="BA228" s="27">
        <v>3036</v>
      </c>
      <c r="BB228" s="27">
        <v>3060</v>
      </c>
      <c r="BC228" s="27">
        <v>3010</v>
      </c>
      <c r="BD228" s="27">
        <v>2947</v>
      </c>
      <c r="BE228" s="27">
        <v>2813</v>
      </c>
      <c r="BF228" s="27">
        <v>2662</v>
      </c>
      <c r="BG228" s="27">
        <v>2616</v>
      </c>
      <c r="BH228" s="27">
        <v>2550</v>
      </c>
      <c r="BI228" s="27">
        <v>2474</v>
      </c>
      <c r="BJ228" s="27">
        <v>2439</v>
      </c>
      <c r="BK228" s="27">
        <v>2389</v>
      </c>
      <c r="BL228" s="27">
        <v>2355</v>
      </c>
      <c r="BM228" s="27">
        <v>2296</v>
      </c>
      <c r="BN228" s="27">
        <v>2266</v>
      </c>
      <c r="BO228" s="27">
        <v>2230</v>
      </c>
      <c r="BP228" s="27">
        <v>2170</v>
      </c>
      <c r="BQ228" s="27">
        <v>2154</v>
      </c>
      <c r="BR228" s="27">
        <v>2110</v>
      </c>
    </row>
    <row r="229" spans="1:70" ht="13">
      <c r="A229" s="8" t="s">
        <v>627</v>
      </c>
      <c r="B229" s="9" t="s">
        <v>293</v>
      </c>
      <c r="C229" s="27">
        <v>1945.65</v>
      </c>
      <c r="D229" s="27">
        <v>1881.19</v>
      </c>
      <c r="E229" s="27">
        <v>1855</v>
      </c>
      <c r="F229" s="27">
        <v>1829</v>
      </c>
      <c r="G229" s="27">
        <v>1774</v>
      </c>
      <c r="H229" s="27">
        <v>1743</v>
      </c>
      <c r="I229" s="27">
        <v>1703</v>
      </c>
      <c r="J229" s="27">
        <v>1650</v>
      </c>
      <c r="K229" s="27">
        <v>1628</v>
      </c>
      <c r="L229" s="27">
        <v>1593</v>
      </c>
      <c r="M229" s="27">
        <v>1455</v>
      </c>
      <c r="N229" s="27">
        <v>1396</v>
      </c>
      <c r="O229" s="27">
        <v>1327</v>
      </c>
      <c r="P229" s="27">
        <v>1259</v>
      </c>
      <c r="Q229" s="27">
        <v>1292</v>
      </c>
      <c r="R229" s="27">
        <v>1250</v>
      </c>
      <c r="S229" s="27">
        <v>1212</v>
      </c>
      <c r="T229" s="27">
        <v>1210</v>
      </c>
      <c r="U229" s="27">
        <v>1175</v>
      </c>
      <c r="V229" s="27">
        <v>1128</v>
      </c>
      <c r="W229" s="27">
        <v>1092</v>
      </c>
      <c r="X229" s="27">
        <v>1060</v>
      </c>
      <c r="Y229" s="38"/>
      <c r="Z229" s="27">
        <v>2493</v>
      </c>
      <c r="AA229" s="27">
        <v>2410</v>
      </c>
      <c r="AB229" s="27">
        <v>2338</v>
      </c>
      <c r="AC229" s="27">
        <v>2306</v>
      </c>
      <c r="AD229" s="27">
        <v>2228</v>
      </c>
      <c r="AE229" s="27">
        <v>2200</v>
      </c>
      <c r="AF229" s="27">
        <v>2171</v>
      </c>
      <c r="AG229" s="27">
        <v>2118</v>
      </c>
      <c r="AH229" s="27">
        <v>2135</v>
      </c>
      <c r="AI229" s="27">
        <v>2065</v>
      </c>
      <c r="AJ229" s="27">
        <v>1948</v>
      </c>
      <c r="AK229" s="27">
        <v>1879</v>
      </c>
      <c r="AL229" s="27">
        <v>1796</v>
      </c>
      <c r="AM229" s="27">
        <v>1704</v>
      </c>
      <c r="AN229" s="27">
        <v>1670</v>
      </c>
      <c r="AO229" s="27">
        <v>1614</v>
      </c>
      <c r="AP229" s="27">
        <v>1600</v>
      </c>
      <c r="AQ229" s="27">
        <v>1557</v>
      </c>
      <c r="AR229" s="27">
        <v>1495</v>
      </c>
      <c r="AS229" s="27">
        <v>1433</v>
      </c>
      <c r="AT229" s="27">
        <v>1391</v>
      </c>
      <c r="AU229" s="27">
        <v>1354</v>
      </c>
      <c r="AV229" s="38"/>
      <c r="AW229" s="27">
        <v>3193.33</v>
      </c>
      <c r="AX229" s="27">
        <v>3052.58</v>
      </c>
      <c r="AY229" s="27">
        <v>2981</v>
      </c>
      <c r="AZ229" s="27">
        <v>2933</v>
      </c>
      <c r="BA229" s="27">
        <v>2908</v>
      </c>
      <c r="BB229" s="27">
        <v>2913</v>
      </c>
      <c r="BC229" s="27">
        <v>2824</v>
      </c>
      <c r="BD229" s="27">
        <v>2708</v>
      </c>
      <c r="BE229" s="27">
        <v>2657</v>
      </c>
      <c r="BF229" s="27">
        <v>2548</v>
      </c>
      <c r="BG229" s="27">
        <v>2420</v>
      </c>
      <c r="BH229" s="27">
        <v>2362</v>
      </c>
      <c r="BI229" s="27">
        <v>2238</v>
      </c>
      <c r="BJ229" s="27">
        <v>2152</v>
      </c>
      <c r="BK229" s="27">
        <v>2100</v>
      </c>
      <c r="BL229" s="27">
        <v>2036</v>
      </c>
      <c r="BM229" s="27">
        <v>1999</v>
      </c>
      <c r="BN229" s="27">
        <v>1941</v>
      </c>
      <c r="BO229" s="27">
        <v>1880</v>
      </c>
      <c r="BP229" s="27">
        <v>1801</v>
      </c>
      <c r="BQ229" s="27">
        <v>1725</v>
      </c>
      <c r="BR229" s="27">
        <v>1651</v>
      </c>
    </row>
    <row r="230" spans="1:70" ht="13">
      <c r="A230" s="8" t="s">
        <v>628</v>
      </c>
      <c r="B230" s="9" t="s">
        <v>286</v>
      </c>
      <c r="C230" s="27">
        <v>2417.6999999999998</v>
      </c>
      <c r="D230" s="27">
        <v>2327</v>
      </c>
      <c r="E230" s="27">
        <v>2237</v>
      </c>
      <c r="F230" s="27">
        <v>2199</v>
      </c>
      <c r="G230" s="27">
        <v>2106</v>
      </c>
      <c r="H230" s="27">
        <v>2109</v>
      </c>
      <c r="I230" s="27">
        <v>2062</v>
      </c>
      <c r="J230" s="27">
        <v>2041</v>
      </c>
      <c r="K230" s="27">
        <v>2010</v>
      </c>
      <c r="L230" s="27">
        <v>1939</v>
      </c>
      <c r="M230" s="27">
        <v>1877</v>
      </c>
      <c r="N230" s="27">
        <v>1830</v>
      </c>
      <c r="O230" s="27">
        <v>1773</v>
      </c>
      <c r="P230" s="27">
        <v>1724</v>
      </c>
      <c r="Q230" s="27">
        <v>1695</v>
      </c>
      <c r="R230" s="27">
        <v>1650</v>
      </c>
      <c r="S230" s="27">
        <v>1603</v>
      </c>
      <c r="T230" s="27">
        <v>1581</v>
      </c>
      <c r="U230" s="27">
        <v>1551</v>
      </c>
      <c r="V230" s="27">
        <v>1522</v>
      </c>
      <c r="W230" s="27">
        <v>1495</v>
      </c>
      <c r="X230" s="27">
        <v>1419</v>
      </c>
      <c r="Y230" s="38"/>
      <c r="Z230" s="27">
        <v>2876</v>
      </c>
      <c r="AA230" s="27">
        <v>2765</v>
      </c>
      <c r="AB230" s="27">
        <v>2656</v>
      </c>
      <c r="AC230" s="27">
        <v>2607</v>
      </c>
      <c r="AD230" s="27">
        <v>2525</v>
      </c>
      <c r="AE230" s="27">
        <v>2517</v>
      </c>
      <c r="AF230" s="27">
        <v>2497</v>
      </c>
      <c r="AG230" s="27">
        <v>2464</v>
      </c>
      <c r="AH230" s="27">
        <v>2448</v>
      </c>
      <c r="AI230" s="27">
        <v>2355</v>
      </c>
      <c r="AJ230" s="27">
        <v>2286</v>
      </c>
      <c r="AK230" s="27">
        <v>2234</v>
      </c>
      <c r="AL230" s="27">
        <v>2197</v>
      </c>
      <c r="AM230" s="27">
        <v>2156</v>
      </c>
      <c r="AN230" s="27">
        <v>2134</v>
      </c>
      <c r="AO230" s="27">
        <v>2078</v>
      </c>
      <c r="AP230" s="27">
        <v>2057</v>
      </c>
      <c r="AQ230" s="27">
        <v>2029</v>
      </c>
      <c r="AR230" s="27">
        <v>1978</v>
      </c>
      <c r="AS230" s="27">
        <v>1948</v>
      </c>
      <c r="AT230" s="27">
        <v>1867</v>
      </c>
      <c r="AU230" s="27">
        <v>1814</v>
      </c>
      <c r="AV230" s="38"/>
      <c r="AW230" s="27">
        <v>3352.73</v>
      </c>
      <c r="AX230" s="27">
        <v>3242.79</v>
      </c>
      <c r="AY230" s="27">
        <v>3161</v>
      </c>
      <c r="AZ230" s="27">
        <v>3108</v>
      </c>
      <c r="BA230" s="27">
        <v>3010</v>
      </c>
      <c r="BB230" s="27">
        <v>2984</v>
      </c>
      <c r="BC230" s="27">
        <v>2972</v>
      </c>
      <c r="BD230" s="27">
        <v>2883</v>
      </c>
      <c r="BE230" s="27">
        <v>2871</v>
      </c>
      <c r="BF230" s="27">
        <v>2819</v>
      </c>
      <c r="BG230" s="27">
        <v>2756</v>
      </c>
      <c r="BH230" s="27">
        <v>2695</v>
      </c>
      <c r="BI230" s="27">
        <v>2623</v>
      </c>
      <c r="BJ230" s="27">
        <v>2556</v>
      </c>
      <c r="BK230" s="27">
        <v>2540</v>
      </c>
      <c r="BL230" s="27">
        <v>2498</v>
      </c>
      <c r="BM230" s="27">
        <v>2464</v>
      </c>
      <c r="BN230" s="27">
        <v>2459</v>
      </c>
      <c r="BO230" s="27">
        <v>2419</v>
      </c>
      <c r="BP230" s="27">
        <v>2393</v>
      </c>
      <c r="BQ230" s="27">
        <v>2321</v>
      </c>
      <c r="BR230" s="27">
        <v>2266</v>
      </c>
    </row>
    <row r="231" spans="1:70" ht="13">
      <c r="A231" s="8" t="s">
        <v>629</v>
      </c>
      <c r="B231" s="9" t="s">
        <v>280</v>
      </c>
      <c r="C231" s="27">
        <v>3012.94</v>
      </c>
      <c r="D231" s="27">
        <v>2894.74</v>
      </c>
      <c r="E231" s="27">
        <v>2720</v>
      </c>
      <c r="F231" s="27">
        <v>2632</v>
      </c>
      <c r="G231" s="27">
        <v>2563</v>
      </c>
      <c r="H231" s="27">
        <v>2551</v>
      </c>
      <c r="I231" s="27">
        <v>2600</v>
      </c>
      <c r="J231" s="27">
        <v>2572</v>
      </c>
      <c r="K231" s="27">
        <v>2535</v>
      </c>
      <c r="L231" s="27">
        <v>2485</v>
      </c>
      <c r="M231" s="27">
        <v>2408</v>
      </c>
      <c r="N231" s="27">
        <v>2334</v>
      </c>
      <c r="O231" s="27">
        <v>2251</v>
      </c>
      <c r="P231" s="27">
        <v>2176</v>
      </c>
      <c r="Q231" s="27">
        <v>2090</v>
      </c>
      <c r="R231" s="27">
        <v>2040</v>
      </c>
      <c r="S231" s="27">
        <v>1995</v>
      </c>
      <c r="T231" s="27">
        <v>1904</v>
      </c>
      <c r="U231" s="27">
        <v>1858</v>
      </c>
      <c r="V231" s="27">
        <v>1840</v>
      </c>
      <c r="W231" s="27">
        <v>1822</v>
      </c>
      <c r="X231" s="27">
        <v>1808</v>
      </c>
      <c r="Y231" s="38"/>
      <c r="Z231" s="27">
        <v>3643</v>
      </c>
      <c r="AA231" s="27">
        <v>3471</v>
      </c>
      <c r="AB231" s="27">
        <v>3333</v>
      </c>
      <c r="AC231" s="27">
        <v>3244</v>
      </c>
      <c r="AD231" s="27">
        <v>3198</v>
      </c>
      <c r="AE231" s="27">
        <v>3158</v>
      </c>
      <c r="AF231" s="27">
        <v>3177</v>
      </c>
      <c r="AG231" s="27">
        <v>3145</v>
      </c>
      <c r="AH231" s="27">
        <v>3093</v>
      </c>
      <c r="AI231" s="27">
        <v>3001</v>
      </c>
      <c r="AJ231" s="27">
        <v>2929</v>
      </c>
      <c r="AK231" s="27">
        <v>2822</v>
      </c>
      <c r="AL231" s="27">
        <v>2721</v>
      </c>
      <c r="AM231" s="27">
        <v>2644</v>
      </c>
      <c r="AN231" s="27">
        <v>2550</v>
      </c>
      <c r="AO231" s="27">
        <v>2467</v>
      </c>
      <c r="AP231" s="27">
        <v>2440</v>
      </c>
      <c r="AQ231" s="27">
        <v>2363</v>
      </c>
      <c r="AR231" s="27">
        <v>2330</v>
      </c>
      <c r="AS231" s="27">
        <v>2302</v>
      </c>
      <c r="AT231" s="27">
        <v>2286</v>
      </c>
      <c r="AU231" s="27">
        <v>2256</v>
      </c>
      <c r="AV231" s="38"/>
      <c r="AW231" s="27">
        <v>4390.5</v>
      </c>
      <c r="AX231" s="27">
        <v>4127.92</v>
      </c>
      <c r="AY231" s="27">
        <v>4010</v>
      </c>
      <c r="AZ231" s="27">
        <v>3874</v>
      </c>
      <c r="BA231" s="27">
        <v>3848</v>
      </c>
      <c r="BB231" s="27">
        <v>3833</v>
      </c>
      <c r="BC231" s="27">
        <v>3857</v>
      </c>
      <c r="BD231" s="27">
        <v>3810</v>
      </c>
      <c r="BE231" s="27">
        <v>3704</v>
      </c>
      <c r="BF231" s="27">
        <v>3626</v>
      </c>
      <c r="BG231" s="27">
        <v>3547</v>
      </c>
      <c r="BH231" s="27">
        <v>3411</v>
      </c>
      <c r="BI231" s="27">
        <v>3285</v>
      </c>
      <c r="BJ231" s="27">
        <v>3163</v>
      </c>
      <c r="BK231" s="27">
        <v>3057</v>
      </c>
      <c r="BL231" s="27">
        <v>2992</v>
      </c>
      <c r="BM231" s="27">
        <v>2957</v>
      </c>
      <c r="BN231" s="27">
        <v>2882</v>
      </c>
      <c r="BO231" s="27">
        <v>2825</v>
      </c>
      <c r="BP231" s="27">
        <v>2800</v>
      </c>
      <c r="BQ231" s="27">
        <v>2788</v>
      </c>
      <c r="BR231" s="27">
        <v>2750</v>
      </c>
    </row>
    <row r="232" spans="1:70" ht="13">
      <c r="A232" s="8" t="s">
        <v>630</v>
      </c>
      <c r="B232" s="9" t="s">
        <v>275</v>
      </c>
      <c r="C232" s="27">
        <v>1943.7</v>
      </c>
      <c r="D232" s="27">
        <v>1882.06</v>
      </c>
      <c r="E232" s="27">
        <v>1835</v>
      </c>
      <c r="F232" s="27">
        <v>1791</v>
      </c>
      <c r="G232" s="27">
        <v>1748</v>
      </c>
      <c r="H232" s="27">
        <v>1700</v>
      </c>
      <c r="I232" s="27">
        <v>1647</v>
      </c>
      <c r="J232" s="27">
        <v>1607</v>
      </c>
      <c r="K232" s="27">
        <v>1570</v>
      </c>
      <c r="L232" s="27">
        <v>1531</v>
      </c>
      <c r="M232" s="27">
        <v>1464</v>
      </c>
      <c r="N232" s="27">
        <v>1404</v>
      </c>
      <c r="O232" s="27">
        <v>1324</v>
      </c>
      <c r="P232" s="27">
        <v>1243</v>
      </c>
      <c r="Q232" s="27">
        <v>1203</v>
      </c>
      <c r="R232" s="27">
        <v>1181</v>
      </c>
      <c r="S232" s="27">
        <v>1157</v>
      </c>
      <c r="T232" s="27">
        <v>1154</v>
      </c>
      <c r="U232" s="27">
        <v>1103</v>
      </c>
      <c r="V232" s="27">
        <v>1066</v>
      </c>
      <c r="W232" s="27">
        <v>1033</v>
      </c>
      <c r="X232" s="27">
        <v>987</v>
      </c>
      <c r="Y232" s="38"/>
      <c r="Z232" s="27">
        <v>2297</v>
      </c>
      <c r="AA232" s="27">
        <v>2226</v>
      </c>
      <c r="AB232" s="27">
        <v>2158</v>
      </c>
      <c r="AC232" s="27">
        <v>2100</v>
      </c>
      <c r="AD232" s="27">
        <v>2059</v>
      </c>
      <c r="AE232" s="27">
        <v>2014</v>
      </c>
      <c r="AF232" s="27">
        <v>1957</v>
      </c>
      <c r="AG232" s="27">
        <v>1913</v>
      </c>
      <c r="AH232" s="27">
        <v>1868</v>
      </c>
      <c r="AI232" s="27">
        <v>1816</v>
      </c>
      <c r="AJ232" s="27">
        <v>1751</v>
      </c>
      <c r="AK232" s="27">
        <v>1688</v>
      </c>
      <c r="AL232" s="27">
        <v>1612</v>
      </c>
      <c r="AM232" s="27">
        <v>1548</v>
      </c>
      <c r="AN232" s="27">
        <v>1508</v>
      </c>
      <c r="AO232" s="27">
        <v>1473</v>
      </c>
      <c r="AP232" s="27">
        <v>1441</v>
      </c>
      <c r="AQ232" s="27">
        <v>1413</v>
      </c>
      <c r="AR232" s="27">
        <v>1361</v>
      </c>
      <c r="AS232" s="27">
        <v>1307</v>
      </c>
      <c r="AT232" s="27">
        <v>1267</v>
      </c>
      <c r="AU232" s="27">
        <v>1213</v>
      </c>
      <c r="AV232" s="38"/>
      <c r="AW232" s="27">
        <v>2677.17</v>
      </c>
      <c r="AX232" s="27">
        <v>2586.73</v>
      </c>
      <c r="AY232" s="27">
        <v>2501</v>
      </c>
      <c r="AZ232" s="27">
        <v>2439</v>
      </c>
      <c r="BA232" s="27">
        <v>2398</v>
      </c>
      <c r="BB232" s="27">
        <v>2336</v>
      </c>
      <c r="BC232" s="27">
        <v>2270</v>
      </c>
      <c r="BD232" s="27">
        <v>2232</v>
      </c>
      <c r="BE232" s="27">
        <v>2188</v>
      </c>
      <c r="BF232" s="27">
        <v>2137</v>
      </c>
      <c r="BG232" s="27">
        <v>2073</v>
      </c>
      <c r="BH232" s="27">
        <v>1983</v>
      </c>
      <c r="BI232" s="27">
        <v>1899</v>
      </c>
      <c r="BJ232" s="27">
        <v>1829</v>
      </c>
      <c r="BK232" s="27">
        <v>1778</v>
      </c>
      <c r="BL232" s="27">
        <v>1745</v>
      </c>
      <c r="BM232" s="27">
        <v>1703</v>
      </c>
      <c r="BN232" s="27">
        <v>1676</v>
      </c>
      <c r="BO232" s="27">
        <v>1627</v>
      </c>
      <c r="BP232" s="27">
        <v>1572</v>
      </c>
      <c r="BQ232" s="27">
        <v>1531</v>
      </c>
      <c r="BR232" s="27">
        <v>1469</v>
      </c>
    </row>
    <row r="233" spans="1:70" ht="13">
      <c r="A233" s="8" t="s">
        <v>631</v>
      </c>
      <c r="B233" s="9" t="s">
        <v>279</v>
      </c>
      <c r="C233" s="27">
        <v>1802.33</v>
      </c>
      <c r="D233" s="27">
        <v>1748.1</v>
      </c>
      <c r="E233" s="27">
        <v>1684</v>
      </c>
      <c r="F233" s="27">
        <v>1638</v>
      </c>
      <c r="G233" s="27">
        <v>1593</v>
      </c>
      <c r="H233" s="27">
        <v>1545</v>
      </c>
      <c r="I233" s="27">
        <v>1503</v>
      </c>
      <c r="J233" s="27">
        <v>1459</v>
      </c>
      <c r="K233" s="27">
        <v>1434</v>
      </c>
      <c r="L233" s="27">
        <v>1375</v>
      </c>
      <c r="M233" s="27">
        <v>1315</v>
      </c>
      <c r="N233" s="27">
        <v>1274</v>
      </c>
      <c r="O233" s="27">
        <v>1217</v>
      </c>
      <c r="P233" s="27">
        <v>1184</v>
      </c>
      <c r="Q233" s="27">
        <v>1161</v>
      </c>
      <c r="R233" s="27">
        <v>1133</v>
      </c>
      <c r="S233" s="27">
        <v>1101</v>
      </c>
      <c r="T233" s="27">
        <v>1073</v>
      </c>
      <c r="U233" s="27">
        <v>1034</v>
      </c>
      <c r="V233" s="27">
        <v>995</v>
      </c>
      <c r="W233" s="27">
        <v>966</v>
      </c>
      <c r="X233" s="27">
        <v>923</v>
      </c>
      <c r="Y233" s="38"/>
      <c r="Z233" s="27">
        <v>2194</v>
      </c>
      <c r="AA233" s="27">
        <v>2102</v>
      </c>
      <c r="AB233" s="27">
        <v>2031</v>
      </c>
      <c r="AC233" s="27">
        <v>1978</v>
      </c>
      <c r="AD233" s="27">
        <v>1936</v>
      </c>
      <c r="AE233" s="27">
        <v>1897</v>
      </c>
      <c r="AF233" s="27">
        <v>1886</v>
      </c>
      <c r="AG233" s="27">
        <v>1833</v>
      </c>
      <c r="AH233" s="27">
        <v>1798</v>
      </c>
      <c r="AI233" s="27">
        <v>1750</v>
      </c>
      <c r="AJ233" s="27">
        <v>1681</v>
      </c>
      <c r="AK233" s="27">
        <v>1626</v>
      </c>
      <c r="AL233" s="27">
        <v>1560</v>
      </c>
      <c r="AM233" s="27">
        <v>1525</v>
      </c>
      <c r="AN233" s="27">
        <v>1486</v>
      </c>
      <c r="AO233" s="27">
        <v>1429</v>
      </c>
      <c r="AP233" s="27">
        <v>1383</v>
      </c>
      <c r="AQ233" s="27">
        <v>1368</v>
      </c>
      <c r="AR233" s="27">
        <v>1319</v>
      </c>
      <c r="AS233" s="27">
        <v>1279</v>
      </c>
      <c r="AT233" s="27">
        <v>1256</v>
      </c>
      <c r="AU233" s="27">
        <v>1204</v>
      </c>
      <c r="AV233" s="38"/>
      <c r="AW233" s="27">
        <v>2538.46</v>
      </c>
      <c r="AX233" s="27">
        <v>2454.64</v>
      </c>
      <c r="AY233" s="27">
        <v>2378</v>
      </c>
      <c r="AZ233" s="27">
        <v>2326</v>
      </c>
      <c r="BA233" s="27">
        <v>2280</v>
      </c>
      <c r="BB233" s="27">
        <v>2238</v>
      </c>
      <c r="BC233" s="27">
        <v>2222</v>
      </c>
      <c r="BD233" s="27">
        <v>2177</v>
      </c>
      <c r="BE233" s="27">
        <v>2136</v>
      </c>
      <c r="BF233" s="27">
        <v>2100</v>
      </c>
      <c r="BG233" s="27">
        <v>2026</v>
      </c>
      <c r="BH233" s="27">
        <v>1971</v>
      </c>
      <c r="BI233" s="27">
        <v>1923</v>
      </c>
      <c r="BJ233" s="27">
        <v>1856</v>
      </c>
      <c r="BK233" s="27">
        <v>1815</v>
      </c>
      <c r="BL233" s="27">
        <v>1741</v>
      </c>
      <c r="BM233" s="27">
        <v>1704</v>
      </c>
      <c r="BN233" s="27">
        <v>1664</v>
      </c>
      <c r="BO233" s="27">
        <v>1599</v>
      </c>
      <c r="BP233" s="27">
        <v>1554</v>
      </c>
      <c r="BQ233" s="27">
        <v>1528</v>
      </c>
      <c r="BR233" s="27">
        <v>1483</v>
      </c>
    </row>
    <row r="234" spans="1:70" ht="13">
      <c r="A234" s="8" t="s">
        <v>632</v>
      </c>
      <c r="B234" s="9" t="s">
        <v>633</v>
      </c>
      <c r="C234" s="27">
        <v>1785.71</v>
      </c>
      <c r="D234" s="27">
        <v>1713.41</v>
      </c>
      <c r="E234" s="27">
        <v>1654</v>
      </c>
      <c r="F234" s="27">
        <v>1602</v>
      </c>
      <c r="G234" s="27">
        <v>1560</v>
      </c>
      <c r="H234" s="27">
        <v>1523</v>
      </c>
      <c r="I234" s="27">
        <v>1483</v>
      </c>
      <c r="J234" s="27">
        <v>1444</v>
      </c>
      <c r="K234" s="27">
        <v>1405</v>
      </c>
      <c r="L234" s="27">
        <v>1364</v>
      </c>
      <c r="M234" s="27">
        <v>1300</v>
      </c>
      <c r="N234" s="27">
        <v>1237</v>
      </c>
      <c r="O234" s="27">
        <v>1164</v>
      </c>
      <c r="P234" s="27">
        <v>1111</v>
      </c>
      <c r="Q234" s="27">
        <v>1076</v>
      </c>
      <c r="R234" s="27">
        <v>1055</v>
      </c>
      <c r="S234" s="27">
        <v>1040</v>
      </c>
      <c r="T234" s="27">
        <v>1025</v>
      </c>
      <c r="U234" s="27">
        <v>972</v>
      </c>
      <c r="V234" s="27">
        <v>938</v>
      </c>
      <c r="W234" s="27">
        <v>914</v>
      </c>
      <c r="X234" s="27">
        <v>877</v>
      </c>
      <c r="Y234" s="38"/>
      <c r="Z234" s="27">
        <v>2196</v>
      </c>
      <c r="AA234" s="27">
        <v>2117</v>
      </c>
      <c r="AB234" s="27">
        <v>2041</v>
      </c>
      <c r="AC234" s="27">
        <v>1991</v>
      </c>
      <c r="AD234" s="27">
        <v>1937</v>
      </c>
      <c r="AE234" s="27">
        <v>1901</v>
      </c>
      <c r="AF234" s="27">
        <v>1856</v>
      </c>
      <c r="AG234" s="27">
        <v>1811</v>
      </c>
      <c r="AH234" s="27">
        <v>1760</v>
      </c>
      <c r="AI234" s="27">
        <v>1709</v>
      </c>
      <c r="AJ234" s="27">
        <v>1648</v>
      </c>
      <c r="AK234" s="27">
        <v>1581</v>
      </c>
      <c r="AL234" s="27">
        <v>1513</v>
      </c>
      <c r="AM234" s="27">
        <v>1459</v>
      </c>
      <c r="AN234" s="27">
        <v>1408</v>
      </c>
      <c r="AO234" s="27">
        <v>1375</v>
      </c>
      <c r="AP234" s="27">
        <v>1350</v>
      </c>
      <c r="AQ234" s="27">
        <v>1314</v>
      </c>
      <c r="AR234" s="27">
        <v>1261</v>
      </c>
      <c r="AS234" s="27">
        <v>1216</v>
      </c>
      <c r="AT234" s="27">
        <v>1184</v>
      </c>
      <c r="AU234" s="27">
        <v>1142</v>
      </c>
      <c r="AV234" s="38"/>
      <c r="AW234" s="27">
        <v>2694.08</v>
      </c>
      <c r="AX234" s="27">
        <v>2589.61</v>
      </c>
      <c r="AY234" s="27">
        <v>2514</v>
      </c>
      <c r="AZ234" s="27">
        <v>2453</v>
      </c>
      <c r="BA234" s="27">
        <v>2388</v>
      </c>
      <c r="BB234" s="27">
        <v>2353</v>
      </c>
      <c r="BC234" s="27">
        <v>2300</v>
      </c>
      <c r="BD234" s="27">
        <v>2237</v>
      </c>
      <c r="BE234" s="27">
        <v>2188</v>
      </c>
      <c r="BF234" s="27">
        <v>2123</v>
      </c>
      <c r="BG234" s="27">
        <v>2050</v>
      </c>
      <c r="BH234" s="27">
        <v>1974</v>
      </c>
      <c r="BI234" s="27">
        <v>1900</v>
      </c>
      <c r="BJ234" s="27">
        <v>1843</v>
      </c>
      <c r="BK234" s="27">
        <v>1783</v>
      </c>
      <c r="BL234" s="27">
        <v>1738</v>
      </c>
      <c r="BM234" s="27">
        <v>1694</v>
      </c>
      <c r="BN234" s="27">
        <v>1655</v>
      </c>
      <c r="BO234" s="27">
        <v>1593</v>
      </c>
      <c r="BP234" s="27">
        <v>1543</v>
      </c>
      <c r="BQ234" s="27">
        <v>1510</v>
      </c>
      <c r="BR234" s="27">
        <v>1470</v>
      </c>
    </row>
    <row r="235" spans="1:70" ht="13">
      <c r="A235" s="8" t="s">
        <v>634</v>
      </c>
      <c r="B235" s="9" t="s">
        <v>633</v>
      </c>
      <c r="C235" s="27">
        <v>1785.71</v>
      </c>
      <c r="D235" s="27">
        <v>1713.41</v>
      </c>
      <c r="E235" s="27">
        <v>1654</v>
      </c>
      <c r="F235" s="27">
        <v>1602</v>
      </c>
      <c r="G235" s="27">
        <v>1560</v>
      </c>
      <c r="H235" s="27">
        <v>1523</v>
      </c>
      <c r="I235" s="27">
        <v>1483</v>
      </c>
      <c r="J235" s="27">
        <v>1444</v>
      </c>
      <c r="K235" s="27">
        <v>1405</v>
      </c>
      <c r="L235" s="27">
        <v>1364</v>
      </c>
      <c r="M235" s="27">
        <v>1300</v>
      </c>
      <c r="N235" s="27">
        <v>1237</v>
      </c>
      <c r="O235" s="27">
        <v>1164</v>
      </c>
      <c r="P235" s="27">
        <v>1111</v>
      </c>
      <c r="Q235" s="27">
        <v>1076</v>
      </c>
      <c r="R235" s="27">
        <v>1055</v>
      </c>
      <c r="S235" s="27">
        <v>1040</v>
      </c>
      <c r="T235" s="27">
        <v>1025</v>
      </c>
      <c r="U235" s="27">
        <v>972</v>
      </c>
      <c r="V235" s="27">
        <v>938</v>
      </c>
      <c r="W235" s="27">
        <v>914</v>
      </c>
      <c r="X235" s="27">
        <v>877</v>
      </c>
      <c r="Y235" s="38"/>
      <c r="Z235" s="27">
        <v>2196</v>
      </c>
      <c r="AA235" s="27">
        <v>2117</v>
      </c>
      <c r="AB235" s="27">
        <v>2041</v>
      </c>
      <c r="AC235" s="27">
        <v>1991</v>
      </c>
      <c r="AD235" s="27">
        <v>1937</v>
      </c>
      <c r="AE235" s="27">
        <v>1901</v>
      </c>
      <c r="AF235" s="27">
        <v>1856</v>
      </c>
      <c r="AG235" s="27">
        <v>1811</v>
      </c>
      <c r="AH235" s="27">
        <v>1760</v>
      </c>
      <c r="AI235" s="27">
        <v>1709</v>
      </c>
      <c r="AJ235" s="27">
        <v>1648</v>
      </c>
      <c r="AK235" s="27">
        <v>1581</v>
      </c>
      <c r="AL235" s="27">
        <v>1513</v>
      </c>
      <c r="AM235" s="27">
        <v>1459</v>
      </c>
      <c r="AN235" s="27">
        <v>1408</v>
      </c>
      <c r="AO235" s="27">
        <v>1375</v>
      </c>
      <c r="AP235" s="27">
        <v>1350</v>
      </c>
      <c r="AQ235" s="27">
        <v>1314</v>
      </c>
      <c r="AR235" s="27">
        <v>1261</v>
      </c>
      <c r="AS235" s="27">
        <v>1216</v>
      </c>
      <c r="AT235" s="27">
        <v>1184</v>
      </c>
      <c r="AU235" s="27">
        <v>1142</v>
      </c>
      <c r="AV235" s="38"/>
      <c r="AW235" s="27">
        <v>2694.08</v>
      </c>
      <c r="AX235" s="27">
        <v>2589.61</v>
      </c>
      <c r="AY235" s="27">
        <v>2514</v>
      </c>
      <c r="AZ235" s="27">
        <v>2453</v>
      </c>
      <c r="BA235" s="27">
        <v>2388</v>
      </c>
      <c r="BB235" s="27">
        <v>2353</v>
      </c>
      <c r="BC235" s="27">
        <v>2300</v>
      </c>
      <c r="BD235" s="27">
        <v>2237</v>
      </c>
      <c r="BE235" s="27">
        <v>2188</v>
      </c>
      <c r="BF235" s="27">
        <v>2123</v>
      </c>
      <c r="BG235" s="27">
        <v>2050</v>
      </c>
      <c r="BH235" s="27">
        <v>1974</v>
      </c>
      <c r="BI235" s="27">
        <v>1900</v>
      </c>
      <c r="BJ235" s="27">
        <v>1843</v>
      </c>
      <c r="BK235" s="27">
        <v>1783</v>
      </c>
      <c r="BL235" s="27">
        <v>1738</v>
      </c>
      <c r="BM235" s="27">
        <v>1694</v>
      </c>
      <c r="BN235" s="27">
        <v>1655</v>
      </c>
      <c r="BO235" s="27">
        <v>1593</v>
      </c>
      <c r="BP235" s="27">
        <v>1543</v>
      </c>
      <c r="BQ235" s="27">
        <v>1510</v>
      </c>
      <c r="BR235" s="27">
        <v>1470</v>
      </c>
    </row>
    <row r="236" spans="1:70" ht="13">
      <c r="A236" s="8" t="s">
        <v>635</v>
      </c>
      <c r="B236" s="9" t="s">
        <v>251</v>
      </c>
      <c r="C236" s="27">
        <v>1808.03</v>
      </c>
      <c r="D236" s="27">
        <v>1696.61</v>
      </c>
      <c r="E236" s="27">
        <v>1636</v>
      </c>
      <c r="F236" s="27">
        <v>1636</v>
      </c>
      <c r="G236" s="27">
        <v>1628</v>
      </c>
      <c r="H236" s="27">
        <v>1636</v>
      </c>
      <c r="I236" s="27">
        <v>1609</v>
      </c>
      <c r="J236" s="27">
        <v>1389</v>
      </c>
      <c r="K236" s="27">
        <v>1440</v>
      </c>
      <c r="L236" s="27">
        <v>1424</v>
      </c>
      <c r="M236" s="27">
        <v>1431</v>
      </c>
      <c r="N236" s="27">
        <v>1494</v>
      </c>
      <c r="O236" s="27">
        <v>1460</v>
      </c>
      <c r="P236" s="27">
        <v>1425</v>
      </c>
      <c r="Q236" s="27">
        <v>1368</v>
      </c>
      <c r="R236" s="27">
        <v>1275</v>
      </c>
      <c r="S236" s="27">
        <v>1211</v>
      </c>
      <c r="T236" s="27">
        <v>1203</v>
      </c>
      <c r="U236" s="27">
        <v>1114</v>
      </c>
      <c r="V236" s="27">
        <v>1130</v>
      </c>
      <c r="W236" s="27">
        <v>1091</v>
      </c>
      <c r="X236" s="27">
        <v>1091</v>
      </c>
      <c r="Y236" s="38"/>
      <c r="Z236" s="27">
        <v>2209</v>
      </c>
      <c r="AA236" s="27">
        <v>2106</v>
      </c>
      <c r="AB236" s="27">
        <v>2086</v>
      </c>
      <c r="AC236" s="27">
        <v>2096</v>
      </c>
      <c r="AD236" s="27">
        <v>2082</v>
      </c>
      <c r="AE236" s="27">
        <v>2086</v>
      </c>
      <c r="AF236" s="27">
        <v>2002</v>
      </c>
      <c r="AG236" s="27">
        <v>1890</v>
      </c>
      <c r="AH236" s="27">
        <v>1885</v>
      </c>
      <c r="AI236" s="27">
        <v>1867</v>
      </c>
      <c r="AJ236" s="27">
        <v>1886</v>
      </c>
      <c r="AK236" s="27">
        <v>1979</v>
      </c>
      <c r="AL236" s="27">
        <v>1979</v>
      </c>
      <c r="AM236" s="27">
        <v>1951</v>
      </c>
      <c r="AN236" s="27">
        <v>1840</v>
      </c>
      <c r="AO236" s="27">
        <v>1661</v>
      </c>
      <c r="AP236" s="27">
        <v>1525</v>
      </c>
      <c r="AQ236" s="27">
        <v>1493</v>
      </c>
      <c r="AR236" s="27">
        <v>1434</v>
      </c>
      <c r="AS236" s="27">
        <v>1433</v>
      </c>
      <c r="AT236" s="27">
        <v>1405</v>
      </c>
      <c r="AU236" s="27">
        <v>1393</v>
      </c>
      <c r="AV236" s="38"/>
      <c r="AW236" s="27">
        <v>2764.16</v>
      </c>
      <c r="AX236" s="27">
        <v>2652.79</v>
      </c>
      <c r="AY236" s="27">
        <v>2608</v>
      </c>
      <c r="AZ236" s="27">
        <v>2608</v>
      </c>
      <c r="BA236" s="27">
        <v>2552</v>
      </c>
      <c r="BB236" s="27">
        <v>2639</v>
      </c>
      <c r="BC236" s="27">
        <v>2541</v>
      </c>
      <c r="BD236" s="27">
        <v>2491</v>
      </c>
      <c r="BE236" s="27">
        <v>2526</v>
      </c>
      <c r="BF236" s="27">
        <v>2421</v>
      </c>
      <c r="BG236" s="27">
        <v>2491</v>
      </c>
      <c r="BH236" s="27">
        <v>2635</v>
      </c>
      <c r="BI236" s="27">
        <v>2936</v>
      </c>
      <c r="BJ236" s="27">
        <v>3152</v>
      </c>
      <c r="BK236" s="27">
        <v>2597</v>
      </c>
      <c r="BL236" s="27">
        <v>2235</v>
      </c>
      <c r="BM236" s="27">
        <v>2051</v>
      </c>
      <c r="BN236" s="27">
        <v>1902</v>
      </c>
      <c r="BO236" s="27">
        <v>1837</v>
      </c>
      <c r="BP236" s="27">
        <v>1834</v>
      </c>
      <c r="BQ236" s="27">
        <v>1770</v>
      </c>
      <c r="BR236" s="27">
        <v>1790</v>
      </c>
    </row>
    <row r="237" spans="1:70" ht="13">
      <c r="A237" s="8" t="s">
        <v>636</v>
      </c>
      <c r="B237" s="9" t="s">
        <v>288</v>
      </c>
      <c r="C237" s="27">
        <v>2205.41</v>
      </c>
      <c r="D237" s="27">
        <v>2143.8200000000002</v>
      </c>
      <c r="E237" s="27">
        <v>2086</v>
      </c>
      <c r="F237" s="27">
        <v>2033</v>
      </c>
      <c r="G237" s="27">
        <v>1944</v>
      </c>
      <c r="H237" s="27">
        <v>1892</v>
      </c>
      <c r="I237" s="27">
        <v>1827</v>
      </c>
      <c r="J237" s="27">
        <v>1777</v>
      </c>
      <c r="K237" s="27">
        <v>1781</v>
      </c>
      <c r="L237" s="27">
        <v>1753</v>
      </c>
      <c r="M237" s="27">
        <v>1700</v>
      </c>
      <c r="N237" s="27">
        <v>1656</v>
      </c>
      <c r="O237" s="27">
        <v>1589</v>
      </c>
      <c r="P237" s="27">
        <v>1544</v>
      </c>
      <c r="Q237" s="27">
        <v>1511</v>
      </c>
      <c r="R237" s="27">
        <v>1493</v>
      </c>
      <c r="S237" s="27">
        <v>1466</v>
      </c>
      <c r="T237" s="27">
        <v>1412</v>
      </c>
      <c r="U237" s="27">
        <v>1351</v>
      </c>
      <c r="V237" s="27">
        <v>1279</v>
      </c>
      <c r="W237" s="27">
        <v>1246</v>
      </c>
      <c r="X237" s="27">
        <v>1200</v>
      </c>
      <c r="Y237" s="38"/>
      <c r="Z237" s="27">
        <v>2742</v>
      </c>
      <c r="AA237" s="27">
        <v>2644</v>
      </c>
      <c r="AB237" s="27">
        <v>2574</v>
      </c>
      <c r="AC237" s="27">
        <v>2518</v>
      </c>
      <c r="AD237" s="27">
        <v>2433</v>
      </c>
      <c r="AE237" s="27">
        <v>2374</v>
      </c>
      <c r="AF237" s="27">
        <v>2331</v>
      </c>
      <c r="AG237" s="27">
        <v>2267</v>
      </c>
      <c r="AH237" s="27">
        <v>2238</v>
      </c>
      <c r="AI237" s="27">
        <v>2179</v>
      </c>
      <c r="AJ237" s="27">
        <v>2092</v>
      </c>
      <c r="AK237" s="27">
        <v>2026</v>
      </c>
      <c r="AL237" s="27">
        <v>1946</v>
      </c>
      <c r="AM237" s="27">
        <v>1895</v>
      </c>
      <c r="AN237" s="27">
        <v>1860</v>
      </c>
      <c r="AO237" s="27">
        <v>1838</v>
      </c>
      <c r="AP237" s="27">
        <v>1801</v>
      </c>
      <c r="AQ237" s="27">
        <v>1748</v>
      </c>
      <c r="AR237" s="27">
        <v>1704</v>
      </c>
      <c r="AS237" s="27">
        <v>1615</v>
      </c>
      <c r="AT237" s="27">
        <v>1584</v>
      </c>
      <c r="AU237" s="27">
        <v>1533</v>
      </c>
      <c r="AV237" s="38"/>
      <c r="AW237" s="27">
        <v>3364.83</v>
      </c>
      <c r="AX237" s="27">
        <v>3258.96</v>
      </c>
      <c r="AY237" s="27">
        <v>3182</v>
      </c>
      <c r="AZ237" s="27">
        <v>3164</v>
      </c>
      <c r="BA237" s="27">
        <v>3069</v>
      </c>
      <c r="BB237" s="27">
        <v>3016</v>
      </c>
      <c r="BC237" s="27">
        <v>2916</v>
      </c>
      <c r="BD237" s="27">
        <v>2823</v>
      </c>
      <c r="BE237" s="27">
        <v>2757</v>
      </c>
      <c r="BF237" s="27">
        <v>2679</v>
      </c>
      <c r="BG237" s="27">
        <v>2600</v>
      </c>
      <c r="BH237" s="27">
        <v>2506</v>
      </c>
      <c r="BI237" s="27">
        <v>2415</v>
      </c>
      <c r="BJ237" s="27">
        <v>2347</v>
      </c>
      <c r="BK237" s="27">
        <v>2282</v>
      </c>
      <c r="BL237" s="27">
        <v>2223</v>
      </c>
      <c r="BM237" s="27">
        <v>2177</v>
      </c>
      <c r="BN237" s="27">
        <v>2150</v>
      </c>
      <c r="BO237" s="27">
        <v>2089</v>
      </c>
      <c r="BP237" s="27">
        <v>2021</v>
      </c>
      <c r="BQ237" s="27">
        <v>1991</v>
      </c>
      <c r="BR237" s="27">
        <v>1917</v>
      </c>
    </row>
    <row r="238" spans="1:70" ht="13">
      <c r="A238" s="8" t="s">
        <v>637</v>
      </c>
      <c r="B238" s="9" t="s">
        <v>228</v>
      </c>
      <c r="C238" s="27">
        <v>1712.86</v>
      </c>
      <c r="D238" s="27">
        <v>1610.57</v>
      </c>
      <c r="E238" s="27">
        <v>1519</v>
      </c>
      <c r="F238" s="27">
        <v>1464</v>
      </c>
      <c r="G238" s="27">
        <v>1428</v>
      </c>
      <c r="H238" s="27">
        <v>1380</v>
      </c>
      <c r="I238" s="27">
        <v>1336</v>
      </c>
      <c r="J238" s="27">
        <v>1324</v>
      </c>
      <c r="K238" s="27">
        <v>1281</v>
      </c>
      <c r="L238" s="27">
        <v>1244</v>
      </c>
      <c r="M238" s="27">
        <v>1153</v>
      </c>
      <c r="N238" s="27">
        <v>1080</v>
      </c>
      <c r="O238" s="27">
        <v>998</v>
      </c>
      <c r="P238" s="27">
        <v>974</v>
      </c>
      <c r="Q238" s="27">
        <v>950</v>
      </c>
      <c r="R238" s="27">
        <v>922</v>
      </c>
      <c r="S238" s="27">
        <v>908</v>
      </c>
      <c r="T238" s="27">
        <v>898</v>
      </c>
      <c r="U238" s="27">
        <v>869</v>
      </c>
      <c r="V238" s="27">
        <v>846</v>
      </c>
      <c r="W238" s="27">
        <v>805</v>
      </c>
      <c r="X238" s="27">
        <v>753</v>
      </c>
      <c r="Y238" s="38"/>
      <c r="Z238" s="27">
        <v>2037</v>
      </c>
      <c r="AA238" s="27">
        <v>1942</v>
      </c>
      <c r="AB238" s="27">
        <v>1839</v>
      </c>
      <c r="AC238" s="27">
        <v>1769</v>
      </c>
      <c r="AD238" s="27">
        <v>1725</v>
      </c>
      <c r="AE238" s="27">
        <v>1687</v>
      </c>
      <c r="AF238" s="27">
        <v>1634</v>
      </c>
      <c r="AG238" s="27">
        <v>1595</v>
      </c>
      <c r="AH238" s="27">
        <v>1556</v>
      </c>
      <c r="AI238" s="27">
        <v>1512</v>
      </c>
      <c r="AJ238" s="27">
        <v>1426</v>
      </c>
      <c r="AK238" s="27">
        <v>1349</v>
      </c>
      <c r="AL238" s="27">
        <v>1287</v>
      </c>
      <c r="AM238" s="27">
        <v>1226</v>
      </c>
      <c r="AN238" s="27">
        <v>1189</v>
      </c>
      <c r="AO238" s="27">
        <v>1162</v>
      </c>
      <c r="AP238" s="27">
        <v>1136</v>
      </c>
      <c r="AQ238" s="27">
        <v>1105</v>
      </c>
      <c r="AR238" s="27">
        <v>1054</v>
      </c>
      <c r="AS238" s="27">
        <v>1026</v>
      </c>
      <c r="AT238" s="27">
        <v>1000</v>
      </c>
      <c r="AU238" s="27">
        <v>948</v>
      </c>
      <c r="AV238" s="38"/>
      <c r="AW238" s="27">
        <v>2355.17</v>
      </c>
      <c r="AX238" s="27">
        <v>2257.1</v>
      </c>
      <c r="AY238" s="27">
        <v>2166</v>
      </c>
      <c r="AZ238" s="27">
        <v>2080</v>
      </c>
      <c r="BA238" s="27">
        <v>2023</v>
      </c>
      <c r="BB238" s="27">
        <v>1980</v>
      </c>
      <c r="BC238" s="27">
        <v>1924</v>
      </c>
      <c r="BD238" s="27">
        <v>1868</v>
      </c>
      <c r="BE238" s="27">
        <v>1814</v>
      </c>
      <c r="BF238" s="27">
        <v>1763</v>
      </c>
      <c r="BG238" s="27">
        <v>1695</v>
      </c>
      <c r="BH238" s="27">
        <v>1620</v>
      </c>
      <c r="BI238" s="27">
        <v>1531</v>
      </c>
      <c r="BJ238" s="27">
        <v>1462</v>
      </c>
      <c r="BK238" s="27">
        <v>1412</v>
      </c>
      <c r="BL238" s="27">
        <v>1370</v>
      </c>
      <c r="BM238" s="27">
        <v>1341</v>
      </c>
      <c r="BN238" s="27">
        <v>1305</v>
      </c>
      <c r="BO238" s="27">
        <v>1268</v>
      </c>
      <c r="BP238" s="27">
        <v>1230</v>
      </c>
      <c r="BQ238" s="27">
        <v>1201</v>
      </c>
      <c r="BR238" s="27">
        <v>1158</v>
      </c>
    </row>
    <row r="239" spans="1:70" ht="13">
      <c r="A239" s="8" t="s">
        <v>638</v>
      </c>
      <c r="B239" s="9" t="s">
        <v>198</v>
      </c>
      <c r="C239" s="27">
        <v>1480.55</v>
      </c>
      <c r="D239" s="27">
        <v>1403.36</v>
      </c>
      <c r="E239" s="27">
        <v>1338</v>
      </c>
      <c r="F239" s="27">
        <v>1312</v>
      </c>
      <c r="G239" s="27">
        <v>1266</v>
      </c>
      <c r="H239" s="27">
        <v>1202</v>
      </c>
      <c r="I239" s="27">
        <v>1143</v>
      </c>
      <c r="J239" s="27">
        <v>1077</v>
      </c>
      <c r="K239" s="27">
        <v>1048</v>
      </c>
      <c r="L239" s="27">
        <v>985</v>
      </c>
      <c r="M239" s="27">
        <v>935</v>
      </c>
      <c r="N239" s="27">
        <v>873</v>
      </c>
      <c r="O239" s="27">
        <v>823</v>
      </c>
      <c r="P239" s="27">
        <v>798</v>
      </c>
      <c r="Q239" s="27">
        <v>766</v>
      </c>
      <c r="R239" s="27">
        <v>745</v>
      </c>
      <c r="S239" s="27">
        <v>733</v>
      </c>
      <c r="T239" s="27">
        <v>722</v>
      </c>
      <c r="U239" s="27">
        <v>685</v>
      </c>
      <c r="V239" s="27">
        <v>643</v>
      </c>
      <c r="W239" s="27">
        <v>624</v>
      </c>
      <c r="X239" s="27">
        <v>597</v>
      </c>
      <c r="Y239" s="38"/>
      <c r="Z239" s="27">
        <v>1817</v>
      </c>
      <c r="AA239" s="27">
        <v>1713</v>
      </c>
      <c r="AB239" s="27">
        <v>1657</v>
      </c>
      <c r="AC239" s="27">
        <v>1582</v>
      </c>
      <c r="AD239" s="27">
        <v>1537</v>
      </c>
      <c r="AE239" s="27">
        <v>1498</v>
      </c>
      <c r="AF239" s="27">
        <v>1446</v>
      </c>
      <c r="AG239" s="27">
        <v>1405</v>
      </c>
      <c r="AH239" s="27">
        <v>1350</v>
      </c>
      <c r="AI239" s="27">
        <v>1280</v>
      </c>
      <c r="AJ239" s="27">
        <v>1214</v>
      </c>
      <c r="AK239" s="27">
        <v>1163</v>
      </c>
      <c r="AL239" s="27">
        <v>1078</v>
      </c>
      <c r="AM239" s="27">
        <v>1035</v>
      </c>
      <c r="AN239" s="27">
        <v>993</v>
      </c>
      <c r="AO239" s="27">
        <v>966</v>
      </c>
      <c r="AP239" s="27">
        <v>952</v>
      </c>
      <c r="AQ239" s="27">
        <v>925</v>
      </c>
      <c r="AR239" s="27">
        <v>893</v>
      </c>
      <c r="AS239" s="27">
        <v>867</v>
      </c>
      <c r="AT239" s="27">
        <v>837</v>
      </c>
      <c r="AU239" s="27">
        <v>792</v>
      </c>
      <c r="AV239" s="38"/>
      <c r="AW239" s="27">
        <v>2123.56</v>
      </c>
      <c r="AX239" s="27">
        <v>2029.04</v>
      </c>
      <c r="AY239" s="27">
        <v>1948</v>
      </c>
      <c r="AZ239" s="27">
        <v>1863</v>
      </c>
      <c r="BA239" s="27">
        <v>1812</v>
      </c>
      <c r="BB239" s="27">
        <v>1767</v>
      </c>
      <c r="BC239" s="27">
        <v>1696</v>
      </c>
      <c r="BD239" s="27">
        <v>1661</v>
      </c>
      <c r="BE239" s="27">
        <v>1601</v>
      </c>
      <c r="BF239" s="27">
        <v>1556</v>
      </c>
      <c r="BG239" s="27">
        <v>1481</v>
      </c>
      <c r="BH239" s="27">
        <v>1408</v>
      </c>
      <c r="BI239" s="27">
        <v>1322</v>
      </c>
      <c r="BJ239" s="27">
        <v>1289</v>
      </c>
      <c r="BK239" s="27">
        <v>1236</v>
      </c>
      <c r="BL239" s="27">
        <v>1203</v>
      </c>
      <c r="BM239" s="27">
        <v>1190</v>
      </c>
      <c r="BN239" s="27">
        <v>1154</v>
      </c>
      <c r="BO239" s="27">
        <v>1117</v>
      </c>
      <c r="BP239" s="27">
        <v>1082</v>
      </c>
      <c r="BQ239" s="27">
        <v>1023</v>
      </c>
      <c r="BR239" s="27">
        <v>974</v>
      </c>
    </row>
    <row r="240" spans="1:70" ht="13">
      <c r="A240" s="8" t="s">
        <v>639</v>
      </c>
      <c r="B240" s="9" t="s">
        <v>263</v>
      </c>
      <c r="C240" s="27">
        <v>1666.67</v>
      </c>
      <c r="D240" s="27">
        <v>1599.37</v>
      </c>
      <c r="E240" s="27">
        <v>1563</v>
      </c>
      <c r="F240" s="27">
        <v>1471</v>
      </c>
      <c r="G240" s="27">
        <v>1438</v>
      </c>
      <c r="H240" s="27">
        <v>1413</v>
      </c>
      <c r="I240" s="27">
        <v>1411</v>
      </c>
      <c r="J240" s="27">
        <v>1422</v>
      </c>
      <c r="K240" s="27">
        <v>1398</v>
      </c>
      <c r="L240" s="27">
        <v>1364</v>
      </c>
      <c r="M240" s="27">
        <v>1318</v>
      </c>
      <c r="N240" s="27">
        <v>1220</v>
      </c>
      <c r="O240" s="27">
        <v>1128</v>
      </c>
      <c r="P240" s="27">
        <v>1061</v>
      </c>
      <c r="Q240" s="27">
        <v>1024</v>
      </c>
      <c r="R240" s="27">
        <v>1010</v>
      </c>
      <c r="S240" s="27">
        <v>1023</v>
      </c>
      <c r="T240" s="27">
        <v>1041</v>
      </c>
      <c r="U240" s="27">
        <v>1039</v>
      </c>
      <c r="V240" s="27">
        <v>1033</v>
      </c>
      <c r="W240" s="27">
        <v>998</v>
      </c>
      <c r="X240" s="27">
        <v>940</v>
      </c>
      <c r="Y240" s="38"/>
      <c r="Z240" s="27">
        <v>2111</v>
      </c>
      <c r="AA240" s="27">
        <v>2040</v>
      </c>
      <c r="AB240" s="27">
        <v>2000</v>
      </c>
      <c r="AC240" s="27">
        <v>1931</v>
      </c>
      <c r="AD240" s="27">
        <v>1883</v>
      </c>
      <c r="AE240" s="27">
        <v>1840</v>
      </c>
      <c r="AF240" s="27">
        <v>1835</v>
      </c>
      <c r="AG240" s="27">
        <v>1792</v>
      </c>
      <c r="AH240" s="27">
        <v>1749</v>
      </c>
      <c r="AI240" s="27">
        <v>1710</v>
      </c>
      <c r="AJ240" s="27">
        <v>1643</v>
      </c>
      <c r="AK240" s="27">
        <v>1559</v>
      </c>
      <c r="AL240" s="27">
        <v>1482</v>
      </c>
      <c r="AM240" s="27">
        <v>1421</v>
      </c>
      <c r="AN240" s="27">
        <v>1364</v>
      </c>
      <c r="AO240" s="27">
        <v>1338</v>
      </c>
      <c r="AP240" s="27">
        <v>1334</v>
      </c>
      <c r="AQ240" s="27">
        <v>1322</v>
      </c>
      <c r="AR240" s="27">
        <v>1300</v>
      </c>
      <c r="AS240" s="27">
        <v>1264</v>
      </c>
      <c r="AT240" s="27">
        <v>1243</v>
      </c>
      <c r="AU240" s="27">
        <v>1204</v>
      </c>
      <c r="AV240" s="38"/>
      <c r="AW240" s="27">
        <v>2500.87</v>
      </c>
      <c r="AX240" s="27">
        <v>2426.4299999999998</v>
      </c>
      <c r="AY240" s="27">
        <v>2367</v>
      </c>
      <c r="AZ240" s="27">
        <v>2333</v>
      </c>
      <c r="BA240" s="27">
        <v>2247</v>
      </c>
      <c r="BB240" s="27">
        <v>2194</v>
      </c>
      <c r="BC240" s="27">
        <v>2178</v>
      </c>
      <c r="BD240" s="27">
        <v>2128</v>
      </c>
      <c r="BE240" s="27">
        <v>2062</v>
      </c>
      <c r="BF240" s="27">
        <v>2006</v>
      </c>
      <c r="BG240" s="27">
        <v>1941</v>
      </c>
      <c r="BH240" s="27">
        <v>1869</v>
      </c>
      <c r="BI240" s="27">
        <v>1789</v>
      </c>
      <c r="BJ240" s="27">
        <v>1703</v>
      </c>
      <c r="BK240" s="27">
        <v>1641</v>
      </c>
      <c r="BL240" s="27">
        <v>1602</v>
      </c>
      <c r="BM240" s="27">
        <v>1602</v>
      </c>
      <c r="BN240" s="27">
        <v>1562</v>
      </c>
      <c r="BO240" s="27">
        <v>1536</v>
      </c>
      <c r="BP240" s="27">
        <v>1507</v>
      </c>
      <c r="BQ240" s="27">
        <v>1474</v>
      </c>
      <c r="BR240" s="27">
        <v>1429</v>
      </c>
    </row>
    <row r="241" spans="1:70" ht="13">
      <c r="A241" s="8" t="s">
        <v>640</v>
      </c>
      <c r="B241" s="9" t="s">
        <v>232</v>
      </c>
      <c r="C241" s="27">
        <v>1660.65</v>
      </c>
      <c r="D241" s="27">
        <v>1555.56</v>
      </c>
      <c r="E241" s="27">
        <v>1464</v>
      </c>
      <c r="F241" s="27">
        <v>1428</v>
      </c>
      <c r="G241" s="27">
        <v>1429</v>
      </c>
      <c r="H241" s="27">
        <v>1462</v>
      </c>
      <c r="I241" s="27">
        <v>1431</v>
      </c>
      <c r="J241" s="27">
        <v>1385</v>
      </c>
      <c r="K241" s="27">
        <v>1320</v>
      </c>
      <c r="L241" s="27">
        <v>1287</v>
      </c>
      <c r="M241" s="27">
        <v>1218</v>
      </c>
      <c r="N241" s="27">
        <v>1135</v>
      </c>
      <c r="O241" s="27">
        <v>1077</v>
      </c>
      <c r="P241" s="27">
        <v>1037</v>
      </c>
      <c r="Q241" s="27">
        <v>1026</v>
      </c>
      <c r="R241" s="27">
        <v>1016</v>
      </c>
      <c r="S241" s="27">
        <v>988</v>
      </c>
      <c r="T241" s="27">
        <v>947</v>
      </c>
      <c r="U241" s="27">
        <v>722</v>
      </c>
      <c r="V241" s="27">
        <v>720</v>
      </c>
      <c r="W241" s="27">
        <v>771</v>
      </c>
      <c r="X241" s="27">
        <v>713</v>
      </c>
      <c r="Y241" s="38"/>
      <c r="Z241" s="27">
        <v>1993</v>
      </c>
      <c r="AA241" s="27">
        <v>1921</v>
      </c>
      <c r="AB241" s="27">
        <v>1822</v>
      </c>
      <c r="AC241" s="27">
        <v>1789</v>
      </c>
      <c r="AD241" s="27">
        <v>1769</v>
      </c>
      <c r="AE241" s="27">
        <v>1764</v>
      </c>
      <c r="AF241" s="27">
        <v>1716</v>
      </c>
      <c r="AG241" s="27">
        <v>1654</v>
      </c>
      <c r="AH241" s="27">
        <v>1605</v>
      </c>
      <c r="AI241" s="27">
        <v>1556</v>
      </c>
      <c r="AJ241" s="27">
        <v>1475</v>
      </c>
      <c r="AK241" s="27">
        <v>1411</v>
      </c>
      <c r="AL241" s="27">
        <v>1372</v>
      </c>
      <c r="AM241" s="27">
        <v>1312</v>
      </c>
      <c r="AN241" s="27">
        <v>1272</v>
      </c>
      <c r="AO241" s="27">
        <v>1237</v>
      </c>
      <c r="AP241" s="27">
        <v>1198</v>
      </c>
      <c r="AQ241" s="27">
        <v>1157</v>
      </c>
      <c r="AR241" s="27">
        <v>1041</v>
      </c>
      <c r="AS241" s="27">
        <v>1016</v>
      </c>
      <c r="AT241" s="27">
        <v>1001</v>
      </c>
      <c r="AU241" s="27">
        <v>967</v>
      </c>
      <c r="AV241" s="38"/>
      <c r="AW241" s="27">
        <v>2360</v>
      </c>
      <c r="AX241" s="27">
        <v>2285.0100000000002</v>
      </c>
      <c r="AY241" s="27">
        <v>2147</v>
      </c>
      <c r="AZ241" s="27">
        <v>2101</v>
      </c>
      <c r="BA241" s="27">
        <v>2080</v>
      </c>
      <c r="BB241" s="27">
        <v>2056</v>
      </c>
      <c r="BC241" s="27">
        <v>2000</v>
      </c>
      <c r="BD241" s="27">
        <v>1953</v>
      </c>
      <c r="BE241" s="27">
        <v>1894</v>
      </c>
      <c r="BF241" s="27">
        <v>1839</v>
      </c>
      <c r="BG241" s="27">
        <v>1765</v>
      </c>
      <c r="BH241" s="27">
        <v>1718</v>
      </c>
      <c r="BI241" s="27">
        <v>1654</v>
      </c>
      <c r="BJ241" s="27">
        <v>1585</v>
      </c>
      <c r="BK241" s="27">
        <v>1540</v>
      </c>
      <c r="BL241" s="27">
        <v>1498</v>
      </c>
      <c r="BM241" s="27">
        <v>1426</v>
      </c>
      <c r="BN241" s="27">
        <v>1400</v>
      </c>
      <c r="BO241" s="27">
        <v>1292</v>
      </c>
      <c r="BP241" s="27">
        <v>1250</v>
      </c>
      <c r="BQ241" s="27">
        <v>1224</v>
      </c>
      <c r="BR241" s="27">
        <v>1202</v>
      </c>
    </row>
    <row r="242" spans="1:70" ht="13">
      <c r="A242" s="8" t="s">
        <v>641</v>
      </c>
      <c r="B242" s="9" t="s">
        <v>270</v>
      </c>
      <c r="C242" s="27">
        <v>1896.55</v>
      </c>
      <c r="D242" s="27">
        <v>1832.49</v>
      </c>
      <c r="E242" s="27">
        <v>1774</v>
      </c>
      <c r="F242" s="27">
        <v>1750</v>
      </c>
      <c r="G242" s="27">
        <v>1704</v>
      </c>
      <c r="H242" s="27">
        <v>1687</v>
      </c>
      <c r="I242" s="27">
        <v>1632</v>
      </c>
      <c r="J242" s="27">
        <v>1583</v>
      </c>
      <c r="K242" s="27">
        <v>1531</v>
      </c>
      <c r="L242" s="27">
        <v>1480</v>
      </c>
      <c r="M242" s="27">
        <v>1407</v>
      </c>
      <c r="N242" s="27">
        <v>1345</v>
      </c>
      <c r="O242" s="27">
        <v>1284</v>
      </c>
      <c r="P242" s="27">
        <v>1224</v>
      </c>
      <c r="Q242" s="27">
        <v>1176</v>
      </c>
      <c r="R242" s="27">
        <v>1134</v>
      </c>
      <c r="S242" s="27">
        <v>1117</v>
      </c>
      <c r="T242" s="27">
        <v>1089</v>
      </c>
      <c r="U242" s="27">
        <v>1046</v>
      </c>
      <c r="V242" s="27">
        <v>1006</v>
      </c>
      <c r="W242" s="27">
        <v>960</v>
      </c>
      <c r="X242" s="27">
        <v>923</v>
      </c>
      <c r="Y242" s="38"/>
      <c r="Z242" s="27">
        <v>2253</v>
      </c>
      <c r="AA242" s="27">
        <v>2171</v>
      </c>
      <c r="AB242" s="27">
        <v>2102</v>
      </c>
      <c r="AC242" s="27">
        <v>2053</v>
      </c>
      <c r="AD242" s="27">
        <v>2016</v>
      </c>
      <c r="AE242" s="27">
        <v>1992</v>
      </c>
      <c r="AF242" s="27">
        <v>1924</v>
      </c>
      <c r="AG242" s="27">
        <v>1878</v>
      </c>
      <c r="AH242" s="27">
        <v>1821</v>
      </c>
      <c r="AI242" s="27">
        <v>1761</v>
      </c>
      <c r="AJ242" s="27">
        <v>1700</v>
      </c>
      <c r="AK242" s="27">
        <v>1627</v>
      </c>
      <c r="AL242" s="27">
        <v>1569</v>
      </c>
      <c r="AM242" s="27">
        <v>1510</v>
      </c>
      <c r="AN242" s="27">
        <v>1458</v>
      </c>
      <c r="AO242" s="27">
        <v>1410</v>
      </c>
      <c r="AP242" s="27">
        <v>1380</v>
      </c>
      <c r="AQ242" s="27">
        <v>1351</v>
      </c>
      <c r="AR242" s="27">
        <v>1300</v>
      </c>
      <c r="AS242" s="27">
        <v>1240</v>
      </c>
      <c r="AT242" s="27">
        <v>1195</v>
      </c>
      <c r="AU242" s="27">
        <v>1146</v>
      </c>
      <c r="AV242" s="38"/>
      <c r="AW242" s="27">
        <v>2726.8</v>
      </c>
      <c r="AX242" s="27">
        <v>2615.21</v>
      </c>
      <c r="AY242" s="27">
        <v>2542</v>
      </c>
      <c r="AZ242" s="27">
        <v>2459</v>
      </c>
      <c r="BA242" s="27">
        <v>2394</v>
      </c>
      <c r="BB242" s="27">
        <v>2361</v>
      </c>
      <c r="BC242" s="27">
        <v>2280</v>
      </c>
      <c r="BD242" s="27">
        <v>2222</v>
      </c>
      <c r="BE242" s="27">
        <v>2165</v>
      </c>
      <c r="BF242" s="27">
        <v>2099</v>
      </c>
      <c r="BG242" s="27">
        <v>2039</v>
      </c>
      <c r="BH242" s="27">
        <v>1937</v>
      </c>
      <c r="BI242" s="27">
        <v>1888</v>
      </c>
      <c r="BJ242" s="27">
        <v>1834</v>
      </c>
      <c r="BK242" s="27">
        <v>1766</v>
      </c>
      <c r="BL242" s="27">
        <v>1714</v>
      </c>
      <c r="BM242" s="27">
        <v>1667</v>
      </c>
      <c r="BN242" s="27">
        <v>1614</v>
      </c>
      <c r="BO242" s="27">
        <v>1558</v>
      </c>
      <c r="BP242" s="27">
        <v>1511</v>
      </c>
      <c r="BQ242" s="27">
        <v>1462</v>
      </c>
      <c r="BR242" s="27">
        <v>1417</v>
      </c>
    </row>
    <row r="243" spans="1:70" ht="13">
      <c r="A243" s="8" t="s">
        <v>642</v>
      </c>
      <c r="B243" s="9" t="s">
        <v>268</v>
      </c>
      <c r="C243" s="27">
        <v>1944.44</v>
      </c>
      <c r="D243" s="27">
        <v>1896.46</v>
      </c>
      <c r="E243" s="27">
        <v>1827</v>
      </c>
      <c r="F243" s="27">
        <v>1802</v>
      </c>
      <c r="G243" s="27">
        <v>1780</v>
      </c>
      <c r="H243" s="27">
        <v>1740</v>
      </c>
      <c r="I243" s="27">
        <v>1734</v>
      </c>
      <c r="J243" s="27">
        <v>1707</v>
      </c>
      <c r="K243" s="27">
        <v>1641</v>
      </c>
      <c r="L243" s="27">
        <v>1571</v>
      </c>
      <c r="M243" s="27">
        <v>1479</v>
      </c>
      <c r="N243" s="27">
        <v>1426</v>
      </c>
      <c r="O243" s="27">
        <v>1377</v>
      </c>
      <c r="P243" s="27">
        <v>1359</v>
      </c>
      <c r="Q243" s="27">
        <v>1268</v>
      </c>
      <c r="R243" s="27">
        <v>1230</v>
      </c>
      <c r="S243" s="27">
        <v>1205</v>
      </c>
      <c r="T243" s="27">
        <v>1165</v>
      </c>
      <c r="U243" s="27">
        <v>1139</v>
      </c>
      <c r="V243" s="27">
        <v>1127</v>
      </c>
      <c r="W243" s="27">
        <v>1100</v>
      </c>
      <c r="X243" s="27">
        <v>1076</v>
      </c>
      <c r="Y243" s="38"/>
      <c r="Z243" s="27">
        <v>2342</v>
      </c>
      <c r="AA243" s="27">
        <v>2295</v>
      </c>
      <c r="AB243" s="27">
        <v>2171</v>
      </c>
      <c r="AC243" s="27">
        <v>2139</v>
      </c>
      <c r="AD243" s="27">
        <v>2121</v>
      </c>
      <c r="AE243" s="27">
        <v>2086</v>
      </c>
      <c r="AF243" s="27">
        <v>2091</v>
      </c>
      <c r="AG243" s="27">
        <v>2070</v>
      </c>
      <c r="AH243" s="27">
        <v>2012</v>
      </c>
      <c r="AI243" s="27">
        <v>1956</v>
      </c>
      <c r="AJ243" s="27">
        <v>1862</v>
      </c>
      <c r="AK243" s="27">
        <v>1759</v>
      </c>
      <c r="AL243" s="27">
        <v>1701</v>
      </c>
      <c r="AM243" s="27">
        <v>1667</v>
      </c>
      <c r="AN243" s="27">
        <v>1573</v>
      </c>
      <c r="AO243" s="27">
        <v>1503</v>
      </c>
      <c r="AP243" s="27">
        <v>1456</v>
      </c>
      <c r="AQ243" s="27">
        <v>1404</v>
      </c>
      <c r="AR243" s="27">
        <v>1382</v>
      </c>
      <c r="AS243" s="27">
        <v>1354</v>
      </c>
      <c r="AT243" s="27">
        <v>1331</v>
      </c>
      <c r="AU243" s="27">
        <v>1324</v>
      </c>
      <c r="AV243" s="38"/>
      <c r="AW243" s="27">
        <v>2777.78</v>
      </c>
      <c r="AX243" s="27">
        <v>2761.07</v>
      </c>
      <c r="AY243" s="27">
        <v>2656</v>
      </c>
      <c r="AZ243" s="27">
        <v>2660</v>
      </c>
      <c r="BA243" s="27">
        <v>2644</v>
      </c>
      <c r="BB243" s="27">
        <v>2585</v>
      </c>
      <c r="BC243" s="27">
        <v>2634</v>
      </c>
      <c r="BD243" s="27">
        <v>2628</v>
      </c>
      <c r="BE243" s="27">
        <v>2515</v>
      </c>
      <c r="BF243" s="27">
        <v>2428</v>
      </c>
      <c r="BG243" s="27">
        <v>2306</v>
      </c>
      <c r="BH243" s="27">
        <v>2200</v>
      </c>
      <c r="BI243" s="27">
        <v>2125</v>
      </c>
      <c r="BJ243" s="27">
        <v>2075</v>
      </c>
      <c r="BK243" s="27">
        <v>1952</v>
      </c>
      <c r="BL243" s="27">
        <v>1871</v>
      </c>
      <c r="BM243" s="27">
        <v>1799</v>
      </c>
      <c r="BN243" s="27">
        <v>1719</v>
      </c>
      <c r="BO243" s="27">
        <v>1714</v>
      </c>
      <c r="BP243" s="27">
        <v>1682</v>
      </c>
      <c r="BQ243" s="27">
        <v>1669</v>
      </c>
      <c r="BR243" s="27">
        <v>1746</v>
      </c>
    </row>
    <row r="244" spans="1:70" ht="13">
      <c r="A244" s="8" t="s">
        <v>643</v>
      </c>
      <c r="B244" s="9" t="s">
        <v>291</v>
      </c>
      <c r="C244" s="27">
        <v>1702.42</v>
      </c>
      <c r="D244" s="27">
        <v>1674.17</v>
      </c>
      <c r="E244" s="27">
        <v>1607</v>
      </c>
      <c r="F244" s="27">
        <v>1551</v>
      </c>
      <c r="G244" s="27">
        <v>1513</v>
      </c>
      <c r="H244" s="27">
        <v>1466</v>
      </c>
      <c r="I244" s="27">
        <v>1438</v>
      </c>
      <c r="J244" s="27">
        <v>1398</v>
      </c>
      <c r="K244" s="27">
        <v>1352</v>
      </c>
      <c r="L244" s="27">
        <v>1300</v>
      </c>
      <c r="M244" s="27">
        <v>1237</v>
      </c>
      <c r="N244" s="27">
        <v>1172</v>
      </c>
      <c r="O244" s="27">
        <v>1104</v>
      </c>
      <c r="P244" s="27">
        <v>1047</v>
      </c>
      <c r="Q244" s="27">
        <v>1022</v>
      </c>
      <c r="R244" s="27">
        <v>1018</v>
      </c>
      <c r="S244" s="27">
        <v>1014</v>
      </c>
      <c r="T244" s="27">
        <v>1007</v>
      </c>
      <c r="U244" s="27">
        <v>946</v>
      </c>
      <c r="V244" s="27">
        <v>930</v>
      </c>
      <c r="W244" s="27">
        <v>889</v>
      </c>
      <c r="X244" s="27">
        <v>860</v>
      </c>
      <c r="Y244" s="38"/>
      <c r="Z244" s="27">
        <v>2095</v>
      </c>
      <c r="AA244" s="27">
        <v>2036</v>
      </c>
      <c r="AB244" s="27">
        <v>1981</v>
      </c>
      <c r="AC244" s="27">
        <v>1920</v>
      </c>
      <c r="AD244" s="27">
        <v>1872</v>
      </c>
      <c r="AE244" s="27">
        <v>1835</v>
      </c>
      <c r="AF244" s="27">
        <v>1811</v>
      </c>
      <c r="AG244" s="27">
        <v>1758</v>
      </c>
      <c r="AH244" s="27">
        <v>1709</v>
      </c>
      <c r="AI244" s="27">
        <v>1648</v>
      </c>
      <c r="AJ244" s="27">
        <v>1583</v>
      </c>
      <c r="AK244" s="27">
        <v>1516</v>
      </c>
      <c r="AL244" s="27">
        <v>1447</v>
      </c>
      <c r="AM244" s="27">
        <v>1384</v>
      </c>
      <c r="AN244" s="27">
        <v>1335</v>
      </c>
      <c r="AO244" s="27">
        <v>1325</v>
      </c>
      <c r="AP244" s="27">
        <v>1307</v>
      </c>
      <c r="AQ244" s="27">
        <v>1283</v>
      </c>
      <c r="AR244" s="27">
        <v>1223</v>
      </c>
      <c r="AS244" s="27">
        <v>1182</v>
      </c>
      <c r="AT244" s="27">
        <v>1137</v>
      </c>
      <c r="AU244" s="27">
        <v>1092</v>
      </c>
      <c r="AV244" s="38"/>
      <c r="AW244" s="27">
        <v>2575.96</v>
      </c>
      <c r="AX244" s="27">
        <v>2506.1799999999998</v>
      </c>
      <c r="AY244" s="27">
        <v>2422</v>
      </c>
      <c r="AZ244" s="27">
        <v>2361</v>
      </c>
      <c r="BA244" s="27">
        <v>2308</v>
      </c>
      <c r="BB244" s="27">
        <v>2271</v>
      </c>
      <c r="BC244" s="27">
        <v>2208</v>
      </c>
      <c r="BD244" s="27">
        <v>2160</v>
      </c>
      <c r="BE244" s="27">
        <v>2115</v>
      </c>
      <c r="BF244" s="27">
        <v>2020</v>
      </c>
      <c r="BG244" s="27">
        <v>1942</v>
      </c>
      <c r="BH244" s="27">
        <v>1876</v>
      </c>
      <c r="BI244" s="27">
        <v>1810</v>
      </c>
      <c r="BJ244" s="27">
        <v>1734</v>
      </c>
      <c r="BK244" s="27">
        <v>1667</v>
      </c>
      <c r="BL244" s="27">
        <v>1636</v>
      </c>
      <c r="BM244" s="27">
        <v>1610</v>
      </c>
      <c r="BN244" s="27">
        <v>1588</v>
      </c>
      <c r="BO244" s="27">
        <v>1537</v>
      </c>
      <c r="BP244" s="27">
        <v>1472</v>
      </c>
      <c r="BQ244" s="27">
        <v>1422</v>
      </c>
      <c r="BR244" s="27">
        <v>1381</v>
      </c>
    </row>
    <row r="245" spans="1:70" ht="13">
      <c r="A245" s="8" t="s">
        <v>644</v>
      </c>
      <c r="B245" s="9" t="s">
        <v>533</v>
      </c>
      <c r="C245" s="27">
        <v>472.77</v>
      </c>
      <c r="D245" s="27">
        <v>443.87</v>
      </c>
      <c r="E245" s="27">
        <v>422</v>
      </c>
      <c r="F245" s="27">
        <v>415</v>
      </c>
      <c r="G245" s="27">
        <v>417</v>
      </c>
      <c r="H245" s="27">
        <v>409</v>
      </c>
      <c r="I245" s="27">
        <v>409</v>
      </c>
      <c r="J245" s="27">
        <v>412</v>
      </c>
      <c r="K245" s="27">
        <v>413</v>
      </c>
      <c r="L245" s="27">
        <v>414</v>
      </c>
      <c r="M245" s="27">
        <v>410</v>
      </c>
      <c r="N245" s="27">
        <v>397</v>
      </c>
      <c r="O245" s="27">
        <v>381</v>
      </c>
      <c r="P245" s="27">
        <v>383</v>
      </c>
      <c r="Q245" s="27">
        <v>375</v>
      </c>
      <c r="R245" s="27">
        <v>375</v>
      </c>
      <c r="S245" s="27">
        <v>382</v>
      </c>
      <c r="T245" s="27">
        <v>373</v>
      </c>
      <c r="U245" s="27">
        <v>369</v>
      </c>
      <c r="V245" s="27">
        <v>358</v>
      </c>
      <c r="W245" s="27">
        <v>349</v>
      </c>
      <c r="X245" s="27">
        <v>345</v>
      </c>
      <c r="Y245" s="38"/>
      <c r="Z245" s="27">
        <v>908</v>
      </c>
      <c r="AA245" s="27">
        <v>862</v>
      </c>
      <c r="AB245" s="27">
        <v>832</v>
      </c>
      <c r="AC245" s="27">
        <v>814</v>
      </c>
      <c r="AD245" s="27">
        <v>808</v>
      </c>
      <c r="AE245" s="27">
        <v>803</v>
      </c>
      <c r="AF245" s="27">
        <v>796</v>
      </c>
      <c r="AG245" s="27">
        <v>792</v>
      </c>
      <c r="AH245" s="27">
        <v>796</v>
      </c>
      <c r="AI245" s="27">
        <v>795</v>
      </c>
      <c r="AJ245" s="27">
        <v>792</v>
      </c>
      <c r="AK245" s="27">
        <v>772</v>
      </c>
      <c r="AL245" s="27">
        <v>746</v>
      </c>
      <c r="AM245" s="27">
        <v>738</v>
      </c>
      <c r="AN245" s="27">
        <v>722</v>
      </c>
      <c r="AO245" s="27">
        <v>712</v>
      </c>
      <c r="AP245" s="27">
        <v>717</v>
      </c>
      <c r="AQ245" s="27">
        <v>712</v>
      </c>
      <c r="AR245" s="27">
        <v>706</v>
      </c>
      <c r="AS245" s="27">
        <v>702</v>
      </c>
      <c r="AT245" s="27">
        <v>685</v>
      </c>
      <c r="AU245" s="27">
        <v>674</v>
      </c>
      <c r="AV245" s="38"/>
      <c r="AW245" s="27">
        <v>1451.95</v>
      </c>
      <c r="AX245" s="27">
        <v>1407.9</v>
      </c>
      <c r="AY245" s="27">
        <v>1375</v>
      </c>
      <c r="AZ245" s="27">
        <v>1381</v>
      </c>
      <c r="BA245" s="27">
        <v>1385</v>
      </c>
      <c r="BB245" s="27">
        <v>1383</v>
      </c>
      <c r="BC245" s="27">
        <v>1372</v>
      </c>
      <c r="BD245" s="27">
        <v>1343</v>
      </c>
      <c r="BE245" s="27">
        <v>1313</v>
      </c>
      <c r="BF245" s="27">
        <v>1286</v>
      </c>
      <c r="BG245" s="27">
        <v>1262</v>
      </c>
      <c r="BH245" s="27">
        <v>1224</v>
      </c>
      <c r="BI245" s="27">
        <v>1193</v>
      </c>
      <c r="BJ245" s="27">
        <v>1168</v>
      </c>
      <c r="BK245" s="27">
        <v>1120</v>
      </c>
      <c r="BL245" s="27">
        <v>1093</v>
      </c>
      <c r="BM245" s="27">
        <v>1095</v>
      </c>
      <c r="BN245" s="27">
        <v>1090</v>
      </c>
      <c r="BO245" s="27">
        <v>1081</v>
      </c>
      <c r="BP245" s="27">
        <v>1093</v>
      </c>
      <c r="BQ245" s="27">
        <v>1065</v>
      </c>
      <c r="BR245" s="27">
        <v>1037</v>
      </c>
    </row>
    <row r="246" spans="1:70" ht="13">
      <c r="A246" s="8" t="s">
        <v>645</v>
      </c>
      <c r="B246" s="9" t="s">
        <v>314</v>
      </c>
      <c r="C246" s="27">
        <v>1143.75</v>
      </c>
      <c r="D246" s="27">
        <v>1027.22</v>
      </c>
      <c r="E246" s="27">
        <v>989</v>
      </c>
      <c r="F246" s="27">
        <v>1011</v>
      </c>
      <c r="G246" s="27">
        <v>1008</v>
      </c>
      <c r="H246" s="27">
        <v>992</v>
      </c>
      <c r="I246" s="27">
        <v>962</v>
      </c>
      <c r="J246" s="27">
        <v>919</v>
      </c>
      <c r="K246" s="27">
        <v>934</v>
      </c>
      <c r="L246" s="27">
        <v>925</v>
      </c>
      <c r="M246" s="27">
        <v>910</v>
      </c>
      <c r="N246" s="27">
        <v>840</v>
      </c>
      <c r="O246" s="27">
        <v>788</v>
      </c>
      <c r="P246" s="27">
        <v>781</v>
      </c>
      <c r="Q246" s="27">
        <v>750</v>
      </c>
      <c r="R246" s="27">
        <v>771</v>
      </c>
      <c r="S246" s="27">
        <v>781</v>
      </c>
      <c r="T246" s="27">
        <v>779</v>
      </c>
      <c r="U246" s="27">
        <v>781</v>
      </c>
      <c r="V246" s="27">
        <v>770</v>
      </c>
      <c r="W246" s="27">
        <v>735</v>
      </c>
      <c r="X246" s="27">
        <v>692</v>
      </c>
      <c r="Y246" s="38"/>
      <c r="Z246" s="27">
        <v>1794</v>
      </c>
      <c r="AA246" s="27">
        <v>1741</v>
      </c>
      <c r="AB246" s="27">
        <v>1724</v>
      </c>
      <c r="AC246" s="27">
        <v>1690</v>
      </c>
      <c r="AD246" s="27">
        <v>1638</v>
      </c>
      <c r="AE246" s="27">
        <v>1605</v>
      </c>
      <c r="AF246" s="27">
        <v>1563</v>
      </c>
      <c r="AG246" s="27">
        <v>1493</v>
      </c>
      <c r="AH246" s="27">
        <v>1458</v>
      </c>
      <c r="AI246" s="27">
        <v>1431</v>
      </c>
      <c r="AJ246" s="27">
        <v>1373</v>
      </c>
      <c r="AK246" s="27">
        <v>1308</v>
      </c>
      <c r="AL246" s="27">
        <v>1254</v>
      </c>
      <c r="AM246" s="27">
        <v>1203</v>
      </c>
      <c r="AN246" s="27">
        <v>1146</v>
      </c>
      <c r="AO246" s="27">
        <v>1132</v>
      </c>
      <c r="AP246" s="27">
        <v>1101</v>
      </c>
      <c r="AQ246" s="27">
        <v>1099</v>
      </c>
      <c r="AR246" s="27">
        <v>1089</v>
      </c>
      <c r="AS246" s="27">
        <v>1091</v>
      </c>
      <c r="AT246" s="27">
        <v>1050</v>
      </c>
      <c r="AU246" s="27">
        <v>1010</v>
      </c>
      <c r="AV246" s="38"/>
      <c r="AW246" s="27">
        <v>2403.85</v>
      </c>
      <c r="AX246" s="27">
        <v>2374.36</v>
      </c>
      <c r="AY246" s="27">
        <v>2387</v>
      </c>
      <c r="AZ246" s="27">
        <v>2347</v>
      </c>
      <c r="BA246" s="27">
        <v>2282</v>
      </c>
      <c r="BB246" s="27">
        <v>2258</v>
      </c>
      <c r="BC246" s="27">
        <v>2256</v>
      </c>
      <c r="BD246" s="27">
        <v>2151</v>
      </c>
      <c r="BE246" s="27">
        <v>2151</v>
      </c>
      <c r="BF246" s="27">
        <v>2146</v>
      </c>
      <c r="BG246" s="27">
        <v>1993</v>
      </c>
      <c r="BH246" s="27">
        <v>1918</v>
      </c>
      <c r="BI246" s="27">
        <v>1852</v>
      </c>
      <c r="BJ246" s="27">
        <v>1767</v>
      </c>
      <c r="BK246" s="27">
        <v>1731</v>
      </c>
      <c r="BL246" s="27">
        <v>1731</v>
      </c>
      <c r="BM246" s="27">
        <v>1616</v>
      </c>
      <c r="BN246" s="27">
        <v>1601</v>
      </c>
      <c r="BO246" s="27">
        <v>1543</v>
      </c>
      <c r="BP246" s="27">
        <v>1515</v>
      </c>
      <c r="BQ246" s="27">
        <v>1480</v>
      </c>
      <c r="BR246" s="27">
        <v>1435</v>
      </c>
    </row>
    <row r="247" spans="1:70" ht="13">
      <c r="A247" s="8" t="s">
        <v>758</v>
      </c>
      <c r="B247" s="9" t="s">
        <v>195</v>
      </c>
      <c r="C247" s="27">
        <v>912.91</v>
      </c>
      <c r="D247" s="27">
        <v>839</v>
      </c>
      <c r="E247" s="27">
        <v>672</v>
      </c>
      <c r="F247" s="27">
        <v>739</v>
      </c>
      <c r="G247" s="27">
        <v>684</v>
      </c>
      <c r="H247" s="27">
        <v>687</v>
      </c>
      <c r="I247" s="27">
        <v>717</v>
      </c>
      <c r="J247" s="27">
        <v>717</v>
      </c>
      <c r="K247" s="27">
        <v>717</v>
      </c>
      <c r="L247" s="27">
        <v>633</v>
      </c>
      <c r="M247" s="27">
        <v>606</v>
      </c>
      <c r="N247" s="27">
        <v>264</v>
      </c>
      <c r="O247" s="27">
        <v>271</v>
      </c>
      <c r="P247" s="27">
        <v>300</v>
      </c>
      <c r="Q247" s="27">
        <v>270</v>
      </c>
      <c r="R247" s="27">
        <v>577</v>
      </c>
      <c r="S247" s="27">
        <v>570</v>
      </c>
      <c r="T247" s="27">
        <v>543</v>
      </c>
      <c r="U247" s="27">
        <v>550</v>
      </c>
      <c r="V247" s="27">
        <v>542</v>
      </c>
      <c r="W247" s="27">
        <v>537</v>
      </c>
      <c r="X247" s="27">
        <v>526</v>
      </c>
      <c r="Y247" s="38"/>
      <c r="Z247" s="27">
        <v>1595</v>
      </c>
      <c r="AA247" s="27">
        <v>1475</v>
      </c>
      <c r="AB247" s="27">
        <v>1237</v>
      </c>
      <c r="AC247" s="27">
        <v>1287</v>
      </c>
      <c r="AD247" s="27">
        <v>1243</v>
      </c>
      <c r="AE247" s="27">
        <v>1273</v>
      </c>
      <c r="AF247" s="27">
        <v>1351</v>
      </c>
      <c r="AG247" s="27">
        <v>1277</v>
      </c>
      <c r="AH247" s="27">
        <v>1222</v>
      </c>
      <c r="AI247" s="27">
        <v>1151</v>
      </c>
      <c r="AJ247" s="27">
        <v>1138</v>
      </c>
      <c r="AK247" s="27">
        <v>888</v>
      </c>
      <c r="AL247" s="27">
        <v>853</v>
      </c>
      <c r="AM247" s="27">
        <v>872</v>
      </c>
      <c r="AN247" s="27">
        <v>825</v>
      </c>
      <c r="AO247" s="27">
        <v>941</v>
      </c>
      <c r="AP247" s="27">
        <v>940</v>
      </c>
      <c r="AQ247" s="27">
        <v>900</v>
      </c>
      <c r="AR247" s="27">
        <v>829</v>
      </c>
      <c r="AS247" s="27">
        <v>828</v>
      </c>
      <c r="AT247" s="27">
        <v>822</v>
      </c>
      <c r="AU247" s="27">
        <v>789</v>
      </c>
      <c r="AV247" s="38"/>
      <c r="AW247" s="27">
        <v>2239.58</v>
      </c>
      <c r="AX247" s="27">
        <v>2200</v>
      </c>
      <c r="AY247" s="27">
        <v>2110</v>
      </c>
      <c r="AZ247" s="27">
        <v>2159</v>
      </c>
      <c r="BA247" s="27">
        <v>2143</v>
      </c>
      <c r="BB247" s="27">
        <v>2127</v>
      </c>
      <c r="BC247" s="27">
        <v>2198</v>
      </c>
      <c r="BD247" s="27">
        <v>1978</v>
      </c>
      <c r="BE247" s="27">
        <v>1916</v>
      </c>
      <c r="BF247" s="27">
        <v>1952</v>
      </c>
      <c r="BG247" s="27">
        <v>1761</v>
      </c>
      <c r="BH247" s="27">
        <v>1467</v>
      </c>
      <c r="BI247" s="27">
        <v>1476</v>
      </c>
      <c r="BJ247" s="27">
        <v>1469</v>
      </c>
      <c r="BK247" s="27">
        <v>1469</v>
      </c>
      <c r="BL247" s="27">
        <v>1553</v>
      </c>
      <c r="BM247" s="27">
        <v>1553</v>
      </c>
      <c r="BN247" s="27">
        <v>1513</v>
      </c>
      <c r="BO247" s="27">
        <v>1379</v>
      </c>
      <c r="BP247" s="27">
        <v>1237</v>
      </c>
      <c r="BQ247" s="27">
        <v>1180</v>
      </c>
      <c r="BR247" s="27">
        <v>1146</v>
      </c>
    </row>
    <row r="248" spans="1:70" ht="13">
      <c r="A248" s="8" t="s">
        <v>759</v>
      </c>
      <c r="B248" s="9" t="s">
        <v>256</v>
      </c>
      <c r="C248" s="27">
        <v>1377.18</v>
      </c>
      <c r="D248" s="27">
        <v>1293.23</v>
      </c>
      <c r="E248" s="27">
        <v>1508</v>
      </c>
      <c r="F248" s="27">
        <v>1218</v>
      </c>
      <c r="G248" s="27">
        <v>1166</v>
      </c>
      <c r="H248" s="27">
        <v>1166</v>
      </c>
      <c r="I248" s="27">
        <v>1145</v>
      </c>
      <c r="J248" s="27">
        <v>1111</v>
      </c>
      <c r="K248" s="27">
        <v>1111</v>
      </c>
      <c r="L248" s="27">
        <v>1111</v>
      </c>
      <c r="M248" s="27">
        <v>1091</v>
      </c>
      <c r="N248" s="27">
        <v>1130</v>
      </c>
      <c r="O248" s="27">
        <v>1130</v>
      </c>
      <c r="P248" s="27">
        <v>1060</v>
      </c>
      <c r="Q248" s="27">
        <v>969</v>
      </c>
      <c r="R248" s="27">
        <v>948</v>
      </c>
      <c r="S248" s="27">
        <v>851</v>
      </c>
      <c r="T248" s="27">
        <v>851</v>
      </c>
      <c r="U248" s="27">
        <v>825</v>
      </c>
      <c r="V248" s="27">
        <v>836</v>
      </c>
      <c r="W248" s="27">
        <v>807</v>
      </c>
      <c r="X248" s="27">
        <v>725</v>
      </c>
      <c r="Y248" s="38"/>
      <c r="Z248" s="27">
        <v>1950</v>
      </c>
      <c r="AA248" s="27">
        <v>1877</v>
      </c>
      <c r="AB248" s="27">
        <v>2293</v>
      </c>
      <c r="AC248" s="27">
        <v>2107</v>
      </c>
      <c r="AD248" s="27">
        <v>2063</v>
      </c>
      <c r="AE248" s="27">
        <v>2067</v>
      </c>
      <c r="AF248" s="27">
        <v>1924</v>
      </c>
      <c r="AG248" s="27">
        <v>1833</v>
      </c>
      <c r="AH248" s="27">
        <v>1793</v>
      </c>
      <c r="AI248" s="27">
        <v>1722</v>
      </c>
      <c r="AJ248" s="27">
        <v>1661</v>
      </c>
      <c r="AK248" s="27">
        <v>1700</v>
      </c>
      <c r="AL248" s="27">
        <v>1726</v>
      </c>
      <c r="AM248" s="27">
        <v>1646</v>
      </c>
      <c r="AN248" s="27">
        <v>1508</v>
      </c>
      <c r="AO248" s="27">
        <v>1453</v>
      </c>
      <c r="AP248" s="27">
        <v>1250</v>
      </c>
      <c r="AQ248" s="27">
        <v>1221</v>
      </c>
      <c r="AR248" s="27">
        <v>1218</v>
      </c>
      <c r="AS248" s="27">
        <v>1190</v>
      </c>
      <c r="AT248" s="27">
        <v>1150</v>
      </c>
      <c r="AU248" s="27">
        <v>1045</v>
      </c>
      <c r="AV248" s="38"/>
      <c r="AW248" s="27">
        <v>3240.12</v>
      </c>
      <c r="AX248" s="27">
        <v>3562.66</v>
      </c>
      <c r="AY248" s="27">
        <v>4404</v>
      </c>
      <c r="AZ248" s="27">
        <v>4630</v>
      </c>
      <c r="BA248" s="27">
        <v>4412</v>
      </c>
      <c r="BB248" s="27">
        <v>4617</v>
      </c>
      <c r="BC248" s="27">
        <v>4328</v>
      </c>
      <c r="BD248" s="27">
        <v>3882</v>
      </c>
      <c r="BE248" s="27">
        <v>3684</v>
      </c>
      <c r="BF248" s="27">
        <v>3395</v>
      </c>
      <c r="BG248" s="27">
        <v>3111</v>
      </c>
      <c r="BH248" s="27">
        <v>3061</v>
      </c>
      <c r="BI248" s="27">
        <v>3077</v>
      </c>
      <c r="BJ248" s="27">
        <v>2949</v>
      </c>
      <c r="BK248" s="27">
        <v>2862</v>
      </c>
      <c r="BL248" s="27">
        <v>2833</v>
      </c>
      <c r="BM248" s="27">
        <v>2632</v>
      </c>
      <c r="BN248" s="27">
        <v>2495</v>
      </c>
      <c r="BO248" s="27">
        <v>2182</v>
      </c>
      <c r="BP248" s="27">
        <v>1924</v>
      </c>
      <c r="BQ248" s="27">
        <v>1935</v>
      </c>
      <c r="BR248" s="27">
        <v>1881</v>
      </c>
    </row>
    <row r="249" spans="1:70" ht="13">
      <c r="A249" s="8" t="s">
        <v>760</v>
      </c>
      <c r="B249" s="9" t="s">
        <v>240</v>
      </c>
      <c r="C249" s="27">
        <v>724.83</v>
      </c>
      <c r="D249" s="27">
        <v>681.34</v>
      </c>
      <c r="E249" s="27">
        <v>693</v>
      </c>
      <c r="F249" s="27">
        <v>699</v>
      </c>
      <c r="G249" s="27">
        <v>765</v>
      </c>
      <c r="H249" s="27">
        <v>789</v>
      </c>
      <c r="I249" s="27">
        <v>796</v>
      </c>
      <c r="J249" s="27">
        <v>773</v>
      </c>
      <c r="K249" s="27">
        <v>816</v>
      </c>
      <c r="L249" s="27">
        <v>871</v>
      </c>
      <c r="M249" s="27">
        <v>874</v>
      </c>
      <c r="N249" s="27">
        <v>816</v>
      </c>
      <c r="O249" s="27">
        <v>736</v>
      </c>
      <c r="P249" s="27">
        <v>718</v>
      </c>
      <c r="Q249" s="27">
        <v>625</v>
      </c>
      <c r="R249" s="27">
        <v>625</v>
      </c>
      <c r="S249" s="27">
        <v>625</v>
      </c>
      <c r="T249" s="27">
        <v>604</v>
      </c>
      <c r="U249" s="27">
        <v>684</v>
      </c>
      <c r="V249" s="27">
        <v>650</v>
      </c>
      <c r="W249" s="27">
        <v>643</v>
      </c>
      <c r="X249" s="27">
        <v>640</v>
      </c>
      <c r="Y249" s="38"/>
      <c r="Z249" s="27">
        <v>1463</v>
      </c>
      <c r="AA249" s="27">
        <v>1379</v>
      </c>
      <c r="AB249" s="27">
        <v>1388</v>
      </c>
      <c r="AC249" s="27">
        <v>1403</v>
      </c>
      <c r="AD249" s="27">
        <v>1421</v>
      </c>
      <c r="AE249" s="27">
        <v>1392</v>
      </c>
      <c r="AF249" s="27">
        <v>1413</v>
      </c>
      <c r="AG249" s="27">
        <v>1328</v>
      </c>
      <c r="AH249" s="27">
        <v>1378</v>
      </c>
      <c r="AI249" s="27">
        <v>1477</v>
      </c>
      <c r="AJ249" s="27">
        <v>1370</v>
      </c>
      <c r="AK249" s="27">
        <v>1368</v>
      </c>
      <c r="AL249" s="27">
        <v>1254</v>
      </c>
      <c r="AM249" s="27">
        <v>1197</v>
      </c>
      <c r="AN249" s="27">
        <v>1101</v>
      </c>
      <c r="AO249" s="27">
        <v>1101</v>
      </c>
      <c r="AP249" s="27">
        <v>1107</v>
      </c>
      <c r="AQ249" s="27">
        <v>1141</v>
      </c>
      <c r="AR249" s="27">
        <v>1203</v>
      </c>
      <c r="AS249" s="27">
        <v>1171</v>
      </c>
      <c r="AT249" s="27">
        <v>1143</v>
      </c>
      <c r="AU249" s="27">
        <v>1130</v>
      </c>
      <c r="AV249" s="38"/>
      <c r="AW249" s="27">
        <v>2396.6799999999998</v>
      </c>
      <c r="AX249" s="27">
        <v>2242.0300000000002</v>
      </c>
      <c r="AY249" s="27">
        <v>2192</v>
      </c>
      <c r="AZ249" s="27">
        <v>2206</v>
      </c>
      <c r="BA249" s="27">
        <v>2111</v>
      </c>
      <c r="BB249" s="27">
        <v>2105</v>
      </c>
      <c r="BC249" s="27">
        <v>2170</v>
      </c>
      <c r="BD249" s="27">
        <v>1977</v>
      </c>
      <c r="BE249" s="27">
        <v>2000</v>
      </c>
      <c r="BF249" s="27">
        <v>2084</v>
      </c>
      <c r="BG249" s="27">
        <v>1984</v>
      </c>
      <c r="BH249" s="27">
        <v>2000</v>
      </c>
      <c r="BI249" s="27">
        <v>1867</v>
      </c>
      <c r="BJ249" s="27">
        <v>1754</v>
      </c>
      <c r="BK249" s="27">
        <v>1729</v>
      </c>
      <c r="BL249" s="27">
        <v>1727</v>
      </c>
      <c r="BM249" s="27">
        <v>1683</v>
      </c>
      <c r="BN249" s="27">
        <v>1722</v>
      </c>
      <c r="BO249" s="27">
        <v>1736</v>
      </c>
      <c r="BP249" s="27">
        <v>1683</v>
      </c>
      <c r="BQ249" s="27">
        <v>1641</v>
      </c>
      <c r="BR249" s="27">
        <v>1563</v>
      </c>
    </row>
    <row r="250" spans="1:70" ht="13">
      <c r="A250" s="8" t="s">
        <v>761</v>
      </c>
      <c r="B250" s="9" t="s">
        <v>244</v>
      </c>
      <c r="C250" s="27">
        <v>1253.48</v>
      </c>
      <c r="D250" s="27">
        <v>1231.31</v>
      </c>
      <c r="E250" s="27">
        <v>1222</v>
      </c>
      <c r="F250" s="27">
        <v>1172</v>
      </c>
      <c r="G250" s="27">
        <v>1146</v>
      </c>
      <c r="H250" s="27">
        <v>1033</v>
      </c>
      <c r="I250" s="27">
        <v>953</v>
      </c>
      <c r="J250" s="27">
        <v>933</v>
      </c>
      <c r="K250" s="27">
        <v>874</v>
      </c>
      <c r="L250" s="27">
        <v>912</v>
      </c>
      <c r="M250" s="27">
        <v>883</v>
      </c>
      <c r="N250" s="27">
        <v>865</v>
      </c>
      <c r="O250" s="27">
        <v>800</v>
      </c>
      <c r="P250" s="27">
        <v>799</v>
      </c>
      <c r="Q250" s="27">
        <v>796</v>
      </c>
      <c r="R250" s="27">
        <v>767</v>
      </c>
      <c r="S250" s="27">
        <v>779</v>
      </c>
      <c r="T250" s="27">
        <v>776</v>
      </c>
      <c r="U250" s="27">
        <v>741</v>
      </c>
      <c r="V250" s="27">
        <v>738</v>
      </c>
      <c r="W250" s="27">
        <v>700</v>
      </c>
      <c r="X250" s="27">
        <v>664</v>
      </c>
      <c r="Y250" s="38"/>
      <c r="Z250" s="27">
        <v>1778</v>
      </c>
      <c r="AA250" s="27">
        <v>1751</v>
      </c>
      <c r="AB250" s="27">
        <v>1684</v>
      </c>
      <c r="AC250" s="27">
        <v>1662</v>
      </c>
      <c r="AD250" s="27">
        <v>1626</v>
      </c>
      <c r="AE250" s="27">
        <v>1549</v>
      </c>
      <c r="AF250" s="27">
        <v>1526</v>
      </c>
      <c r="AG250" s="27">
        <v>1432</v>
      </c>
      <c r="AH250" s="27">
        <v>1354</v>
      </c>
      <c r="AI250" s="27">
        <v>1321</v>
      </c>
      <c r="AJ250" s="27">
        <v>1263</v>
      </c>
      <c r="AK250" s="27">
        <v>1198</v>
      </c>
      <c r="AL250" s="27">
        <v>1152</v>
      </c>
      <c r="AM250" s="27">
        <v>1132</v>
      </c>
      <c r="AN250" s="27">
        <v>1082</v>
      </c>
      <c r="AO250" s="27">
        <v>1016</v>
      </c>
      <c r="AP250" s="27">
        <v>1012</v>
      </c>
      <c r="AQ250" s="27">
        <v>1005</v>
      </c>
      <c r="AR250" s="27">
        <v>997</v>
      </c>
      <c r="AS250" s="27">
        <v>1012</v>
      </c>
      <c r="AT250" s="27">
        <v>997</v>
      </c>
      <c r="AU250" s="27">
        <v>957</v>
      </c>
      <c r="AV250" s="38"/>
      <c r="AW250" s="27">
        <v>2182.58</v>
      </c>
      <c r="AX250" s="27">
        <v>2183.91</v>
      </c>
      <c r="AY250" s="27">
        <v>2119</v>
      </c>
      <c r="AZ250" s="27">
        <v>2022</v>
      </c>
      <c r="BA250" s="27">
        <v>1958</v>
      </c>
      <c r="BB250" s="27">
        <v>1931</v>
      </c>
      <c r="BC250" s="27">
        <v>1955</v>
      </c>
      <c r="BD250" s="27">
        <v>1944</v>
      </c>
      <c r="BE250" s="27">
        <v>1820</v>
      </c>
      <c r="BF250" s="27">
        <v>1729</v>
      </c>
      <c r="BG250" s="27">
        <v>1641</v>
      </c>
      <c r="BH250" s="27">
        <v>1600</v>
      </c>
      <c r="BI250" s="27">
        <v>1548</v>
      </c>
      <c r="BJ250" s="27">
        <v>1495</v>
      </c>
      <c r="BK250" s="27">
        <v>1448</v>
      </c>
      <c r="BL250" s="27">
        <v>1353</v>
      </c>
      <c r="BM250" s="27">
        <v>1319</v>
      </c>
      <c r="BN250" s="27">
        <v>1285</v>
      </c>
      <c r="BO250" s="27">
        <v>1266</v>
      </c>
      <c r="BP250" s="27">
        <v>1296</v>
      </c>
      <c r="BQ250" s="27">
        <v>1285</v>
      </c>
      <c r="BR250" s="27">
        <v>1228</v>
      </c>
    </row>
    <row r="251" spans="1:70" ht="13">
      <c r="A251" s="8" t="s">
        <v>762</v>
      </c>
      <c r="B251" s="9" t="s">
        <v>283</v>
      </c>
      <c r="C251" s="27">
        <v>1697.35</v>
      </c>
      <c r="D251" s="27">
        <v>1668.01</v>
      </c>
      <c r="E251" s="27">
        <v>1626</v>
      </c>
      <c r="F251" s="27">
        <v>1574</v>
      </c>
      <c r="G251" s="27">
        <v>1519</v>
      </c>
      <c r="H251" s="27">
        <v>1492</v>
      </c>
      <c r="I251" s="27">
        <v>1366</v>
      </c>
      <c r="J251" s="27">
        <v>1325</v>
      </c>
      <c r="K251" s="27">
        <v>1321</v>
      </c>
      <c r="L251" s="27">
        <v>1325</v>
      </c>
      <c r="M251" s="27">
        <v>1254</v>
      </c>
      <c r="N251" s="27">
        <v>1202</v>
      </c>
      <c r="O251" s="27">
        <v>1143</v>
      </c>
      <c r="P251" s="27">
        <v>1104</v>
      </c>
      <c r="Q251" s="27">
        <v>1067</v>
      </c>
      <c r="R251" s="27">
        <v>1042</v>
      </c>
      <c r="S251" s="27">
        <v>1034</v>
      </c>
      <c r="T251" s="27">
        <v>1034</v>
      </c>
      <c r="U251" s="27">
        <v>995</v>
      </c>
      <c r="V251" s="27">
        <v>985</v>
      </c>
      <c r="W251" s="27">
        <v>937</v>
      </c>
      <c r="X251" s="27">
        <v>878</v>
      </c>
      <c r="Y251" s="38"/>
      <c r="Z251" s="27">
        <v>2083</v>
      </c>
      <c r="AA251" s="27">
        <v>2035</v>
      </c>
      <c r="AB251" s="27">
        <v>2099</v>
      </c>
      <c r="AC251" s="27">
        <v>2096</v>
      </c>
      <c r="AD251" s="27">
        <v>2014</v>
      </c>
      <c r="AE251" s="27">
        <v>1925</v>
      </c>
      <c r="AF251" s="27">
        <v>1786</v>
      </c>
      <c r="AG251" s="27">
        <v>1718</v>
      </c>
      <c r="AH251" s="27">
        <v>1718</v>
      </c>
      <c r="AI251" s="27">
        <v>1659</v>
      </c>
      <c r="AJ251" s="27">
        <v>1587</v>
      </c>
      <c r="AK251" s="27">
        <v>1482</v>
      </c>
      <c r="AL251" s="27">
        <v>1434</v>
      </c>
      <c r="AM251" s="27">
        <v>1344</v>
      </c>
      <c r="AN251" s="27">
        <v>1334</v>
      </c>
      <c r="AO251" s="27">
        <v>1333</v>
      </c>
      <c r="AP251" s="27">
        <v>1326</v>
      </c>
      <c r="AQ251" s="27">
        <v>1320</v>
      </c>
      <c r="AR251" s="27">
        <v>1206</v>
      </c>
      <c r="AS251" s="27">
        <v>1167</v>
      </c>
      <c r="AT251" s="27">
        <v>1102</v>
      </c>
      <c r="AU251" s="27">
        <v>1054</v>
      </c>
      <c r="AV251" s="38"/>
      <c r="AW251" s="27">
        <v>2586.21</v>
      </c>
      <c r="AX251" s="27">
        <v>2638.1</v>
      </c>
      <c r="AY251" s="27">
        <v>2654</v>
      </c>
      <c r="AZ251" s="27">
        <v>2705</v>
      </c>
      <c r="BA251" s="27">
        <v>2494</v>
      </c>
      <c r="BB251" s="27">
        <v>2452</v>
      </c>
      <c r="BC251" s="27">
        <v>2216</v>
      </c>
      <c r="BD251" s="27">
        <v>2131</v>
      </c>
      <c r="BE251" s="27">
        <v>2200</v>
      </c>
      <c r="BF251" s="27">
        <v>2184</v>
      </c>
      <c r="BG251" s="27">
        <v>2041</v>
      </c>
      <c r="BH251" s="27">
        <v>1919</v>
      </c>
      <c r="BI251" s="27">
        <v>1839</v>
      </c>
      <c r="BJ251" s="27">
        <v>1654</v>
      </c>
      <c r="BK251" s="27">
        <v>1624</v>
      </c>
      <c r="BL251" s="27">
        <v>1658</v>
      </c>
      <c r="BM251" s="27">
        <v>1575</v>
      </c>
      <c r="BN251" s="27">
        <v>1619</v>
      </c>
      <c r="BO251" s="27">
        <v>1521</v>
      </c>
      <c r="BP251" s="27">
        <v>1459</v>
      </c>
      <c r="BQ251" s="27">
        <v>1371</v>
      </c>
      <c r="BR251" s="27">
        <v>1328</v>
      </c>
    </row>
    <row r="252" spans="1:70" ht="13">
      <c r="A252" s="8" t="s">
        <v>646</v>
      </c>
      <c r="B252" s="9" t="s">
        <v>317</v>
      </c>
      <c r="C252" s="27">
        <v>373.13</v>
      </c>
      <c r="D252" s="27">
        <v>362</v>
      </c>
      <c r="E252" s="27">
        <v>351</v>
      </c>
      <c r="F252" s="27">
        <v>360</v>
      </c>
      <c r="G252" s="27">
        <v>362</v>
      </c>
      <c r="H252" s="27">
        <v>340</v>
      </c>
      <c r="I252" s="27">
        <v>344</v>
      </c>
      <c r="J252" s="27">
        <v>333</v>
      </c>
      <c r="K252" s="27">
        <v>344</v>
      </c>
      <c r="L252" s="27">
        <v>352</v>
      </c>
      <c r="M252" s="27">
        <v>333</v>
      </c>
      <c r="N252" s="27">
        <v>327</v>
      </c>
      <c r="O252" s="27">
        <v>307</v>
      </c>
      <c r="P252" s="27">
        <v>314</v>
      </c>
      <c r="Q252" s="27">
        <v>324</v>
      </c>
      <c r="R252" s="27">
        <v>320</v>
      </c>
      <c r="S252" s="27">
        <v>311</v>
      </c>
      <c r="T252" s="27">
        <v>294</v>
      </c>
      <c r="U252" s="27">
        <v>278</v>
      </c>
      <c r="V252" s="27">
        <v>266</v>
      </c>
      <c r="W252" s="27">
        <v>261</v>
      </c>
      <c r="X252" s="27">
        <v>266</v>
      </c>
      <c r="Y252" s="38"/>
      <c r="Z252" s="27">
        <v>717</v>
      </c>
      <c r="AA252" s="27">
        <v>688</v>
      </c>
      <c r="AB252" s="27">
        <v>676</v>
      </c>
      <c r="AC252" s="27">
        <v>660</v>
      </c>
      <c r="AD252" s="27">
        <v>660</v>
      </c>
      <c r="AE252" s="27">
        <v>629</v>
      </c>
      <c r="AF252" s="27">
        <v>618</v>
      </c>
      <c r="AG252" s="27">
        <v>617</v>
      </c>
      <c r="AH252" s="27">
        <v>635</v>
      </c>
      <c r="AI252" s="27">
        <v>646</v>
      </c>
      <c r="AJ252" s="27">
        <v>637</v>
      </c>
      <c r="AK252" s="27">
        <v>625</v>
      </c>
      <c r="AL252" s="27">
        <v>597</v>
      </c>
      <c r="AM252" s="27">
        <v>591</v>
      </c>
      <c r="AN252" s="27">
        <v>597</v>
      </c>
      <c r="AO252" s="27">
        <v>581</v>
      </c>
      <c r="AP252" s="27">
        <v>578</v>
      </c>
      <c r="AQ252" s="27">
        <v>564</v>
      </c>
      <c r="AR252" s="27">
        <v>539</v>
      </c>
      <c r="AS252" s="27">
        <v>522</v>
      </c>
      <c r="AT252" s="27">
        <v>514</v>
      </c>
      <c r="AU252" s="27">
        <v>536</v>
      </c>
      <c r="AV252" s="38"/>
      <c r="AW252" s="27">
        <v>1114.29</v>
      </c>
      <c r="AX252" s="27">
        <v>1063.55</v>
      </c>
      <c r="AY252" s="27">
        <v>1062</v>
      </c>
      <c r="AZ252" s="27">
        <v>1042</v>
      </c>
      <c r="BA252" s="27">
        <v>1037</v>
      </c>
      <c r="BB252" s="27">
        <v>1008</v>
      </c>
      <c r="BC252" s="27">
        <v>995</v>
      </c>
      <c r="BD252" s="27">
        <v>972</v>
      </c>
      <c r="BE252" s="27">
        <v>955</v>
      </c>
      <c r="BF252" s="27">
        <v>950</v>
      </c>
      <c r="BG252" s="27">
        <v>942</v>
      </c>
      <c r="BH252" s="27">
        <v>940</v>
      </c>
      <c r="BI252" s="27">
        <v>929</v>
      </c>
      <c r="BJ252" s="27">
        <v>931</v>
      </c>
      <c r="BK252" s="27">
        <v>923</v>
      </c>
      <c r="BL252" s="27">
        <v>897</v>
      </c>
      <c r="BM252" s="27">
        <v>881</v>
      </c>
      <c r="BN252" s="27">
        <v>857</v>
      </c>
      <c r="BO252" s="27">
        <v>830</v>
      </c>
      <c r="BP252" s="27">
        <v>849</v>
      </c>
      <c r="BQ252" s="27">
        <v>836</v>
      </c>
      <c r="BR252" s="27">
        <v>844</v>
      </c>
    </row>
    <row r="253" spans="1:70" ht="13">
      <c r="A253" s="8" t="s">
        <v>763</v>
      </c>
      <c r="B253" s="9" t="s">
        <v>132</v>
      </c>
      <c r="C253" s="27">
        <v>409.84</v>
      </c>
      <c r="D253" s="27">
        <v>372.5</v>
      </c>
      <c r="E253" s="27">
        <v>410</v>
      </c>
      <c r="F253" s="27">
        <v>384</v>
      </c>
      <c r="G253" s="27">
        <v>340</v>
      </c>
      <c r="H253" s="27">
        <v>290</v>
      </c>
      <c r="I253" s="27">
        <v>344</v>
      </c>
      <c r="J253" s="27">
        <v>300</v>
      </c>
      <c r="K253" s="27">
        <v>346</v>
      </c>
      <c r="L253" s="27">
        <v>353</v>
      </c>
      <c r="M253" s="27">
        <v>255</v>
      </c>
      <c r="N253" s="27">
        <v>264</v>
      </c>
      <c r="O253" s="27">
        <v>236</v>
      </c>
      <c r="P253" s="27">
        <v>227</v>
      </c>
      <c r="Q253" s="27">
        <v>247</v>
      </c>
      <c r="R253" s="27">
        <v>237</v>
      </c>
      <c r="S253" s="27">
        <v>241</v>
      </c>
      <c r="T253" s="27">
        <v>238</v>
      </c>
      <c r="U253" s="27">
        <v>238</v>
      </c>
      <c r="V253" s="27">
        <v>240</v>
      </c>
      <c r="W253" s="27">
        <v>280</v>
      </c>
      <c r="X253" s="27">
        <v>264</v>
      </c>
      <c r="Y253" s="38"/>
      <c r="Z253" s="27">
        <v>663</v>
      </c>
      <c r="AA253" s="27">
        <v>619</v>
      </c>
      <c r="AB253" s="27">
        <v>741</v>
      </c>
      <c r="AC253" s="27">
        <v>613</v>
      </c>
      <c r="AD253" s="27">
        <v>584</v>
      </c>
      <c r="AE253" s="27">
        <v>584</v>
      </c>
      <c r="AF253" s="27">
        <v>579</v>
      </c>
      <c r="AG253" s="27">
        <v>614</v>
      </c>
      <c r="AH253" s="27">
        <v>659</v>
      </c>
      <c r="AI253" s="27">
        <v>658</v>
      </c>
      <c r="AJ253" s="27">
        <v>556</v>
      </c>
      <c r="AK253" s="27">
        <v>534</v>
      </c>
      <c r="AL253" s="27">
        <v>455</v>
      </c>
      <c r="AM253" s="27">
        <v>451</v>
      </c>
      <c r="AN253" s="27">
        <v>471</v>
      </c>
      <c r="AO253" s="27">
        <v>462</v>
      </c>
      <c r="AP253" s="27">
        <v>493</v>
      </c>
      <c r="AQ253" s="27">
        <v>493</v>
      </c>
      <c r="AR253" s="27">
        <v>493</v>
      </c>
      <c r="AS253" s="27">
        <v>492</v>
      </c>
      <c r="AT253" s="27">
        <v>484</v>
      </c>
      <c r="AU253" s="27">
        <v>509</v>
      </c>
      <c r="AV253" s="38"/>
      <c r="AW253" s="27">
        <v>1067.74</v>
      </c>
      <c r="AX253" s="27">
        <v>1029.95</v>
      </c>
      <c r="AY253" s="27">
        <v>1072</v>
      </c>
      <c r="AZ253" s="27">
        <v>995</v>
      </c>
      <c r="BA253" s="27">
        <v>900</v>
      </c>
      <c r="BB253" s="27">
        <v>895</v>
      </c>
      <c r="BC253" s="27">
        <v>845</v>
      </c>
      <c r="BD253" s="27">
        <v>874</v>
      </c>
      <c r="BE253" s="27">
        <v>938</v>
      </c>
      <c r="BF253" s="27">
        <v>920</v>
      </c>
      <c r="BG253" s="27">
        <v>866</v>
      </c>
      <c r="BH253" s="27">
        <v>858</v>
      </c>
      <c r="BI253" s="27">
        <v>764</v>
      </c>
      <c r="BJ253" s="27">
        <v>749</v>
      </c>
      <c r="BK253" s="27">
        <v>800</v>
      </c>
      <c r="BL253" s="27">
        <v>794</v>
      </c>
      <c r="BM253" s="27">
        <v>795</v>
      </c>
      <c r="BN253" s="27">
        <v>778</v>
      </c>
      <c r="BO253" s="27">
        <v>775</v>
      </c>
      <c r="BP253" s="27">
        <v>763</v>
      </c>
      <c r="BQ253" s="27">
        <v>819</v>
      </c>
      <c r="BR253" s="27">
        <v>836</v>
      </c>
    </row>
    <row r="254" spans="1:70" ht="13">
      <c r="A254" s="8" t="s">
        <v>764</v>
      </c>
      <c r="B254" s="9" t="s">
        <v>185</v>
      </c>
      <c r="C254" s="27">
        <v>291.67</v>
      </c>
      <c r="D254" s="27">
        <v>242.57</v>
      </c>
      <c r="E254" s="27">
        <v>244</v>
      </c>
      <c r="F254" s="27">
        <v>235</v>
      </c>
      <c r="G254" s="27">
        <v>284</v>
      </c>
      <c r="H254" s="27">
        <v>342</v>
      </c>
      <c r="I254" s="27">
        <v>313</v>
      </c>
      <c r="J254" s="27">
        <v>384</v>
      </c>
      <c r="K254" s="27">
        <v>288</v>
      </c>
      <c r="L254" s="27">
        <v>266</v>
      </c>
      <c r="M254" s="27">
        <v>214</v>
      </c>
      <c r="N254" s="27">
        <v>214</v>
      </c>
      <c r="O254" s="27">
        <v>217</v>
      </c>
      <c r="P254" s="27">
        <v>209</v>
      </c>
      <c r="Q254" s="27">
        <v>250</v>
      </c>
      <c r="R254" s="27">
        <v>229</v>
      </c>
      <c r="S254" s="27">
        <v>371</v>
      </c>
      <c r="T254" s="27">
        <v>375</v>
      </c>
      <c r="U254" s="27">
        <v>350</v>
      </c>
      <c r="V254" s="27">
        <v>334</v>
      </c>
      <c r="W254" s="27">
        <v>317</v>
      </c>
      <c r="X254" s="27">
        <v>350</v>
      </c>
      <c r="Y254" s="38"/>
      <c r="Z254" s="27">
        <v>764</v>
      </c>
      <c r="AA254" s="27">
        <v>618</v>
      </c>
      <c r="AB254" s="27">
        <v>522</v>
      </c>
      <c r="AC254" s="27">
        <v>509</v>
      </c>
      <c r="AD254" s="27">
        <v>578</v>
      </c>
      <c r="AE254" s="27">
        <v>625</v>
      </c>
      <c r="AF254" s="27">
        <v>625</v>
      </c>
      <c r="AG254" s="27">
        <v>682</v>
      </c>
      <c r="AH254" s="27">
        <v>621</v>
      </c>
      <c r="AI254" s="27">
        <v>579</v>
      </c>
      <c r="AJ254" s="27">
        <v>559</v>
      </c>
      <c r="AK254" s="27">
        <v>554</v>
      </c>
      <c r="AL254" s="27">
        <v>528</v>
      </c>
      <c r="AM254" s="27">
        <v>476</v>
      </c>
      <c r="AN254" s="27">
        <v>548</v>
      </c>
      <c r="AO254" s="27">
        <v>481</v>
      </c>
      <c r="AP254" s="27">
        <v>629</v>
      </c>
      <c r="AQ254" s="27">
        <v>613</v>
      </c>
      <c r="AR254" s="27">
        <v>566</v>
      </c>
      <c r="AS254" s="27">
        <v>600</v>
      </c>
      <c r="AT254" s="27">
        <v>588</v>
      </c>
      <c r="AU254" s="27">
        <v>600</v>
      </c>
      <c r="AV254" s="38"/>
      <c r="AW254" s="27">
        <v>1200</v>
      </c>
      <c r="AX254" s="27">
        <v>1079.73</v>
      </c>
      <c r="AY254" s="27">
        <v>1093</v>
      </c>
      <c r="AZ254" s="27">
        <v>929</v>
      </c>
      <c r="BA254" s="27">
        <v>1000</v>
      </c>
      <c r="BB254" s="27">
        <v>1015</v>
      </c>
      <c r="BC254" s="27">
        <v>1098</v>
      </c>
      <c r="BD254" s="27">
        <v>1175</v>
      </c>
      <c r="BE254" s="27">
        <v>1136</v>
      </c>
      <c r="BF254" s="27">
        <v>1121</v>
      </c>
      <c r="BG254" s="27">
        <v>973</v>
      </c>
      <c r="BH254" s="27">
        <v>984</v>
      </c>
      <c r="BI254" s="27">
        <v>984</v>
      </c>
      <c r="BJ254" s="27">
        <v>961</v>
      </c>
      <c r="BK254" s="27">
        <v>1034</v>
      </c>
      <c r="BL254" s="27">
        <v>975</v>
      </c>
      <c r="BM254" s="27">
        <v>990</v>
      </c>
      <c r="BN254" s="27">
        <v>1080</v>
      </c>
      <c r="BO254" s="27">
        <v>900</v>
      </c>
      <c r="BP254" s="27">
        <v>900</v>
      </c>
      <c r="BQ254" s="27">
        <v>912</v>
      </c>
      <c r="BR254" s="27">
        <v>912</v>
      </c>
    </row>
    <row r="255" spans="1:70" ht="13">
      <c r="A255" s="8" t="s">
        <v>765</v>
      </c>
      <c r="B255" s="9" t="s">
        <v>155</v>
      </c>
      <c r="C255" s="27">
        <v>526.32000000000005</v>
      </c>
      <c r="D255" s="27">
        <v>526.32000000000005</v>
      </c>
      <c r="E255" s="27">
        <v>491</v>
      </c>
      <c r="F255" s="27">
        <v>416</v>
      </c>
      <c r="G255" s="27">
        <v>408</v>
      </c>
      <c r="H255" s="27">
        <v>354</v>
      </c>
      <c r="I255" s="27" t="s">
        <v>507</v>
      </c>
      <c r="J255" s="27">
        <v>324</v>
      </c>
      <c r="K255" s="27">
        <v>324</v>
      </c>
      <c r="L255" s="27">
        <v>346</v>
      </c>
      <c r="M255" s="27">
        <v>414</v>
      </c>
      <c r="N255" s="27">
        <v>323</v>
      </c>
      <c r="O255" s="27">
        <v>307</v>
      </c>
      <c r="P255" s="27">
        <v>296</v>
      </c>
      <c r="Q255" s="27" t="s">
        <v>507</v>
      </c>
      <c r="R255" s="27" t="s">
        <v>507</v>
      </c>
      <c r="S255" s="27" t="s">
        <v>507</v>
      </c>
      <c r="T255" s="27" t="s">
        <v>507</v>
      </c>
      <c r="U255" s="27" t="s">
        <v>507</v>
      </c>
      <c r="V255" s="27" t="s">
        <v>507</v>
      </c>
      <c r="W255" s="27" t="s">
        <v>507</v>
      </c>
      <c r="X255" s="27" t="s">
        <v>507</v>
      </c>
      <c r="Y255" s="38"/>
      <c r="Z255" s="27">
        <v>764</v>
      </c>
      <c r="AA255" s="27">
        <v>764</v>
      </c>
      <c r="AB255" s="27">
        <v>839</v>
      </c>
      <c r="AC255" s="27">
        <v>747</v>
      </c>
      <c r="AD255" s="27">
        <v>608</v>
      </c>
      <c r="AE255" s="27">
        <v>495</v>
      </c>
      <c r="AF255" s="27" t="s">
        <v>507</v>
      </c>
      <c r="AG255" s="27">
        <v>536</v>
      </c>
      <c r="AH255" s="27">
        <v>571</v>
      </c>
      <c r="AI255" s="27">
        <v>658</v>
      </c>
      <c r="AJ255" s="27">
        <v>632</v>
      </c>
      <c r="AK255" s="27">
        <v>521</v>
      </c>
      <c r="AL255" s="27">
        <v>477</v>
      </c>
      <c r="AM255" s="27">
        <v>443</v>
      </c>
      <c r="AN255" s="27" t="s">
        <v>507</v>
      </c>
      <c r="AO255" s="27" t="s">
        <v>507</v>
      </c>
      <c r="AP255" s="27" t="s">
        <v>507</v>
      </c>
      <c r="AQ255" s="27" t="s">
        <v>507</v>
      </c>
      <c r="AR255" s="27" t="s">
        <v>507</v>
      </c>
      <c r="AS255" s="27" t="s">
        <v>507</v>
      </c>
      <c r="AT255" s="27" t="s">
        <v>507</v>
      </c>
      <c r="AU255" s="27" t="s">
        <v>507</v>
      </c>
      <c r="AV255" s="38"/>
      <c r="AW255" s="27">
        <v>1223.53</v>
      </c>
      <c r="AX255" s="27">
        <v>1248.1099999999999</v>
      </c>
      <c r="AY255" s="27">
        <v>1256</v>
      </c>
      <c r="AZ255" s="27">
        <v>1158</v>
      </c>
      <c r="BA255" s="27">
        <v>920</v>
      </c>
      <c r="BB255" s="27">
        <v>839</v>
      </c>
      <c r="BC255" s="27" t="s">
        <v>507</v>
      </c>
      <c r="BD255" s="27">
        <v>752</v>
      </c>
      <c r="BE255" s="27">
        <v>768</v>
      </c>
      <c r="BF255" s="27">
        <v>806</v>
      </c>
      <c r="BG255" s="27">
        <v>806</v>
      </c>
      <c r="BH255" s="27">
        <v>752</v>
      </c>
      <c r="BI255" s="27">
        <v>741</v>
      </c>
      <c r="BJ255" s="27">
        <v>701</v>
      </c>
      <c r="BK255" s="27" t="s">
        <v>507</v>
      </c>
      <c r="BL255" s="27" t="s">
        <v>507</v>
      </c>
      <c r="BM255" s="27" t="s">
        <v>507</v>
      </c>
      <c r="BN255" s="27" t="s">
        <v>507</v>
      </c>
      <c r="BO255" s="27" t="s">
        <v>507</v>
      </c>
      <c r="BP255" s="27" t="s">
        <v>507</v>
      </c>
      <c r="BQ255" s="27" t="s">
        <v>507</v>
      </c>
      <c r="BR255" s="27" t="s">
        <v>507</v>
      </c>
    </row>
    <row r="256" spans="1:70" ht="13">
      <c r="A256" s="8" t="s">
        <v>766</v>
      </c>
      <c r="B256" s="9" t="s">
        <v>16</v>
      </c>
      <c r="C256" s="27">
        <v>192.98</v>
      </c>
      <c r="D256" s="27" t="s">
        <v>507</v>
      </c>
      <c r="E256" s="27" t="s">
        <v>507</v>
      </c>
      <c r="F256" s="27" t="s">
        <v>507</v>
      </c>
      <c r="G256" s="27" t="s">
        <v>507</v>
      </c>
      <c r="H256" s="27" t="s">
        <v>507</v>
      </c>
      <c r="I256" s="27" t="s">
        <v>507</v>
      </c>
      <c r="J256" s="27" t="s">
        <v>507</v>
      </c>
      <c r="K256" s="27" t="s">
        <v>507</v>
      </c>
      <c r="L256" s="27" t="s">
        <v>507</v>
      </c>
      <c r="M256" s="27" t="s">
        <v>507</v>
      </c>
      <c r="N256" s="27" t="s">
        <v>507</v>
      </c>
      <c r="O256" s="27" t="s">
        <v>507</v>
      </c>
      <c r="P256" s="27" t="s">
        <v>507</v>
      </c>
      <c r="Q256" s="27" t="s">
        <v>507</v>
      </c>
      <c r="R256" s="27" t="s">
        <v>507</v>
      </c>
      <c r="S256" s="27" t="s">
        <v>507</v>
      </c>
      <c r="T256" s="27" t="s">
        <v>507</v>
      </c>
      <c r="U256" s="27" t="s">
        <v>507</v>
      </c>
      <c r="V256" s="27" t="s">
        <v>507</v>
      </c>
      <c r="W256" s="27" t="s">
        <v>507</v>
      </c>
      <c r="X256" s="27" t="s">
        <v>507</v>
      </c>
      <c r="Y256" s="38"/>
      <c r="Z256" s="27">
        <v>470</v>
      </c>
      <c r="AA256" s="27" t="s">
        <v>507</v>
      </c>
      <c r="AB256" s="27" t="s">
        <v>507</v>
      </c>
      <c r="AC256" s="27" t="s">
        <v>507</v>
      </c>
      <c r="AD256" s="27" t="s">
        <v>507</v>
      </c>
      <c r="AE256" s="27" t="s">
        <v>507</v>
      </c>
      <c r="AF256" s="27" t="s">
        <v>507</v>
      </c>
      <c r="AG256" s="27" t="s">
        <v>507</v>
      </c>
      <c r="AH256" s="27" t="s">
        <v>507</v>
      </c>
      <c r="AI256" s="27" t="s">
        <v>507</v>
      </c>
      <c r="AJ256" s="27" t="s">
        <v>507</v>
      </c>
      <c r="AK256" s="27" t="s">
        <v>507</v>
      </c>
      <c r="AL256" s="27" t="s">
        <v>507</v>
      </c>
      <c r="AM256" s="27" t="s">
        <v>507</v>
      </c>
      <c r="AN256" s="27" t="s">
        <v>507</v>
      </c>
      <c r="AO256" s="27" t="s">
        <v>507</v>
      </c>
      <c r="AP256" s="27" t="s">
        <v>507</v>
      </c>
      <c r="AQ256" s="27" t="s">
        <v>507</v>
      </c>
      <c r="AR256" s="27" t="s">
        <v>507</v>
      </c>
      <c r="AS256" s="27" t="s">
        <v>507</v>
      </c>
      <c r="AT256" s="27" t="s">
        <v>507</v>
      </c>
      <c r="AU256" s="27" t="s">
        <v>507</v>
      </c>
      <c r="AV256" s="38"/>
      <c r="AW256" s="27">
        <v>590.91</v>
      </c>
      <c r="AX256" s="27" t="s">
        <v>507</v>
      </c>
      <c r="AY256" s="27" t="s">
        <v>507</v>
      </c>
      <c r="AZ256" s="27" t="s">
        <v>507</v>
      </c>
      <c r="BA256" s="27" t="s">
        <v>507</v>
      </c>
      <c r="BB256" s="27" t="s">
        <v>507</v>
      </c>
      <c r="BC256" s="27" t="s">
        <v>507</v>
      </c>
      <c r="BD256" s="27" t="s">
        <v>507</v>
      </c>
      <c r="BE256" s="27" t="s">
        <v>507</v>
      </c>
      <c r="BF256" s="27" t="s">
        <v>507</v>
      </c>
      <c r="BG256" s="27" t="s">
        <v>507</v>
      </c>
      <c r="BH256" s="27" t="s">
        <v>507</v>
      </c>
      <c r="BI256" s="27" t="s">
        <v>507</v>
      </c>
      <c r="BJ256" s="27" t="s">
        <v>507</v>
      </c>
      <c r="BK256" s="27" t="s">
        <v>507</v>
      </c>
      <c r="BL256" s="27" t="s">
        <v>507</v>
      </c>
      <c r="BM256" s="27" t="s">
        <v>507</v>
      </c>
      <c r="BN256" s="27" t="s">
        <v>507</v>
      </c>
      <c r="BO256" s="27" t="s">
        <v>507</v>
      </c>
      <c r="BP256" s="27" t="s">
        <v>507</v>
      </c>
      <c r="BQ256" s="27" t="s">
        <v>507</v>
      </c>
      <c r="BR256" s="27" t="s">
        <v>507</v>
      </c>
    </row>
    <row r="257" spans="1:70" ht="13">
      <c r="A257" s="8" t="s">
        <v>767</v>
      </c>
      <c r="B257" s="9" t="s">
        <v>260</v>
      </c>
      <c r="C257" s="27">
        <v>561.54</v>
      </c>
      <c r="D257" s="27">
        <v>583.33000000000004</v>
      </c>
      <c r="E257" s="27">
        <v>569</v>
      </c>
      <c r="F257" s="27">
        <v>600</v>
      </c>
      <c r="G257" s="27">
        <v>602</v>
      </c>
      <c r="H257" s="27">
        <v>523</v>
      </c>
      <c r="I257" s="27">
        <v>500</v>
      </c>
      <c r="J257" s="27">
        <v>488</v>
      </c>
      <c r="K257" s="27">
        <v>491</v>
      </c>
      <c r="L257" s="27">
        <v>509</v>
      </c>
      <c r="M257" s="27">
        <v>532</v>
      </c>
      <c r="N257" s="27">
        <v>545</v>
      </c>
      <c r="O257" s="27">
        <v>520</v>
      </c>
      <c r="P257" s="27">
        <v>514</v>
      </c>
      <c r="Q257" s="27">
        <v>487</v>
      </c>
      <c r="R257" s="27">
        <v>439</v>
      </c>
      <c r="S257" s="27">
        <v>399</v>
      </c>
      <c r="T257" s="27">
        <v>388</v>
      </c>
      <c r="U257" s="27">
        <v>351</v>
      </c>
      <c r="V257" s="27">
        <v>350</v>
      </c>
      <c r="W257" s="27">
        <v>379</v>
      </c>
      <c r="X257" s="27">
        <v>387</v>
      </c>
      <c r="Y257" s="38"/>
      <c r="Z257" s="27">
        <v>995</v>
      </c>
      <c r="AA257" s="27">
        <v>935</v>
      </c>
      <c r="AB257" s="27">
        <v>946</v>
      </c>
      <c r="AC257" s="27">
        <v>933</v>
      </c>
      <c r="AD257" s="27">
        <v>954</v>
      </c>
      <c r="AE257" s="27">
        <v>932</v>
      </c>
      <c r="AF257" s="27">
        <v>881</v>
      </c>
      <c r="AG257" s="27">
        <v>868</v>
      </c>
      <c r="AH257" s="27">
        <v>858</v>
      </c>
      <c r="AI257" s="27">
        <v>839</v>
      </c>
      <c r="AJ257" s="27">
        <v>853</v>
      </c>
      <c r="AK257" s="27">
        <v>856</v>
      </c>
      <c r="AL257" s="27">
        <v>843</v>
      </c>
      <c r="AM257" s="27">
        <v>852</v>
      </c>
      <c r="AN257" s="27">
        <v>820</v>
      </c>
      <c r="AO257" s="27">
        <v>765</v>
      </c>
      <c r="AP257" s="27">
        <v>758</v>
      </c>
      <c r="AQ257" s="27">
        <v>740</v>
      </c>
      <c r="AR257" s="27">
        <v>677</v>
      </c>
      <c r="AS257" s="27">
        <v>706</v>
      </c>
      <c r="AT257" s="27">
        <v>713</v>
      </c>
      <c r="AU257" s="27">
        <v>698</v>
      </c>
      <c r="AV257" s="38"/>
      <c r="AW257" s="27">
        <v>1359.57</v>
      </c>
      <c r="AX257" s="27">
        <v>1326.86</v>
      </c>
      <c r="AY257" s="27">
        <v>1355</v>
      </c>
      <c r="AZ257" s="27">
        <v>1339</v>
      </c>
      <c r="BA257" s="27">
        <v>1355</v>
      </c>
      <c r="BB257" s="27">
        <v>1307</v>
      </c>
      <c r="BC257" s="27">
        <v>1261</v>
      </c>
      <c r="BD257" s="27">
        <v>1225</v>
      </c>
      <c r="BE257" s="27">
        <v>1122</v>
      </c>
      <c r="BF257" s="27">
        <v>1106</v>
      </c>
      <c r="BG257" s="27">
        <v>1079</v>
      </c>
      <c r="BH257" s="27">
        <v>1078</v>
      </c>
      <c r="BI257" s="27">
        <v>1082</v>
      </c>
      <c r="BJ257" s="27">
        <v>1103</v>
      </c>
      <c r="BK257" s="27">
        <v>1083</v>
      </c>
      <c r="BL257" s="27">
        <v>1066</v>
      </c>
      <c r="BM257" s="27">
        <v>1048</v>
      </c>
      <c r="BN257" s="27">
        <v>988</v>
      </c>
      <c r="BO257" s="27">
        <v>952</v>
      </c>
      <c r="BP257" s="27">
        <v>967</v>
      </c>
      <c r="BQ257" s="27">
        <v>961</v>
      </c>
      <c r="BR257" s="27">
        <v>959</v>
      </c>
    </row>
    <row r="258" spans="1:70" ht="13">
      <c r="A258" s="8" t="s">
        <v>768</v>
      </c>
      <c r="B258" s="9" t="s">
        <v>183</v>
      </c>
      <c r="C258" s="27">
        <v>457.75</v>
      </c>
      <c r="D258" s="27">
        <v>415.62</v>
      </c>
      <c r="E258" s="27">
        <v>250</v>
      </c>
      <c r="F258" s="27">
        <v>258</v>
      </c>
      <c r="G258" s="27">
        <v>344</v>
      </c>
      <c r="H258" s="27">
        <v>265</v>
      </c>
      <c r="I258" s="27">
        <v>282</v>
      </c>
      <c r="J258" s="27">
        <v>268</v>
      </c>
      <c r="K258" s="27">
        <v>252</v>
      </c>
      <c r="L258" s="27">
        <v>346</v>
      </c>
      <c r="M258" s="27">
        <v>400</v>
      </c>
      <c r="N258" s="27">
        <v>335</v>
      </c>
      <c r="O258" s="27">
        <v>305</v>
      </c>
      <c r="P258" s="27">
        <v>303</v>
      </c>
      <c r="Q258" s="27">
        <v>250</v>
      </c>
      <c r="R258" s="27">
        <v>294</v>
      </c>
      <c r="S258" s="27">
        <v>294</v>
      </c>
      <c r="T258" s="27">
        <v>248</v>
      </c>
      <c r="U258" s="27">
        <v>281</v>
      </c>
      <c r="V258" s="27">
        <v>256</v>
      </c>
      <c r="W258" s="27">
        <v>248</v>
      </c>
      <c r="X258" s="27">
        <v>313</v>
      </c>
      <c r="Y258" s="38"/>
      <c r="Z258" s="27">
        <v>826</v>
      </c>
      <c r="AA258" s="27">
        <v>819</v>
      </c>
      <c r="AB258" s="27">
        <v>659</v>
      </c>
      <c r="AC258" s="27">
        <v>541</v>
      </c>
      <c r="AD258" s="27">
        <v>600</v>
      </c>
      <c r="AE258" s="27">
        <v>514</v>
      </c>
      <c r="AF258" s="27">
        <v>498</v>
      </c>
      <c r="AG258" s="27">
        <v>500</v>
      </c>
      <c r="AH258" s="27">
        <v>475</v>
      </c>
      <c r="AI258" s="27">
        <v>633</v>
      </c>
      <c r="AJ258" s="27">
        <v>653</v>
      </c>
      <c r="AK258" s="27">
        <v>635</v>
      </c>
      <c r="AL258" s="27">
        <v>561</v>
      </c>
      <c r="AM258" s="27">
        <v>539</v>
      </c>
      <c r="AN258" s="27">
        <v>476</v>
      </c>
      <c r="AO258" s="27">
        <v>578</v>
      </c>
      <c r="AP258" s="27">
        <v>652</v>
      </c>
      <c r="AQ258" s="27">
        <v>547</v>
      </c>
      <c r="AR258" s="27">
        <v>571</v>
      </c>
      <c r="AS258" s="27">
        <v>475</v>
      </c>
      <c r="AT258" s="27">
        <v>476</v>
      </c>
      <c r="AU258" s="27">
        <v>540</v>
      </c>
      <c r="AV258" s="38"/>
      <c r="AW258" s="27">
        <v>1200</v>
      </c>
      <c r="AX258" s="27">
        <v>1231.25</v>
      </c>
      <c r="AY258" s="27">
        <v>1061</v>
      </c>
      <c r="AZ258" s="27">
        <v>1056</v>
      </c>
      <c r="BA258" s="27">
        <v>1277</v>
      </c>
      <c r="BB258" s="27">
        <v>1044</v>
      </c>
      <c r="BC258" s="27">
        <v>918</v>
      </c>
      <c r="BD258" s="27">
        <v>900</v>
      </c>
      <c r="BE258" s="27">
        <v>755</v>
      </c>
      <c r="BF258" s="27">
        <v>922</v>
      </c>
      <c r="BG258" s="27">
        <v>1020</v>
      </c>
      <c r="BH258" s="27">
        <v>944</v>
      </c>
      <c r="BI258" s="27">
        <v>936</v>
      </c>
      <c r="BJ258" s="27">
        <v>983</v>
      </c>
      <c r="BK258" s="27">
        <v>917</v>
      </c>
      <c r="BL258" s="27">
        <v>894</v>
      </c>
      <c r="BM258" s="27">
        <v>926</v>
      </c>
      <c r="BN258" s="27">
        <v>891</v>
      </c>
      <c r="BO258" s="27">
        <v>965</v>
      </c>
      <c r="BP258" s="27">
        <v>1000</v>
      </c>
      <c r="BQ258" s="27">
        <v>1000</v>
      </c>
      <c r="BR258" s="27">
        <v>1028</v>
      </c>
    </row>
    <row r="259" spans="1:70" ht="13">
      <c r="A259" s="8" t="s">
        <v>769</v>
      </c>
      <c r="B259" s="9" t="s">
        <v>151</v>
      </c>
      <c r="C259" s="27">
        <v>421.43</v>
      </c>
      <c r="D259" s="27">
        <v>421.43</v>
      </c>
      <c r="E259" s="27">
        <v>402</v>
      </c>
      <c r="F259" s="27">
        <v>390</v>
      </c>
      <c r="G259" s="27">
        <v>360</v>
      </c>
      <c r="H259" s="27">
        <v>367</v>
      </c>
      <c r="I259" s="27">
        <v>381</v>
      </c>
      <c r="J259" s="27">
        <v>263</v>
      </c>
      <c r="K259" s="27">
        <v>280</v>
      </c>
      <c r="L259" s="27">
        <v>244</v>
      </c>
      <c r="M259" s="27">
        <v>268</v>
      </c>
      <c r="N259" s="27">
        <v>281</v>
      </c>
      <c r="O259" s="27">
        <v>297</v>
      </c>
      <c r="P259" s="27">
        <v>335</v>
      </c>
      <c r="Q259" s="27">
        <v>326</v>
      </c>
      <c r="R259" s="27">
        <v>310</v>
      </c>
      <c r="S259" s="27">
        <v>326</v>
      </c>
      <c r="T259" s="27">
        <v>276</v>
      </c>
      <c r="U259" s="27">
        <v>241</v>
      </c>
      <c r="V259" s="27">
        <v>200</v>
      </c>
      <c r="W259" s="27">
        <v>200</v>
      </c>
      <c r="X259" s="27">
        <v>205</v>
      </c>
      <c r="Y259" s="38"/>
      <c r="Z259" s="27">
        <v>643</v>
      </c>
      <c r="AA259" s="27">
        <v>643</v>
      </c>
      <c r="AB259" s="27">
        <v>642</v>
      </c>
      <c r="AC259" s="27">
        <v>649</v>
      </c>
      <c r="AD259" s="27">
        <v>614</v>
      </c>
      <c r="AE259" s="27">
        <v>614</v>
      </c>
      <c r="AF259" s="27">
        <v>627</v>
      </c>
      <c r="AG259" s="27">
        <v>552</v>
      </c>
      <c r="AH259" s="27">
        <v>580</v>
      </c>
      <c r="AI259" s="27">
        <v>580</v>
      </c>
      <c r="AJ259" s="27">
        <v>562</v>
      </c>
      <c r="AK259" s="27">
        <v>625</v>
      </c>
      <c r="AL259" s="27">
        <v>625</v>
      </c>
      <c r="AM259" s="27">
        <v>625</v>
      </c>
      <c r="AN259" s="27">
        <v>627</v>
      </c>
      <c r="AO259" s="27">
        <v>579</v>
      </c>
      <c r="AP259" s="27">
        <v>578</v>
      </c>
      <c r="AQ259" s="27">
        <v>467</v>
      </c>
      <c r="AR259" s="27">
        <v>455</v>
      </c>
      <c r="AS259" s="27">
        <v>305</v>
      </c>
      <c r="AT259" s="27">
        <v>260</v>
      </c>
      <c r="AU259" s="27">
        <v>272</v>
      </c>
      <c r="AV259" s="38"/>
      <c r="AW259" s="27">
        <v>990.46</v>
      </c>
      <c r="AX259" s="27">
        <v>950</v>
      </c>
      <c r="AY259" s="27">
        <v>954</v>
      </c>
      <c r="AZ259" s="27">
        <v>896</v>
      </c>
      <c r="BA259" s="27">
        <v>896</v>
      </c>
      <c r="BB259" s="27">
        <v>860</v>
      </c>
      <c r="BC259" s="27">
        <v>1012</v>
      </c>
      <c r="BD259" s="27">
        <v>972</v>
      </c>
      <c r="BE259" s="27">
        <v>965</v>
      </c>
      <c r="BF259" s="27">
        <v>965</v>
      </c>
      <c r="BG259" s="27">
        <v>943</v>
      </c>
      <c r="BH259" s="27">
        <v>981</v>
      </c>
      <c r="BI259" s="27">
        <v>945</v>
      </c>
      <c r="BJ259" s="27">
        <v>910</v>
      </c>
      <c r="BK259" s="27">
        <v>898</v>
      </c>
      <c r="BL259" s="27">
        <v>879</v>
      </c>
      <c r="BM259" s="27">
        <v>869</v>
      </c>
      <c r="BN259" s="27">
        <v>821</v>
      </c>
      <c r="BO259" s="27">
        <v>821</v>
      </c>
      <c r="BP259" s="27">
        <v>648</v>
      </c>
      <c r="BQ259" s="27">
        <v>576</v>
      </c>
      <c r="BR259" s="27">
        <v>609</v>
      </c>
    </row>
    <row r="260" spans="1:70" ht="13">
      <c r="A260" s="8" t="s">
        <v>770</v>
      </c>
      <c r="B260" s="9" t="s">
        <v>220</v>
      </c>
      <c r="C260" s="27">
        <v>313.77</v>
      </c>
      <c r="D260" s="27">
        <v>278.10000000000002</v>
      </c>
      <c r="E260" s="27">
        <v>275</v>
      </c>
      <c r="F260" s="27">
        <v>275</v>
      </c>
      <c r="G260" s="27">
        <v>307</v>
      </c>
      <c r="H260" s="27">
        <v>296</v>
      </c>
      <c r="I260" s="27">
        <v>301</v>
      </c>
      <c r="J260" s="27">
        <v>297</v>
      </c>
      <c r="K260" s="27">
        <v>327</v>
      </c>
      <c r="L260" s="27">
        <v>301</v>
      </c>
      <c r="M260" s="27">
        <v>327</v>
      </c>
      <c r="N260" s="27">
        <v>301</v>
      </c>
      <c r="O260" s="27">
        <v>241</v>
      </c>
      <c r="P260" s="27">
        <v>248</v>
      </c>
      <c r="Q260" s="27">
        <v>224</v>
      </c>
      <c r="R260" s="27">
        <v>284</v>
      </c>
      <c r="S260" s="27">
        <v>262</v>
      </c>
      <c r="T260" s="27">
        <v>259</v>
      </c>
      <c r="U260" s="27">
        <v>224</v>
      </c>
      <c r="V260" s="27">
        <v>196</v>
      </c>
      <c r="W260" s="27">
        <v>206</v>
      </c>
      <c r="X260" s="27">
        <v>202</v>
      </c>
      <c r="Y260" s="38"/>
      <c r="Z260" s="27">
        <v>579</v>
      </c>
      <c r="AA260" s="27">
        <v>539</v>
      </c>
      <c r="AB260" s="27">
        <v>540</v>
      </c>
      <c r="AC260" s="27">
        <v>551</v>
      </c>
      <c r="AD260" s="27">
        <v>622</v>
      </c>
      <c r="AE260" s="27">
        <v>582</v>
      </c>
      <c r="AF260" s="27">
        <v>606</v>
      </c>
      <c r="AG260" s="27">
        <v>551</v>
      </c>
      <c r="AH260" s="27">
        <v>520</v>
      </c>
      <c r="AI260" s="27">
        <v>512</v>
      </c>
      <c r="AJ260" s="27">
        <v>508</v>
      </c>
      <c r="AK260" s="27">
        <v>508</v>
      </c>
      <c r="AL260" s="27">
        <v>483</v>
      </c>
      <c r="AM260" s="27">
        <v>475</v>
      </c>
      <c r="AN260" s="27">
        <v>451</v>
      </c>
      <c r="AO260" s="27">
        <v>452</v>
      </c>
      <c r="AP260" s="27">
        <v>452</v>
      </c>
      <c r="AQ260" s="27">
        <v>454</v>
      </c>
      <c r="AR260" s="27">
        <v>426</v>
      </c>
      <c r="AS260" s="27">
        <v>410</v>
      </c>
      <c r="AT260" s="27">
        <v>392</v>
      </c>
      <c r="AU260" s="27">
        <v>371</v>
      </c>
      <c r="AV260" s="38"/>
      <c r="AW260" s="27">
        <v>911.35</v>
      </c>
      <c r="AX260" s="27">
        <v>856.8</v>
      </c>
      <c r="AY260" s="27">
        <v>842</v>
      </c>
      <c r="AZ260" s="27">
        <v>842</v>
      </c>
      <c r="BA260" s="27">
        <v>1023</v>
      </c>
      <c r="BB260" s="27">
        <v>1037</v>
      </c>
      <c r="BC260" s="27">
        <v>983</v>
      </c>
      <c r="BD260" s="27">
        <v>947</v>
      </c>
      <c r="BE260" s="27">
        <v>833</v>
      </c>
      <c r="BF260" s="27">
        <v>783</v>
      </c>
      <c r="BG260" s="27">
        <v>788</v>
      </c>
      <c r="BH260" s="27">
        <v>765</v>
      </c>
      <c r="BI260" s="27">
        <v>736</v>
      </c>
      <c r="BJ260" s="27">
        <v>718</v>
      </c>
      <c r="BK260" s="27">
        <v>720</v>
      </c>
      <c r="BL260" s="27">
        <v>741</v>
      </c>
      <c r="BM260" s="27">
        <v>756</v>
      </c>
      <c r="BN260" s="27">
        <v>805</v>
      </c>
      <c r="BO260" s="27">
        <v>756</v>
      </c>
      <c r="BP260" s="27">
        <v>677</v>
      </c>
      <c r="BQ260" s="27">
        <v>677</v>
      </c>
      <c r="BR260" s="27">
        <v>686</v>
      </c>
    </row>
    <row r="261" spans="1:70" ht="13">
      <c r="A261" s="8" t="s">
        <v>771</v>
      </c>
      <c r="B261" s="9" t="s">
        <v>175</v>
      </c>
      <c r="C261" s="27">
        <v>216.7</v>
      </c>
      <c r="D261" s="27">
        <v>208.35</v>
      </c>
      <c r="E261" s="27">
        <v>217</v>
      </c>
      <c r="F261" s="27">
        <v>176</v>
      </c>
      <c r="G261" s="27">
        <v>150</v>
      </c>
      <c r="H261" s="27">
        <v>144</v>
      </c>
      <c r="I261" s="27">
        <v>156</v>
      </c>
      <c r="J261" s="27">
        <v>144</v>
      </c>
      <c r="K261" s="27">
        <v>152</v>
      </c>
      <c r="L261" s="27">
        <v>146</v>
      </c>
      <c r="M261" s="27">
        <v>132</v>
      </c>
      <c r="N261" s="27">
        <v>146</v>
      </c>
      <c r="O261" s="27">
        <v>147</v>
      </c>
      <c r="P261" s="27">
        <v>174</v>
      </c>
      <c r="Q261" s="27">
        <v>147</v>
      </c>
      <c r="R261" s="27">
        <v>193</v>
      </c>
      <c r="S261" s="27">
        <v>171</v>
      </c>
      <c r="T261" s="27">
        <v>166</v>
      </c>
      <c r="U261" s="27">
        <v>192</v>
      </c>
      <c r="V261" s="27">
        <v>152</v>
      </c>
      <c r="W261" s="27">
        <v>146</v>
      </c>
      <c r="X261" s="27">
        <v>128</v>
      </c>
      <c r="Y261" s="38"/>
      <c r="Z261" s="27">
        <v>523</v>
      </c>
      <c r="AA261" s="27">
        <v>500</v>
      </c>
      <c r="AB261" s="27">
        <v>451</v>
      </c>
      <c r="AC261" s="27">
        <v>457</v>
      </c>
      <c r="AD261" s="27">
        <v>467</v>
      </c>
      <c r="AE261" s="27">
        <v>417</v>
      </c>
      <c r="AF261" s="27">
        <v>417</v>
      </c>
      <c r="AG261" s="27">
        <v>357</v>
      </c>
      <c r="AH261" s="27">
        <v>412</v>
      </c>
      <c r="AI261" s="27">
        <v>409</v>
      </c>
      <c r="AJ261" s="27">
        <v>364</v>
      </c>
      <c r="AK261" s="27">
        <v>326</v>
      </c>
      <c r="AL261" s="27">
        <v>327</v>
      </c>
      <c r="AM261" s="27">
        <v>387</v>
      </c>
      <c r="AN261" s="27">
        <v>389</v>
      </c>
      <c r="AO261" s="27">
        <v>500</v>
      </c>
      <c r="AP261" s="27">
        <v>500</v>
      </c>
      <c r="AQ261" s="27">
        <v>402</v>
      </c>
      <c r="AR261" s="27">
        <v>435</v>
      </c>
      <c r="AS261" s="27">
        <v>357</v>
      </c>
      <c r="AT261" s="27">
        <v>305</v>
      </c>
      <c r="AU261" s="27">
        <v>258</v>
      </c>
      <c r="AV261" s="38"/>
      <c r="AW261" s="27">
        <v>1065.57</v>
      </c>
      <c r="AX261" s="27">
        <v>948.97</v>
      </c>
      <c r="AY261" s="27">
        <v>864</v>
      </c>
      <c r="AZ261" s="27">
        <v>814</v>
      </c>
      <c r="BA261" s="27">
        <v>807</v>
      </c>
      <c r="BB261" s="27">
        <v>893</v>
      </c>
      <c r="BC261" s="27">
        <v>833</v>
      </c>
      <c r="BD261" s="27">
        <v>815</v>
      </c>
      <c r="BE261" s="27">
        <v>844</v>
      </c>
      <c r="BF261" s="27">
        <v>804</v>
      </c>
      <c r="BG261" s="27">
        <v>784</v>
      </c>
      <c r="BH261" s="27">
        <v>652</v>
      </c>
      <c r="BI261" s="27">
        <v>621</v>
      </c>
      <c r="BJ261" s="27">
        <v>686</v>
      </c>
      <c r="BK261" s="27">
        <v>730</v>
      </c>
      <c r="BL261" s="27">
        <v>755</v>
      </c>
      <c r="BM261" s="27">
        <v>778</v>
      </c>
      <c r="BN261" s="27">
        <v>754</v>
      </c>
      <c r="BO261" s="27">
        <v>723</v>
      </c>
      <c r="BP261" s="27">
        <v>703</v>
      </c>
      <c r="BQ261" s="27">
        <v>656</v>
      </c>
      <c r="BR261" s="27">
        <v>676</v>
      </c>
    </row>
    <row r="262" spans="1:70" ht="13">
      <c r="A262" s="8" t="s">
        <v>772</v>
      </c>
      <c r="B262" s="9" t="s">
        <v>122</v>
      </c>
      <c r="C262" s="27">
        <v>304.14</v>
      </c>
      <c r="D262" s="27">
        <v>300</v>
      </c>
      <c r="E262" s="27">
        <v>299</v>
      </c>
      <c r="F262" s="27">
        <v>286</v>
      </c>
      <c r="G262" s="27">
        <v>292</v>
      </c>
      <c r="H262" s="27">
        <v>302</v>
      </c>
      <c r="I262" s="27">
        <v>335</v>
      </c>
      <c r="J262" s="27">
        <v>371</v>
      </c>
      <c r="K262" s="27">
        <v>368</v>
      </c>
      <c r="L262" s="27">
        <v>365</v>
      </c>
      <c r="M262" s="27">
        <v>329</v>
      </c>
      <c r="N262" s="27">
        <v>311</v>
      </c>
      <c r="O262" s="27">
        <v>326</v>
      </c>
      <c r="P262" s="27">
        <v>308</v>
      </c>
      <c r="Q262" s="27">
        <v>366</v>
      </c>
      <c r="R262" s="27">
        <v>357</v>
      </c>
      <c r="S262" s="27">
        <v>309</v>
      </c>
      <c r="T262" s="27">
        <v>285</v>
      </c>
      <c r="U262" s="27">
        <v>266</v>
      </c>
      <c r="V262" s="27">
        <v>257</v>
      </c>
      <c r="W262" s="27">
        <v>285</v>
      </c>
      <c r="X262" s="27">
        <v>299</v>
      </c>
      <c r="Y262" s="38"/>
      <c r="Z262" s="27">
        <v>564</v>
      </c>
      <c r="AA262" s="27">
        <v>535</v>
      </c>
      <c r="AB262" s="27">
        <v>505</v>
      </c>
      <c r="AC262" s="27">
        <v>502</v>
      </c>
      <c r="AD262" s="27">
        <v>500</v>
      </c>
      <c r="AE262" s="27">
        <v>514</v>
      </c>
      <c r="AF262" s="27">
        <v>533</v>
      </c>
      <c r="AG262" s="27">
        <v>562</v>
      </c>
      <c r="AH262" s="27">
        <v>562</v>
      </c>
      <c r="AI262" s="27">
        <v>562</v>
      </c>
      <c r="AJ262" s="27">
        <v>556</v>
      </c>
      <c r="AK262" s="27">
        <v>545</v>
      </c>
      <c r="AL262" s="27">
        <v>592</v>
      </c>
      <c r="AM262" s="27">
        <v>569</v>
      </c>
      <c r="AN262" s="27">
        <v>584</v>
      </c>
      <c r="AO262" s="27">
        <v>569</v>
      </c>
      <c r="AP262" s="27">
        <v>508</v>
      </c>
      <c r="AQ262" s="27">
        <v>480</v>
      </c>
      <c r="AR262" s="27">
        <v>425</v>
      </c>
      <c r="AS262" s="27">
        <v>420</v>
      </c>
      <c r="AT262" s="27">
        <v>441</v>
      </c>
      <c r="AU262" s="27">
        <v>444</v>
      </c>
      <c r="AV262" s="38"/>
      <c r="AW262" s="27">
        <v>917.94</v>
      </c>
      <c r="AX262" s="27">
        <v>895.32</v>
      </c>
      <c r="AY262" s="27">
        <v>851</v>
      </c>
      <c r="AZ262" s="27">
        <v>850</v>
      </c>
      <c r="BA262" s="27">
        <v>818</v>
      </c>
      <c r="BB262" s="27">
        <v>791</v>
      </c>
      <c r="BC262" s="27">
        <v>772</v>
      </c>
      <c r="BD262" s="27">
        <v>791</v>
      </c>
      <c r="BE262" s="27">
        <v>771</v>
      </c>
      <c r="BF262" s="27">
        <v>807</v>
      </c>
      <c r="BG262" s="27">
        <v>839</v>
      </c>
      <c r="BH262" s="27">
        <v>798</v>
      </c>
      <c r="BI262" s="27">
        <v>856</v>
      </c>
      <c r="BJ262" s="27">
        <v>835</v>
      </c>
      <c r="BK262" s="27">
        <v>838</v>
      </c>
      <c r="BL262" s="27">
        <v>834</v>
      </c>
      <c r="BM262" s="27">
        <v>757</v>
      </c>
      <c r="BN262" s="27">
        <v>764</v>
      </c>
      <c r="BO262" s="27">
        <v>737</v>
      </c>
      <c r="BP262" s="27">
        <v>746</v>
      </c>
      <c r="BQ262" s="27">
        <v>746</v>
      </c>
      <c r="BR262" s="27">
        <v>714</v>
      </c>
    </row>
    <row r="263" spans="1:70" ht="13">
      <c r="A263" s="8" t="s">
        <v>773</v>
      </c>
      <c r="B263" s="9" t="s">
        <v>172</v>
      </c>
      <c r="C263" s="27">
        <v>370.37</v>
      </c>
      <c r="D263" s="27">
        <v>313.43</v>
      </c>
      <c r="E263" s="27">
        <v>304</v>
      </c>
      <c r="F263" s="27">
        <v>342</v>
      </c>
      <c r="G263" s="27">
        <v>368</v>
      </c>
      <c r="H263" s="27">
        <v>368</v>
      </c>
      <c r="I263" s="27">
        <v>265</v>
      </c>
      <c r="J263" s="27">
        <v>241</v>
      </c>
      <c r="K263" s="27">
        <v>258</v>
      </c>
      <c r="L263" s="27">
        <v>242</v>
      </c>
      <c r="M263" s="27">
        <v>339</v>
      </c>
      <c r="N263" s="27">
        <v>325</v>
      </c>
      <c r="O263" s="27">
        <v>286</v>
      </c>
      <c r="P263" s="27">
        <v>296</v>
      </c>
      <c r="Q263" s="27">
        <v>310</v>
      </c>
      <c r="R263" s="27">
        <v>317</v>
      </c>
      <c r="S263" s="27">
        <v>316</v>
      </c>
      <c r="T263" s="27">
        <v>345</v>
      </c>
      <c r="U263" s="27">
        <v>333</v>
      </c>
      <c r="V263" s="27">
        <v>286</v>
      </c>
      <c r="W263" s="27">
        <v>286</v>
      </c>
      <c r="X263" s="27">
        <v>248</v>
      </c>
      <c r="Y263" s="38"/>
      <c r="Z263" s="27">
        <v>713</v>
      </c>
      <c r="AA263" s="27">
        <v>601</v>
      </c>
      <c r="AB263" s="27">
        <v>643</v>
      </c>
      <c r="AC263" s="27">
        <v>707</v>
      </c>
      <c r="AD263" s="27">
        <v>780</v>
      </c>
      <c r="AE263" s="27">
        <v>765</v>
      </c>
      <c r="AF263" s="27">
        <v>540</v>
      </c>
      <c r="AG263" s="27">
        <v>531</v>
      </c>
      <c r="AH263" s="27">
        <v>595</v>
      </c>
      <c r="AI263" s="27">
        <v>558</v>
      </c>
      <c r="AJ263" s="27">
        <v>635</v>
      </c>
      <c r="AK263" s="27">
        <v>636</v>
      </c>
      <c r="AL263" s="27">
        <v>620</v>
      </c>
      <c r="AM263" s="27">
        <v>663</v>
      </c>
      <c r="AN263" s="27">
        <v>696</v>
      </c>
      <c r="AO263" s="27">
        <v>669</v>
      </c>
      <c r="AP263" s="27">
        <v>589</v>
      </c>
      <c r="AQ263" s="27">
        <v>578</v>
      </c>
      <c r="AR263" s="27">
        <v>493</v>
      </c>
      <c r="AS263" s="27">
        <v>488</v>
      </c>
      <c r="AT263" s="27">
        <v>508</v>
      </c>
      <c r="AU263" s="27">
        <v>514</v>
      </c>
      <c r="AV263" s="38"/>
      <c r="AW263" s="27">
        <v>1192.98</v>
      </c>
      <c r="AX263" s="27">
        <v>992.86</v>
      </c>
      <c r="AY263" s="27">
        <v>952</v>
      </c>
      <c r="AZ263" s="27">
        <v>951</v>
      </c>
      <c r="BA263" s="27">
        <v>964</v>
      </c>
      <c r="BB263" s="27">
        <v>910</v>
      </c>
      <c r="BC263" s="27">
        <v>902</v>
      </c>
      <c r="BD263" s="27">
        <v>898</v>
      </c>
      <c r="BE263" s="27">
        <v>1019</v>
      </c>
      <c r="BF263" s="27">
        <v>1015</v>
      </c>
      <c r="BG263" s="27">
        <v>1100</v>
      </c>
      <c r="BH263" s="27">
        <v>1104</v>
      </c>
      <c r="BI263" s="27">
        <v>1075</v>
      </c>
      <c r="BJ263" s="27">
        <v>1115</v>
      </c>
      <c r="BK263" s="27">
        <v>1086</v>
      </c>
      <c r="BL263" s="27">
        <v>1034</v>
      </c>
      <c r="BM263" s="27">
        <v>944</v>
      </c>
      <c r="BN263" s="27">
        <v>882</v>
      </c>
      <c r="BO263" s="27">
        <v>777</v>
      </c>
      <c r="BP263" s="27">
        <v>739</v>
      </c>
      <c r="BQ263" s="27">
        <v>755</v>
      </c>
      <c r="BR263" s="27">
        <v>835</v>
      </c>
    </row>
    <row r="264" spans="1:70" ht="13">
      <c r="A264" s="8" t="s">
        <v>774</v>
      </c>
      <c r="B264" s="9" t="s">
        <v>219</v>
      </c>
      <c r="C264" s="27">
        <v>399.38</v>
      </c>
      <c r="D264" s="27">
        <v>378.21</v>
      </c>
      <c r="E264" s="27">
        <v>323</v>
      </c>
      <c r="F264" s="27">
        <v>328</v>
      </c>
      <c r="G264" s="27">
        <v>329</v>
      </c>
      <c r="H264" s="27">
        <v>326</v>
      </c>
      <c r="I264" s="27">
        <v>365</v>
      </c>
      <c r="J264" s="27">
        <v>357</v>
      </c>
      <c r="K264" s="27">
        <v>353</v>
      </c>
      <c r="L264" s="27">
        <v>375</v>
      </c>
      <c r="M264" s="27">
        <v>283</v>
      </c>
      <c r="N264" s="27">
        <v>298</v>
      </c>
      <c r="O264" s="27">
        <v>298</v>
      </c>
      <c r="P264" s="27">
        <v>314</v>
      </c>
      <c r="Q264" s="27">
        <v>368</v>
      </c>
      <c r="R264" s="27">
        <v>334</v>
      </c>
      <c r="S264" s="27">
        <v>305</v>
      </c>
      <c r="T264" s="27">
        <v>296</v>
      </c>
      <c r="U264" s="27">
        <v>271</v>
      </c>
      <c r="V264" s="27">
        <v>266</v>
      </c>
      <c r="W264" s="27">
        <v>255</v>
      </c>
      <c r="X264" s="27">
        <v>257</v>
      </c>
      <c r="Y264" s="38"/>
      <c r="Z264" s="27">
        <v>686</v>
      </c>
      <c r="AA264" s="27">
        <v>677</v>
      </c>
      <c r="AB264" s="27">
        <v>637</v>
      </c>
      <c r="AC264" s="27">
        <v>620</v>
      </c>
      <c r="AD264" s="27">
        <v>610</v>
      </c>
      <c r="AE264" s="27">
        <v>561</v>
      </c>
      <c r="AF264" s="27">
        <v>600</v>
      </c>
      <c r="AG264" s="27">
        <v>584</v>
      </c>
      <c r="AH264" s="27">
        <v>607</v>
      </c>
      <c r="AI264" s="27">
        <v>640</v>
      </c>
      <c r="AJ264" s="27">
        <v>590</v>
      </c>
      <c r="AK264" s="27">
        <v>588</v>
      </c>
      <c r="AL264" s="27">
        <v>511</v>
      </c>
      <c r="AM264" s="27">
        <v>480</v>
      </c>
      <c r="AN264" s="27">
        <v>494</v>
      </c>
      <c r="AO264" s="27">
        <v>495</v>
      </c>
      <c r="AP264" s="27">
        <v>468</v>
      </c>
      <c r="AQ264" s="27">
        <v>467</v>
      </c>
      <c r="AR264" s="27">
        <v>450</v>
      </c>
      <c r="AS264" s="27">
        <v>434</v>
      </c>
      <c r="AT264" s="27">
        <v>438</v>
      </c>
      <c r="AU264" s="27">
        <v>469</v>
      </c>
      <c r="AV264" s="38"/>
      <c r="AW264" s="27">
        <v>979.37</v>
      </c>
      <c r="AX264" s="27">
        <v>952.94</v>
      </c>
      <c r="AY264" s="27">
        <v>922</v>
      </c>
      <c r="AZ264" s="27">
        <v>952</v>
      </c>
      <c r="BA264" s="27">
        <v>965</v>
      </c>
      <c r="BB264" s="27">
        <v>900</v>
      </c>
      <c r="BC264" s="27">
        <v>878</v>
      </c>
      <c r="BD264" s="27">
        <v>862</v>
      </c>
      <c r="BE264" s="27">
        <v>870</v>
      </c>
      <c r="BF264" s="27">
        <v>879</v>
      </c>
      <c r="BG264" s="27">
        <v>852</v>
      </c>
      <c r="BH264" s="27">
        <v>846</v>
      </c>
      <c r="BI264" s="27">
        <v>850</v>
      </c>
      <c r="BJ264" s="27">
        <v>859</v>
      </c>
      <c r="BK264" s="27">
        <v>875</v>
      </c>
      <c r="BL264" s="27">
        <v>857</v>
      </c>
      <c r="BM264" s="27">
        <v>740</v>
      </c>
      <c r="BN264" s="27">
        <v>716</v>
      </c>
      <c r="BO264" s="27">
        <v>722</v>
      </c>
      <c r="BP264" s="27">
        <v>722</v>
      </c>
      <c r="BQ264" s="27">
        <v>722</v>
      </c>
      <c r="BR264" s="27">
        <v>735</v>
      </c>
    </row>
    <row r="265" spans="1:70" ht="13">
      <c r="A265" s="8" t="s">
        <v>775</v>
      </c>
      <c r="B265" s="9" t="s">
        <v>143</v>
      </c>
      <c r="C265" s="27">
        <v>321.43</v>
      </c>
      <c r="D265" s="27">
        <v>341.18</v>
      </c>
      <c r="E265" s="27">
        <v>389</v>
      </c>
      <c r="F265" s="27">
        <v>398</v>
      </c>
      <c r="G265" s="27">
        <v>386</v>
      </c>
      <c r="H265" s="27">
        <v>318</v>
      </c>
      <c r="I265" s="27">
        <v>282</v>
      </c>
      <c r="J265" s="27">
        <v>259</v>
      </c>
      <c r="K265" s="27">
        <v>277</v>
      </c>
      <c r="L265" s="27">
        <v>290</v>
      </c>
      <c r="M265" s="27">
        <v>291</v>
      </c>
      <c r="N265" s="27">
        <v>256</v>
      </c>
      <c r="O265" s="27">
        <v>258</v>
      </c>
      <c r="P265" s="27">
        <v>327</v>
      </c>
      <c r="Q265" s="27">
        <v>258</v>
      </c>
      <c r="R265" s="27">
        <v>333</v>
      </c>
      <c r="S265" s="27">
        <v>318</v>
      </c>
      <c r="T265" s="27">
        <v>250</v>
      </c>
      <c r="U265" s="27">
        <v>306</v>
      </c>
      <c r="V265" s="27">
        <v>305</v>
      </c>
      <c r="W265" s="27">
        <v>243</v>
      </c>
      <c r="X265" s="27">
        <v>235</v>
      </c>
      <c r="Y265" s="38"/>
      <c r="Z265" s="27">
        <v>558</v>
      </c>
      <c r="AA265" s="27">
        <v>576</v>
      </c>
      <c r="AB265" s="27">
        <v>636</v>
      </c>
      <c r="AC265" s="27">
        <v>650</v>
      </c>
      <c r="AD265" s="27">
        <v>652</v>
      </c>
      <c r="AE265" s="27">
        <v>618</v>
      </c>
      <c r="AF265" s="27">
        <v>548</v>
      </c>
      <c r="AG265" s="27">
        <v>490</v>
      </c>
      <c r="AH265" s="27">
        <v>473</v>
      </c>
      <c r="AI265" s="27">
        <v>472</v>
      </c>
      <c r="AJ265" s="27">
        <v>467</v>
      </c>
      <c r="AK265" s="27">
        <v>462</v>
      </c>
      <c r="AL265" s="27">
        <v>467</v>
      </c>
      <c r="AM265" s="27">
        <v>488</v>
      </c>
      <c r="AN265" s="27">
        <v>485</v>
      </c>
      <c r="AO265" s="27">
        <v>489</v>
      </c>
      <c r="AP265" s="27">
        <v>485</v>
      </c>
      <c r="AQ265" s="27">
        <v>452</v>
      </c>
      <c r="AR265" s="27">
        <v>466</v>
      </c>
      <c r="AS265" s="27">
        <v>470</v>
      </c>
      <c r="AT265" s="27">
        <v>438</v>
      </c>
      <c r="AU265" s="27">
        <v>399</v>
      </c>
      <c r="AV265" s="38"/>
      <c r="AW265" s="27">
        <v>936.84</v>
      </c>
      <c r="AX265" s="27">
        <v>915.61</v>
      </c>
      <c r="AY265" s="27">
        <v>955</v>
      </c>
      <c r="AZ265" s="27">
        <v>945</v>
      </c>
      <c r="BA265" s="27">
        <v>925</v>
      </c>
      <c r="BB265" s="27">
        <v>900</v>
      </c>
      <c r="BC265" s="27">
        <v>796</v>
      </c>
      <c r="BD265" s="27">
        <v>773</v>
      </c>
      <c r="BE265" s="27">
        <v>773</v>
      </c>
      <c r="BF265" s="27">
        <v>774</v>
      </c>
      <c r="BG265" s="27">
        <v>754</v>
      </c>
      <c r="BH265" s="27">
        <v>741</v>
      </c>
      <c r="BI265" s="27">
        <v>741</v>
      </c>
      <c r="BJ265" s="27">
        <v>800</v>
      </c>
      <c r="BK265" s="27">
        <v>718</v>
      </c>
      <c r="BL265" s="27">
        <v>750</v>
      </c>
      <c r="BM265" s="27">
        <v>745</v>
      </c>
      <c r="BN265" s="27">
        <v>699</v>
      </c>
      <c r="BO265" s="27">
        <v>727</v>
      </c>
      <c r="BP265" s="27">
        <v>668</v>
      </c>
      <c r="BQ265" s="27">
        <v>656</v>
      </c>
      <c r="BR265" s="27">
        <v>671</v>
      </c>
    </row>
    <row r="266" spans="1:70" ht="13">
      <c r="A266" s="8" t="s">
        <v>647</v>
      </c>
      <c r="B266" s="9" t="s">
        <v>315</v>
      </c>
      <c r="C266" s="27">
        <v>327.27</v>
      </c>
      <c r="D266" s="27">
        <v>309.68</v>
      </c>
      <c r="E266" s="27">
        <v>293</v>
      </c>
      <c r="F266" s="27">
        <v>278</v>
      </c>
      <c r="G266" s="27">
        <v>265</v>
      </c>
      <c r="H266" s="27">
        <v>267</v>
      </c>
      <c r="I266" s="27">
        <v>266</v>
      </c>
      <c r="J266" s="27">
        <v>260</v>
      </c>
      <c r="K266" s="27">
        <v>262</v>
      </c>
      <c r="L266" s="27">
        <v>255</v>
      </c>
      <c r="M266" s="27">
        <v>259</v>
      </c>
      <c r="N266" s="27">
        <v>251</v>
      </c>
      <c r="O266" s="27">
        <v>244</v>
      </c>
      <c r="P266" s="27">
        <v>249</v>
      </c>
      <c r="Q266" s="27">
        <v>234</v>
      </c>
      <c r="R266" s="27">
        <v>234</v>
      </c>
      <c r="S266" s="27">
        <v>239</v>
      </c>
      <c r="T266" s="27">
        <v>236</v>
      </c>
      <c r="U266" s="27">
        <v>236</v>
      </c>
      <c r="V266" s="27">
        <v>220</v>
      </c>
      <c r="W266" s="27">
        <v>213</v>
      </c>
      <c r="X266" s="27">
        <v>212</v>
      </c>
      <c r="Y266" s="38"/>
      <c r="Z266" s="27">
        <v>647</v>
      </c>
      <c r="AA266" s="27">
        <v>590</v>
      </c>
      <c r="AB266" s="27">
        <v>549</v>
      </c>
      <c r="AC266" s="27">
        <v>533</v>
      </c>
      <c r="AD266" s="27">
        <v>514</v>
      </c>
      <c r="AE266" s="27">
        <v>520</v>
      </c>
      <c r="AF266" s="27">
        <v>508</v>
      </c>
      <c r="AG266" s="27">
        <v>506</v>
      </c>
      <c r="AH266" s="27">
        <v>500</v>
      </c>
      <c r="AI266" s="27">
        <v>500</v>
      </c>
      <c r="AJ266" s="27">
        <v>498</v>
      </c>
      <c r="AK266" s="27">
        <v>486</v>
      </c>
      <c r="AL266" s="27">
        <v>471</v>
      </c>
      <c r="AM266" s="27">
        <v>473</v>
      </c>
      <c r="AN266" s="27">
        <v>457</v>
      </c>
      <c r="AO266" s="27">
        <v>455</v>
      </c>
      <c r="AP266" s="27">
        <v>470</v>
      </c>
      <c r="AQ266" s="27">
        <v>456</v>
      </c>
      <c r="AR266" s="27">
        <v>459</v>
      </c>
      <c r="AS266" s="27">
        <v>433</v>
      </c>
      <c r="AT266" s="27">
        <v>431</v>
      </c>
      <c r="AU266" s="27">
        <v>438</v>
      </c>
      <c r="AV266" s="38"/>
      <c r="AW266" s="27">
        <v>1029.4100000000001</v>
      </c>
      <c r="AX266" s="27">
        <v>967.21</v>
      </c>
      <c r="AY266" s="27">
        <v>920</v>
      </c>
      <c r="AZ266" s="27">
        <v>895</v>
      </c>
      <c r="BA266" s="27">
        <v>872</v>
      </c>
      <c r="BB266" s="27">
        <v>875</v>
      </c>
      <c r="BC266" s="27">
        <v>879</v>
      </c>
      <c r="BD266" s="27">
        <v>863</v>
      </c>
      <c r="BE266" s="27">
        <v>856</v>
      </c>
      <c r="BF266" s="27">
        <v>831</v>
      </c>
      <c r="BG266" s="27">
        <v>824</v>
      </c>
      <c r="BH266" s="27">
        <v>804</v>
      </c>
      <c r="BI266" s="27">
        <v>776</v>
      </c>
      <c r="BJ266" s="27">
        <v>770</v>
      </c>
      <c r="BK266" s="27">
        <v>753</v>
      </c>
      <c r="BL266" s="27">
        <v>753</v>
      </c>
      <c r="BM266" s="27">
        <v>766</v>
      </c>
      <c r="BN266" s="27">
        <v>744</v>
      </c>
      <c r="BO266" s="27">
        <v>727</v>
      </c>
      <c r="BP266" s="27">
        <v>709</v>
      </c>
      <c r="BQ266" s="27">
        <v>708</v>
      </c>
      <c r="BR266" s="27">
        <v>727</v>
      </c>
    </row>
    <row r="267" spans="1:70" ht="13">
      <c r="A267" s="8" t="s">
        <v>776</v>
      </c>
      <c r="B267" s="9" t="s">
        <v>218</v>
      </c>
      <c r="C267" s="27">
        <v>271.74</v>
      </c>
      <c r="D267" s="27">
        <v>250</v>
      </c>
      <c r="E267" s="27">
        <v>205</v>
      </c>
      <c r="F267" s="27">
        <v>211</v>
      </c>
      <c r="G267" s="27">
        <v>284</v>
      </c>
      <c r="H267" s="27">
        <v>313</v>
      </c>
      <c r="I267" s="27">
        <v>284</v>
      </c>
      <c r="J267" s="27">
        <v>193</v>
      </c>
      <c r="K267" s="27">
        <v>250</v>
      </c>
      <c r="L267" s="27">
        <v>192</v>
      </c>
      <c r="M267" s="27">
        <v>250</v>
      </c>
      <c r="N267" s="27">
        <v>255</v>
      </c>
      <c r="O267" s="27">
        <v>153</v>
      </c>
      <c r="P267" s="27">
        <v>124</v>
      </c>
      <c r="Q267" s="27">
        <v>155</v>
      </c>
      <c r="R267" s="27">
        <v>171</v>
      </c>
      <c r="S267" s="27">
        <v>206</v>
      </c>
      <c r="T267" s="27">
        <v>204</v>
      </c>
      <c r="U267" s="27">
        <v>183</v>
      </c>
      <c r="V267" s="27">
        <v>204</v>
      </c>
      <c r="W267" s="27">
        <v>212</v>
      </c>
      <c r="X267" s="27">
        <v>212</v>
      </c>
      <c r="Y267" s="38"/>
      <c r="Z267" s="27">
        <v>456</v>
      </c>
      <c r="AA267" s="27">
        <v>456</v>
      </c>
      <c r="AB267" s="27">
        <v>436</v>
      </c>
      <c r="AC267" s="27">
        <v>437</v>
      </c>
      <c r="AD267" s="27">
        <v>462</v>
      </c>
      <c r="AE267" s="27">
        <v>469</v>
      </c>
      <c r="AF267" s="27">
        <v>434</v>
      </c>
      <c r="AG267" s="27">
        <v>426</v>
      </c>
      <c r="AH267" s="27">
        <v>412</v>
      </c>
      <c r="AI267" s="27">
        <v>379</v>
      </c>
      <c r="AJ267" s="27">
        <v>380</v>
      </c>
      <c r="AK267" s="27">
        <v>381</v>
      </c>
      <c r="AL267" s="27">
        <v>348</v>
      </c>
      <c r="AM267" s="27">
        <v>294</v>
      </c>
      <c r="AN267" s="27">
        <v>241</v>
      </c>
      <c r="AO267" s="27">
        <v>257</v>
      </c>
      <c r="AP267" s="27">
        <v>275</v>
      </c>
      <c r="AQ267" s="27">
        <v>276</v>
      </c>
      <c r="AR267" s="27">
        <v>333</v>
      </c>
      <c r="AS267" s="27">
        <v>312</v>
      </c>
      <c r="AT267" s="27">
        <v>313</v>
      </c>
      <c r="AU267" s="27">
        <v>333</v>
      </c>
      <c r="AV267" s="38"/>
      <c r="AW267" s="27">
        <v>700</v>
      </c>
      <c r="AX267" s="27">
        <v>684.77</v>
      </c>
      <c r="AY267" s="27">
        <v>659</v>
      </c>
      <c r="AZ267" s="27">
        <v>654</v>
      </c>
      <c r="BA267" s="27">
        <v>703</v>
      </c>
      <c r="BB267" s="27">
        <v>703</v>
      </c>
      <c r="BC267" s="27">
        <v>625</v>
      </c>
      <c r="BD267" s="27">
        <v>549</v>
      </c>
      <c r="BE267" s="27">
        <v>552</v>
      </c>
      <c r="BF267" s="27">
        <v>545</v>
      </c>
      <c r="BG267" s="27">
        <v>563</v>
      </c>
      <c r="BH267" s="27">
        <v>574</v>
      </c>
      <c r="BI267" s="27">
        <v>561</v>
      </c>
      <c r="BJ267" s="27">
        <v>559</v>
      </c>
      <c r="BK267" s="27">
        <v>419</v>
      </c>
      <c r="BL267" s="27">
        <v>385</v>
      </c>
      <c r="BM267" s="27">
        <v>403</v>
      </c>
      <c r="BN267" s="27">
        <v>434</v>
      </c>
      <c r="BO267" s="27">
        <v>583</v>
      </c>
      <c r="BP267" s="27">
        <v>647</v>
      </c>
      <c r="BQ267" s="27">
        <v>647</v>
      </c>
      <c r="BR267" s="27">
        <v>662</v>
      </c>
    </row>
    <row r="268" spans="1:70" ht="13">
      <c r="A268" s="8" t="s">
        <v>777</v>
      </c>
      <c r="B268" s="9" t="s">
        <v>136</v>
      </c>
      <c r="C268" s="27">
        <v>349.03</v>
      </c>
      <c r="D268" s="27">
        <v>357.14</v>
      </c>
      <c r="E268" s="27">
        <v>338</v>
      </c>
      <c r="F268" s="27">
        <v>325</v>
      </c>
      <c r="G268" s="27">
        <v>290</v>
      </c>
      <c r="H268" s="27">
        <v>279</v>
      </c>
      <c r="I268" s="27">
        <v>283</v>
      </c>
      <c r="J268" s="27">
        <v>233</v>
      </c>
      <c r="K268" s="27">
        <v>176</v>
      </c>
      <c r="L268" s="27">
        <v>170</v>
      </c>
      <c r="M268" s="27">
        <v>170</v>
      </c>
      <c r="N268" s="27">
        <v>170</v>
      </c>
      <c r="O268" s="27">
        <v>204</v>
      </c>
      <c r="P268" s="27">
        <v>213</v>
      </c>
      <c r="Q268" s="27">
        <v>189</v>
      </c>
      <c r="R268" s="27">
        <v>172</v>
      </c>
      <c r="S268" s="27">
        <v>196</v>
      </c>
      <c r="T268" s="27">
        <v>176</v>
      </c>
      <c r="U268" s="27">
        <v>137</v>
      </c>
      <c r="V268" s="27">
        <v>112</v>
      </c>
      <c r="W268" s="27">
        <v>124</v>
      </c>
      <c r="X268" s="27">
        <v>127</v>
      </c>
      <c r="Y268" s="38"/>
      <c r="Z268" s="27">
        <v>687</v>
      </c>
      <c r="AA268" s="27">
        <v>616</v>
      </c>
      <c r="AB268" s="27">
        <v>521</v>
      </c>
      <c r="AC268" s="27">
        <v>424</v>
      </c>
      <c r="AD268" s="27">
        <v>413</v>
      </c>
      <c r="AE268" s="27">
        <v>388</v>
      </c>
      <c r="AF268" s="27">
        <v>392</v>
      </c>
      <c r="AG268" s="27">
        <v>444</v>
      </c>
      <c r="AH268" s="27">
        <v>416</v>
      </c>
      <c r="AI268" s="27">
        <v>526</v>
      </c>
      <c r="AJ268" s="27">
        <v>440</v>
      </c>
      <c r="AK268" s="27">
        <v>500</v>
      </c>
      <c r="AL268" s="27">
        <v>427</v>
      </c>
      <c r="AM268" s="27">
        <v>427</v>
      </c>
      <c r="AN268" s="27">
        <v>412</v>
      </c>
      <c r="AO268" s="27">
        <v>375</v>
      </c>
      <c r="AP268" s="27">
        <v>391</v>
      </c>
      <c r="AQ268" s="27">
        <v>391</v>
      </c>
      <c r="AR268" s="27">
        <v>304</v>
      </c>
      <c r="AS268" s="27">
        <v>280</v>
      </c>
      <c r="AT268" s="27">
        <v>337</v>
      </c>
      <c r="AU268" s="27">
        <v>268</v>
      </c>
      <c r="AV268" s="38"/>
      <c r="AW268" s="27">
        <v>952.95</v>
      </c>
      <c r="AX268" s="27">
        <v>941.61</v>
      </c>
      <c r="AY268" s="27">
        <v>833</v>
      </c>
      <c r="AZ268" s="27">
        <v>690</v>
      </c>
      <c r="BA268" s="27">
        <v>626</v>
      </c>
      <c r="BB268" s="27">
        <v>578</v>
      </c>
      <c r="BC268" s="27">
        <v>701</v>
      </c>
      <c r="BD268" s="27">
        <v>783</v>
      </c>
      <c r="BE268" s="27">
        <v>814</v>
      </c>
      <c r="BF268" s="27">
        <v>950</v>
      </c>
      <c r="BG268" s="27">
        <v>899</v>
      </c>
      <c r="BH268" s="27">
        <v>969</v>
      </c>
      <c r="BI268" s="27">
        <v>899</v>
      </c>
      <c r="BJ268" s="27">
        <v>875</v>
      </c>
      <c r="BK268" s="27">
        <v>688</v>
      </c>
      <c r="BL268" s="27">
        <v>597</v>
      </c>
      <c r="BM268" s="27">
        <v>629</v>
      </c>
      <c r="BN268" s="27">
        <v>625</v>
      </c>
      <c r="BO268" s="27">
        <v>590</v>
      </c>
      <c r="BP268" s="27">
        <v>507</v>
      </c>
      <c r="BQ268" s="27">
        <v>556</v>
      </c>
      <c r="BR268" s="27">
        <v>491</v>
      </c>
    </row>
    <row r="269" spans="1:70" ht="13">
      <c r="A269" s="8" t="s">
        <v>778</v>
      </c>
      <c r="B269" s="9" t="s">
        <v>48</v>
      </c>
      <c r="C269" s="27">
        <v>377.42</v>
      </c>
      <c r="D269" s="27">
        <v>341.3</v>
      </c>
      <c r="E269" s="27">
        <v>387</v>
      </c>
      <c r="F269" s="27">
        <v>324</v>
      </c>
      <c r="G269" s="27">
        <v>265</v>
      </c>
      <c r="H269" s="27">
        <v>324</v>
      </c>
      <c r="I269" s="27">
        <v>253</v>
      </c>
      <c r="J269" s="27">
        <v>245</v>
      </c>
      <c r="K269" s="27">
        <v>300</v>
      </c>
      <c r="L269" s="27">
        <v>272</v>
      </c>
      <c r="M269" s="27">
        <v>279</v>
      </c>
      <c r="N269" s="27">
        <v>292</v>
      </c>
      <c r="O269" s="27">
        <v>262</v>
      </c>
      <c r="P269" s="27">
        <v>316</v>
      </c>
      <c r="Q269" s="27">
        <v>342</v>
      </c>
      <c r="R269" s="27">
        <v>328</v>
      </c>
      <c r="S269" s="27">
        <v>307</v>
      </c>
      <c r="T269" s="27">
        <v>243</v>
      </c>
      <c r="U269" s="27">
        <v>236</v>
      </c>
      <c r="V269" s="27">
        <v>215</v>
      </c>
      <c r="W269" s="27">
        <v>215</v>
      </c>
      <c r="X269" s="27">
        <v>226</v>
      </c>
      <c r="Y269" s="38"/>
      <c r="Z269" s="27">
        <v>569</v>
      </c>
      <c r="AA269" s="27">
        <v>567</v>
      </c>
      <c r="AB269" s="27">
        <v>574</v>
      </c>
      <c r="AC269" s="27">
        <v>611</v>
      </c>
      <c r="AD269" s="27">
        <v>587</v>
      </c>
      <c r="AE269" s="27">
        <v>603</v>
      </c>
      <c r="AF269" s="27">
        <v>532</v>
      </c>
      <c r="AG269" s="27">
        <v>490</v>
      </c>
      <c r="AH269" s="27">
        <v>496</v>
      </c>
      <c r="AI269" s="27">
        <v>443</v>
      </c>
      <c r="AJ269" s="27">
        <v>447</v>
      </c>
      <c r="AK269" s="27">
        <v>465</v>
      </c>
      <c r="AL269" s="27">
        <v>459</v>
      </c>
      <c r="AM269" s="27">
        <v>500</v>
      </c>
      <c r="AN269" s="27">
        <v>500</v>
      </c>
      <c r="AO269" s="27">
        <v>488</v>
      </c>
      <c r="AP269" s="27">
        <v>512</v>
      </c>
      <c r="AQ269" s="27">
        <v>453</v>
      </c>
      <c r="AR269" s="27">
        <v>414</v>
      </c>
      <c r="AS269" s="27">
        <v>405</v>
      </c>
      <c r="AT269" s="27">
        <v>374</v>
      </c>
      <c r="AU269" s="27">
        <v>388</v>
      </c>
      <c r="AV269" s="38"/>
      <c r="AW269" s="27">
        <v>819.67</v>
      </c>
      <c r="AX269" s="27">
        <v>805.26</v>
      </c>
      <c r="AY269" s="27">
        <v>857</v>
      </c>
      <c r="AZ269" s="27">
        <v>861</v>
      </c>
      <c r="BA269" s="27">
        <v>797</v>
      </c>
      <c r="BB269" s="27">
        <v>828</v>
      </c>
      <c r="BC269" s="27">
        <v>779</v>
      </c>
      <c r="BD269" s="27">
        <v>835</v>
      </c>
      <c r="BE269" s="27">
        <v>927</v>
      </c>
      <c r="BF269" s="27">
        <v>858</v>
      </c>
      <c r="BG269" s="27">
        <v>823</v>
      </c>
      <c r="BH269" s="27">
        <v>779</v>
      </c>
      <c r="BI269" s="27">
        <v>759</v>
      </c>
      <c r="BJ269" s="27">
        <v>675</v>
      </c>
      <c r="BK269" s="27">
        <v>751</v>
      </c>
      <c r="BL269" s="27">
        <v>670</v>
      </c>
      <c r="BM269" s="27">
        <v>768</v>
      </c>
      <c r="BN269" s="27">
        <v>800</v>
      </c>
      <c r="BO269" s="27">
        <v>726</v>
      </c>
      <c r="BP269" s="27">
        <v>724</v>
      </c>
      <c r="BQ269" s="27">
        <v>594</v>
      </c>
      <c r="BR269" s="27">
        <v>573</v>
      </c>
    </row>
    <row r="270" spans="1:70" ht="13">
      <c r="A270" s="8" t="s">
        <v>779</v>
      </c>
      <c r="B270" s="9" t="s">
        <v>209</v>
      </c>
      <c r="C270" s="27">
        <v>286.87</v>
      </c>
      <c r="D270" s="27">
        <v>331.4</v>
      </c>
      <c r="E270" s="27">
        <v>280</v>
      </c>
      <c r="F270" s="27">
        <v>276</v>
      </c>
      <c r="G270" s="27">
        <v>253</v>
      </c>
      <c r="H270" s="27">
        <v>243</v>
      </c>
      <c r="I270" s="27">
        <v>183</v>
      </c>
      <c r="J270" s="27">
        <v>208</v>
      </c>
      <c r="K270" s="27">
        <v>208</v>
      </c>
      <c r="L270" s="27">
        <v>244</v>
      </c>
      <c r="M270" s="27">
        <v>283</v>
      </c>
      <c r="N270" s="27">
        <v>319</v>
      </c>
      <c r="O270" s="27">
        <v>316</v>
      </c>
      <c r="P270" s="27">
        <v>316</v>
      </c>
      <c r="Q270" s="27">
        <v>253</v>
      </c>
      <c r="R270" s="27">
        <v>251</v>
      </c>
      <c r="S270" s="27">
        <v>240</v>
      </c>
      <c r="T270" s="27">
        <v>202</v>
      </c>
      <c r="U270" s="27">
        <v>214</v>
      </c>
      <c r="V270" s="27">
        <v>188</v>
      </c>
      <c r="W270" s="27">
        <v>188</v>
      </c>
      <c r="X270" s="27">
        <v>152</v>
      </c>
      <c r="Y270" s="38"/>
      <c r="Z270" s="27">
        <v>610</v>
      </c>
      <c r="AA270" s="27">
        <v>556</v>
      </c>
      <c r="AB270" s="27">
        <v>491</v>
      </c>
      <c r="AC270" s="27">
        <v>480</v>
      </c>
      <c r="AD270" s="27">
        <v>483</v>
      </c>
      <c r="AE270" s="27">
        <v>480</v>
      </c>
      <c r="AF270" s="27">
        <v>486</v>
      </c>
      <c r="AG270" s="27">
        <v>480</v>
      </c>
      <c r="AH270" s="27">
        <v>451</v>
      </c>
      <c r="AI270" s="27">
        <v>524</v>
      </c>
      <c r="AJ270" s="27">
        <v>530</v>
      </c>
      <c r="AK270" s="27">
        <v>530</v>
      </c>
      <c r="AL270" s="27">
        <v>526</v>
      </c>
      <c r="AM270" s="27">
        <v>549</v>
      </c>
      <c r="AN270" s="27">
        <v>529</v>
      </c>
      <c r="AO270" s="27">
        <v>536</v>
      </c>
      <c r="AP270" s="27">
        <v>536</v>
      </c>
      <c r="AQ270" s="27">
        <v>446</v>
      </c>
      <c r="AR270" s="27">
        <v>460</v>
      </c>
      <c r="AS270" s="27">
        <v>460</v>
      </c>
      <c r="AT270" s="27">
        <v>464</v>
      </c>
      <c r="AU270" s="27">
        <v>460</v>
      </c>
      <c r="AV270" s="38"/>
      <c r="AW270" s="27">
        <v>982.65</v>
      </c>
      <c r="AX270" s="27">
        <v>846.85</v>
      </c>
      <c r="AY270" s="27">
        <v>794</v>
      </c>
      <c r="AZ270" s="27">
        <v>791</v>
      </c>
      <c r="BA270" s="27">
        <v>711</v>
      </c>
      <c r="BB270" s="27">
        <v>784</v>
      </c>
      <c r="BC270" s="27">
        <v>817</v>
      </c>
      <c r="BD270" s="27">
        <v>744</v>
      </c>
      <c r="BE270" s="27">
        <v>760</v>
      </c>
      <c r="BF270" s="27">
        <v>802</v>
      </c>
      <c r="BG270" s="27">
        <v>800</v>
      </c>
      <c r="BH270" s="27">
        <v>818</v>
      </c>
      <c r="BI270" s="27">
        <v>824</v>
      </c>
      <c r="BJ270" s="27">
        <v>824</v>
      </c>
      <c r="BK270" s="27">
        <v>802</v>
      </c>
      <c r="BL270" s="27">
        <v>787</v>
      </c>
      <c r="BM270" s="27">
        <v>860</v>
      </c>
      <c r="BN270" s="27">
        <v>764</v>
      </c>
      <c r="BO270" s="27">
        <v>771</v>
      </c>
      <c r="BP270" s="27">
        <v>805</v>
      </c>
      <c r="BQ270" s="27">
        <v>721</v>
      </c>
      <c r="BR270" s="27">
        <v>817</v>
      </c>
    </row>
    <row r="271" spans="1:70" ht="13">
      <c r="A271" s="8" t="s">
        <v>780</v>
      </c>
      <c r="B271" s="9" t="s">
        <v>134</v>
      </c>
      <c r="C271" s="27">
        <v>333.33</v>
      </c>
      <c r="D271" s="27">
        <v>305.56</v>
      </c>
      <c r="E271" s="27">
        <v>327</v>
      </c>
      <c r="F271" s="27">
        <v>298</v>
      </c>
      <c r="G271" s="27">
        <v>298</v>
      </c>
      <c r="H271" s="27">
        <v>319</v>
      </c>
      <c r="I271" s="27">
        <v>307</v>
      </c>
      <c r="J271" s="27">
        <v>311</v>
      </c>
      <c r="K271" s="27">
        <v>288</v>
      </c>
      <c r="L271" s="27">
        <v>270</v>
      </c>
      <c r="M271" s="27">
        <v>264</v>
      </c>
      <c r="N271" s="27">
        <v>260</v>
      </c>
      <c r="O271" s="27">
        <v>236</v>
      </c>
      <c r="P271" s="27">
        <v>245</v>
      </c>
      <c r="Q271" s="27">
        <v>250</v>
      </c>
      <c r="R271" s="27">
        <v>251</v>
      </c>
      <c r="S271" s="27">
        <v>256</v>
      </c>
      <c r="T271" s="27">
        <v>240</v>
      </c>
      <c r="U271" s="27">
        <v>208</v>
      </c>
      <c r="V271" s="27">
        <v>193</v>
      </c>
      <c r="W271" s="27">
        <v>193</v>
      </c>
      <c r="X271" s="27">
        <v>194</v>
      </c>
      <c r="Y271" s="38"/>
      <c r="Z271" s="27">
        <v>680</v>
      </c>
      <c r="AA271" s="27">
        <v>583</v>
      </c>
      <c r="AB271" s="27">
        <v>532</v>
      </c>
      <c r="AC271" s="27">
        <v>490</v>
      </c>
      <c r="AD271" s="27">
        <v>490</v>
      </c>
      <c r="AE271" s="27">
        <v>529</v>
      </c>
      <c r="AF271" s="27">
        <v>483</v>
      </c>
      <c r="AG271" s="27">
        <v>505</v>
      </c>
      <c r="AH271" s="27">
        <v>486</v>
      </c>
      <c r="AI271" s="27">
        <v>429</v>
      </c>
      <c r="AJ271" s="27">
        <v>417</v>
      </c>
      <c r="AK271" s="27">
        <v>410</v>
      </c>
      <c r="AL271" s="27">
        <v>391</v>
      </c>
      <c r="AM271" s="27">
        <v>404</v>
      </c>
      <c r="AN271" s="27">
        <v>404</v>
      </c>
      <c r="AO271" s="27">
        <v>408</v>
      </c>
      <c r="AP271" s="27">
        <v>426</v>
      </c>
      <c r="AQ271" s="27">
        <v>390</v>
      </c>
      <c r="AR271" s="27">
        <v>388</v>
      </c>
      <c r="AS271" s="27">
        <v>341</v>
      </c>
      <c r="AT271" s="27">
        <v>320</v>
      </c>
      <c r="AU271" s="27">
        <v>244</v>
      </c>
      <c r="AV271" s="38"/>
      <c r="AW271" s="27">
        <v>1043.48</v>
      </c>
      <c r="AX271" s="27">
        <v>874.32</v>
      </c>
      <c r="AY271" s="27">
        <v>833</v>
      </c>
      <c r="AZ271" s="27">
        <v>688</v>
      </c>
      <c r="BA271" s="27">
        <v>885</v>
      </c>
      <c r="BB271" s="27">
        <v>952</v>
      </c>
      <c r="BC271" s="27">
        <v>885</v>
      </c>
      <c r="BD271" s="27">
        <v>875</v>
      </c>
      <c r="BE271" s="27">
        <v>706</v>
      </c>
      <c r="BF271" s="27">
        <v>667</v>
      </c>
      <c r="BG271" s="27">
        <v>673</v>
      </c>
      <c r="BH271" s="27">
        <v>617</v>
      </c>
      <c r="BI271" s="27">
        <v>588</v>
      </c>
      <c r="BJ271" s="27">
        <v>697</v>
      </c>
      <c r="BK271" s="27">
        <v>750</v>
      </c>
      <c r="BL271" s="27">
        <v>664</v>
      </c>
      <c r="BM271" s="27">
        <v>681</v>
      </c>
      <c r="BN271" s="27">
        <v>638</v>
      </c>
      <c r="BO271" s="27">
        <v>575</v>
      </c>
      <c r="BP271" s="27">
        <v>724</v>
      </c>
      <c r="BQ271" s="27">
        <v>699</v>
      </c>
      <c r="BR271" s="27">
        <v>500</v>
      </c>
    </row>
    <row r="272" spans="1:70" ht="13">
      <c r="A272" s="8" t="s">
        <v>781</v>
      </c>
      <c r="B272" s="9" t="s">
        <v>237</v>
      </c>
      <c r="C272" s="27">
        <v>222.22</v>
      </c>
      <c r="D272" s="27">
        <v>200</v>
      </c>
      <c r="E272" s="27">
        <v>188</v>
      </c>
      <c r="F272" s="27">
        <v>172</v>
      </c>
      <c r="G272" s="27">
        <v>172</v>
      </c>
      <c r="H272" s="27">
        <v>172</v>
      </c>
      <c r="I272" s="27">
        <v>176</v>
      </c>
      <c r="J272" s="27">
        <v>176</v>
      </c>
      <c r="K272" s="27">
        <v>188</v>
      </c>
      <c r="L272" s="27">
        <v>200</v>
      </c>
      <c r="M272" s="27">
        <v>178</v>
      </c>
      <c r="N272" s="27">
        <v>180</v>
      </c>
      <c r="O272" s="27">
        <v>191</v>
      </c>
      <c r="P272" s="27">
        <v>190</v>
      </c>
      <c r="Q272" s="27">
        <v>200</v>
      </c>
      <c r="R272" s="27">
        <v>189</v>
      </c>
      <c r="S272" s="27">
        <v>212</v>
      </c>
      <c r="T272" s="27">
        <v>143</v>
      </c>
      <c r="U272" s="27">
        <v>134</v>
      </c>
      <c r="V272" s="27" t="s">
        <v>507</v>
      </c>
      <c r="W272" s="27">
        <v>121</v>
      </c>
      <c r="X272" s="27" t="s">
        <v>507</v>
      </c>
      <c r="Y272" s="38"/>
      <c r="Z272" s="27">
        <v>344</v>
      </c>
      <c r="AA272" s="27">
        <v>313</v>
      </c>
      <c r="AB272" s="27">
        <v>314</v>
      </c>
      <c r="AC272" s="27">
        <v>310</v>
      </c>
      <c r="AD272" s="27">
        <v>279</v>
      </c>
      <c r="AE272" s="27">
        <v>331</v>
      </c>
      <c r="AF272" s="27">
        <v>326</v>
      </c>
      <c r="AG272" s="27">
        <v>326</v>
      </c>
      <c r="AH272" s="27">
        <v>335</v>
      </c>
      <c r="AI272" s="27">
        <v>369</v>
      </c>
      <c r="AJ272" s="27">
        <v>322</v>
      </c>
      <c r="AK272" s="27">
        <v>333</v>
      </c>
      <c r="AL272" s="27">
        <v>306</v>
      </c>
      <c r="AM272" s="27">
        <v>299</v>
      </c>
      <c r="AN272" s="27">
        <v>333</v>
      </c>
      <c r="AO272" s="27">
        <v>308</v>
      </c>
      <c r="AP272" s="27">
        <v>379</v>
      </c>
      <c r="AQ272" s="27">
        <v>368</v>
      </c>
      <c r="AR272" s="27">
        <v>310</v>
      </c>
      <c r="AS272" s="27" t="s">
        <v>507</v>
      </c>
      <c r="AT272" s="27">
        <v>213</v>
      </c>
      <c r="AU272" s="27" t="s">
        <v>507</v>
      </c>
      <c r="AV272" s="38"/>
      <c r="AW272" s="27">
        <v>833.33</v>
      </c>
      <c r="AX272" s="27">
        <v>707.99</v>
      </c>
      <c r="AY272" s="27">
        <v>646</v>
      </c>
      <c r="AZ272" s="27">
        <v>553</v>
      </c>
      <c r="BA272" s="27">
        <v>524</v>
      </c>
      <c r="BB272" s="27">
        <v>476</v>
      </c>
      <c r="BC272" s="27">
        <v>511</v>
      </c>
      <c r="BD272" s="27">
        <v>480</v>
      </c>
      <c r="BE272" s="27">
        <v>511</v>
      </c>
      <c r="BF272" s="27">
        <v>568</v>
      </c>
      <c r="BG272" s="27">
        <v>555</v>
      </c>
      <c r="BH272" s="27">
        <v>568</v>
      </c>
      <c r="BI272" s="27">
        <v>521</v>
      </c>
      <c r="BJ272" s="27">
        <v>476</v>
      </c>
      <c r="BK272" s="27">
        <v>520</v>
      </c>
      <c r="BL272" s="27">
        <v>516</v>
      </c>
      <c r="BM272" s="27">
        <v>520</v>
      </c>
      <c r="BN272" s="27">
        <v>520</v>
      </c>
      <c r="BO272" s="27">
        <v>542</v>
      </c>
      <c r="BP272" s="27" t="s">
        <v>507</v>
      </c>
      <c r="BQ272" s="27">
        <v>460</v>
      </c>
      <c r="BR272" s="27" t="s">
        <v>507</v>
      </c>
    </row>
    <row r="273" spans="1:70" ht="13">
      <c r="A273" s="8" t="s">
        <v>782</v>
      </c>
      <c r="B273" s="9" t="s">
        <v>234</v>
      </c>
      <c r="C273" s="27">
        <v>428.57</v>
      </c>
      <c r="D273" s="27">
        <v>380</v>
      </c>
      <c r="E273" s="27">
        <v>307</v>
      </c>
      <c r="F273" s="27">
        <v>292</v>
      </c>
      <c r="G273" s="27">
        <v>282</v>
      </c>
      <c r="H273" s="27">
        <v>284</v>
      </c>
      <c r="I273" s="27">
        <v>294</v>
      </c>
      <c r="J273" s="27">
        <v>294</v>
      </c>
      <c r="K273" s="27">
        <v>294</v>
      </c>
      <c r="L273" s="27">
        <v>287</v>
      </c>
      <c r="M273" s="27">
        <v>279</v>
      </c>
      <c r="N273" s="27">
        <v>255</v>
      </c>
      <c r="O273" s="27">
        <v>255</v>
      </c>
      <c r="P273" s="27">
        <v>250</v>
      </c>
      <c r="Q273" s="27">
        <v>231</v>
      </c>
      <c r="R273" s="27">
        <v>273</v>
      </c>
      <c r="S273" s="27">
        <v>300</v>
      </c>
      <c r="T273" s="27">
        <v>315</v>
      </c>
      <c r="U273" s="27">
        <v>289</v>
      </c>
      <c r="V273" s="27">
        <v>263</v>
      </c>
      <c r="W273" s="27">
        <v>244</v>
      </c>
      <c r="X273" s="27">
        <v>253</v>
      </c>
      <c r="Y273" s="38"/>
      <c r="Z273" s="27">
        <v>841</v>
      </c>
      <c r="AA273" s="27">
        <v>777</v>
      </c>
      <c r="AB273" s="27">
        <v>623</v>
      </c>
      <c r="AC273" s="27">
        <v>593</v>
      </c>
      <c r="AD273" s="27">
        <v>598</v>
      </c>
      <c r="AE273" s="27">
        <v>613</v>
      </c>
      <c r="AF273" s="27">
        <v>593</v>
      </c>
      <c r="AG273" s="27">
        <v>606</v>
      </c>
      <c r="AH273" s="27">
        <v>585</v>
      </c>
      <c r="AI273" s="27">
        <v>578</v>
      </c>
      <c r="AJ273" s="27">
        <v>585</v>
      </c>
      <c r="AK273" s="27">
        <v>500</v>
      </c>
      <c r="AL273" s="27">
        <v>482</v>
      </c>
      <c r="AM273" s="27">
        <v>471</v>
      </c>
      <c r="AN273" s="27">
        <v>462</v>
      </c>
      <c r="AO273" s="27">
        <v>576</v>
      </c>
      <c r="AP273" s="27">
        <v>588</v>
      </c>
      <c r="AQ273" s="27">
        <v>562</v>
      </c>
      <c r="AR273" s="27">
        <v>550</v>
      </c>
      <c r="AS273" s="27">
        <v>473</v>
      </c>
      <c r="AT273" s="27">
        <v>457</v>
      </c>
      <c r="AU273" s="27">
        <v>504</v>
      </c>
      <c r="AV273" s="38"/>
      <c r="AW273" s="27">
        <v>1179.8</v>
      </c>
      <c r="AX273" s="27">
        <v>1132.08</v>
      </c>
      <c r="AY273" s="27">
        <v>1022</v>
      </c>
      <c r="AZ273" s="27">
        <v>1002</v>
      </c>
      <c r="BA273" s="27">
        <v>995</v>
      </c>
      <c r="BB273" s="27">
        <v>990</v>
      </c>
      <c r="BC273" s="27">
        <v>995</v>
      </c>
      <c r="BD273" s="27">
        <v>921</v>
      </c>
      <c r="BE273" s="27">
        <v>903</v>
      </c>
      <c r="BF273" s="27">
        <v>857</v>
      </c>
      <c r="BG273" s="27">
        <v>841</v>
      </c>
      <c r="BH273" s="27">
        <v>823</v>
      </c>
      <c r="BI273" s="27">
        <v>789</v>
      </c>
      <c r="BJ273" s="27">
        <v>780</v>
      </c>
      <c r="BK273" s="27">
        <v>779</v>
      </c>
      <c r="BL273" s="27">
        <v>800</v>
      </c>
      <c r="BM273" s="27">
        <v>841</v>
      </c>
      <c r="BN273" s="27">
        <v>802</v>
      </c>
      <c r="BO273" s="27">
        <v>773</v>
      </c>
      <c r="BP273" s="27">
        <v>705</v>
      </c>
      <c r="BQ273" s="27">
        <v>690</v>
      </c>
      <c r="BR273" s="27">
        <v>745</v>
      </c>
    </row>
    <row r="274" spans="1:70" ht="13">
      <c r="A274" s="8" t="s">
        <v>783</v>
      </c>
      <c r="B274" s="9" t="s">
        <v>104</v>
      </c>
      <c r="C274" s="27">
        <v>329.55</v>
      </c>
      <c r="D274" s="27">
        <v>320</v>
      </c>
      <c r="E274" s="27">
        <v>315</v>
      </c>
      <c r="F274" s="27">
        <v>315</v>
      </c>
      <c r="G274" s="27">
        <v>301</v>
      </c>
      <c r="H274" s="27">
        <v>330</v>
      </c>
      <c r="I274" s="27">
        <v>280</v>
      </c>
      <c r="J274" s="27">
        <v>272</v>
      </c>
      <c r="K274" s="27">
        <v>260</v>
      </c>
      <c r="L274" s="27">
        <v>233</v>
      </c>
      <c r="M274" s="27">
        <v>221</v>
      </c>
      <c r="N274" s="27">
        <v>270</v>
      </c>
      <c r="O274" s="27">
        <v>270</v>
      </c>
      <c r="P274" s="27">
        <v>310</v>
      </c>
      <c r="Q274" s="27">
        <v>287</v>
      </c>
      <c r="R274" s="27">
        <v>287</v>
      </c>
      <c r="S274" s="27">
        <v>277</v>
      </c>
      <c r="T274" s="27">
        <v>222</v>
      </c>
      <c r="U274" s="27" t="s">
        <v>507</v>
      </c>
      <c r="V274" s="27">
        <v>148</v>
      </c>
      <c r="W274" s="27">
        <v>107</v>
      </c>
      <c r="X274" s="27">
        <v>107</v>
      </c>
      <c r="Y274" s="38"/>
      <c r="Z274" s="27">
        <v>580</v>
      </c>
      <c r="AA274" s="27">
        <v>565</v>
      </c>
      <c r="AB274" s="27">
        <v>553</v>
      </c>
      <c r="AC274" s="27">
        <v>560</v>
      </c>
      <c r="AD274" s="27">
        <v>534</v>
      </c>
      <c r="AE274" s="27">
        <v>511</v>
      </c>
      <c r="AF274" s="27">
        <v>449</v>
      </c>
      <c r="AG274" s="27">
        <v>426</v>
      </c>
      <c r="AH274" s="27">
        <v>419</v>
      </c>
      <c r="AI274" s="27">
        <v>417</v>
      </c>
      <c r="AJ274" s="27">
        <v>442</v>
      </c>
      <c r="AK274" s="27">
        <v>500</v>
      </c>
      <c r="AL274" s="27">
        <v>505</v>
      </c>
      <c r="AM274" s="27">
        <v>467</v>
      </c>
      <c r="AN274" s="27">
        <v>467</v>
      </c>
      <c r="AO274" s="27">
        <v>454</v>
      </c>
      <c r="AP274" s="27">
        <v>406</v>
      </c>
      <c r="AQ274" s="27">
        <v>415</v>
      </c>
      <c r="AR274" s="27" t="s">
        <v>507</v>
      </c>
      <c r="AS274" s="27">
        <v>273</v>
      </c>
      <c r="AT274" s="27">
        <v>265</v>
      </c>
      <c r="AU274" s="27">
        <v>255</v>
      </c>
      <c r="AV274" s="38"/>
      <c r="AW274" s="27">
        <v>933.33</v>
      </c>
      <c r="AX274" s="27">
        <v>871.79</v>
      </c>
      <c r="AY274" s="27">
        <v>842</v>
      </c>
      <c r="AZ274" s="27">
        <v>866</v>
      </c>
      <c r="BA274" s="27">
        <v>860</v>
      </c>
      <c r="BB274" s="27">
        <v>786</v>
      </c>
      <c r="BC274" s="27">
        <v>692</v>
      </c>
      <c r="BD274" s="27">
        <v>777</v>
      </c>
      <c r="BE274" s="27">
        <v>782</v>
      </c>
      <c r="BF274" s="27">
        <v>821</v>
      </c>
      <c r="BG274" s="27">
        <v>761</v>
      </c>
      <c r="BH274" s="27">
        <v>743</v>
      </c>
      <c r="BI274" s="27">
        <v>819</v>
      </c>
      <c r="BJ274" s="27">
        <v>725</v>
      </c>
      <c r="BK274" s="27">
        <v>651</v>
      </c>
      <c r="BL274" s="27">
        <v>626</v>
      </c>
      <c r="BM274" s="27">
        <v>567</v>
      </c>
      <c r="BN274" s="27">
        <v>575</v>
      </c>
      <c r="BO274" s="27" t="s">
        <v>507</v>
      </c>
      <c r="BP274" s="27">
        <v>575</v>
      </c>
      <c r="BQ274" s="27">
        <v>519</v>
      </c>
      <c r="BR274" s="27">
        <v>408</v>
      </c>
    </row>
    <row r="275" spans="1:70" ht="13">
      <c r="A275" s="8" t="s">
        <v>784</v>
      </c>
      <c r="B275" s="9" t="s">
        <v>13</v>
      </c>
      <c r="C275" s="27">
        <v>208.15</v>
      </c>
      <c r="D275" s="27">
        <v>179</v>
      </c>
      <c r="E275" s="27">
        <v>208</v>
      </c>
      <c r="F275" s="27">
        <v>197</v>
      </c>
      <c r="G275" s="27">
        <v>157</v>
      </c>
      <c r="H275" s="27">
        <v>171</v>
      </c>
      <c r="I275" s="27">
        <v>236</v>
      </c>
      <c r="J275" s="27">
        <v>192</v>
      </c>
      <c r="K275" s="27">
        <v>184</v>
      </c>
      <c r="L275" s="27">
        <v>152</v>
      </c>
      <c r="M275" s="27">
        <v>135</v>
      </c>
      <c r="N275" s="27">
        <v>134</v>
      </c>
      <c r="O275" s="27">
        <v>137</v>
      </c>
      <c r="P275" s="27">
        <v>106</v>
      </c>
      <c r="Q275" s="27">
        <v>106</v>
      </c>
      <c r="R275" s="27">
        <v>134</v>
      </c>
      <c r="S275" s="27">
        <v>114</v>
      </c>
      <c r="T275" s="27">
        <v>167</v>
      </c>
      <c r="U275" s="27">
        <v>167</v>
      </c>
      <c r="V275" s="27">
        <v>188</v>
      </c>
      <c r="W275" s="27">
        <v>182</v>
      </c>
      <c r="X275" s="27">
        <v>198</v>
      </c>
      <c r="Y275" s="38"/>
      <c r="Z275" s="27">
        <v>343</v>
      </c>
      <c r="AA275" s="27">
        <v>333</v>
      </c>
      <c r="AB275" s="27">
        <v>356</v>
      </c>
      <c r="AC275" s="27">
        <v>370</v>
      </c>
      <c r="AD275" s="27">
        <v>400</v>
      </c>
      <c r="AE275" s="27">
        <v>400</v>
      </c>
      <c r="AF275" s="27">
        <v>453</v>
      </c>
      <c r="AG275" s="27">
        <v>381</v>
      </c>
      <c r="AH275" s="27">
        <v>381</v>
      </c>
      <c r="AI275" s="27">
        <v>353</v>
      </c>
      <c r="AJ275" s="27">
        <v>333</v>
      </c>
      <c r="AK275" s="27">
        <v>307</v>
      </c>
      <c r="AL275" s="27">
        <v>307</v>
      </c>
      <c r="AM275" s="27">
        <v>241</v>
      </c>
      <c r="AN275" s="27">
        <v>268</v>
      </c>
      <c r="AO275" s="27">
        <v>255</v>
      </c>
      <c r="AP275" s="27">
        <v>223</v>
      </c>
      <c r="AQ275" s="27">
        <v>245</v>
      </c>
      <c r="AR275" s="27">
        <v>272</v>
      </c>
      <c r="AS275" s="27">
        <v>292</v>
      </c>
      <c r="AT275" s="27">
        <v>274</v>
      </c>
      <c r="AU275" s="27">
        <v>283</v>
      </c>
      <c r="AV275" s="38"/>
      <c r="AW275" s="27">
        <v>548.54</v>
      </c>
      <c r="AX275" s="27">
        <v>528.85</v>
      </c>
      <c r="AY275" s="27">
        <v>571</v>
      </c>
      <c r="AZ275" s="27">
        <v>573</v>
      </c>
      <c r="BA275" s="27">
        <v>588</v>
      </c>
      <c r="BB275" s="27">
        <v>573</v>
      </c>
      <c r="BC275" s="27">
        <v>647</v>
      </c>
      <c r="BD275" s="27">
        <v>577</v>
      </c>
      <c r="BE275" s="27">
        <v>601</v>
      </c>
      <c r="BF275" s="27">
        <v>598</v>
      </c>
      <c r="BG275" s="27">
        <v>558</v>
      </c>
      <c r="BH275" s="27">
        <v>555</v>
      </c>
      <c r="BI275" s="27">
        <v>583</v>
      </c>
      <c r="BJ275" s="27">
        <v>484</v>
      </c>
      <c r="BK275" s="27">
        <v>400</v>
      </c>
      <c r="BL275" s="27">
        <v>392</v>
      </c>
      <c r="BM275" s="27">
        <v>368</v>
      </c>
      <c r="BN275" s="27">
        <v>400</v>
      </c>
      <c r="BO275" s="27">
        <v>417</v>
      </c>
      <c r="BP275" s="27">
        <v>472</v>
      </c>
      <c r="BQ275" s="27">
        <v>431</v>
      </c>
      <c r="BR275" s="27">
        <v>463</v>
      </c>
    </row>
    <row r="276" spans="1:70" ht="13">
      <c r="A276" s="8" t="s">
        <v>785</v>
      </c>
      <c r="B276" s="9" t="s">
        <v>61</v>
      </c>
      <c r="C276" s="27">
        <v>200</v>
      </c>
      <c r="D276" s="27">
        <v>200</v>
      </c>
      <c r="E276" s="27">
        <v>256</v>
      </c>
      <c r="F276" s="27">
        <v>262</v>
      </c>
      <c r="G276" s="27">
        <v>256</v>
      </c>
      <c r="H276" s="27">
        <v>256</v>
      </c>
      <c r="I276" s="27">
        <v>242</v>
      </c>
      <c r="J276" s="27">
        <v>239</v>
      </c>
      <c r="K276" s="27">
        <v>238</v>
      </c>
      <c r="L276" s="27">
        <v>247</v>
      </c>
      <c r="M276" s="27">
        <v>313</v>
      </c>
      <c r="N276" s="27">
        <v>350</v>
      </c>
      <c r="O276" s="27">
        <v>343</v>
      </c>
      <c r="P276" s="27">
        <v>300</v>
      </c>
      <c r="Q276" s="27">
        <v>229</v>
      </c>
      <c r="R276" s="27">
        <v>194</v>
      </c>
      <c r="S276" s="27">
        <v>161</v>
      </c>
      <c r="T276" s="27">
        <v>194</v>
      </c>
      <c r="U276" s="27">
        <v>167</v>
      </c>
      <c r="V276" s="27">
        <v>209</v>
      </c>
      <c r="W276" s="27">
        <v>242</v>
      </c>
      <c r="X276" s="27">
        <v>265</v>
      </c>
      <c r="Y276" s="38"/>
      <c r="Z276" s="27">
        <v>540</v>
      </c>
      <c r="AA276" s="27">
        <v>540</v>
      </c>
      <c r="AB276" s="27">
        <v>545</v>
      </c>
      <c r="AC276" s="27">
        <v>503</v>
      </c>
      <c r="AD276" s="27">
        <v>408</v>
      </c>
      <c r="AE276" s="27">
        <v>402</v>
      </c>
      <c r="AF276" s="27">
        <v>404</v>
      </c>
      <c r="AG276" s="27">
        <v>404</v>
      </c>
      <c r="AH276" s="27">
        <v>446</v>
      </c>
      <c r="AI276" s="27">
        <v>451</v>
      </c>
      <c r="AJ276" s="27">
        <v>517</v>
      </c>
      <c r="AK276" s="27">
        <v>607</v>
      </c>
      <c r="AL276" s="27">
        <v>600</v>
      </c>
      <c r="AM276" s="27">
        <v>536</v>
      </c>
      <c r="AN276" s="27">
        <v>391</v>
      </c>
      <c r="AO276" s="27">
        <v>375</v>
      </c>
      <c r="AP276" s="27">
        <v>286</v>
      </c>
      <c r="AQ276" s="27">
        <v>362</v>
      </c>
      <c r="AR276" s="27">
        <v>424</v>
      </c>
      <c r="AS276" s="27">
        <v>411</v>
      </c>
      <c r="AT276" s="27">
        <v>473</v>
      </c>
      <c r="AU276" s="27">
        <v>482</v>
      </c>
      <c r="AV276" s="38"/>
      <c r="AW276" s="27">
        <v>1005.21</v>
      </c>
      <c r="AX276" s="27">
        <v>1035.42</v>
      </c>
      <c r="AY276" s="27">
        <v>1065</v>
      </c>
      <c r="AZ276" s="27">
        <v>1064</v>
      </c>
      <c r="BA276" s="27">
        <v>778</v>
      </c>
      <c r="BB276" s="27">
        <v>688</v>
      </c>
      <c r="BC276" s="27">
        <v>608</v>
      </c>
      <c r="BD276" s="27">
        <v>608</v>
      </c>
      <c r="BE276" s="27">
        <v>755</v>
      </c>
      <c r="BF276" s="27">
        <v>843</v>
      </c>
      <c r="BG276" s="27">
        <v>870</v>
      </c>
      <c r="BH276" s="27">
        <v>905</v>
      </c>
      <c r="BI276" s="27">
        <v>899</v>
      </c>
      <c r="BJ276" s="27">
        <v>814</v>
      </c>
      <c r="BK276" s="27">
        <v>795</v>
      </c>
      <c r="BL276" s="27">
        <v>787</v>
      </c>
      <c r="BM276" s="27">
        <v>597</v>
      </c>
      <c r="BN276" s="27">
        <v>680</v>
      </c>
      <c r="BO276" s="27">
        <v>727</v>
      </c>
      <c r="BP276" s="27">
        <v>760</v>
      </c>
      <c r="BQ276" s="27">
        <v>803</v>
      </c>
      <c r="BR276" s="27">
        <v>803</v>
      </c>
    </row>
    <row r="277" spans="1:70" ht="13">
      <c r="A277" s="8" t="s">
        <v>786</v>
      </c>
      <c r="B277" s="9" t="s">
        <v>167</v>
      </c>
      <c r="C277" s="27">
        <v>240.91</v>
      </c>
      <c r="D277" s="27">
        <v>225.23</v>
      </c>
      <c r="E277" s="27">
        <v>264</v>
      </c>
      <c r="F277" s="27">
        <v>194</v>
      </c>
      <c r="G277" s="27">
        <v>194</v>
      </c>
      <c r="H277" s="27">
        <v>194</v>
      </c>
      <c r="I277" s="27">
        <v>192</v>
      </c>
      <c r="J277" s="27">
        <v>250</v>
      </c>
      <c r="K277" s="27">
        <v>183</v>
      </c>
      <c r="L277" s="27">
        <v>163</v>
      </c>
      <c r="M277" s="27">
        <v>162</v>
      </c>
      <c r="N277" s="27">
        <v>136</v>
      </c>
      <c r="O277" s="27">
        <v>136</v>
      </c>
      <c r="P277" s="27">
        <v>137</v>
      </c>
      <c r="Q277" s="27">
        <v>151</v>
      </c>
      <c r="R277" s="27">
        <v>194</v>
      </c>
      <c r="S277" s="27">
        <v>208</v>
      </c>
      <c r="T277" s="27">
        <v>151</v>
      </c>
      <c r="U277" s="27" t="s">
        <v>507</v>
      </c>
      <c r="V277" s="27">
        <v>270</v>
      </c>
      <c r="W277" s="27">
        <v>236</v>
      </c>
      <c r="X277" s="27">
        <v>197</v>
      </c>
      <c r="Y277" s="38"/>
      <c r="Z277" s="27">
        <v>442</v>
      </c>
      <c r="AA277" s="27">
        <v>440</v>
      </c>
      <c r="AB277" s="27">
        <v>509</v>
      </c>
      <c r="AC277" s="27">
        <v>439</v>
      </c>
      <c r="AD277" s="27">
        <v>504</v>
      </c>
      <c r="AE277" s="27">
        <v>504</v>
      </c>
      <c r="AF277" s="27">
        <v>413</v>
      </c>
      <c r="AG277" s="27">
        <v>504</v>
      </c>
      <c r="AH277" s="27">
        <v>400</v>
      </c>
      <c r="AI277" s="27">
        <v>421</v>
      </c>
      <c r="AJ277" s="27">
        <v>353</v>
      </c>
      <c r="AK277" s="27">
        <v>245</v>
      </c>
      <c r="AL277" s="27">
        <v>266</v>
      </c>
      <c r="AM277" s="27">
        <v>280</v>
      </c>
      <c r="AN277" s="27">
        <v>295</v>
      </c>
      <c r="AO277" s="27">
        <v>318</v>
      </c>
      <c r="AP277" s="27">
        <v>307</v>
      </c>
      <c r="AQ277" s="27">
        <v>297</v>
      </c>
      <c r="AR277" s="27" t="s">
        <v>507</v>
      </c>
      <c r="AS277" s="27">
        <v>309</v>
      </c>
      <c r="AT277" s="27">
        <v>313</v>
      </c>
      <c r="AU277" s="27">
        <v>313</v>
      </c>
      <c r="AV277" s="38"/>
      <c r="AW277" s="27">
        <v>785.63</v>
      </c>
      <c r="AX277" s="27">
        <v>697.67</v>
      </c>
      <c r="AY277" s="27">
        <v>667</v>
      </c>
      <c r="AZ277" s="27">
        <v>645</v>
      </c>
      <c r="BA277" s="27">
        <v>665</v>
      </c>
      <c r="BB277" s="27">
        <v>681</v>
      </c>
      <c r="BC277" s="27">
        <v>752</v>
      </c>
      <c r="BD277" s="27">
        <v>787</v>
      </c>
      <c r="BE277" s="27">
        <v>769</v>
      </c>
      <c r="BF277" s="27">
        <v>670</v>
      </c>
      <c r="BG277" s="27">
        <v>632</v>
      </c>
      <c r="BH277" s="27">
        <v>544</v>
      </c>
      <c r="BI277" s="27">
        <v>448</v>
      </c>
      <c r="BJ277" s="27">
        <v>398</v>
      </c>
      <c r="BK277" s="27">
        <v>413</v>
      </c>
      <c r="BL277" s="27">
        <v>523</v>
      </c>
      <c r="BM277" s="27">
        <v>463</v>
      </c>
      <c r="BN277" s="27">
        <v>513</v>
      </c>
      <c r="BO277" s="27" t="s">
        <v>507</v>
      </c>
      <c r="BP277" s="27">
        <v>455</v>
      </c>
      <c r="BQ277" s="27">
        <v>455</v>
      </c>
      <c r="BR277" s="27">
        <v>455</v>
      </c>
    </row>
    <row r="278" spans="1:70" ht="13">
      <c r="A278" s="8" t="s">
        <v>787</v>
      </c>
      <c r="B278" s="9" t="s">
        <v>133</v>
      </c>
      <c r="C278" s="27">
        <v>207.96</v>
      </c>
      <c r="D278" s="27">
        <v>217.03</v>
      </c>
      <c r="E278" s="27">
        <v>227</v>
      </c>
      <c r="F278" s="27">
        <v>228</v>
      </c>
      <c r="G278" s="27">
        <v>228</v>
      </c>
      <c r="H278" s="27">
        <v>215</v>
      </c>
      <c r="I278" s="27">
        <v>209</v>
      </c>
      <c r="J278" s="27">
        <v>183</v>
      </c>
      <c r="K278" s="27">
        <v>178</v>
      </c>
      <c r="L278" s="27">
        <v>150</v>
      </c>
      <c r="M278" s="27">
        <v>139</v>
      </c>
      <c r="N278" s="27">
        <v>167</v>
      </c>
      <c r="O278" s="27">
        <v>142</v>
      </c>
      <c r="P278" s="27">
        <v>167</v>
      </c>
      <c r="Q278" s="27">
        <v>179</v>
      </c>
      <c r="R278" s="27">
        <v>179</v>
      </c>
      <c r="S278" s="27">
        <v>213</v>
      </c>
      <c r="T278" s="27">
        <v>233</v>
      </c>
      <c r="U278" s="27">
        <v>212</v>
      </c>
      <c r="V278" s="27">
        <v>167</v>
      </c>
      <c r="W278" s="27">
        <v>167</v>
      </c>
      <c r="X278" s="27">
        <v>153</v>
      </c>
      <c r="Y278" s="38"/>
      <c r="Z278" s="27">
        <v>419</v>
      </c>
      <c r="AA278" s="27">
        <v>395</v>
      </c>
      <c r="AB278" s="27">
        <v>370</v>
      </c>
      <c r="AC278" s="27">
        <v>377</v>
      </c>
      <c r="AD278" s="27">
        <v>364</v>
      </c>
      <c r="AE278" s="27">
        <v>321</v>
      </c>
      <c r="AF278" s="27">
        <v>330</v>
      </c>
      <c r="AG278" s="27">
        <v>329</v>
      </c>
      <c r="AH278" s="27">
        <v>342</v>
      </c>
      <c r="AI278" s="27">
        <v>345</v>
      </c>
      <c r="AJ278" s="27">
        <v>339</v>
      </c>
      <c r="AK278" s="27">
        <v>340</v>
      </c>
      <c r="AL278" s="27">
        <v>277</v>
      </c>
      <c r="AM278" s="27">
        <v>289</v>
      </c>
      <c r="AN278" s="27">
        <v>324</v>
      </c>
      <c r="AO278" s="27">
        <v>289</v>
      </c>
      <c r="AP278" s="27">
        <v>334</v>
      </c>
      <c r="AQ278" s="27">
        <v>353</v>
      </c>
      <c r="AR278" s="27">
        <v>313</v>
      </c>
      <c r="AS278" s="27">
        <v>303</v>
      </c>
      <c r="AT278" s="27">
        <v>306</v>
      </c>
      <c r="AU278" s="27">
        <v>304</v>
      </c>
      <c r="AV278" s="38"/>
      <c r="AW278" s="27">
        <v>693.23</v>
      </c>
      <c r="AX278" s="27">
        <v>643.67999999999995</v>
      </c>
      <c r="AY278" s="27">
        <v>643</v>
      </c>
      <c r="AZ278" s="27">
        <v>639</v>
      </c>
      <c r="BA278" s="27">
        <v>599</v>
      </c>
      <c r="BB278" s="27">
        <v>600</v>
      </c>
      <c r="BC278" s="27">
        <v>567</v>
      </c>
      <c r="BD278" s="27">
        <v>625</v>
      </c>
      <c r="BE278" s="27">
        <v>563</v>
      </c>
      <c r="BF278" s="27">
        <v>559</v>
      </c>
      <c r="BG278" s="27">
        <v>520</v>
      </c>
      <c r="BH278" s="27">
        <v>534</v>
      </c>
      <c r="BI278" s="27">
        <v>471</v>
      </c>
      <c r="BJ278" s="27">
        <v>502</v>
      </c>
      <c r="BK278" s="27">
        <v>530</v>
      </c>
      <c r="BL278" s="27">
        <v>500</v>
      </c>
      <c r="BM278" s="27">
        <v>507</v>
      </c>
      <c r="BN278" s="27">
        <v>534</v>
      </c>
      <c r="BO278" s="27">
        <v>513</v>
      </c>
      <c r="BP278" s="27">
        <v>504</v>
      </c>
      <c r="BQ278" s="27">
        <v>581</v>
      </c>
      <c r="BR278" s="27">
        <v>523</v>
      </c>
    </row>
    <row r="279" spans="1:70" ht="13">
      <c r="A279" s="8" t="s">
        <v>788</v>
      </c>
      <c r="B279" s="9" t="s">
        <v>231</v>
      </c>
      <c r="C279" s="27">
        <v>387.02</v>
      </c>
      <c r="D279" s="27">
        <v>423.91</v>
      </c>
      <c r="E279" s="27">
        <v>437</v>
      </c>
      <c r="F279" s="27">
        <v>376</v>
      </c>
      <c r="G279" s="27">
        <v>353</v>
      </c>
      <c r="H279" s="27">
        <v>369</v>
      </c>
      <c r="I279" s="27">
        <v>423</v>
      </c>
      <c r="J279" s="27">
        <v>433</v>
      </c>
      <c r="K279" s="27">
        <v>434</v>
      </c>
      <c r="L279" s="27">
        <v>435</v>
      </c>
      <c r="M279" s="27">
        <v>440</v>
      </c>
      <c r="N279" s="27">
        <v>440</v>
      </c>
      <c r="O279" s="27">
        <v>427</v>
      </c>
      <c r="P279" s="27">
        <v>447</v>
      </c>
      <c r="Q279" s="27">
        <v>375</v>
      </c>
      <c r="R279" s="27">
        <v>359</v>
      </c>
      <c r="S279" s="27">
        <v>314</v>
      </c>
      <c r="T279" s="27">
        <v>271</v>
      </c>
      <c r="U279" s="27">
        <v>271</v>
      </c>
      <c r="V279" s="27">
        <v>250</v>
      </c>
      <c r="W279" s="27">
        <v>250</v>
      </c>
      <c r="X279" s="27">
        <v>317</v>
      </c>
      <c r="Y279" s="38"/>
      <c r="Z279" s="27">
        <v>811</v>
      </c>
      <c r="AA279" s="27">
        <v>812</v>
      </c>
      <c r="AB279" s="27">
        <v>736</v>
      </c>
      <c r="AC279" s="27">
        <v>726</v>
      </c>
      <c r="AD279" s="27">
        <v>694</v>
      </c>
      <c r="AE279" s="27">
        <v>718</v>
      </c>
      <c r="AF279" s="27">
        <v>742</v>
      </c>
      <c r="AG279" s="27">
        <v>738</v>
      </c>
      <c r="AH279" s="27">
        <v>730</v>
      </c>
      <c r="AI279" s="27">
        <v>688</v>
      </c>
      <c r="AJ279" s="27">
        <v>738</v>
      </c>
      <c r="AK279" s="27">
        <v>734</v>
      </c>
      <c r="AL279" s="27">
        <v>724</v>
      </c>
      <c r="AM279" s="27">
        <v>731</v>
      </c>
      <c r="AN279" s="27">
        <v>639</v>
      </c>
      <c r="AO279" s="27">
        <v>617</v>
      </c>
      <c r="AP279" s="27">
        <v>601</v>
      </c>
      <c r="AQ279" s="27">
        <v>568</v>
      </c>
      <c r="AR279" s="27">
        <v>563</v>
      </c>
      <c r="AS279" s="27">
        <v>532</v>
      </c>
      <c r="AT279" s="27">
        <v>547</v>
      </c>
      <c r="AU279" s="27">
        <v>553</v>
      </c>
      <c r="AV279" s="38"/>
      <c r="AW279" s="27">
        <v>1146.43</v>
      </c>
      <c r="AX279" s="27">
        <v>1173.1199999999999</v>
      </c>
      <c r="AY279" s="27">
        <v>1068</v>
      </c>
      <c r="AZ279" s="27">
        <v>1070</v>
      </c>
      <c r="BA279" s="27">
        <v>1038</v>
      </c>
      <c r="BB279" s="27">
        <v>1022</v>
      </c>
      <c r="BC279" s="27">
        <v>1019</v>
      </c>
      <c r="BD279" s="27">
        <v>1000</v>
      </c>
      <c r="BE279" s="27">
        <v>1000</v>
      </c>
      <c r="BF279" s="27">
        <v>990</v>
      </c>
      <c r="BG279" s="27">
        <v>1015</v>
      </c>
      <c r="BH279" s="27">
        <v>1009</v>
      </c>
      <c r="BI279" s="27">
        <v>1000</v>
      </c>
      <c r="BJ279" s="27">
        <v>994</v>
      </c>
      <c r="BK279" s="27">
        <v>934</v>
      </c>
      <c r="BL279" s="27">
        <v>929</v>
      </c>
      <c r="BM279" s="27">
        <v>858</v>
      </c>
      <c r="BN279" s="27">
        <v>830</v>
      </c>
      <c r="BO279" s="27">
        <v>806</v>
      </c>
      <c r="BP279" s="27">
        <v>722</v>
      </c>
      <c r="BQ279" s="27">
        <v>787</v>
      </c>
      <c r="BR279" s="27">
        <v>788</v>
      </c>
    </row>
    <row r="280" spans="1:70" ht="13">
      <c r="A280" s="8" t="s">
        <v>789</v>
      </c>
      <c r="B280" s="9" t="s">
        <v>215</v>
      </c>
      <c r="C280" s="27">
        <v>543.05999999999995</v>
      </c>
      <c r="D280" s="27">
        <v>460</v>
      </c>
      <c r="E280" s="27">
        <v>446</v>
      </c>
      <c r="F280" s="27">
        <v>440</v>
      </c>
      <c r="G280" s="27">
        <v>367</v>
      </c>
      <c r="H280" s="27">
        <v>352</v>
      </c>
      <c r="I280" s="27">
        <v>364</v>
      </c>
      <c r="J280" s="27">
        <v>360</v>
      </c>
      <c r="K280" s="27">
        <v>363</v>
      </c>
      <c r="L280" s="27">
        <v>354</v>
      </c>
      <c r="M280" s="27">
        <v>335</v>
      </c>
      <c r="N280" s="27">
        <v>325</v>
      </c>
      <c r="O280" s="27">
        <v>318</v>
      </c>
      <c r="P280" s="27">
        <v>333</v>
      </c>
      <c r="Q280" s="27">
        <v>306</v>
      </c>
      <c r="R280" s="27">
        <v>293</v>
      </c>
      <c r="S280" s="27">
        <v>290</v>
      </c>
      <c r="T280" s="27">
        <v>298</v>
      </c>
      <c r="U280" s="27">
        <v>317</v>
      </c>
      <c r="V280" s="27">
        <v>294</v>
      </c>
      <c r="W280" s="27">
        <v>338</v>
      </c>
      <c r="X280" s="27">
        <v>331</v>
      </c>
      <c r="Y280" s="38"/>
      <c r="Z280" s="27">
        <v>909</v>
      </c>
      <c r="AA280" s="27">
        <v>780</v>
      </c>
      <c r="AB280" s="27">
        <v>741</v>
      </c>
      <c r="AC280" s="27">
        <v>739</v>
      </c>
      <c r="AD280" s="27">
        <v>763</v>
      </c>
      <c r="AE280" s="27">
        <v>723</v>
      </c>
      <c r="AF280" s="27">
        <v>721</v>
      </c>
      <c r="AG280" s="27">
        <v>705</v>
      </c>
      <c r="AH280" s="27">
        <v>707</v>
      </c>
      <c r="AI280" s="27">
        <v>691</v>
      </c>
      <c r="AJ280" s="27">
        <v>644</v>
      </c>
      <c r="AK280" s="27">
        <v>609</v>
      </c>
      <c r="AL280" s="27">
        <v>595</v>
      </c>
      <c r="AM280" s="27">
        <v>609</v>
      </c>
      <c r="AN280" s="27">
        <v>612</v>
      </c>
      <c r="AO280" s="27">
        <v>627</v>
      </c>
      <c r="AP280" s="27">
        <v>625</v>
      </c>
      <c r="AQ280" s="27">
        <v>635</v>
      </c>
      <c r="AR280" s="27">
        <v>634</v>
      </c>
      <c r="AS280" s="27">
        <v>604</v>
      </c>
      <c r="AT280" s="27">
        <v>622</v>
      </c>
      <c r="AU280" s="27">
        <v>619</v>
      </c>
      <c r="AV280" s="38"/>
      <c r="AW280" s="27">
        <v>1115.1400000000001</v>
      </c>
      <c r="AX280" s="27">
        <v>1087.8</v>
      </c>
      <c r="AY280" s="27">
        <v>1071</v>
      </c>
      <c r="AZ280" s="27">
        <v>1063</v>
      </c>
      <c r="BA280" s="27">
        <v>1058</v>
      </c>
      <c r="BB280" s="27">
        <v>1028</v>
      </c>
      <c r="BC280" s="27">
        <v>1011</v>
      </c>
      <c r="BD280" s="27">
        <v>989</v>
      </c>
      <c r="BE280" s="27">
        <v>994</v>
      </c>
      <c r="BF280" s="27">
        <v>982</v>
      </c>
      <c r="BG280" s="27">
        <v>951</v>
      </c>
      <c r="BH280" s="27">
        <v>886</v>
      </c>
      <c r="BI280" s="27">
        <v>851</v>
      </c>
      <c r="BJ280" s="27">
        <v>810</v>
      </c>
      <c r="BK280" s="27">
        <v>795</v>
      </c>
      <c r="BL280" s="27">
        <v>816</v>
      </c>
      <c r="BM280" s="27">
        <v>837</v>
      </c>
      <c r="BN280" s="27">
        <v>858</v>
      </c>
      <c r="BO280" s="27">
        <v>843</v>
      </c>
      <c r="BP280" s="27">
        <v>837</v>
      </c>
      <c r="BQ280" s="27">
        <v>841</v>
      </c>
      <c r="BR280" s="27">
        <v>843</v>
      </c>
    </row>
    <row r="281" spans="1:70" ht="13">
      <c r="A281" s="8" t="s">
        <v>790</v>
      </c>
      <c r="B281" s="9" t="s">
        <v>97</v>
      </c>
      <c r="C281" s="27">
        <v>270.27</v>
      </c>
      <c r="D281" s="27">
        <v>270.27</v>
      </c>
      <c r="E281" s="27">
        <v>256</v>
      </c>
      <c r="F281" s="27">
        <v>236</v>
      </c>
      <c r="G281" s="27">
        <v>247</v>
      </c>
      <c r="H281" s="27">
        <v>244</v>
      </c>
      <c r="I281" s="27">
        <v>167</v>
      </c>
      <c r="J281" s="27">
        <v>185</v>
      </c>
      <c r="K281" s="27">
        <v>205</v>
      </c>
      <c r="L281" s="27">
        <v>203</v>
      </c>
      <c r="M281" s="27">
        <v>221</v>
      </c>
      <c r="N281" s="27">
        <v>206</v>
      </c>
      <c r="O281" s="27">
        <v>188</v>
      </c>
      <c r="P281" s="27">
        <v>173</v>
      </c>
      <c r="Q281" s="27">
        <v>196</v>
      </c>
      <c r="R281" s="27">
        <v>219</v>
      </c>
      <c r="S281" s="27">
        <v>225</v>
      </c>
      <c r="T281" s="27">
        <v>237</v>
      </c>
      <c r="U281" s="27">
        <v>225</v>
      </c>
      <c r="V281" s="27">
        <v>224</v>
      </c>
      <c r="W281" s="27">
        <v>180</v>
      </c>
      <c r="X281" s="27">
        <v>169</v>
      </c>
      <c r="Y281" s="38"/>
      <c r="Z281" s="27">
        <v>575</v>
      </c>
      <c r="AA281" s="27">
        <v>543</v>
      </c>
      <c r="AB281" s="27">
        <v>546</v>
      </c>
      <c r="AC281" s="27">
        <v>525</v>
      </c>
      <c r="AD281" s="27">
        <v>472</v>
      </c>
      <c r="AE281" s="27">
        <v>500</v>
      </c>
      <c r="AF281" s="27">
        <v>408</v>
      </c>
      <c r="AG281" s="27">
        <v>379</v>
      </c>
      <c r="AH281" s="27">
        <v>370</v>
      </c>
      <c r="AI281" s="27">
        <v>368</v>
      </c>
      <c r="AJ281" s="27">
        <v>365</v>
      </c>
      <c r="AK281" s="27">
        <v>349</v>
      </c>
      <c r="AL281" s="27">
        <v>343</v>
      </c>
      <c r="AM281" s="27">
        <v>311</v>
      </c>
      <c r="AN281" s="27">
        <v>311</v>
      </c>
      <c r="AO281" s="27">
        <v>331</v>
      </c>
      <c r="AP281" s="27">
        <v>370</v>
      </c>
      <c r="AQ281" s="27">
        <v>368</v>
      </c>
      <c r="AR281" s="27">
        <v>328</v>
      </c>
      <c r="AS281" s="27">
        <v>321</v>
      </c>
      <c r="AT281" s="27">
        <v>311</v>
      </c>
      <c r="AU281" s="27">
        <v>249</v>
      </c>
      <c r="AV281" s="38"/>
      <c r="AW281" s="27">
        <v>943.18</v>
      </c>
      <c r="AX281" s="27">
        <v>923.08</v>
      </c>
      <c r="AY281" s="27">
        <v>916</v>
      </c>
      <c r="AZ281" s="27">
        <v>888</v>
      </c>
      <c r="BA281" s="27">
        <v>732</v>
      </c>
      <c r="BB281" s="27">
        <v>802</v>
      </c>
      <c r="BC281" s="27">
        <v>700</v>
      </c>
      <c r="BD281" s="27">
        <v>661</v>
      </c>
      <c r="BE281" s="27">
        <v>623</v>
      </c>
      <c r="BF281" s="27">
        <v>545</v>
      </c>
      <c r="BG281" s="27">
        <v>560</v>
      </c>
      <c r="BH281" s="27">
        <v>549</v>
      </c>
      <c r="BI281" s="27">
        <v>590</v>
      </c>
      <c r="BJ281" s="27">
        <v>541</v>
      </c>
      <c r="BK281" s="27">
        <v>518</v>
      </c>
      <c r="BL281" s="27">
        <v>525</v>
      </c>
      <c r="BM281" s="27">
        <v>582</v>
      </c>
      <c r="BN281" s="27">
        <v>582</v>
      </c>
      <c r="BO281" s="27">
        <v>516</v>
      </c>
      <c r="BP281" s="27">
        <v>537</v>
      </c>
      <c r="BQ281" s="27">
        <v>530</v>
      </c>
      <c r="BR281" s="27">
        <v>484</v>
      </c>
    </row>
    <row r="282" spans="1:70" ht="13">
      <c r="A282" s="8" t="s">
        <v>648</v>
      </c>
      <c r="B282" s="9" t="s">
        <v>316</v>
      </c>
      <c r="C282" s="27">
        <v>563.25</v>
      </c>
      <c r="D282" s="27">
        <v>550</v>
      </c>
      <c r="E282" s="27">
        <v>536</v>
      </c>
      <c r="F282" s="27">
        <v>537</v>
      </c>
      <c r="G282" s="27">
        <v>536</v>
      </c>
      <c r="H282" s="27">
        <v>534</v>
      </c>
      <c r="I282" s="27">
        <v>526</v>
      </c>
      <c r="J282" s="27">
        <v>531</v>
      </c>
      <c r="K282" s="27">
        <v>519</v>
      </c>
      <c r="L282" s="27">
        <v>511</v>
      </c>
      <c r="M282" s="27">
        <v>491</v>
      </c>
      <c r="N282" s="27">
        <v>473</v>
      </c>
      <c r="O282" s="27">
        <v>450</v>
      </c>
      <c r="P282" s="27">
        <v>436</v>
      </c>
      <c r="Q282" s="27">
        <v>439</v>
      </c>
      <c r="R282" s="27">
        <v>426</v>
      </c>
      <c r="S282" s="27">
        <v>442</v>
      </c>
      <c r="T282" s="27">
        <v>438</v>
      </c>
      <c r="U282" s="27">
        <v>420</v>
      </c>
      <c r="V282" s="27">
        <v>420</v>
      </c>
      <c r="W282" s="27">
        <v>400</v>
      </c>
      <c r="X282" s="27">
        <v>393</v>
      </c>
      <c r="Y282" s="38"/>
      <c r="Z282" s="27">
        <v>1030</v>
      </c>
      <c r="AA282" s="27">
        <v>1002</v>
      </c>
      <c r="AB282" s="27">
        <v>992</v>
      </c>
      <c r="AC282" s="27">
        <v>988</v>
      </c>
      <c r="AD282" s="27">
        <v>963</v>
      </c>
      <c r="AE282" s="27">
        <v>961</v>
      </c>
      <c r="AF282" s="27">
        <v>955</v>
      </c>
      <c r="AG282" s="27">
        <v>953</v>
      </c>
      <c r="AH282" s="27">
        <v>938</v>
      </c>
      <c r="AI282" s="27">
        <v>917</v>
      </c>
      <c r="AJ282" s="27">
        <v>894</v>
      </c>
      <c r="AK282" s="27">
        <v>864</v>
      </c>
      <c r="AL282" s="27">
        <v>826</v>
      </c>
      <c r="AM282" s="27">
        <v>784</v>
      </c>
      <c r="AN282" s="27">
        <v>768</v>
      </c>
      <c r="AO282" s="27">
        <v>742</v>
      </c>
      <c r="AP282" s="27">
        <v>756</v>
      </c>
      <c r="AQ282" s="27">
        <v>778</v>
      </c>
      <c r="AR282" s="27">
        <v>788</v>
      </c>
      <c r="AS282" s="27">
        <v>799</v>
      </c>
      <c r="AT282" s="27">
        <v>769</v>
      </c>
      <c r="AU282" s="27">
        <v>732</v>
      </c>
      <c r="AV282" s="38"/>
      <c r="AW282" s="27">
        <v>1643.99</v>
      </c>
      <c r="AX282" s="27">
        <v>1611.6</v>
      </c>
      <c r="AY282" s="27">
        <v>1591</v>
      </c>
      <c r="AZ282" s="27">
        <v>1646</v>
      </c>
      <c r="BA282" s="27">
        <v>1646</v>
      </c>
      <c r="BB282" s="27">
        <v>1667</v>
      </c>
      <c r="BC282" s="27">
        <v>1645</v>
      </c>
      <c r="BD282" s="27">
        <v>1600</v>
      </c>
      <c r="BE282" s="27">
        <v>1520</v>
      </c>
      <c r="BF282" s="27">
        <v>1459</v>
      </c>
      <c r="BG282" s="27">
        <v>1398</v>
      </c>
      <c r="BH282" s="27">
        <v>1343</v>
      </c>
      <c r="BI282" s="27">
        <v>1290</v>
      </c>
      <c r="BJ282" s="27">
        <v>1249</v>
      </c>
      <c r="BK282" s="27">
        <v>1183</v>
      </c>
      <c r="BL282" s="27">
        <v>1158</v>
      </c>
      <c r="BM282" s="27">
        <v>1169</v>
      </c>
      <c r="BN282" s="27">
        <v>1197</v>
      </c>
      <c r="BO282" s="27">
        <v>1185</v>
      </c>
      <c r="BP282" s="27">
        <v>1203</v>
      </c>
      <c r="BQ282" s="27">
        <v>1179</v>
      </c>
      <c r="BR282" s="27">
        <v>1146</v>
      </c>
    </row>
    <row r="283" spans="1:70" ht="13">
      <c r="A283" s="8" t="s">
        <v>791</v>
      </c>
      <c r="B283" s="9" t="s">
        <v>142</v>
      </c>
      <c r="C283" s="27">
        <v>448.53</v>
      </c>
      <c r="D283" s="27">
        <v>406.5</v>
      </c>
      <c r="E283" s="27">
        <v>398</v>
      </c>
      <c r="F283" s="27">
        <v>370</v>
      </c>
      <c r="G283" s="27">
        <v>257</v>
      </c>
      <c r="H283" s="27">
        <v>256</v>
      </c>
      <c r="I283" s="27">
        <v>241</v>
      </c>
      <c r="J283" s="27">
        <v>316</v>
      </c>
      <c r="K283" s="27">
        <v>332</v>
      </c>
      <c r="L283" s="27">
        <v>371</v>
      </c>
      <c r="M283" s="27">
        <v>310</v>
      </c>
      <c r="N283" s="27">
        <v>230</v>
      </c>
      <c r="O283" s="27">
        <v>211</v>
      </c>
      <c r="P283" s="27">
        <v>202</v>
      </c>
      <c r="Q283" s="27">
        <v>251</v>
      </c>
      <c r="R283" s="27">
        <v>287</v>
      </c>
      <c r="S283" s="27">
        <v>303</v>
      </c>
      <c r="T283" s="27">
        <v>305</v>
      </c>
      <c r="U283" s="27">
        <v>215</v>
      </c>
      <c r="V283" s="27">
        <v>160</v>
      </c>
      <c r="W283" s="27">
        <v>157</v>
      </c>
      <c r="X283" s="27">
        <v>163</v>
      </c>
      <c r="Y283" s="38"/>
      <c r="Z283" s="27">
        <v>714</v>
      </c>
      <c r="AA283" s="27">
        <v>711</v>
      </c>
      <c r="AB283" s="27">
        <v>693</v>
      </c>
      <c r="AC283" s="27">
        <v>613</v>
      </c>
      <c r="AD283" s="27">
        <v>536</v>
      </c>
      <c r="AE283" s="27">
        <v>534</v>
      </c>
      <c r="AF283" s="27">
        <v>530</v>
      </c>
      <c r="AG283" s="27">
        <v>532</v>
      </c>
      <c r="AH283" s="27">
        <v>534</v>
      </c>
      <c r="AI283" s="27">
        <v>602</v>
      </c>
      <c r="AJ283" s="27">
        <v>512</v>
      </c>
      <c r="AK283" s="27">
        <v>483</v>
      </c>
      <c r="AL283" s="27">
        <v>453</v>
      </c>
      <c r="AM283" s="27">
        <v>383</v>
      </c>
      <c r="AN283" s="27">
        <v>441</v>
      </c>
      <c r="AO283" s="27">
        <v>459</v>
      </c>
      <c r="AP283" s="27">
        <v>489</v>
      </c>
      <c r="AQ283" s="27">
        <v>483</v>
      </c>
      <c r="AR283" s="27">
        <v>388</v>
      </c>
      <c r="AS283" s="27">
        <v>303</v>
      </c>
      <c r="AT283" s="27">
        <v>302</v>
      </c>
      <c r="AU283" s="27">
        <v>281</v>
      </c>
      <c r="AV283" s="38"/>
      <c r="AW283" s="27">
        <v>1030.3</v>
      </c>
      <c r="AX283" s="27">
        <v>992.88</v>
      </c>
      <c r="AY283" s="27">
        <v>985</v>
      </c>
      <c r="AZ283" s="27">
        <v>909</v>
      </c>
      <c r="BA283" s="27">
        <v>863</v>
      </c>
      <c r="BB283" s="27">
        <v>800</v>
      </c>
      <c r="BC283" s="27">
        <v>825</v>
      </c>
      <c r="BD283" s="27">
        <v>792</v>
      </c>
      <c r="BE283" s="27">
        <v>799</v>
      </c>
      <c r="BF283" s="27">
        <v>870</v>
      </c>
      <c r="BG283" s="27">
        <v>773</v>
      </c>
      <c r="BH283" s="27">
        <v>756</v>
      </c>
      <c r="BI283" s="27">
        <v>698</v>
      </c>
      <c r="BJ283" s="27">
        <v>634</v>
      </c>
      <c r="BK283" s="27">
        <v>635</v>
      </c>
      <c r="BL283" s="27">
        <v>660</v>
      </c>
      <c r="BM283" s="27">
        <v>662</v>
      </c>
      <c r="BN283" s="27">
        <v>662</v>
      </c>
      <c r="BO283" s="27">
        <v>652</v>
      </c>
      <c r="BP283" s="27">
        <v>591</v>
      </c>
      <c r="BQ283" s="27">
        <v>530</v>
      </c>
      <c r="BR283" s="27">
        <v>524</v>
      </c>
    </row>
    <row r="284" spans="1:70" ht="13">
      <c r="A284" s="8" t="s">
        <v>792</v>
      </c>
      <c r="B284" s="9" t="s">
        <v>145</v>
      </c>
      <c r="C284" s="27">
        <v>494.35</v>
      </c>
      <c r="D284" s="27">
        <v>461.86</v>
      </c>
      <c r="E284" s="27">
        <v>478</v>
      </c>
      <c r="F284" s="27">
        <v>450</v>
      </c>
      <c r="G284" s="27">
        <v>486</v>
      </c>
      <c r="H284" s="27">
        <v>500</v>
      </c>
      <c r="I284" s="27">
        <v>489</v>
      </c>
      <c r="J284" s="27">
        <v>500</v>
      </c>
      <c r="K284" s="27">
        <v>538</v>
      </c>
      <c r="L284" s="27">
        <v>477</v>
      </c>
      <c r="M284" s="27">
        <v>460</v>
      </c>
      <c r="N284" s="27">
        <v>406</v>
      </c>
      <c r="O284" s="27">
        <v>308</v>
      </c>
      <c r="P284" s="27">
        <v>332</v>
      </c>
      <c r="Q284" s="27">
        <v>332</v>
      </c>
      <c r="R284" s="27">
        <v>322</v>
      </c>
      <c r="S284" s="27">
        <v>362</v>
      </c>
      <c r="T284" s="27">
        <v>351</v>
      </c>
      <c r="U284" s="27">
        <v>347</v>
      </c>
      <c r="V284" s="27">
        <v>357</v>
      </c>
      <c r="W284" s="27">
        <v>346</v>
      </c>
      <c r="X284" s="27">
        <v>341</v>
      </c>
      <c r="Y284" s="38"/>
      <c r="Z284" s="27">
        <v>810</v>
      </c>
      <c r="AA284" s="27">
        <v>820</v>
      </c>
      <c r="AB284" s="27">
        <v>844</v>
      </c>
      <c r="AC284" s="27">
        <v>848</v>
      </c>
      <c r="AD284" s="27">
        <v>816</v>
      </c>
      <c r="AE284" s="27">
        <v>855</v>
      </c>
      <c r="AF284" s="27">
        <v>724</v>
      </c>
      <c r="AG284" s="27">
        <v>686</v>
      </c>
      <c r="AH284" s="27">
        <v>707</v>
      </c>
      <c r="AI284" s="27">
        <v>688</v>
      </c>
      <c r="AJ284" s="27">
        <v>722</v>
      </c>
      <c r="AK284" s="27">
        <v>707</v>
      </c>
      <c r="AL284" s="27">
        <v>656</v>
      </c>
      <c r="AM284" s="27">
        <v>634</v>
      </c>
      <c r="AN284" s="27">
        <v>601</v>
      </c>
      <c r="AO284" s="27">
        <v>608</v>
      </c>
      <c r="AP284" s="27">
        <v>607</v>
      </c>
      <c r="AQ284" s="27">
        <v>616</v>
      </c>
      <c r="AR284" s="27">
        <v>626</v>
      </c>
      <c r="AS284" s="27">
        <v>576</v>
      </c>
      <c r="AT284" s="27">
        <v>539</v>
      </c>
      <c r="AU284" s="27">
        <v>505</v>
      </c>
      <c r="AV284" s="38"/>
      <c r="AW284" s="27">
        <v>1187.5</v>
      </c>
      <c r="AX284" s="27">
        <v>1130.22</v>
      </c>
      <c r="AY284" s="27">
        <v>1171</v>
      </c>
      <c r="AZ284" s="27">
        <v>1269</v>
      </c>
      <c r="BA284" s="27">
        <v>1289</v>
      </c>
      <c r="BB284" s="27">
        <v>1321</v>
      </c>
      <c r="BC284" s="27">
        <v>1289</v>
      </c>
      <c r="BD284" s="27">
        <v>1058</v>
      </c>
      <c r="BE284" s="27">
        <v>1041</v>
      </c>
      <c r="BF284" s="27">
        <v>1014</v>
      </c>
      <c r="BG284" s="27">
        <v>1033</v>
      </c>
      <c r="BH284" s="27">
        <v>1033</v>
      </c>
      <c r="BI284" s="27">
        <v>996</v>
      </c>
      <c r="BJ284" s="27">
        <v>926</v>
      </c>
      <c r="BK284" s="27">
        <v>890</v>
      </c>
      <c r="BL284" s="27">
        <v>892</v>
      </c>
      <c r="BM284" s="27">
        <v>892</v>
      </c>
      <c r="BN284" s="27">
        <v>913</v>
      </c>
      <c r="BO284" s="27">
        <v>913</v>
      </c>
      <c r="BP284" s="27">
        <v>885</v>
      </c>
      <c r="BQ284" s="27">
        <v>867</v>
      </c>
      <c r="BR284" s="27">
        <v>835</v>
      </c>
    </row>
    <row r="285" spans="1:70" ht="13">
      <c r="A285" s="8" t="s">
        <v>793</v>
      </c>
      <c r="B285" s="9" t="s">
        <v>165</v>
      </c>
      <c r="C285" s="27">
        <v>382.89</v>
      </c>
      <c r="D285" s="27">
        <v>380.31</v>
      </c>
      <c r="E285" s="27">
        <v>398</v>
      </c>
      <c r="F285" s="27">
        <v>392</v>
      </c>
      <c r="G285" s="27">
        <v>409</v>
      </c>
      <c r="H285" s="27">
        <v>389</v>
      </c>
      <c r="I285" s="27">
        <v>290</v>
      </c>
      <c r="J285" s="27">
        <v>300</v>
      </c>
      <c r="K285" s="27">
        <v>291</v>
      </c>
      <c r="L285" s="27">
        <v>340</v>
      </c>
      <c r="M285" s="27">
        <v>343</v>
      </c>
      <c r="N285" s="27">
        <v>392</v>
      </c>
      <c r="O285" s="27">
        <v>310</v>
      </c>
      <c r="P285" s="27">
        <v>313</v>
      </c>
      <c r="Q285" s="27">
        <v>393</v>
      </c>
      <c r="R285" s="27">
        <v>283</v>
      </c>
      <c r="S285" s="27">
        <v>291</v>
      </c>
      <c r="T285" s="27">
        <v>278</v>
      </c>
      <c r="U285" s="27">
        <v>271</v>
      </c>
      <c r="V285" s="27">
        <v>273</v>
      </c>
      <c r="W285" s="27">
        <v>217</v>
      </c>
      <c r="X285" s="27">
        <v>205</v>
      </c>
      <c r="Y285" s="38"/>
      <c r="Z285" s="27">
        <v>663</v>
      </c>
      <c r="AA285" s="27">
        <v>657</v>
      </c>
      <c r="AB285" s="27">
        <v>730</v>
      </c>
      <c r="AC285" s="27">
        <v>735</v>
      </c>
      <c r="AD285" s="27">
        <v>651</v>
      </c>
      <c r="AE285" s="27">
        <v>658</v>
      </c>
      <c r="AF285" s="27">
        <v>572</v>
      </c>
      <c r="AG285" s="27">
        <v>593</v>
      </c>
      <c r="AH285" s="27">
        <v>588</v>
      </c>
      <c r="AI285" s="27">
        <v>615</v>
      </c>
      <c r="AJ285" s="27">
        <v>632</v>
      </c>
      <c r="AK285" s="27">
        <v>642</v>
      </c>
      <c r="AL285" s="27">
        <v>617</v>
      </c>
      <c r="AM285" s="27">
        <v>543</v>
      </c>
      <c r="AN285" s="27">
        <v>568</v>
      </c>
      <c r="AO285" s="27">
        <v>482</v>
      </c>
      <c r="AP285" s="27">
        <v>495</v>
      </c>
      <c r="AQ285" s="27">
        <v>441</v>
      </c>
      <c r="AR285" s="27">
        <v>434</v>
      </c>
      <c r="AS285" s="27">
        <v>441</v>
      </c>
      <c r="AT285" s="27">
        <v>406</v>
      </c>
      <c r="AU285" s="27">
        <v>378</v>
      </c>
      <c r="AV285" s="38"/>
      <c r="AW285" s="27">
        <v>1001.61</v>
      </c>
      <c r="AX285" s="27">
        <v>1011.49</v>
      </c>
      <c r="AY285" s="27">
        <v>1001</v>
      </c>
      <c r="AZ285" s="27">
        <v>980</v>
      </c>
      <c r="BA285" s="27">
        <v>938</v>
      </c>
      <c r="BB285" s="27">
        <v>917</v>
      </c>
      <c r="BC285" s="27">
        <v>879</v>
      </c>
      <c r="BD285" s="27">
        <v>844</v>
      </c>
      <c r="BE285" s="27">
        <v>831</v>
      </c>
      <c r="BF285" s="27">
        <v>831</v>
      </c>
      <c r="BG285" s="27">
        <v>832</v>
      </c>
      <c r="BH285" s="27">
        <v>865</v>
      </c>
      <c r="BI285" s="27">
        <v>838</v>
      </c>
      <c r="BJ285" s="27">
        <v>811</v>
      </c>
      <c r="BK285" s="27">
        <v>803</v>
      </c>
      <c r="BL285" s="27">
        <v>706</v>
      </c>
      <c r="BM285" s="27">
        <v>669</v>
      </c>
      <c r="BN285" s="27">
        <v>688</v>
      </c>
      <c r="BO285" s="27">
        <v>706</v>
      </c>
      <c r="BP285" s="27">
        <v>699</v>
      </c>
      <c r="BQ285" s="27">
        <v>633</v>
      </c>
      <c r="BR285" s="27">
        <v>657</v>
      </c>
    </row>
    <row r="286" spans="1:70" ht="13">
      <c r="A286" s="8" t="s">
        <v>794</v>
      </c>
      <c r="B286" s="9" t="s">
        <v>188</v>
      </c>
      <c r="C286" s="27">
        <v>465.03</v>
      </c>
      <c r="D286" s="27">
        <v>465.57</v>
      </c>
      <c r="E286" s="27">
        <v>458</v>
      </c>
      <c r="F286" s="27">
        <v>415</v>
      </c>
      <c r="G286" s="27">
        <v>385</v>
      </c>
      <c r="H286" s="27">
        <v>385</v>
      </c>
      <c r="I286" s="27">
        <v>385</v>
      </c>
      <c r="J286" s="27">
        <v>414</v>
      </c>
      <c r="K286" s="27">
        <v>414</v>
      </c>
      <c r="L286" s="27">
        <v>363</v>
      </c>
      <c r="M286" s="27">
        <v>338</v>
      </c>
      <c r="N286" s="27">
        <v>336</v>
      </c>
      <c r="O286" s="27">
        <v>335</v>
      </c>
      <c r="P286" s="27">
        <v>328</v>
      </c>
      <c r="Q286" s="27">
        <v>313</v>
      </c>
      <c r="R286" s="27">
        <v>279</v>
      </c>
      <c r="S286" s="27">
        <v>249</v>
      </c>
      <c r="T286" s="27">
        <v>250</v>
      </c>
      <c r="U286" s="27">
        <v>324</v>
      </c>
      <c r="V286" s="27">
        <v>290</v>
      </c>
      <c r="W286" s="27">
        <v>261</v>
      </c>
      <c r="X286" s="27">
        <v>288</v>
      </c>
      <c r="Y286" s="38"/>
      <c r="Z286" s="27">
        <v>784</v>
      </c>
      <c r="AA286" s="27">
        <v>808</v>
      </c>
      <c r="AB286" s="27">
        <v>778</v>
      </c>
      <c r="AC286" s="27">
        <v>730</v>
      </c>
      <c r="AD286" s="27">
        <v>694</v>
      </c>
      <c r="AE286" s="27">
        <v>704</v>
      </c>
      <c r="AF286" s="27">
        <v>736</v>
      </c>
      <c r="AG286" s="27">
        <v>764</v>
      </c>
      <c r="AH286" s="27">
        <v>762</v>
      </c>
      <c r="AI286" s="27">
        <v>707</v>
      </c>
      <c r="AJ286" s="27">
        <v>661</v>
      </c>
      <c r="AK286" s="27">
        <v>687</v>
      </c>
      <c r="AL286" s="27">
        <v>655</v>
      </c>
      <c r="AM286" s="27">
        <v>653</v>
      </c>
      <c r="AN286" s="27">
        <v>635</v>
      </c>
      <c r="AO286" s="27">
        <v>605</v>
      </c>
      <c r="AP286" s="27">
        <v>610</v>
      </c>
      <c r="AQ286" s="27">
        <v>597</v>
      </c>
      <c r="AR286" s="27">
        <v>602</v>
      </c>
      <c r="AS286" s="27">
        <v>575</v>
      </c>
      <c r="AT286" s="27">
        <v>543</v>
      </c>
      <c r="AU286" s="27">
        <v>514</v>
      </c>
      <c r="AV286" s="38"/>
      <c r="AW286" s="27">
        <v>1215.3399999999999</v>
      </c>
      <c r="AX286" s="27">
        <v>1236.54</v>
      </c>
      <c r="AY286" s="27">
        <v>1238</v>
      </c>
      <c r="AZ286" s="27">
        <v>1218</v>
      </c>
      <c r="BA286" s="27">
        <v>1149</v>
      </c>
      <c r="BB286" s="27">
        <v>1112</v>
      </c>
      <c r="BC286" s="27">
        <v>1112</v>
      </c>
      <c r="BD286" s="27">
        <v>1095</v>
      </c>
      <c r="BE286" s="27">
        <v>1095</v>
      </c>
      <c r="BF286" s="27">
        <v>1037</v>
      </c>
      <c r="BG286" s="27">
        <v>1013</v>
      </c>
      <c r="BH286" s="27">
        <v>1000</v>
      </c>
      <c r="BI286" s="27">
        <v>980</v>
      </c>
      <c r="BJ286" s="27">
        <v>922</v>
      </c>
      <c r="BK286" s="27">
        <v>880</v>
      </c>
      <c r="BL286" s="27">
        <v>841</v>
      </c>
      <c r="BM286" s="27">
        <v>835</v>
      </c>
      <c r="BN286" s="27">
        <v>827</v>
      </c>
      <c r="BO286" s="27">
        <v>815</v>
      </c>
      <c r="BP286" s="27">
        <v>862</v>
      </c>
      <c r="BQ286" s="27">
        <v>821</v>
      </c>
      <c r="BR286" s="27">
        <v>775</v>
      </c>
    </row>
    <row r="287" spans="1:70" ht="13">
      <c r="A287" s="8" t="s">
        <v>795</v>
      </c>
      <c r="B287" s="9" t="s">
        <v>265</v>
      </c>
      <c r="C287" s="27">
        <v>1268.18</v>
      </c>
      <c r="D287" s="27">
        <v>1327.96</v>
      </c>
      <c r="E287" s="27">
        <v>1307</v>
      </c>
      <c r="F287" s="27">
        <v>1377</v>
      </c>
      <c r="G287" s="27">
        <v>1364</v>
      </c>
      <c r="H287" s="27">
        <v>1338</v>
      </c>
      <c r="I287" s="27">
        <v>1327</v>
      </c>
      <c r="J287" s="27">
        <v>1286</v>
      </c>
      <c r="K287" s="27">
        <v>1250</v>
      </c>
      <c r="L287" s="27">
        <v>1191</v>
      </c>
      <c r="M287" s="27">
        <v>1204</v>
      </c>
      <c r="N287" s="27">
        <v>1180</v>
      </c>
      <c r="O287" s="27">
        <v>1133</v>
      </c>
      <c r="P287" s="27">
        <v>1059</v>
      </c>
      <c r="Q287" s="27">
        <v>985</v>
      </c>
      <c r="R287" s="27">
        <v>971</v>
      </c>
      <c r="S287" s="27">
        <v>979</v>
      </c>
      <c r="T287" s="27">
        <v>1012</v>
      </c>
      <c r="U287" s="27">
        <v>1040</v>
      </c>
      <c r="V287" s="27">
        <v>998</v>
      </c>
      <c r="W287" s="27">
        <v>968</v>
      </c>
      <c r="X287" s="27">
        <v>946</v>
      </c>
      <c r="Y287" s="38"/>
      <c r="Z287" s="27">
        <v>1903</v>
      </c>
      <c r="AA287" s="27">
        <v>1882</v>
      </c>
      <c r="AB287" s="27">
        <v>1821</v>
      </c>
      <c r="AC287" s="27">
        <v>1863</v>
      </c>
      <c r="AD287" s="27">
        <v>1878</v>
      </c>
      <c r="AE287" s="27">
        <v>1864</v>
      </c>
      <c r="AF287" s="27">
        <v>1874</v>
      </c>
      <c r="AG287" s="27">
        <v>1809</v>
      </c>
      <c r="AH287" s="27">
        <v>1723</v>
      </c>
      <c r="AI287" s="27">
        <v>1635</v>
      </c>
      <c r="AJ287" s="27">
        <v>1558</v>
      </c>
      <c r="AK287" s="27">
        <v>1502</v>
      </c>
      <c r="AL287" s="27">
        <v>1473</v>
      </c>
      <c r="AM287" s="27">
        <v>1402</v>
      </c>
      <c r="AN287" s="27">
        <v>1343</v>
      </c>
      <c r="AO287" s="27">
        <v>1316</v>
      </c>
      <c r="AP287" s="27">
        <v>1322</v>
      </c>
      <c r="AQ287" s="27">
        <v>1316</v>
      </c>
      <c r="AR287" s="27">
        <v>1288</v>
      </c>
      <c r="AS287" s="27">
        <v>1268</v>
      </c>
      <c r="AT287" s="27">
        <v>1243</v>
      </c>
      <c r="AU287" s="27">
        <v>1194</v>
      </c>
      <c r="AV287" s="38"/>
      <c r="AW287" s="27">
        <v>2354.29</v>
      </c>
      <c r="AX287" s="27">
        <v>2345.6799999999998</v>
      </c>
      <c r="AY287" s="27">
        <v>2258</v>
      </c>
      <c r="AZ287" s="27">
        <v>2286</v>
      </c>
      <c r="BA287" s="27">
        <v>2388</v>
      </c>
      <c r="BB287" s="27">
        <v>2460</v>
      </c>
      <c r="BC287" s="27">
        <v>2486</v>
      </c>
      <c r="BD287" s="27">
        <v>2357</v>
      </c>
      <c r="BE287" s="27">
        <v>2217</v>
      </c>
      <c r="BF287" s="27">
        <v>2088</v>
      </c>
      <c r="BG287" s="27">
        <v>1976</v>
      </c>
      <c r="BH287" s="27">
        <v>1843</v>
      </c>
      <c r="BI287" s="27">
        <v>1798</v>
      </c>
      <c r="BJ287" s="27">
        <v>1735</v>
      </c>
      <c r="BK287" s="27">
        <v>1664</v>
      </c>
      <c r="BL287" s="27">
        <v>1620</v>
      </c>
      <c r="BM287" s="27">
        <v>1621</v>
      </c>
      <c r="BN287" s="27">
        <v>1588</v>
      </c>
      <c r="BO287" s="27">
        <v>1578</v>
      </c>
      <c r="BP287" s="27">
        <v>1553</v>
      </c>
      <c r="BQ287" s="27">
        <v>1493</v>
      </c>
      <c r="BR287" s="27">
        <v>1464</v>
      </c>
    </row>
    <row r="288" spans="1:70" ht="13">
      <c r="A288" s="8" t="s">
        <v>796</v>
      </c>
      <c r="B288" s="9" t="s">
        <v>227</v>
      </c>
      <c r="C288" s="27">
        <v>773.34</v>
      </c>
      <c r="D288" s="27">
        <v>692.07</v>
      </c>
      <c r="E288" s="27">
        <v>628</v>
      </c>
      <c r="F288" s="27">
        <v>670</v>
      </c>
      <c r="G288" s="27">
        <v>667</v>
      </c>
      <c r="H288" s="27">
        <v>727</v>
      </c>
      <c r="I288" s="27">
        <v>683</v>
      </c>
      <c r="J288" s="27">
        <v>641</v>
      </c>
      <c r="K288" s="27">
        <v>593</v>
      </c>
      <c r="L288" s="27">
        <v>580</v>
      </c>
      <c r="M288" s="27">
        <v>559</v>
      </c>
      <c r="N288" s="27">
        <v>550</v>
      </c>
      <c r="O288" s="27">
        <v>522</v>
      </c>
      <c r="P288" s="27">
        <v>500</v>
      </c>
      <c r="Q288" s="27">
        <v>531</v>
      </c>
      <c r="R288" s="27">
        <v>532</v>
      </c>
      <c r="S288" s="27">
        <v>579</v>
      </c>
      <c r="T288" s="27">
        <v>535</v>
      </c>
      <c r="U288" s="27">
        <v>492</v>
      </c>
      <c r="V288" s="27">
        <v>442</v>
      </c>
      <c r="W288" s="27">
        <v>392</v>
      </c>
      <c r="X288" s="27">
        <v>397</v>
      </c>
      <c r="Y288" s="38"/>
      <c r="Z288" s="27">
        <v>1216</v>
      </c>
      <c r="AA288" s="27">
        <v>1140</v>
      </c>
      <c r="AB288" s="27">
        <v>1155</v>
      </c>
      <c r="AC288" s="27">
        <v>1143</v>
      </c>
      <c r="AD288" s="27">
        <v>1105</v>
      </c>
      <c r="AE288" s="27">
        <v>1101</v>
      </c>
      <c r="AF288" s="27">
        <v>1080</v>
      </c>
      <c r="AG288" s="27">
        <v>1010</v>
      </c>
      <c r="AH288" s="27">
        <v>1000</v>
      </c>
      <c r="AI288" s="27">
        <v>942</v>
      </c>
      <c r="AJ288" s="27">
        <v>919</v>
      </c>
      <c r="AK288" s="27">
        <v>943</v>
      </c>
      <c r="AL288" s="27">
        <v>841</v>
      </c>
      <c r="AM288" s="27">
        <v>806</v>
      </c>
      <c r="AN288" s="27">
        <v>798</v>
      </c>
      <c r="AO288" s="27">
        <v>784</v>
      </c>
      <c r="AP288" s="27">
        <v>866</v>
      </c>
      <c r="AQ288" s="27">
        <v>848</v>
      </c>
      <c r="AR288" s="27">
        <v>846</v>
      </c>
      <c r="AS288" s="27">
        <v>789</v>
      </c>
      <c r="AT288" s="27">
        <v>704</v>
      </c>
      <c r="AU288" s="27">
        <v>698</v>
      </c>
      <c r="AV288" s="38"/>
      <c r="AW288" s="27">
        <v>1649.48</v>
      </c>
      <c r="AX288" s="27">
        <v>1552.75</v>
      </c>
      <c r="AY288" s="27">
        <v>1557</v>
      </c>
      <c r="AZ288" s="27">
        <v>1454</v>
      </c>
      <c r="BA288" s="27">
        <v>1615</v>
      </c>
      <c r="BB288" s="27">
        <v>1510</v>
      </c>
      <c r="BC288" s="27">
        <v>1483</v>
      </c>
      <c r="BD288" s="27">
        <v>1374</v>
      </c>
      <c r="BE288" s="27">
        <v>1273</v>
      </c>
      <c r="BF288" s="27">
        <v>1257</v>
      </c>
      <c r="BG288" s="27">
        <v>1191</v>
      </c>
      <c r="BH288" s="27">
        <v>1127</v>
      </c>
      <c r="BI288" s="27">
        <v>1104</v>
      </c>
      <c r="BJ288" s="27">
        <v>1117</v>
      </c>
      <c r="BK288" s="27">
        <v>1136</v>
      </c>
      <c r="BL288" s="27">
        <v>1149</v>
      </c>
      <c r="BM288" s="27">
        <v>1159</v>
      </c>
      <c r="BN288" s="27">
        <v>1142</v>
      </c>
      <c r="BO288" s="27">
        <v>1112</v>
      </c>
      <c r="BP288" s="27">
        <v>1069</v>
      </c>
      <c r="BQ288" s="27">
        <v>975</v>
      </c>
      <c r="BR288" s="27">
        <v>982</v>
      </c>
    </row>
    <row r="289" spans="1:70" ht="13">
      <c r="A289" s="8" t="s">
        <v>797</v>
      </c>
      <c r="B289" s="9" t="s">
        <v>146</v>
      </c>
      <c r="C289" s="27">
        <v>522.65</v>
      </c>
      <c r="D289" s="27">
        <v>523.26</v>
      </c>
      <c r="E289" s="27">
        <v>458</v>
      </c>
      <c r="F289" s="27">
        <v>437</v>
      </c>
      <c r="G289" s="27">
        <v>452</v>
      </c>
      <c r="H289" s="27">
        <v>422</v>
      </c>
      <c r="I289" s="27">
        <v>380</v>
      </c>
      <c r="J289" s="27">
        <v>348</v>
      </c>
      <c r="K289" s="27">
        <v>314</v>
      </c>
      <c r="L289" s="27">
        <v>303</v>
      </c>
      <c r="M289" s="27">
        <v>298</v>
      </c>
      <c r="N289" s="27">
        <v>298</v>
      </c>
      <c r="O289" s="27">
        <v>294</v>
      </c>
      <c r="P289" s="27">
        <v>327</v>
      </c>
      <c r="Q289" s="27">
        <v>301</v>
      </c>
      <c r="R289" s="27">
        <v>225</v>
      </c>
      <c r="S289" s="27">
        <v>220</v>
      </c>
      <c r="T289" s="27">
        <v>225</v>
      </c>
      <c r="U289" s="27">
        <v>250</v>
      </c>
      <c r="V289" s="27">
        <v>313</v>
      </c>
      <c r="W289" s="27">
        <v>341</v>
      </c>
      <c r="X289" s="27">
        <v>327</v>
      </c>
      <c r="Y289" s="38"/>
      <c r="Z289" s="27">
        <v>952</v>
      </c>
      <c r="AA289" s="27">
        <v>833</v>
      </c>
      <c r="AB289" s="27">
        <v>712</v>
      </c>
      <c r="AC289" s="27">
        <v>678</v>
      </c>
      <c r="AD289" s="27">
        <v>714</v>
      </c>
      <c r="AE289" s="27">
        <v>673</v>
      </c>
      <c r="AF289" s="27">
        <v>611</v>
      </c>
      <c r="AG289" s="27">
        <v>603</v>
      </c>
      <c r="AH289" s="27">
        <v>591</v>
      </c>
      <c r="AI289" s="27">
        <v>528</v>
      </c>
      <c r="AJ289" s="27">
        <v>600</v>
      </c>
      <c r="AK289" s="27">
        <v>589</v>
      </c>
      <c r="AL289" s="27">
        <v>579</v>
      </c>
      <c r="AM289" s="27">
        <v>581</v>
      </c>
      <c r="AN289" s="27">
        <v>500</v>
      </c>
      <c r="AO289" s="27">
        <v>460</v>
      </c>
      <c r="AP289" s="27">
        <v>423</v>
      </c>
      <c r="AQ289" s="27">
        <v>521</v>
      </c>
      <c r="AR289" s="27">
        <v>556</v>
      </c>
      <c r="AS289" s="27">
        <v>580</v>
      </c>
      <c r="AT289" s="27">
        <v>556</v>
      </c>
      <c r="AU289" s="27">
        <v>460</v>
      </c>
      <c r="AV289" s="38"/>
      <c r="AW289" s="27">
        <v>1165.05</v>
      </c>
      <c r="AX289" s="27">
        <v>1084.21</v>
      </c>
      <c r="AY289" s="27">
        <v>1023</v>
      </c>
      <c r="AZ289" s="27">
        <v>978</v>
      </c>
      <c r="BA289" s="27">
        <v>1006</v>
      </c>
      <c r="BB289" s="27">
        <v>996</v>
      </c>
      <c r="BC289" s="27">
        <v>978</v>
      </c>
      <c r="BD289" s="27">
        <v>1046</v>
      </c>
      <c r="BE289" s="27">
        <v>925</v>
      </c>
      <c r="BF289" s="27">
        <v>919</v>
      </c>
      <c r="BG289" s="27">
        <v>963</v>
      </c>
      <c r="BH289" s="27">
        <v>939</v>
      </c>
      <c r="BI289" s="27">
        <v>936</v>
      </c>
      <c r="BJ289" s="27">
        <v>897</v>
      </c>
      <c r="BK289" s="27">
        <v>771</v>
      </c>
      <c r="BL289" s="27">
        <v>767</v>
      </c>
      <c r="BM289" s="27">
        <v>697</v>
      </c>
      <c r="BN289" s="27">
        <v>796</v>
      </c>
      <c r="BO289" s="27">
        <v>822</v>
      </c>
      <c r="BP289" s="27">
        <v>822</v>
      </c>
      <c r="BQ289" s="27">
        <v>811</v>
      </c>
      <c r="BR289" s="27">
        <v>780</v>
      </c>
    </row>
    <row r="290" spans="1:70" ht="13">
      <c r="A290" s="8" t="s">
        <v>798</v>
      </c>
      <c r="B290" s="9" t="s">
        <v>78</v>
      </c>
      <c r="C290" s="27">
        <v>483.33</v>
      </c>
      <c r="D290" s="27">
        <v>458.33</v>
      </c>
      <c r="E290" s="27">
        <v>378</v>
      </c>
      <c r="F290" s="27">
        <v>375</v>
      </c>
      <c r="G290" s="27">
        <v>373</v>
      </c>
      <c r="H290" s="27">
        <v>333</v>
      </c>
      <c r="I290" s="27">
        <v>333</v>
      </c>
      <c r="J290" s="27">
        <v>347</v>
      </c>
      <c r="K290" s="27">
        <v>347</v>
      </c>
      <c r="L290" s="27">
        <v>385</v>
      </c>
      <c r="M290" s="27">
        <v>408</v>
      </c>
      <c r="N290" s="27">
        <v>417</v>
      </c>
      <c r="O290" s="27">
        <v>441</v>
      </c>
      <c r="P290" s="27">
        <v>390</v>
      </c>
      <c r="Q290" s="27">
        <v>390</v>
      </c>
      <c r="R290" s="27">
        <v>358</v>
      </c>
      <c r="S290" s="27" t="s">
        <v>507</v>
      </c>
      <c r="T290" s="27">
        <v>381</v>
      </c>
      <c r="U290" s="27">
        <v>325</v>
      </c>
      <c r="V290" s="27">
        <v>306</v>
      </c>
      <c r="W290" s="27">
        <v>303</v>
      </c>
      <c r="X290" s="27">
        <v>263</v>
      </c>
      <c r="Y290" s="38"/>
      <c r="Z290" s="27">
        <v>813</v>
      </c>
      <c r="AA290" s="27">
        <v>711</v>
      </c>
      <c r="AB290" s="27">
        <v>644</v>
      </c>
      <c r="AC290" s="27">
        <v>644</v>
      </c>
      <c r="AD290" s="27">
        <v>644</v>
      </c>
      <c r="AE290" s="27">
        <v>523</v>
      </c>
      <c r="AF290" s="27">
        <v>511</v>
      </c>
      <c r="AG290" s="27">
        <v>602</v>
      </c>
      <c r="AH290" s="27">
        <v>583</v>
      </c>
      <c r="AI290" s="27">
        <v>678</v>
      </c>
      <c r="AJ290" s="27">
        <v>688</v>
      </c>
      <c r="AK290" s="27">
        <v>686</v>
      </c>
      <c r="AL290" s="27">
        <v>682</v>
      </c>
      <c r="AM290" s="27">
        <v>641</v>
      </c>
      <c r="AN290" s="27">
        <v>630</v>
      </c>
      <c r="AO290" s="27">
        <v>607</v>
      </c>
      <c r="AP290" s="27" t="s">
        <v>507</v>
      </c>
      <c r="AQ290" s="27">
        <v>581</v>
      </c>
      <c r="AR290" s="27">
        <v>557</v>
      </c>
      <c r="AS290" s="27">
        <v>507</v>
      </c>
      <c r="AT290" s="27">
        <v>459</v>
      </c>
      <c r="AU290" s="27">
        <v>384</v>
      </c>
      <c r="AV290" s="38"/>
      <c r="AW290" s="27">
        <v>1010.1</v>
      </c>
      <c r="AX290" s="27">
        <v>1005.17</v>
      </c>
      <c r="AY290" s="27">
        <v>1005</v>
      </c>
      <c r="AZ290" s="27">
        <v>1010</v>
      </c>
      <c r="BA290" s="27">
        <v>1013</v>
      </c>
      <c r="BB290" s="27">
        <v>985</v>
      </c>
      <c r="BC290" s="27">
        <v>985</v>
      </c>
      <c r="BD290" s="27">
        <v>1019</v>
      </c>
      <c r="BE290" s="27">
        <v>1019</v>
      </c>
      <c r="BF290" s="27">
        <v>1016</v>
      </c>
      <c r="BG290" s="27">
        <v>1000</v>
      </c>
      <c r="BH290" s="27">
        <v>926</v>
      </c>
      <c r="BI290" s="27">
        <v>819</v>
      </c>
      <c r="BJ290" s="27">
        <v>822</v>
      </c>
      <c r="BK290" s="27">
        <v>746</v>
      </c>
      <c r="BL290" s="27">
        <v>714</v>
      </c>
      <c r="BM290" s="27" t="s">
        <v>507</v>
      </c>
      <c r="BN290" s="27">
        <v>880</v>
      </c>
      <c r="BO290" s="27">
        <v>880</v>
      </c>
      <c r="BP290" s="27">
        <v>818</v>
      </c>
      <c r="BQ290" s="27">
        <v>844</v>
      </c>
      <c r="BR290" s="27">
        <v>710</v>
      </c>
    </row>
    <row r="291" spans="1:70" ht="13">
      <c r="A291" s="8" t="s">
        <v>799</v>
      </c>
      <c r="B291" s="9" t="s">
        <v>177</v>
      </c>
      <c r="C291" s="27">
        <v>303.41000000000003</v>
      </c>
      <c r="D291" s="27">
        <v>301.7</v>
      </c>
      <c r="E291" s="27">
        <v>283</v>
      </c>
      <c r="F291" s="27">
        <v>221</v>
      </c>
      <c r="G291" s="27">
        <v>212</v>
      </c>
      <c r="H291" s="27">
        <v>176</v>
      </c>
      <c r="I291" s="27">
        <v>174</v>
      </c>
      <c r="J291" s="27">
        <v>279</v>
      </c>
      <c r="K291" s="27">
        <v>250</v>
      </c>
      <c r="L291" s="27">
        <v>273</v>
      </c>
      <c r="M291" s="27">
        <v>248</v>
      </c>
      <c r="N291" s="27">
        <v>241</v>
      </c>
      <c r="O291" s="27">
        <v>250</v>
      </c>
      <c r="P291" s="27">
        <v>238</v>
      </c>
      <c r="Q291" s="27">
        <v>243</v>
      </c>
      <c r="R291" s="27">
        <v>185</v>
      </c>
      <c r="S291" s="27">
        <v>167</v>
      </c>
      <c r="T291" s="27">
        <v>132</v>
      </c>
      <c r="U291" s="27">
        <v>124</v>
      </c>
      <c r="V291" s="27">
        <v>179</v>
      </c>
      <c r="W291" s="27">
        <v>179</v>
      </c>
      <c r="X291" s="27">
        <v>199</v>
      </c>
      <c r="Y291" s="38"/>
      <c r="Z291" s="27">
        <v>519</v>
      </c>
      <c r="AA291" s="27">
        <v>509</v>
      </c>
      <c r="AB291" s="27">
        <v>501</v>
      </c>
      <c r="AC291" s="27">
        <v>481</v>
      </c>
      <c r="AD291" s="27">
        <v>481</v>
      </c>
      <c r="AE291" s="27">
        <v>465</v>
      </c>
      <c r="AF291" s="27">
        <v>423</v>
      </c>
      <c r="AG291" s="27">
        <v>458</v>
      </c>
      <c r="AH291" s="27">
        <v>405</v>
      </c>
      <c r="AI291" s="27">
        <v>418</v>
      </c>
      <c r="AJ291" s="27">
        <v>406</v>
      </c>
      <c r="AK291" s="27">
        <v>456</v>
      </c>
      <c r="AL291" s="27">
        <v>428</v>
      </c>
      <c r="AM291" s="27">
        <v>411</v>
      </c>
      <c r="AN291" s="27">
        <v>422</v>
      </c>
      <c r="AO291" s="27">
        <v>322</v>
      </c>
      <c r="AP291" s="27">
        <v>322</v>
      </c>
      <c r="AQ291" s="27">
        <v>328</v>
      </c>
      <c r="AR291" s="27">
        <v>322</v>
      </c>
      <c r="AS291" s="27">
        <v>341</v>
      </c>
      <c r="AT291" s="27">
        <v>329</v>
      </c>
      <c r="AU291" s="27">
        <v>345</v>
      </c>
      <c r="AV291" s="38"/>
      <c r="AW291" s="27">
        <v>957.45</v>
      </c>
      <c r="AX291" s="27">
        <v>941</v>
      </c>
      <c r="AY291" s="27">
        <v>879</v>
      </c>
      <c r="AZ291" s="27">
        <v>765</v>
      </c>
      <c r="BA291" s="27">
        <v>799</v>
      </c>
      <c r="BB291" s="27">
        <v>767</v>
      </c>
      <c r="BC291" s="27">
        <v>750</v>
      </c>
      <c r="BD291" s="27">
        <v>768</v>
      </c>
      <c r="BE291" s="27">
        <v>701</v>
      </c>
      <c r="BF291" s="27">
        <v>672</v>
      </c>
      <c r="BG291" s="27">
        <v>654</v>
      </c>
      <c r="BH291" s="27">
        <v>672</v>
      </c>
      <c r="BI291" s="27">
        <v>682</v>
      </c>
      <c r="BJ291" s="27">
        <v>698</v>
      </c>
      <c r="BK291" s="27">
        <v>667</v>
      </c>
      <c r="BL291" s="27">
        <v>617</v>
      </c>
      <c r="BM291" s="27">
        <v>606</v>
      </c>
      <c r="BN291" s="27">
        <v>514</v>
      </c>
      <c r="BO291" s="27">
        <v>514</v>
      </c>
      <c r="BP291" s="27">
        <v>527</v>
      </c>
      <c r="BQ291" s="27">
        <v>562</v>
      </c>
      <c r="BR291" s="27">
        <v>601</v>
      </c>
    </row>
    <row r="292" spans="1:70" ht="13">
      <c r="A292" s="8" t="s">
        <v>800</v>
      </c>
      <c r="B292" s="9" t="s">
        <v>170</v>
      </c>
      <c r="C292" s="27">
        <v>384.13</v>
      </c>
      <c r="D292" s="27">
        <v>364.71</v>
      </c>
      <c r="E292" s="27">
        <v>385</v>
      </c>
      <c r="F292" s="27">
        <v>340</v>
      </c>
      <c r="G292" s="27">
        <v>387</v>
      </c>
      <c r="H292" s="27">
        <v>399</v>
      </c>
      <c r="I292" s="27">
        <v>388</v>
      </c>
      <c r="J292" s="27">
        <v>388</v>
      </c>
      <c r="K292" s="27">
        <v>374</v>
      </c>
      <c r="L292" s="27">
        <v>340</v>
      </c>
      <c r="M292" s="27">
        <v>336</v>
      </c>
      <c r="N292" s="27">
        <v>345</v>
      </c>
      <c r="O292" s="27">
        <v>343</v>
      </c>
      <c r="P292" s="27">
        <v>348</v>
      </c>
      <c r="Q292" s="27">
        <v>370</v>
      </c>
      <c r="R292" s="27">
        <v>376</v>
      </c>
      <c r="S292" s="27">
        <v>413</v>
      </c>
      <c r="T292" s="27">
        <v>375</v>
      </c>
      <c r="U292" s="27">
        <v>312</v>
      </c>
      <c r="V292" s="27">
        <v>302</v>
      </c>
      <c r="W292" s="27">
        <v>265</v>
      </c>
      <c r="X292" s="27">
        <v>247</v>
      </c>
      <c r="Y292" s="38"/>
      <c r="Z292" s="27">
        <v>801</v>
      </c>
      <c r="AA292" s="27">
        <v>692</v>
      </c>
      <c r="AB292" s="27">
        <v>642</v>
      </c>
      <c r="AC292" s="27">
        <v>601</v>
      </c>
      <c r="AD292" s="27">
        <v>680</v>
      </c>
      <c r="AE292" s="27">
        <v>707</v>
      </c>
      <c r="AF292" s="27">
        <v>675</v>
      </c>
      <c r="AG292" s="27">
        <v>694</v>
      </c>
      <c r="AH292" s="27">
        <v>599</v>
      </c>
      <c r="AI292" s="27">
        <v>557</v>
      </c>
      <c r="AJ292" s="27">
        <v>529</v>
      </c>
      <c r="AK292" s="27">
        <v>519</v>
      </c>
      <c r="AL292" s="27">
        <v>552</v>
      </c>
      <c r="AM292" s="27">
        <v>597</v>
      </c>
      <c r="AN292" s="27">
        <v>610</v>
      </c>
      <c r="AO292" s="27">
        <v>617</v>
      </c>
      <c r="AP292" s="27">
        <v>638</v>
      </c>
      <c r="AQ292" s="27">
        <v>593</v>
      </c>
      <c r="AR292" s="27">
        <v>571</v>
      </c>
      <c r="AS292" s="27">
        <v>493</v>
      </c>
      <c r="AT292" s="27">
        <v>439</v>
      </c>
      <c r="AU292" s="27">
        <v>425</v>
      </c>
      <c r="AV292" s="38"/>
      <c r="AW292" s="27">
        <v>1306.82</v>
      </c>
      <c r="AX292" s="27">
        <v>1141.3</v>
      </c>
      <c r="AY292" s="27">
        <v>1094</v>
      </c>
      <c r="AZ292" s="27">
        <v>1012</v>
      </c>
      <c r="BA292" s="27">
        <v>984</v>
      </c>
      <c r="BB292" s="27">
        <v>1021</v>
      </c>
      <c r="BC292" s="27">
        <v>959</v>
      </c>
      <c r="BD292" s="27">
        <v>1094</v>
      </c>
      <c r="BE292" s="27">
        <v>990</v>
      </c>
      <c r="BF292" s="27">
        <v>976</v>
      </c>
      <c r="BG292" s="27">
        <v>974</v>
      </c>
      <c r="BH292" s="27">
        <v>926</v>
      </c>
      <c r="BI292" s="27">
        <v>912</v>
      </c>
      <c r="BJ292" s="27">
        <v>933</v>
      </c>
      <c r="BK292" s="27">
        <v>933</v>
      </c>
      <c r="BL292" s="27">
        <v>963</v>
      </c>
      <c r="BM292" s="27">
        <v>980</v>
      </c>
      <c r="BN292" s="27">
        <v>980</v>
      </c>
      <c r="BO292" s="27">
        <v>927</v>
      </c>
      <c r="BP292" s="27">
        <v>927</v>
      </c>
      <c r="BQ292" s="27">
        <v>743</v>
      </c>
      <c r="BR292" s="27">
        <v>693</v>
      </c>
    </row>
    <row r="293" spans="1:70" ht="13">
      <c r="A293" s="8" t="s">
        <v>801</v>
      </c>
      <c r="B293" s="9" t="s">
        <v>46</v>
      </c>
      <c r="C293" s="27">
        <v>540.29</v>
      </c>
      <c r="D293" s="27">
        <v>536.37</v>
      </c>
      <c r="E293" s="27">
        <v>507</v>
      </c>
      <c r="F293" s="27">
        <v>549</v>
      </c>
      <c r="G293" s="27">
        <v>495</v>
      </c>
      <c r="H293" s="27">
        <v>479</v>
      </c>
      <c r="I293" s="27">
        <v>488</v>
      </c>
      <c r="J293" s="27">
        <v>483</v>
      </c>
      <c r="K293" s="27">
        <v>515</v>
      </c>
      <c r="L293" s="27">
        <v>519</v>
      </c>
      <c r="M293" s="27">
        <v>495</v>
      </c>
      <c r="N293" s="27">
        <v>453</v>
      </c>
      <c r="O293" s="27">
        <v>428</v>
      </c>
      <c r="P293" s="27">
        <v>397</v>
      </c>
      <c r="Q293" s="27">
        <v>387</v>
      </c>
      <c r="R293" s="27">
        <v>370</v>
      </c>
      <c r="S293" s="27">
        <v>328</v>
      </c>
      <c r="T293" s="27">
        <v>309</v>
      </c>
      <c r="U293" s="27">
        <v>305</v>
      </c>
      <c r="V293" s="27">
        <v>297</v>
      </c>
      <c r="W293" s="27">
        <v>284</v>
      </c>
      <c r="X293" s="27">
        <v>286</v>
      </c>
      <c r="Y293" s="38"/>
      <c r="Z293" s="27">
        <v>901</v>
      </c>
      <c r="AA293" s="27">
        <v>868</v>
      </c>
      <c r="AB293" s="27">
        <v>780</v>
      </c>
      <c r="AC293" s="27">
        <v>848</v>
      </c>
      <c r="AD293" s="27">
        <v>794</v>
      </c>
      <c r="AE293" s="27">
        <v>780</v>
      </c>
      <c r="AF293" s="27">
        <v>777</v>
      </c>
      <c r="AG293" s="27">
        <v>797</v>
      </c>
      <c r="AH293" s="27">
        <v>859</v>
      </c>
      <c r="AI293" s="27">
        <v>816</v>
      </c>
      <c r="AJ293" s="27">
        <v>795</v>
      </c>
      <c r="AK293" s="27">
        <v>702</v>
      </c>
      <c r="AL293" s="27">
        <v>606</v>
      </c>
      <c r="AM293" s="27">
        <v>575</v>
      </c>
      <c r="AN293" s="27">
        <v>580</v>
      </c>
      <c r="AO293" s="27">
        <v>596</v>
      </c>
      <c r="AP293" s="27">
        <v>599</v>
      </c>
      <c r="AQ293" s="27">
        <v>589</v>
      </c>
      <c r="AR293" s="27">
        <v>537</v>
      </c>
      <c r="AS293" s="27">
        <v>531</v>
      </c>
      <c r="AT293" s="27">
        <v>524</v>
      </c>
      <c r="AU293" s="27">
        <v>493</v>
      </c>
      <c r="AV293" s="38"/>
      <c r="AW293" s="27">
        <v>1250</v>
      </c>
      <c r="AX293" s="27">
        <v>1183.21</v>
      </c>
      <c r="AY293" s="27">
        <v>1136</v>
      </c>
      <c r="AZ293" s="27">
        <v>1161</v>
      </c>
      <c r="BA293" s="27">
        <v>1126</v>
      </c>
      <c r="BB293" s="27">
        <v>1075</v>
      </c>
      <c r="BC293" s="27">
        <v>1067</v>
      </c>
      <c r="BD293" s="27">
        <v>1087</v>
      </c>
      <c r="BE293" s="27">
        <v>1093</v>
      </c>
      <c r="BF293" s="27">
        <v>1087</v>
      </c>
      <c r="BG293" s="27">
        <v>1061</v>
      </c>
      <c r="BH293" s="27">
        <v>979</v>
      </c>
      <c r="BI293" s="27">
        <v>868</v>
      </c>
      <c r="BJ293" s="27">
        <v>805</v>
      </c>
      <c r="BK293" s="27">
        <v>781</v>
      </c>
      <c r="BL293" s="27">
        <v>779</v>
      </c>
      <c r="BM293" s="27">
        <v>788</v>
      </c>
      <c r="BN293" s="27">
        <v>799</v>
      </c>
      <c r="BO293" s="27">
        <v>771</v>
      </c>
      <c r="BP293" s="27">
        <v>788</v>
      </c>
      <c r="BQ293" s="27">
        <v>788</v>
      </c>
      <c r="BR293" s="27">
        <v>764</v>
      </c>
    </row>
    <row r="294" spans="1:70" ht="13">
      <c r="A294" s="8" t="s">
        <v>802</v>
      </c>
      <c r="B294" s="9" t="s">
        <v>202</v>
      </c>
      <c r="C294" s="27">
        <v>950.5</v>
      </c>
      <c r="D294" s="27">
        <v>1006.67</v>
      </c>
      <c r="E294" s="27">
        <v>941</v>
      </c>
      <c r="F294" s="27">
        <v>893</v>
      </c>
      <c r="G294" s="27">
        <v>900</v>
      </c>
      <c r="H294" s="27">
        <v>721</v>
      </c>
      <c r="I294" s="27">
        <v>737</v>
      </c>
      <c r="J294" s="27">
        <v>751</v>
      </c>
      <c r="K294" s="27">
        <v>764</v>
      </c>
      <c r="L294" s="27">
        <v>791</v>
      </c>
      <c r="M294" s="27">
        <v>783</v>
      </c>
      <c r="N294" s="27">
        <v>769</v>
      </c>
      <c r="O294" s="27">
        <v>775</v>
      </c>
      <c r="P294" s="27">
        <v>714</v>
      </c>
      <c r="Q294" s="27">
        <v>692</v>
      </c>
      <c r="R294" s="27">
        <v>695</v>
      </c>
      <c r="S294" s="27">
        <v>669</v>
      </c>
      <c r="T294" s="27">
        <v>606</v>
      </c>
      <c r="U294" s="27">
        <v>621</v>
      </c>
      <c r="V294" s="27">
        <v>588</v>
      </c>
      <c r="W294" s="27">
        <v>575</v>
      </c>
      <c r="X294" s="27">
        <v>563</v>
      </c>
      <c r="Y294" s="38"/>
      <c r="Z294" s="27">
        <v>1334</v>
      </c>
      <c r="AA294" s="27">
        <v>1308</v>
      </c>
      <c r="AB294" s="27">
        <v>1225</v>
      </c>
      <c r="AC294" s="27">
        <v>1158</v>
      </c>
      <c r="AD294" s="27">
        <v>1158</v>
      </c>
      <c r="AE294" s="27">
        <v>1086</v>
      </c>
      <c r="AF294" s="27">
        <v>1062</v>
      </c>
      <c r="AG294" s="27">
        <v>1059</v>
      </c>
      <c r="AH294" s="27">
        <v>1034</v>
      </c>
      <c r="AI294" s="27">
        <v>1048</v>
      </c>
      <c r="AJ294" s="27">
        <v>1044</v>
      </c>
      <c r="AK294" s="27">
        <v>1031</v>
      </c>
      <c r="AL294" s="27">
        <v>976</v>
      </c>
      <c r="AM294" s="27">
        <v>930</v>
      </c>
      <c r="AN294" s="27">
        <v>873</v>
      </c>
      <c r="AO294" s="27">
        <v>868</v>
      </c>
      <c r="AP294" s="27">
        <v>801</v>
      </c>
      <c r="AQ294" s="27">
        <v>801</v>
      </c>
      <c r="AR294" s="27">
        <v>807</v>
      </c>
      <c r="AS294" s="27">
        <v>763</v>
      </c>
      <c r="AT294" s="27">
        <v>773</v>
      </c>
      <c r="AU294" s="27">
        <v>763</v>
      </c>
      <c r="AV294" s="38"/>
      <c r="AW294" s="27">
        <v>1709.43</v>
      </c>
      <c r="AX294" s="27">
        <v>1693.32</v>
      </c>
      <c r="AY294" s="27">
        <v>1653</v>
      </c>
      <c r="AZ294" s="27">
        <v>1653</v>
      </c>
      <c r="BA294" s="27">
        <v>1577</v>
      </c>
      <c r="BB294" s="27">
        <v>1482</v>
      </c>
      <c r="BC294" s="27">
        <v>1482</v>
      </c>
      <c r="BD294" s="27">
        <v>1432</v>
      </c>
      <c r="BE294" s="27">
        <v>1316</v>
      </c>
      <c r="BF294" s="27">
        <v>1290</v>
      </c>
      <c r="BG294" s="27">
        <v>1269</v>
      </c>
      <c r="BH294" s="27">
        <v>1255</v>
      </c>
      <c r="BI294" s="27">
        <v>1220</v>
      </c>
      <c r="BJ294" s="27">
        <v>1181</v>
      </c>
      <c r="BK294" s="27">
        <v>1127</v>
      </c>
      <c r="BL294" s="27">
        <v>1073</v>
      </c>
      <c r="BM294" s="27">
        <v>1013</v>
      </c>
      <c r="BN294" s="27">
        <v>1013</v>
      </c>
      <c r="BO294" s="27">
        <v>1031</v>
      </c>
      <c r="BP294" s="27">
        <v>1013</v>
      </c>
      <c r="BQ294" s="27">
        <v>1015</v>
      </c>
      <c r="BR294" s="27">
        <v>968</v>
      </c>
    </row>
    <row r="295" spans="1:70" ht="13">
      <c r="A295" s="8" t="s">
        <v>803</v>
      </c>
      <c r="B295" s="9" t="s">
        <v>128</v>
      </c>
      <c r="C295" s="27">
        <v>453.98</v>
      </c>
      <c r="D295" s="27">
        <v>444.44</v>
      </c>
      <c r="E295" s="27">
        <v>434</v>
      </c>
      <c r="F295" s="27">
        <v>422</v>
      </c>
      <c r="G295" s="27">
        <v>400</v>
      </c>
      <c r="H295" s="27">
        <v>388</v>
      </c>
      <c r="I295" s="27">
        <v>341</v>
      </c>
      <c r="J295" s="27">
        <v>412</v>
      </c>
      <c r="K295" s="27">
        <v>393</v>
      </c>
      <c r="L295" s="27">
        <v>416</v>
      </c>
      <c r="M295" s="27">
        <v>352</v>
      </c>
      <c r="N295" s="27">
        <v>279</v>
      </c>
      <c r="O295" s="27">
        <v>264</v>
      </c>
      <c r="P295" s="27">
        <v>263</v>
      </c>
      <c r="Q295" s="27">
        <v>294</v>
      </c>
      <c r="R295" s="27">
        <v>346</v>
      </c>
      <c r="S295" s="27">
        <v>375</v>
      </c>
      <c r="T295" s="27">
        <v>319</v>
      </c>
      <c r="U295" s="27">
        <v>313</v>
      </c>
      <c r="V295" s="27">
        <v>356</v>
      </c>
      <c r="W295" s="27">
        <v>364</v>
      </c>
      <c r="X295" s="27">
        <v>339</v>
      </c>
      <c r="Y295" s="38"/>
      <c r="Z295" s="27">
        <v>741</v>
      </c>
      <c r="AA295" s="27">
        <v>713</v>
      </c>
      <c r="AB295" s="27">
        <v>711</v>
      </c>
      <c r="AC295" s="27">
        <v>688</v>
      </c>
      <c r="AD295" s="27">
        <v>668</v>
      </c>
      <c r="AE295" s="27">
        <v>645</v>
      </c>
      <c r="AF295" s="27">
        <v>643</v>
      </c>
      <c r="AG295" s="27">
        <v>643</v>
      </c>
      <c r="AH295" s="27">
        <v>634</v>
      </c>
      <c r="AI295" s="27">
        <v>662</v>
      </c>
      <c r="AJ295" s="27">
        <v>547</v>
      </c>
      <c r="AK295" s="27">
        <v>490</v>
      </c>
      <c r="AL295" s="27">
        <v>481</v>
      </c>
      <c r="AM295" s="27">
        <v>472</v>
      </c>
      <c r="AN295" s="27">
        <v>526</v>
      </c>
      <c r="AO295" s="27">
        <v>546</v>
      </c>
      <c r="AP295" s="27">
        <v>571</v>
      </c>
      <c r="AQ295" s="27">
        <v>571</v>
      </c>
      <c r="AR295" s="27">
        <v>459</v>
      </c>
      <c r="AS295" s="27">
        <v>534</v>
      </c>
      <c r="AT295" s="27">
        <v>532</v>
      </c>
      <c r="AU295" s="27">
        <v>500</v>
      </c>
      <c r="AV295" s="38"/>
      <c r="AW295" s="27">
        <v>1087.3</v>
      </c>
      <c r="AX295" s="27">
        <v>1031.25</v>
      </c>
      <c r="AY295" s="27">
        <v>1019</v>
      </c>
      <c r="AZ295" s="27">
        <v>1016</v>
      </c>
      <c r="BA295" s="27">
        <v>1000</v>
      </c>
      <c r="BB295" s="27">
        <v>1000</v>
      </c>
      <c r="BC295" s="27">
        <v>976</v>
      </c>
      <c r="BD295" s="27">
        <v>881</v>
      </c>
      <c r="BE295" s="27">
        <v>889</v>
      </c>
      <c r="BF295" s="27">
        <v>926</v>
      </c>
      <c r="BG295" s="27">
        <v>883</v>
      </c>
      <c r="BH295" s="27">
        <v>862</v>
      </c>
      <c r="BI295" s="27">
        <v>759</v>
      </c>
      <c r="BJ295" s="27">
        <v>727</v>
      </c>
      <c r="BK295" s="27">
        <v>751</v>
      </c>
      <c r="BL295" s="27">
        <v>770</v>
      </c>
      <c r="BM295" s="27">
        <v>803</v>
      </c>
      <c r="BN295" s="27">
        <v>803</v>
      </c>
      <c r="BO295" s="27">
        <v>735</v>
      </c>
      <c r="BP295" s="27">
        <v>706</v>
      </c>
      <c r="BQ295" s="27">
        <v>688</v>
      </c>
      <c r="BR295" s="27">
        <v>688</v>
      </c>
    </row>
    <row r="296" spans="1:70" ht="13">
      <c r="A296" s="8" t="s">
        <v>804</v>
      </c>
      <c r="B296" s="9" t="s">
        <v>157</v>
      </c>
      <c r="C296" s="27">
        <v>396.35</v>
      </c>
      <c r="D296" s="27">
        <v>393.44</v>
      </c>
      <c r="E296" s="27">
        <v>349</v>
      </c>
      <c r="F296" s="27">
        <v>339</v>
      </c>
      <c r="G296" s="27">
        <v>339</v>
      </c>
      <c r="H296" s="27">
        <v>346</v>
      </c>
      <c r="I296" s="27">
        <v>372</v>
      </c>
      <c r="J296" s="27">
        <v>494</v>
      </c>
      <c r="K296" s="27">
        <v>365</v>
      </c>
      <c r="L296" s="27">
        <v>364</v>
      </c>
      <c r="M296" s="27">
        <v>316</v>
      </c>
      <c r="N296" s="27">
        <v>312</v>
      </c>
      <c r="O296" s="27">
        <v>300</v>
      </c>
      <c r="P296" s="27">
        <v>304</v>
      </c>
      <c r="Q296" s="27">
        <v>267</v>
      </c>
      <c r="R296" s="27">
        <v>320</v>
      </c>
      <c r="S296" s="27">
        <v>322</v>
      </c>
      <c r="T296" s="27">
        <v>313</v>
      </c>
      <c r="U296" s="27">
        <v>319</v>
      </c>
      <c r="V296" s="27">
        <v>261</v>
      </c>
      <c r="W296" s="27">
        <v>260</v>
      </c>
      <c r="X296" s="27">
        <v>275</v>
      </c>
      <c r="Y296" s="38"/>
      <c r="Z296" s="27">
        <v>644</v>
      </c>
      <c r="AA296" s="27">
        <v>588</v>
      </c>
      <c r="AB296" s="27">
        <v>574</v>
      </c>
      <c r="AC296" s="27">
        <v>588</v>
      </c>
      <c r="AD296" s="27">
        <v>652</v>
      </c>
      <c r="AE296" s="27">
        <v>647</v>
      </c>
      <c r="AF296" s="27">
        <v>686</v>
      </c>
      <c r="AG296" s="27">
        <v>708</v>
      </c>
      <c r="AH296" s="27">
        <v>652</v>
      </c>
      <c r="AI296" s="27">
        <v>624</v>
      </c>
      <c r="AJ296" s="27">
        <v>578</v>
      </c>
      <c r="AK296" s="27">
        <v>589</v>
      </c>
      <c r="AL296" s="27">
        <v>577</v>
      </c>
      <c r="AM296" s="27">
        <v>600</v>
      </c>
      <c r="AN296" s="27">
        <v>581</v>
      </c>
      <c r="AO296" s="27">
        <v>553</v>
      </c>
      <c r="AP296" s="27">
        <v>554</v>
      </c>
      <c r="AQ296" s="27">
        <v>510</v>
      </c>
      <c r="AR296" s="27">
        <v>500</v>
      </c>
      <c r="AS296" s="27">
        <v>482</v>
      </c>
      <c r="AT296" s="27">
        <v>491</v>
      </c>
      <c r="AU296" s="27">
        <v>497</v>
      </c>
      <c r="AV296" s="38"/>
      <c r="AW296" s="27">
        <v>1024.04</v>
      </c>
      <c r="AX296" s="27">
        <v>1021.3</v>
      </c>
      <c r="AY296" s="27">
        <v>1056</v>
      </c>
      <c r="AZ296" s="27">
        <v>1056</v>
      </c>
      <c r="BA296" s="27">
        <v>1018</v>
      </c>
      <c r="BB296" s="27">
        <v>984</v>
      </c>
      <c r="BC296" s="27">
        <v>987</v>
      </c>
      <c r="BD296" s="27">
        <v>958</v>
      </c>
      <c r="BE296" s="27">
        <v>881</v>
      </c>
      <c r="BF296" s="27">
        <v>892</v>
      </c>
      <c r="BG296" s="27">
        <v>867</v>
      </c>
      <c r="BH296" s="27">
        <v>867</v>
      </c>
      <c r="BI296" s="27">
        <v>859</v>
      </c>
      <c r="BJ296" s="27">
        <v>824</v>
      </c>
      <c r="BK296" s="27">
        <v>800</v>
      </c>
      <c r="BL296" s="27">
        <v>796</v>
      </c>
      <c r="BM296" s="27">
        <v>792</v>
      </c>
      <c r="BN296" s="27">
        <v>773</v>
      </c>
      <c r="BO296" s="27">
        <v>762</v>
      </c>
      <c r="BP296" s="27">
        <v>707</v>
      </c>
      <c r="BQ296" s="27">
        <v>752</v>
      </c>
      <c r="BR296" s="27">
        <v>767</v>
      </c>
    </row>
    <row r="297" spans="1:70" ht="13">
      <c r="A297" s="8" t="s">
        <v>536</v>
      </c>
      <c r="B297" s="9" t="s">
        <v>1</v>
      </c>
      <c r="C297" s="27">
        <v>2115.81</v>
      </c>
      <c r="D297" s="27">
        <v>2046.01</v>
      </c>
      <c r="E297" s="27">
        <v>1992</v>
      </c>
      <c r="F297" s="27">
        <v>1961</v>
      </c>
      <c r="G297" s="27">
        <v>1917</v>
      </c>
      <c r="H297" s="27">
        <v>1904</v>
      </c>
      <c r="I297" s="27">
        <v>1870</v>
      </c>
      <c r="J297" s="27">
        <v>1810</v>
      </c>
      <c r="K297" s="27">
        <v>1788</v>
      </c>
      <c r="L297" s="27">
        <v>1736</v>
      </c>
      <c r="M297" s="27">
        <v>1682</v>
      </c>
      <c r="N297" s="27">
        <v>1648</v>
      </c>
      <c r="O297" s="27">
        <v>1555</v>
      </c>
      <c r="P297" s="27">
        <v>1484</v>
      </c>
      <c r="Q297" s="27">
        <v>1411</v>
      </c>
      <c r="R297" s="27">
        <v>1361</v>
      </c>
      <c r="S297" s="27">
        <v>1344</v>
      </c>
      <c r="T297" s="27">
        <v>1335</v>
      </c>
      <c r="U297" s="27">
        <v>1311</v>
      </c>
      <c r="V297" s="27">
        <v>1294</v>
      </c>
      <c r="W297" s="27">
        <v>1280</v>
      </c>
      <c r="X297" s="27">
        <v>1265</v>
      </c>
      <c r="Y297" s="38"/>
      <c r="Z297" s="27">
        <v>2814</v>
      </c>
      <c r="AA297" s="27">
        <v>2752</v>
      </c>
      <c r="AB297" s="27">
        <v>2701</v>
      </c>
      <c r="AC297" s="27">
        <v>2677</v>
      </c>
      <c r="AD297" s="27">
        <v>2632</v>
      </c>
      <c r="AE297" s="27">
        <v>2613</v>
      </c>
      <c r="AF297" s="27">
        <v>2564</v>
      </c>
      <c r="AG297" s="27">
        <v>2496</v>
      </c>
      <c r="AH297" s="27">
        <v>2429</v>
      </c>
      <c r="AI297" s="27">
        <v>2339</v>
      </c>
      <c r="AJ297" s="27">
        <v>2264</v>
      </c>
      <c r="AK297" s="27">
        <v>2199</v>
      </c>
      <c r="AL297" s="27">
        <v>2095</v>
      </c>
      <c r="AM297" s="27">
        <v>2000</v>
      </c>
      <c r="AN297" s="27">
        <v>1922</v>
      </c>
      <c r="AO297" s="27">
        <v>1857</v>
      </c>
      <c r="AP297" s="27">
        <v>1836</v>
      </c>
      <c r="AQ297" s="27">
        <v>1816</v>
      </c>
      <c r="AR297" s="27">
        <v>1772</v>
      </c>
      <c r="AS297" s="27">
        <v>1740</v>
      </c>
      <c r="AT297" s="27">
        <v>1721</v>
      </c>
      <c r="AU297" s="27">
        <v>1696</v>
      </c>
      <c r="AV297" s="38"/>
      <c r="AW297" s="27">
        <v>3690.48</v>
      </c>
      <c r="AX297" s="27">
        <v>3626.95</v>
      </c>
      <c r="AY297" s="27">
        <v>3534</v>
      </c>
      <c r="AZ297" s="27">
        <v>3509</v>
      </c>
      <c r="BA297" s="27">
        <v>3484</v>
      </c>
      <c r="BB297" s="27">
        <v>3438</v>
      </c>
      <c r="BC297" s="27">
        <v>3375</v>
      </c>
      <c r="BD297" s="27">
        <v>3279</v>
      </c>
      <c r="BE297" s="27">
        <v>3166</v>
      </c>
      <c r="BF297" s="27">
        <v>3042</v>
      </c>
      <c r="BG297" s="27">
        <v>2961</v>
      </c>
      <c r="BH297" s="27">
        <v>2877</v>
      </c>
      <c r="BI297" s="27">
        <v>2756</v>
      </c>
      <c r="BJ297" s="27">
        <v>2660</v>
      </c>
      <c r="BK297" s="27">
        <v>2556</v>
      </c>
      <c r="BL297" s="27">
        <v>2459</v>
      </c>
      <c r="BM297" s="27">
        <v>2406</v>
      </c>
      <c r="BN297" s="27">
        <v>2385</v>
      </c>
      <c r="BO297" s="27">
        <v>2344</v>
      </c>
      <c r="BP297" s="27">
        <v>2303</v>
      </c>
      <c r="BQ297" s="27">
        <v>2273</v>
      </c>
      <c r="BR297" s="27">
        <v>2250</v>
      </c>
    </row>
    <row r="298" spans="1:70" ht="13">
      <c r="A298" s="8" t="s">
        <v>525</v>
      </c>
      <c r="B298" s="9" t="s">
        <v>1</v>
      </c>
      <c r="C298" s="27">
        <v>2115.81</v>
      </c>
      <c r="D298" s="27">
        <v>2046.01</v>
      </c>
      <c r="E298" s="27">
        <v>1992</v>
      </c>
      <c r="F298" s="27">
        <v>1961</v>
      </c>
      <c r="G298" s="27">
        <v>1917</v>
      </c>
      <c r="H298" s="27">
        <v>1904</v>
      </c>
      <c r="I298" s="27">
        <v>1870</v>
      </c>
      <c r="J298" s="27">
        <v>1810</v>
      </c>
      <c r="K298" s="27">
        <v>1788</v>
      </c>
      <c r="L298" s="27">
        <v>1736</v>
      </c>
      <c r="M298" s="27">
        <v>1682</v>
      </c>
      <c r="N298" s="27">
        <v>1648</v>
      </c>
      <c r="O298" s="27">
        <v>1555</v>
      </c>
      <c r="P298" s="27">
        <v>1484</v>
      </c>
      <c r="Q298" s="27">
        <v>1411</v>
      </c>
      <c r="R298" s="27">
        <v>1361</v>
      </c>
      <c r="S298" s="27">
        <v>1344</v>
      </c>
      <c r="T298" s="27">
        <v>1335</v>
      </c>
      <c r="U298" s="27">
        <v>1311</v>
      </c>
      <c r="V298" s="27">
        <v>1294</v>
      </c>
      <c r="W298" s="27">
        <v>1280</v>
      </c>
      <c r="X298" s="27">
        <v>1265</v>
      </c>
      <c r="Y298" s="38"/>
      <c r="Z298" s="27">
        <v>2814</v>
      </c>
      <c r="AA298" s="27">
        <v>2752</v>
      </c>
      <c r="AB298" s="27">
        <v>2701</v>
      </c>
      <c r="AC298" s="27">
        <v>2677</v>
      </c>
      <c r="AD298" s="27">
        <v>2632</v>
      </c>
      <c r="AE298" s="27">
        <v>2613</v>
      </c>
      <c r="AF298" s="27">
        <v>2564</v>
      </c>
      <c r="AG298" s="27">
        <v>2496</v>
      </c>
      <c r="AH298" s="27">
        <v>2429</v>
      </c>
      <c r="AI298" s="27">
        <v>2339</v>
      </c>
      <c r="AJ298" s="27">
        <v>2264</v>
      </c>
      <c r="AK298" s="27">
        <v>2199</v>
      </c>
      <c r="AL298" s="27">
        <v>2095</v>
      </c>
      <c r="AM298" s="27">
        <v>2000</v>
      </c>
      <c r="AN298" s="27">
        <v>1922</v>
      </c>
      <c r="AO298" s="27">
        <v>1857</v>
      </c>
      <c r="AP298" s="27">
        <v>1836</v>
      </c>
      <c r="AQ298" s="27">
        <v>1816</v>
      </c>
      <c r="AR298" s="27">
        <v>1772</v>
      </c>
      <c r="AS298" s="27">
        <v>1740</v>
      </c>
      <c r="AT298" s="27">
        <v>1721</v>
      </c>
      <c r="AU298" s="27">
        <v>1696</v>
      </c>
      <c r="AV298" s="38"/>
      <c r="AW298" s="27">
        <v>3690.48</v>
      </c>
      <c r="AX298" s="27">
        <v>3626.95</v>
      </c>
      <c r="AY298" s="27">
        <v>3534</v>
      </c>
      <c r="AZ298" s="27">
        <v>3509</v>
      </c>
      <c r="BA298" s="27">
        <v>3484</v>
      </c>
      <c r="BB298" s="27">
        <v>3438</v>
      </c>
      <c r="BC298" s="27">
        <v>3375</v>
      </c>
      <c r="BD298" s="27">
        <v>3279</v>
      </c>
      <c r="BE298" s="27">
        <v>3166</v>
      </c>
      <c r="BF298" s="27">
        <v>3042</v>
      </c>
      <c r="BG298" s="27">
        <v>2961</v>
      </c>
      <c r="BH298" s="27">
        <v>2877</v>
      </c>
      <c r="BI298" s="27">
        <v>2756</v>
      </c>
      <c r="BJ298" s="27">
        <v>2660</v>
      </c>
      <c r="BK298" s="27">
        <v>2556</v>
      </c>
      <c r="BL298" s="27">
        <v>2459</v>
      </c>
      <c r="BM298" s="27">
        <v>2406</v>
      </c>
      <c r="BN298" s="27">
        <v>2385</v>
      </c>
      <c r="BO298" s="27">
        <v>2344</v>
      </c>
      <c r="BP298" s="27">
        <v>2303</v>
      </c>
      <c r="BQ298" s="27">
        <v>2273</v>
      </c>
      <c r="BR298" s="27">
        <v>2250</v>
      </c>
    </row>
    <row r="299" spans="1:70" ht="13">
      <c r="A299" s="8" t="s">
        <v>446</v>
      </c>
      <c r="B299" s="9" t="s">
        <v>299</v>
      </c>
      <c r="C299" s="27">
        <v>2426.34</v>
      </c>
      <c r="D299" s="27">
        <v>2354.2600000000002</v>
      </c>
      <c r="E299" s="27">
        <v>2283</v>
      </c>
      <c r="F299" s="27">
        <v>2230</v>
      </c>
      <c r="G299" s="27">
        <v>2193</v>
      </c>
      <c r="H299" s="27">
        <v>2166</v>
      </c>
      <c r="I299" s="27">
        <v>2137</v>
      </c>
      <c r="J299" s="27">
        <v>2112</v>
      </c>
      <c r="K299" s="27">
        <v>2042</v>
      </c>
      <c r="L299" s="27">
        <v>1999</v>
      </c>
      <c r="M299" s="27">
        <v>1901</v>
      </c>
      <c r="N299" s="27">
        <v>1866</v>
      </c>
      <c r="O299" s="27">
        <v>1817</v>
      </c>
      <c r="P299" s="27">
        <v>1741</v>
      </c>
      <c r="Q299" s="27">
        <v>1672</v>
      </c>
      <c r="R299" s="27">
        <v>1634</v>
      </c>
      <c r="S299" s="27">
        <v>1610</v>
      </c>
      <c r="T299" s="27">
        <v>1598</v>
      </c>
      <c r="U299" s="27">
        <v>1576</v>
      </c>
      <c r="V299" s="27">
        <v>1603</v>
      </c>
      <c r="W299" s="27">
        <v>1583</v>
      </c>
      <c r="X299" s="27">
        <v>1554</v>
      </c>
      <c r="Y299" s="38"/>
      <c r="Z299" s="27">
        <v>3040</v>
      </c>
      <c r="AA299" s="27">
        <v>2941</v>
      </c>
      <c r="AB299" s="27">
        <v>2867</v>
      </c>
      <c r="AC299" s="27">
        <v>2857</v>
      </c>
      <c r="AD299" s="27">
        <v>2815</v>
      </c>
      <c r="AE299" s="27">
        <v>2775</v>
      </c>
      <c r="AF299" s="27">
        <v>2717</v>
      </c>
      <c r="AG299" s="27">
        <v>2660</v>
      </c>
      <c r="AH299" s="27">
        <v>2586</v>
      </c>
      <c r="AI299" s="27">
        <v>2532</v>
      </c>
      <c r="AJ299" s="27">
        <v>2428</v>
      </c>
      <c r="AK299" s="27">
        <v>2366</v>
      </c>
      <c r="AL299" s="27">
        <v>2308</v>
      </c>
      <c r="AM299" s="27">
        <v>2212</v>
      </c>
      <c r="AN299" s="27">
        <v>2141</v>
      </c>
      <c r="AO299" s="27">
        <v>2090</v>
      </c>
      <c r="AP299" s="27">
        <v>2057</v>
      </c>
      <c r="AQ299" s="27">
        <v>2037</v>
      </c>
      <c r="AR299" s="27">
        <v>1989</v>
      </c>
      <c r="AS299" s="27">
        <v>2017</v>
      </c>
      <c r="AT299" s="27">
        <v>1973</v>
      </c>
      <c r="AU299" s="27">
        <v>1956</v>
      </c>
      <c r="AV299" s="38"/>
      <c r="AW299" s="27">
        <v>3692.31</v>
      </c>
      <c r="AX299" s="27">
        <v>3666.65</v>
      </c>
      <c r="AY299" s="27">
        <v>3563</v>
      </c>
      <c r="AZ299" s="27">
        <v>3535</v>
      </c>
      <c r="BA299" s="27">
        <v>3513</v>
      </c>
      <c r="BB299" s="27">
        <v>3474</v>
      </c>
      <c r="BC299" s="27">
        <v>3431</v>
      </c>
      <c r="BD299" s="27">
        <v>3359</v>
      </c>
      <c r="BE299" s="27">
        <v>3251</v>
      </c>
      <c r="BF299" s="27">
        <v>3156</v>
      </c>
      <c r="BG299" s="27">
        <v>2999</v>
      </c>
      <c r="BH299" s="27">
        <v>2877</v>
      </c>
      <c r="BI299" s="27">
        <v>2842</v>
      </c>
      <c r="BJ299" s="27">
        <v>2737</v>
      </c>
      <c r="BK299" s="27">
        <v>2719</v>
      </c>
      <c r="BL299" s="27">
        <v>2674</v>
      </c>
      <c r="BM299" s="27">
        <v>2580</v>
      </c>
      <c r="BN299" s="27">
        <v>2557</v>
      </c>
      <c r="BO299" s="27">
        <v>2459</v>
      </c>
      <c r="BP299" s="27">
        <v>2460</v>
      </c>
      <c r="BQ299" s="27">
        <v>2440</v>
      </c>
      <c r="BR299" s="27">
        <v>2445</v>
      </c>
    </row>
    <row r="300" spans="1:70" ht="13">
      <c r="A300" s="8" t="s">
        <v>447</v>
      </c>
      <c r="B300" s="9" t="s">
        <v>20</v>
      </c>
      <c r="C300" s="27">
        <v>421.37</v>
      </c>
      <c r="D300" s="27">
        <v>250</v>
      </c>
      <c r="E300" s="27">
        <v>354</v>
      </c>
      <c r="F300" s="27">
        <v>396</v>
      </c>
      <c r="G300" s="27">
        <v>401</v>
      </c>
      <c r="H300" s="27">
        <v>432</v>
      </c>
      <c r="I300" s="27">
        <v>360</v>
      </c>
      <c r="J300" s="27">
        <v>314</v>
      </c>
      <c r="K300" s="27">
        <v>297</v>
      </c>
      <c r="L300" s="27">
        <v>314</v>
      </c>
      <c r="M300" s="27">
        <v>288</v>
      </c>
      <c r="N300" s="27">
        <v>324</v>
      </c>
      <c r="O300" s="27">
        <v>335</v>
      </c>
      <c r="P300" s="27">
        <v>294</v>
      </c>
      <c r="Q300" s="27">
        <v>302</v>
      </c>
      <c r="R300" s="27">
        <v>294</v>
      </c>
      <c r="S300" s="27" t="s">
        <v>507</v>
      </c>
      <c r="T300" s="27" t="s">
        <v>507</v>
      </c>
      <c r="U300" s="27" t="s">
        <v>507</v>
      </c>
      <c r="V300" s="27" t="s">
        <v>507</v>
      </c>
      <c r="W300" s="27" t="s">
        <v>507</v>
      </c>
      <c r="X300" s="27">
        <v>469</v>
      </c>
      <c r="Y300" s="38"/>
      <c r="Z300" s="27">
        <v>861</v>
      </c>
      <c r="AA300" s="27">
        <v>769</v>
      </c>
      <c r="AB300" s="27">
        <v>760</v>
      </c>
      <c r="AC300" s="27">
        <v>850</v>
      </c>
      <c r="AD300" s="27">
        <v>791</v>
      </c>
      <c r="AE300" s="27">
        <v>795</v>
      </c>
      <c r="AF300" s="27">
        <v>791</v>
      </c>
      <c r="AG300" s="27">
        <v>642</v>
      </c>
      <c r="AH300" s="27">
        <v>753</v>
      </c>
      <c r="AI300" s="27">
        <v>518</v>
      </c>
      <c r="AJ300" s="27">
        <v>518</v>
      </c>
      <c r="AK300" s="27">
        <v>518</v>
      </c>
      <c r="AL300" s="27">
        <v>518</v>
      </c>
      <c r="AM300" s="27">
        <v>509</v>
      </c>
      <c r="AN300" s="27">
        <v>522</v>
      </c>
      <c r="AO300" s="27">
        <v>517</v>
      </c>
      <c r="AP300" s="27" t="s">
        <v>507</v>
      </c>
      <c r="AQ300" s="27" t="s">
        <v>507</v>
      </c>
      <c r="AR300" s="27" t="s">
        <v>507</v>
      </c>
      <c r="AS300" s="27" t="s">
        <v>507</v>
      </c>
      <c r="AT300" s="27" t="s">
        <v>507</v>
      </c>
      <c r="AU300" s="27">
        <v>668</v>
      </c>
      <c r="AV300" s="38"/>
      <c r="AW300" s="27">
        <v>1288.57</v>
      </c>
      <c r="AX300" s="27">
        <v>1215.6300000000001</v>
      </c>
      <c r="AY300" s="27">
        <v>1167</v>
      </c>
      <c r="AZ300" s="27">
        <v>1226</v>
      </c>
      <c r="BA300" s="27">
        <v>1219</v>
      </c>
      <c r="BB300" s="27">
        <v>1243</v>
      </c>
      <c r="BC300" s="27">
        <v>1243</v>
      </c>
      <c r="BD300" s="27">
        <v>919</v>
      </c>
      <c r="BE300" s="27">
        <v>962</v>
      </c>
      <c r="BF300" s="27">
        <v>875</v>
      </c>
      <c r="BG300" s="27">
        <v>875</v>
      </c>
      <c r="BH300" s="27">
        <v>938</v>
      </c>
      <c r="BI300" s="27">
        <v>895</v>
      </c>
      <c r="BJ300" s="27">
        <v>938</v>
      </c>
      <c r="BK300" s="27">
        <v>931</v>
      </c>
      <c r="BL300" s="27">
        <v>952</v>
      </c>
      <c r="BM300" s="27" t="s">
        <v>507</v>
      </c>
      <c r="BN300" s="27" t="s">
        <v>507</v>
      </c>
      <c r="BO300" s="27" t="s">
        <v>507</v>
      </c>
      <c r="BP300" s="27" t="s">
        <v>507</v>
      </c>
      <c r="BQ300" s="27" t="s">
        <v>507</v>
      </c>
      <c r="BR300" s="27">
        <v>906</v>
      </c>
    </row>
    <row r="301" spans="1:70" ht="13">
      <c r="A301" s="8" t="s">
        <v>448</v>
      </c>
      <c r="B301" s="9" t="s">
        <v>285</v>
      </c>
      <c r="C301" s="27">
        <v>2361.5300000000002</v>
      </c>
      <c r="D301" s="27">
        <v>2281.83</v>
      </c>
      <c r="E301" s="27">
        <v>2362</v>
      </c>
      <c r="F301" s="27">
        <v>2362</v>
      </c>
      <c r="G301" s="27">
        <v>2473</v>
      </c>
      <c r="H301" s="27">
        <v>2442</v>
      </c>
      <c r="I301" s="27">
        <v>2313</v>
      </c>
      <c r="J301" s="27">
        <v>2137</v>
      </c>
      <c r="K301" s="27">
        <v>2078</v>
      </c>
      <c r="L301" s="27">
        <v>1879</v>
      </c>
      <c r="M301" s="27">
        <v>1685</v>
      </c>
      <c r="N301" s="27">
        <v>1623</v>
      </c>
      <c r="O301" s="27">
        <v>1563</v>
      </c>
      <c r="P301" s="27">
        <v>1481</v>
      </c>
      <c r="Q301" s="27">
        <v>1484</v>
      </c>
      <c r="R301" s="27">
        <v>1366</v>
      </c>
      <c r="S301" s="27">
        <v>1351</v>
      </c>
      <c r="T301" s="27">
        <v>1357</v>
      </c>
      <c r="U301" s="27">
        <v>1195</v>
      </c>
      <c r="V301" s="27">
        <v>1252</v>
      </c>
      <c r="W301" s="27">
        <v>1180</v>
      </c>
      <c r="X301" s="27">
        <v>1171</v>
      </c>
      <c r="Y301" s="38"/>
      <c r="Z301" s="27">
        <v>3117</v>
      </c>
      <c r="AA301" s="27">
        <v>3059</v>
      </c>
      <c r="AB301" s="27">
        <v>3050</v>
      </c>
      <c r="AC301" s="27">
        <v>2955</v>
      </c>
      <c r="AD301" s="27">
        <v>2980</v>
      </c>
      <c r="AE301" s="27">
        <v>2929</v>
      </c>
      <c r="AF301" s="27">
        <v>2848</v>
      </c>
      <c r="AG301" s="27">
        <v>2754</v>
      </c>
      <c r="AH301" s="27">
        <v>2669</v>
      </c>
      <c r="AI301" s="27">
        <v>2553</v>
      </c>
      <c r="AJ301" s="27">
        <v>2349</v>
      </c>
      <c r="AK301" s="27">
        <v>2248</v>
      </c>
      <c r="AL301" s="27">
        <v>2170</v>
      </c>
      <c r="AM301" s="27">
        <v>2107</v>
      </c>
      <c r="AN301" s="27">
        <v>2025</v>
      </c>
      <c r="AO301" s="27">
        <v>1859</v>
      </c>
      <c r="AP301" s="27">
        <v>1778</v>
      </c>
      <c r="AQ301" s="27">
        <v>1768</v>
      </c>
      <c r="AR301" s="27">
        <v>1636</v>
      </c>
      <c r="AS301" s="27">
        <v>1656</v>
      </c>
      <c r="AT301" s="27">
        <v>1624</v>
      </c>
      <c r="AU301" s="27">
        <v>1546</v>
      </c>
      <c r="AV301" s="38"/>
      <c r="AW301" s="27">
        <v>3856.05</v>
      </c>
      <c r="AX301" s="27">
        <v>3914.75</v>
      </c>
      <c r="AY301" s="27">
        <v>3845</v>
      </c>
      <c r="AZ301" s="27">
        <v>3837</v>
      </c>
      <c r="BA301" s="27">
        <v>3660</v>
      </c>
      <c r="BB301" s="27">
        <v>3557</v>
      </c>
      <c r="BC301" s="27">
        <v>3524</v>
      </c>
      <c r="BD301" s="27">
        <v>3488</v>
      </c>
      <c r="BE301" s="27">
        <v>3431</v>
      </c>
      <c r="BF301" s="27">
        <v>3295</v>
      </c>
      <c r="BG301" s="27">
        <v>3054</v>
      </c>
      <c r="BH301" s="27">
        <v>2879</v>
      </c>
      <c r="BI301" s="27">
        <v>2703</v>
      </c>
      <c r="BJ301" s="27">
        <v>2533</v>
      </c>
      <c r="BK301" s="27">
        <v>2424</v>
      </c>
      <c r="BL301" s="27">
        <v>2351</v>
      </c>
      <c r="BM301" s="27">
        <v>2324</v>
      </c>
      <c r="BN301" s="27">
        <v>2246</v>
      </c>
      <c r="BO301" s="27">
        <v>2156</v>
      </c>
      <c r="BP301" s="27">
        <v>2105</v>
      </c>
      <c r="BQ301" s="27">
        <v>2050</v>
      </c>
      <c r="BR301" s="27">
        <v>1942</v>
      </c>
    </row>
    <row r="302" spans="1:70" ht="13">
      <c r="A302" s="8" t="s">
        <v>449</v>
      </c>
      <c r="B302" s="9" t="s">
        <v>233</v>
      </c>
      <c r="C302" s="27">
        <v>1123.26</v>
      </c>
      <c r="D302" s="27">
        <v>1111.1099999999999</v>
      </c>
      <c r="E302" s="27">
        <v>1094</v>
      </c>
      <c r="F302" s="27">
        <v>1303</v>
      </c>
      <c r="G302" s="27">
        <v>1136</v>
      </c>
      <c r="H302" s="27">
        <v>1381</v>
      </c>
      <c r="I302" s="27">
        <v>1329</v>
      </c>
      <c r="J302" s="27">
        <v>1277</v>
      </c>
      <c r="K302" s="27">
        <v>1417</v>
      </c>
      <c r="L302" s="27">
        <v>1360</v>
      </c>
      <c r="M302" s="27">
        <v>1366</v>
      </c>
      <c r="N302" s="27">
        <v>1383</v>
      </c>
      <c r="O302" s="27">
        <v>1328</v>
      </c>
      <c r="P302" s="27">
        <v>1316</v>
      </c>
      <c r="Q302" s="27">
        <v>1234</v>
      </c>
      <c r="R302" s="27">
        <v>1080</v>
      </c>
      <c r="S302" s="27">
        <v>996</v>
      </c>
      <c r="T302" s="27">
        <v>995</v>
      </c>
      <c r="U302" s="27">
        <v>932</v>
      </c>
      <c r="V302" s="27">
        <v>964</v>
      </c>
      <c r="W302" s="27">
        <v>947</v>
      </c>
      <c r="X302" s="27">
        <v>875</v>
      </c>
      <c r="Y302" s="38"/>
      <c r="Z302" s="27">
        <v>2115</v>
      </c>
      <c r="AA302" s="27">
        <v>2078</v>
      </c>
      <c r="AB302" s="27">
        <v>2062</v>
      </c>
      <c r="AC302" s="27">
        <v>2064</v>
      </c>
      <c r="AD302" s="27">
        <v>2000</v>
      </c>
      <c r="AE302" s="27">
        <v>2152</v>
      </c>
      <c r="AF302" s="27">
        <v>2072</v>
      </c>
      <c r="AG302" s="27">
        <v>2038</v>
      </c>
      <c r="AH302" s="27">
        <v>2025</v>
      </c>
      <c r="AI302" s="27">
        <v>1981</v>
      </c>
      <c r="AJ302" s="27">
        <v>1932</v>
      </c>
      <c r="AK302" s="27">
        <v>1885</v>
      </c>
      <c r="AL302" s="27">
        <v>1736</v>
      </c>
      <c r="AM302" s="27">
        <v>1676</v>
      </c>
      <c r="AN302" s="27">
        <v>1612</v>
      </c>
      <c r="AO302" s="27">
        <v>1517</v>
      </c>
      <c r="AP302" s="27">
        <v>1529</v>
      </c>
      <c r="AQ302" s="27">
        <v>1504</v>
      </c>
      <c r="AR302" s="27">
        <v>1429</v>
      </c>
      <c r="AS302" s="27">
        <v>1439</v>
      </c>
      <c r="AT302" s="27">
        <v>1440</v>
      </c>
      <c r="AU302" s="27">
        <v>1395</v>
      </c>
      <c r="AV302" s="38"/>
      <c r="AW302" s="27">
        <v>2814.58</v>
      </c>
      <c r="AX302" s="27">
        <v>2856.73</v>
      </c>
      <c r="AY302" s="27">
        <v>2847</v>
      </c>
      <c r="AZ302" s="27">
        <v>2847</v>
      </c>
      <c r="BA302" s="27">
        <v>2847</v>
      </c>
      <c r="BB302" s="27">
        <v>2876</v>
      </c>
      <c r="BC302" s="27">
        <v>2809</v>
      </c>
      <c r="BD302" s="27">
        <v>2849</v>
      </c>
      <c r="BE302" s="27">
        <v>2722</v>
      </c>
      <c r="BF302" s="27">
        <v>2649</v>
      </c>
      <c r="BG302" s="27">
        <v>2475</v>
      </c>
      <c r="BH302" s="27">
        <v>2381</v>
      </c>
      <c r="BI302" s="27">
        <v>2281</v>
      </c>
      <c r="BJ302" s="27">
        <v>2248</v>
      </c>
      <c r="BK302" s="27">
        <v>2141</v>
      </c>
      <c r="BL302" s="27">
        <v>2000</v>
      </c>
      <c r="BM302" s="27">
        <v>2005</v>
      </c>
      <c r="BN302" s="27">
        <v>1970</v>
      </c>
      <c r="BO302" s="27">
        <v>1880</v>
      </c>
      <c r="BP302" s="27">
        <v>1915</v>
      </c>
      <c r="BQ302" s="27">
        <v>1980</v>
      </c>
      <c r="BR302" s="27">
        <v>1907</v>
      </c>
    </row>
    <row r="303" spans="1:70" ht="13">
      <c r="A303" s="8" t="s">
        <v>450</v>
      </c>
      <c r="B303" s="9" t="s">
        <v>284</v>
      </c>
      <c r="C303" s="27">
        <v>1962.52</v>
      </c>
      <c r="D303" s="27">
        <v>1926.45</v>
      </c>
      <c r="E303" s="27">
        <v>1822</v>
      </c>
      <c r="F303" s="27">
        <v>1811</v>
      </c>
      <c r="G303" s="27">
        <v>1734</v>
      </c>
      <c r="H303" s="27">
        <v>1737</v>
      </c>
      <c r="I303" s="27">
        <v>1774</v>
      </c>
      <c r="J303" s="27">
        <v>1751</v>
      </c>
      <c r="K303" s="27">
        <v>1782</v>
      </c>
      <c r="L303" s="27">
        <v>1717</v>
      </c>
      <c r="M303" s="27">
        <v>1676</v>
      </c>
      <c r="N303" s="27">
        <v>1617</v>
      </c>
      <c r="O303" s="27">
        <v>1450</v>
      </c>
      <c r="P303" s="27">
        <v>1326</v>
      </c>
      <c r="Q303" s="27">
        <v>1274</v>
      </c>
      <c r="R303" s="27">
        <v>1238</v>
      </c>
      <c r="S303" s="27">
        <v>1323</v>
      </c>
      <c r="T303" s="27">
        <v>1344</v>
      </c>
      <c r="U303" s="27">
        <v>1342</v>
      </c>
      <c r="V303" s="27">
        <v>1277</v>
      </c>
      <c r="W303" s="27">
        <v>1248</v>
      </c>
      <c r="X303" s="27">
        <v>1211</v>
      </c>
      <c r="Y303" s="38"/>
      <c r="Z303" s="27">
        <v>2596</v>
      </c>
      <c r="AA303" s="27">
        <v>2504</v>
      </c>
      <c r="AB303" s="27">
        <v>2443</v>
      </c>
      <c r="AC303" s="27">
        <v>2426</v>
      </c>
      <c r="AD303" s="27">
        <v>2359</v>
      </c>
      <c r="AE303" s="27">
        <v>2315</v>
      </c>
      <c r="AF303" s="27">
        <v>2317</v>
      </c>
      <c r="AG303" s="27">
        <v>2277</v>
      </c>
      <c r="AH303" s="27">
        <v>2297</v>
      </c>
      <c r="AI303" s="27">
        <v>2257</v>
      </c>
      <c r="AJ303" s="27">
        <v>2175</v>
      </c>
      <c r="AK303" s="27">
        <v>2139</v>
      </c>
      <c r="AL303" s="27">
        <v>1948</v>
      </c>
      <c r="AM303" s="27">
        <v>1844</v>
      </c>
      <c r="AN303" s="27">
        <v>1738</v>
      </c>
      <c r="AO303" s="27">
        <v>1695</v>
      </c>
      <c r="AP303" s="27">
        <v>1744</v>
      </c>
      <c r="AQ303" s="27">
        <v>1754</v>
      </c>
      <c r="AR303" s="27">
        <v>1761</v>
      </c>
      <c r="AS303" s="27">
        <v>1707</v>
      </c>
      <c r="AT303" s="27">
        <v>1667</v>
      </c>
      <c r="AU303" s="27">
        <v>1622</v>
      </c>
      <c r="AV303" s="38"/>
      <c r="AW303" s="27">
        <v>3413.4</v>
      </c>
      <c r="AX303" s="27">
        <v>3283.11</v>
      </c>
      <c r="AY303" s="27">
        <v>3088</v>
      </c>
      <c r="AZ303" s="27">
        <v>3153</v>
      </c>
      <c r="BA303" s="27">
        <v>3115</v>
      </c>
      <c r="BB303" s="27">
        <v>3028</v>
      </c>
      <c r="BC303" s="27">
        <v>2941</v>
      </c>
      <c r="BD303" s="27">
        <v>2861</v>
      </c>
      <c r="BE303" s="27">
        <v>2850</v>
      </c>
      <c r="BF303" s="27">
        <v>2803</v>
      </c>
      <c r="BG303" s="27">
        <v>2707</v>
      </c>
      <c r="BH303" s="27">
        <v>2618</v>
      </c>
      <c r="BI303" s="27">
        <v>2428</v>
      </c>
      <c r="BJ303" s="27">
        <v>2310</v>
      </c>
      <c r="BK303" s="27">
        <v>2178</v>
      </c>
      <c r="BL303" s="27">
        <v>2117</v>
      </c>
      <c r="BM303" s="27">
        <v>2178</v>
      </c>
      <c r="BN303" s="27">
        <v>2183</v>
      </c>
      <c r="BO303" s="27">
        <v>2171</v>
      </c>
      <c r="BP303" s="27">
        <v>2108</v>
      </c>
      <c r="BQ303" s="27">
        <v>2044</v>
      </c>
      <c r="BR303" s="27">
        <v>2012</v>
      </c>
    </row>
    <row r="304" spans="1:70" ht="13">
      <c r="A304" s="8" t="s">
        <v>451</v>
      </c>
      <c r="B304" s="9" t="s">
        <v>304</v>
      </c>
      <c r="C304" s="27">
        <v>2051.2800000000002</v>
      </c>
      <c r="D304" s="27">
        <v>1960.78</v>
      </c>
      <c r="E304" s="27">
        <v>1897</v>
      </c>
      <c r="F304" s="27">
        <v>1905</v>
      </c>
      <c r="G304" s="27">
        <v>1916</v>
      </c>
      <c r="H304" s="27">
        <v>1844</v>
      </c>
      <c r="I304" s="27">
        <v>1840</v>
      </c>
      <c r="J304" s="27">
        <v>1765</v>
      </c>
      <c r="K304" s="27">
        <v>1773</v>
      </c>
      <c r="L304" s="27">
        <v>1788</v>
      </c>
      <c r="M304" s="27">
        <v>1750</v>
      </c>
      <c r="N304" s="27">
        <v>1683</v>
      </c>
      <c r="O304" s="27">
        <v>1580</v>
      </c>
      <c r="P304" s="27">
        <v>1464</v>
      </c>
      <c r="Q304" s="27">
        <v>1423</v>
      </c>
      <c r="R304" s="27">
        <v>1364</v>
      </c>
      <c r="S304" s="27">
        <v>1362</v>
      </c>
      <c r="T304" s="27">
        <v>1321</v>
      </c>
      <c r="U304" s="27">
        <v>1304</v>
      </c>
      <c r="V304" s="27">
        <v>1273</v>
      </c>
      <c r="W304" s="27">
        <v>1264</v>
      </c>
      <c r="X304" s="27">
        <v>1267</v>
      </c>
      <c r="Y304" s="38"/>
      <c r="Z304" s="27">
        <v>2793</v>
      </c>
      <c r="AA304" s="27">
        <v>2762</v>
      </c>
      <c r="AB304" s="27">
        <v>2710</v>
      </c>
      <c r="AC304" s="27">
        <v>2747</v>
      </c>
      <c r="AD304" s="27">
        <v>2718</v>
      </c>
      <c r="AE304" s="27">
        <v>2640</v>
      </c>
      <c r="AF304" s="27">
        <v>2575</v>
      </c>
      <c r="AG304" s="27">
        <v>2428</v>
      </c>
      <c r="AH304" s="27">
        <v>2415</v>
      </c>
      <c r="AI304" s="27">
        <v>2382</v>
      </c>
      <c r="AJ304" s="27">
        <v>2356</v>
      </c>
      <c r="AK304" s="27">
        <v>2295</v>
      </c>
      <c r="AL304" s="27">
        <v>2215</v>
      </c>
      <c r="AM304" s="27">
        <v>2073</v>
      </c>
      <c r="AN304" s="27">
        <v>1974</v>
      </c>
      <c r="AO304" s="27">
        <v>1889</v>
      </c>
      <c r="AP304" s="27">
        <v>1874</v>
      </c>
      <c r="AQ304" s="27">
        <v>1841</v>
      </c>
      <c r="AR304" s="27">
        <v>1819</v>
      </c>
      <c r="AS304" s="27">
        <v>1710</v>
      </c>
      <c r="AT304" s="27">
        <v>1709</v>
      </c>
      <c r="AU304" s="27">
        <v>1736</v>
      </c>
      <c r="AV304" s="38"/>
      <c r="AW304" s="27">
        <v>3651.25</v>
      </c>
      <c r="AX304" s="27">
        <v>3565.65</v>
      </c>
      <c r="AY304" s="27">
        <v>3495</v>
      </c>
      <c r="AZ304" s="27">
        <v>3622</v>
      </c>
      <c r="BA304" s="27">
        <v>3654</v>
      </c>
      <c r="BB304" s="27">
        <v>3537</v>
      </c>
      <c r="BC304" s="27">
        <v>3482</v>
      </c>
      <c r="BD304" s="27">
        <v>3299</v>
      </c>
      <c r="BE304" s="27">
        <v>3213</v>
      </c>
      <c r="BF304" s="27">
        <v>3087</v>
      </c>
      <c r="BG304" s="27">
        <v>3019</v>
      </c>
      <c r="BH304" s="27">
        <v>2981</v>
      </c>
      <c r="BI304" s="27">
        <v>2857</v>
      </c>
      <c r="BJ304" s="27">
        <v>2746</v>
      </c>
      <c r="BK304" s="27">
        <v>2577</v>
      </c>
      <c r="BL304" s="27">
        <v>2486</v>
      </c>
      <c r="BM304" s="27">
        <v>2460</v>
      </c>
      <c r="BN304" s="27">
        <v>2545</v>
      </c>
      <c r="BO304" s="27">
        <v>2506</v>
      </c>
      <c r="BP304" s="27">
        <v>2427</v>
      </c>
      <c r="BQ304" s="27">
        <v>2405</v>
      </c>
      <c r="BR304" s="27">
        <v>2410</v>
      </c>
    </row>
    <row r="305" spans="1:70" ht="13">
      <c r="A305" s="8" t="s">
        <v>452</v>
      </c>
      <c r="B305" s="9" t="s">
        <v>298</v>
      </c>
      <c r="C305" s="27">
        <v>2865.22</v>
      </c>
      <c r="D305" s="27">
        <v>2745.51</v>
      </c>
      <c r="E305" s="27">
        <v>2688</v>
      </c>
      <c r="F305" s="27">
        <v>2622</v>
      </c>
      <c r="G305" s="27">
        <v>2443</v>
      </c>
      <c r="H305" s="27">
        <v>2442</v>
      </c>
      <c r="I305" s="27">
        <v>2353</v>
      </c>
      <c r="J305" s="27">
        <v>2260</v>
      </c>
      <c r="K305" s="27">
        <v>2215</v>
      </c>
      <c r="L305" s="27">
        <v>2094</v>
      </c>
      <c r="M305" s="27">
        <v>2039</v>
      </c>
      <c r="N305" s="27">
        <v>1977</v>
      </c>
      <c r="O305" s="27">
        <v>1871</v>
      </c>
      <c r="P305" s="27">
        <v>1800</v>
      </c>
      <c r="Q305" s="27">
        <v>1684</v>
      </c>
      <c r="R305" s="27">
        <v>1622</v>
      </c>
      <c r="S305" s="27">
        <v>1635</v>
      </c>
      <c r="T305" s="27">
        <v>1664</v>
      </c>
      <c r="U305" s="27">
        <v>1667</v>
      </c>
      <c r="V305" s="27">
        <v>1609</v>
      </c>
      <c r="W305" s="27">
        <v>1571</v>
      </c>
      <c r="X305" s="27">
        <v>1506</v>
      </c>
      <c r="Y305" s="38"/>
      <c r="Z305" s="27">
        <v>3582</v>
      </c>
      <c r="AA305" s="27">
        <v>3452</v>
      </c>
      <c r="AB305" s="27">
        <v>3389</v>
      </c>
      <c r="AC305" s="27">
        <v>3307</v>
      </c>
      <c r="AD305" s="27">
        <v>3229</v>
      </c>
      <c r="AE305" s="27">
        <v>3182</v>
      </c>
      <c r="AF305" s="27">
        <v>3079</v>
      </c>
      <c r="AG305" s="27">
        <v>2952</v>
      </c>
      <c r="AH305" s="27">
        <v>2837</v>
      </c>
      <c r="AI305" s="27">
        <v>2678</v>
      </c>
      <c r="AJ305" s="27">
        <v>2625</v>
      </c>
      <c r="AK305" s="27">
        <v>2547</v>
      </c>
      <c r="AL305" s="27">
        <v>2425</v>
      </c>
      <c r="AM305" s="27">
        <v>2368</v>
      </c>
      <c r="AN305" s="27">
        <v>2181</v>
      </c>
      <c r="AO305" s="27">
        <v>2126</v>
      </c>
      <c r="AP305" s="27">
        <v>2120</v>
      </c>
      <c r="AQ305" s="27">
        <v>2106</v>
      </c>
      <c r="AR305" s="27">
        <v>2114</v>
      </c>
      <c r="AS305" s="27">
        <v>2061</v>
      </c>
      <c r="AT305" s="27">
        <v>2030</v>
      </c>
      <c r="AU305" s="27">
        <v>2009</v>
      </c>
      <c r="AV305" s="38"/>
      <c r="AW305" s="27">
        <v>4428.8999999999996</v>
      </c>
      <c r="AX305" s="27">
        <v>4310.34</v>
      </c>
      <c r="AY305" s="27">
        <v>4193</v>
      </c>
      <c r="AZ305" s="27">
        <v>4129</v>
      </c>
      <c r="BA305" s="27">
        <v>4037</v>
      </c>
      <c r="BB305" s="27">
        <v>3926</v>
      </c>
      <c r="BC305" s="27">
        <v>3852</v>
      </c>
      <c r="BD305" s="27">
        <v>3704</v>
      </c>
      <c r="BE305" s="27">
        <v>3556</v>
      </c>
      <c r="BF305" s="27">
        <v>3343</v>
      </c>
      <c r="BG305" s="27">
        <v>3216</v>
      </c>
      <c r="BH305" s="27">
        <v>3195</v>
      </c>
      <c r="BI305" s="27">
        <v>3100</v>
      </c>
      <c r="BJ305" s="27">
        <v>3032</v>
      </c>
      <c r="BK305" s="27">
        <v>2923</v>
      </c>
      <c r="BL305" s="27">
        <v>2812</v>
      </c>
      <c r="BM305" s="27">
        <v>2800</v>
      </c>
      <c r="BN305" s="27">
        <v>2759</v>
      </c>
      <c r="BO305" s="27">
        <v>2789</v>
      </c>
      <c r="BP305" s="27">
        <v>2730</v>
      </c>
      <c r="BQ305" s="27">
        <v>2683</v>
      </c>
      <c r="BR305" s="27">
        <v>2647</v>
      </c>
    </row>
    <row r="306" spans="1:70" ht="13">
      <c r="A306" s="8" t="s">
        <v>453</v>
      </c>
      <c r="B306" s="9" t="s">
        <v>296</v>
      </c>
      <c r="C306" s="27">
        <v>2362.21</v>
      </c>
      <c r="D306" s="27">
        <v>2310.54</v>
      </c>
      <c r="E306" s="27">
        <v>2237</v>
      </c>
      <c r="F306" s="27">
        <v>2259</v>
      </c>
      <c r="G306" s="27">
        <v>2250</v>
      </c>
      <c r="H306" s="27">
        <v>2256</v>
      </c>
      <c r="I306" s="27">
        <v>2191</v>
      </c>
      <c r="J306" s="27">
        <v>2168</v>
      </c>
      <c r="K306" s="27">
        <v>2155</v>
      </c>
      <c r="L306" s="27">
        <v>2090</v>
      </c>
      <c r="M306" s="27">
        <v>2033</v>
      </c>
      <c r="N306" s="27">
        <v>2007</v>
      </c>
      <c r="O306" s="27">
        <v>1924</v>
      </c>
      <c r="P306" s="27">
        <v>1823</v>
      </c>
      <c r="Q306" s="27">
        <v>1812</v>
      </c>
      <c r="R306" s="27">
        <v>1663</v>
      </c>
      <c r="S306" s="27">
        <v>1591</v>
      </c>
      <c r="T306" s="27">
        <v>1596</v>
      </c>
      <c r="U306" s="27">
        <v>1538</v>
      </c>
      <c r="V306" s="27">
        <v>1550</v>
      </c>
      <c r="W306" s="27">
        <v>1577</v>
      </c>
      <c r="X306" s="27">
        <v>1533</v>
      </c>
      <c r="Y306" s="38"/>
      <c r="Z306" s="27">
        <v>3401</v>
      </c>
      <c r="AA306" s="27">
        <v>3333</v>
      </c>
      <c r="AB306" s="27">
        <v>3267</v>
      </c>
      <c r="AC306" s="27">
        <v>3273</v>
      </c>
      <c r="AD306" s="27">
        <v>3293</v>
      </c>
      <c r="AE306" s="27">
        <v>3269</v>
      </c>
      <c r="AF306" s="27">
        <v>3168</v>
      </c>
      <c r="AG306" s="27">
        <v>3077</v>
      </c>
      <c r="AH306" s="27">
        <v>3000</v>
      </c>
      <c r="AI306" s="27">
        <v>2910</v>
      </c>
      <c r="AJ306" s="27">
        <v>2894</v>
      </c>
      <c r="AK306" s="27">
        <v>2873</v>
      </c>
      <c r="AL306" s="27">
        <v>2750</v>
      </c>
      <c r="AM306" s="27">
        <v>2671</v>
      </c>
      <c r="AN306" s="27">
        <v>2548</v>
      </c>
      <c r="AO306" s="27">
        <v>2391</v>
      </c>
      <c r="AP306" s="27">
        <v>2323</v>
      </c>
      <c r="AQ306" s="27">
        <v>2347</v>
      </c>
      <c r="AR306" s="27">
        <v>2244</v>
      </c>
      <c r="AS306" s="27">
        <v>2233</v>
      </c>
      <c r="AT306" s="27">
        <v>2232</v>
      </c>
      <c r="AU306" s="27">
        <v>2170</v>
      </c>
      <c r="AV306" s="38"/>
      <c r="AW306" s="27">
        <v>4771.58</v>
      </c>
      <c r="AX306" s="27">
        <v>4724.28</v>
      </c>
      <c r="AY306" s="27">
        <v>4607</v>
      </c>
      <c r="AZ306" s="27">
        <v>4561</v>
      </c>
      <c r="BA306" s="27">
        <v>4483</v>
      </c>
      <c r="BB306" s="27">
        <v>4483</v>
      </c>
      <c r="BC306" s="27">
        <v>4329</v>
      </c>
      <c r="BD306" s="27">
        <v>4158</v>
      </c>
      <c r="BE306" s="27">
        <v>4005</v>
      </c>
      <c r="BF306" s="27">
        <v>3886</v>
      </c>
      <c r="BG306" s="27">
        <v>3870</v>
      </c>
      <c r="BH306" s="27">
        <v>3846</v>
      </c>
      <c r="BI306" s="27">
        <v>3724</v>
      </c>
      <c r="BJ306" s="27">
        <v>3644</v>
      </c>
      <c r="BK306" s="27">
        <v>3497</v>
      </c>
      <c r="BL306" s="27">
        <v>3233</v>
      </c>
      <c r="BM306" s="27">
        <v>3088</v>
      </c>
      <c r="BN306" s="27">
        <v>3015</v>
      </c>
      <c r="BO306" s="27">
        <v>2925</v>
      </c>
      <c r="BP306" s="27">
        <v>2899</v>
      </c>
      <c r="BQ306" s="27">
        <v>2891</v>
      </c>
      <c r="BR306" s="27">
        <v>2831</v>
      </c>
    </row>
    <row r="307" spans="1:70" ht="13">
      <c r="A307" s="8" t="s">
        <v>454</v>
      </c>
      <c r="B307" s="9" t="s">
        <v>212</v>
      </c>
      <c r="C307" s="27">
        <v>701.75</v>
      </c>
      <c r="D307" s="27">
        <v>696.38</v>
      </c>
      <c r="E307" s="27">
        <v>746</v>
      </c>
      <c r="F307" s="27">
        <v>847</v>
      </c>
      <c r="G307" s="27">
        <v>615</v>
      </c>
      <c r="H307" s="27">
        <v>559</v>
      </c>
      <c r="I307" s="27">
        <v>469</v>
      </c>
      <c r="J307" s="27">
        <v>423</v>
      </c>
      <c r="K307" s="27">
        <v>506</v>
      </c>
      <c r="L307" s="27">
        <v>605</v>
      </c>
      <c r="M307" s="27">
        <v>535</v>
      </c>
      <c r="N307" s="27">
        <v>570</v>
      </c>
      <c r="O307" s="27">
        <v>512</v>
      </c>
      <c r="P307" s="27">
        <v>462</v>
      </c>
      <c r="Q307" s="27">
        <v>483</v>
      </c>
      <c r="R307" s="27">
        <v>462</v>
      </c>
      <c r="S307" s="27">
        <v>462</v>
      </c>
      <c r="T307" s="27">
        <v>383</v>
      </c>
      <c r="U307" s="27">
        <v>300</v>
      </c>
      <c r="V307" s="27">
        <v>254</v>
      </c>
      <c r="W307" s="27">
        <v>325</v>
      </c>
      <c r="X307" s="27">
        <v>331</v>
      </c>
      <c r="Y307" s="38"/>
      <c r="Z307" s="27">
        <v>1280</v>
      </c>
      <c r="AA307" s="27">
        <v>1250</v>
      </c>
      <c r="AB307" s="27">
        <v>1343</v>
      </c>
      <c r="AC307" s="27">
        <v>1410</v>
      </c>
      <c r="AD307" s="27">
        <v>1201</v>
      </c>
      <c r="AE307" s="27">
        <v>1057</v>
      </c>
      <c r="AF307" s="27">
        <v>1000</v>
      </c>
      <c r="AG307" s="27">
        <v>1000</v>
      </c>
      <c r="AH307" s="27">
        <v>1110</v>
      </c>
      <c r="AI307" s="27">
        <v>1114</v>
      </c>
      <c r="AJ307" s="27">
        <v>1063</v>
      </c>
      <c r="AK307" s="27">
        <v>1063</v>
      </c>
      <c r="AL307" s="27">
        <v>974</v>
      </c>
      <c r="AM307" s="27">
        <v>833</v>
      </c>
      <c r="AN307" s="27">
        <v>826</v>
      </c>
      <c r="AO307" s="27">
        <v>721</v>
      </c>
      <c r="AP307" s="27">
        <v>709</v>
      </c>
      <c r="AQ307" s="27">
        <v>686</v>
      </c>
      <c r="AR307" s="27">
        <v>740</v>
      </c>
      <c r="AS307" s="27">
        <v>739</v>
      </c>
      <c r="AT307" s="27">
        <v>717</v>
      </c>
      <c r="AU307" s="27">
        <v>717</v>
      </c>
      <c r="AV307" s="38"/>
      <c r="AW307" s="27">
        <v>2140.21</v>
      </c>
      <c r="AX307" s="27">
        <v>2101.06</v>
      </c>
      <c r="AY307" s="27">
        <v>2017</v>
      </c>
      <c r="AZ307" s="27">
        <v>2119</v>
      </c>
      <c r="BA307" s="27">
        <v>1897</v>
      </c>
      <c r="BB307" s="27">
        <v>2000</v>
      </c>
      <c r="BC307" s="27">
        <v>1893</v>
      </c>
      <c r="BD307" s="27">
        <v>1837</v>
      </c>
      <c r="BE307" s="27">
        <v>1915</v>
      </c>
      <c r="BF307" s="27">
        <v>1724</v>
      </c>
      <c r="BG307" s="27">
        <v>1500</v>
      </c>
      <c r="BH307" s="27">
        <v>1594</v>
      </c>
      <c r="BI307" s="27">
        <v>1500</v>
      </c>
      <c r="BJ307" s="27">
        <v>1319</v>
      </c>
      <c r="BK307" s="27">
        <v>1412</v>
      </c>
      <c r="BL307" s="27">
        <v>1203</v>
      </c>
      <c r="BM307" s="27">
        <v>1049</v>
      </c>
      <c r="BN307" s="27">
        <v>1250</v>
      </c>
      <c r="BO307" s="27">
        <v>1250</v>
      </c>
      <c r="BP307" s="27">
        <v>1250</v>
      </c>
      <c r="BQ307" s="27">
        <v>1278</v>
      </c>
      <c r="BR307" s="27">
        <v>1280</v>
      </c>
    </row>
    <row r="308" spans="1:70" ht="13">
      <c r="A308" s="8" t="s">
        <v>455</v>
      </c>
      <c r="B308" s="9" t="s">
        <v>249</v>
      </c>
      <c r="C308" s="27">
        <v>1809.77</v>
      </c>
      <c r="D308" s="27">
        <v>1747.21</v>
      </c>
      <c r="E308" s="27">
        <v>1747</v>
      </c>
      <c r="F308" s="27">
        <v>1712</v>
      </c>
      <c r="G308" s="27">
        <v>1705</v>
      </c>
      <c r="H308" s="27">
        <v>1665</v>
      </c>
      <c r="I308" s="27">
        <v>1611</v>
      </c>
      <c r="J308" s="27">
        <v>1568</v>
      </c>
      <c r="K308" s="27">
        <v>1500</v>
      </c>
      <c r="L308" s="27">
        <v>1454</v>
      </c>
      <c r="M308" s="27">
        <v>1402</v>
      </c>
      <c r="N308" s="27">
        <v>1356</v>
      </c>
      <c r="O308" s="27">
        <v>1327</v>
      </c>
      <c r="P308" s="27">
        <v>1246</v>
      </c>
      <c r="Q308" s="27">
        <v>1222</v>
      </c>
      <c r="R308" s="27">
        <v>1171</v>
      </c>
      <c r="S308" s="27">
        <v>1177</v>
      </c>
      <c r="T308" s="27">
        <v>1200</v>
      </c>
      <c r="U308" s="27">
        <v>1175</v>
      </c>
      <c r="V308" s="27">
        <v>1100</v>
      </c>
      <c r="W308" s="27">
        <v>1086</v>
      </c>
      <c r="X308" s="27">
        <v>1046</v>
      </c>
      <c r="Y308" s="38"/>
      <c r="Z308" s="27">
        <v>2325</v>
      </c>
      <c r="AA308" s="27">
        <v>2250</v>
      </c>
      <c r="AB308" s="27">
        <v>2249</v>
      </c>
      <c r="AC308" s="27">
        <v>2209</v>
      </c>
      <c r="AD308" s="27">
        <v>2172</v>
      </c>
      <c r="AE308" s="27">
        <v>2085</v>
      </c>
      <c r="AF308" s="27">
        <v>2013</v>
      </c>
      <c r="AG308" s="27">
        <v>1994</v>
      </c>
      <c r="AH308" s="27">
        <v>1951</v>
      </c>
      <c r="AI308" s="27">
        <v>1884</v>
      </c>
      <c r="AJ308" s="27">
        <v>1839</v>
      </c>
      <c r="AK308" s="27">
        <v>1748</v>
      </c>
      <c r="AL308" s="27">
        <v>1651</v>
      </c>
      <c r="AM308" s="27">
        <v>1580</v>
      </c>
      <c r="AN308" s="27">
        <v>1515</v>
      </c>
      <c r="AO308" s="27">
        <v>1471</v>
      </c>
      <c r="AP308" s="27">
        <v>1449</v>
      </c>
      <c r="AQ308" s="27">
        <v>1396</v>
      </c>
      <c r="AR308" s="27">
        <v>1382</v>
      </c>
      <c r="AS308" s="27">
        <v>1353</v>
      </c>
      <c r="AT308" s="27">
        <v>1348</v>
      </c>
      <c r="AU308" s="27">
        <v>1380</v>
      </c>
      <c r="AV308" s="38"/>
      <c r="AW308" s="27">
        <v>2939.94</v>
      </c>
      <c r="AX308" s="27">
        <v>2873.02</v>
      </c>
      <c r="AY308" s="27">
        <v>2934</v>
      </c>
      <c r="AZ308" s="27">
        <v>2870</v>
      </c>
      <c r="BA308" s="27">
        <v>2763</v>
      </c>
      <c r="BB308" s="27">
        <v>2700</v>
      </c>
      <c r="BC308" s="27">
        <v>2594</v>
      </c>
      <c r="BD308" s="27">
        <v>2551</v>
      </c>
      <c r="BE308" s="27">
        <v>2540</v>
      </c>
      <c r="BF308" s="27">
        <v>2524</v>
      </c>
      <c r="BG308" s="27">
        <v>2462</v>
      </c>
      <c r="BH308" s="27">
        <v>2374</v>
      </c>
      <c r="BI308" s="27">
        <v>2177</v>
      </c>
      <c r="BJ308" s="27">
        <v>2053</v>
      </c>
      <c r="BK308" s="27">
        <v>1912</v>
      </c>
      <c r="BL308" s="27">
        <v>1875</v>
      </c>
      <c r="BM308" s="27">
        <v>1840</v>
      </c>
      <c r="BN308" s="27">
        <v>1737</v>
      </c>
      <c r="BO308" s="27">
        <v>1733</v>
      </c>
      <c r="BP308" s="27">
        <v>1682</v>
      </c>
      <c r="BQ308" s="27">
        <v>1671</v>
      </c>
      <c r="BR308" s="27">
        <v>1744</v>
      </c>
    </row>
    <row r="309" spans="1:70" ht="13">
      <c r="A309" s="8" t="s">
        <v>456</v>
      </c>
      <c r="B309" s="9" t="s">
        <v>297</v>
      </c>
      <c r="C309" s="27">
        <v>2094.67</v>
      </c>
      <c r="D309" s="27">
        <v>2031.71</v>
      </c>
      <c r="E309" s="27">
        <v>2013</v>
      </c>
      <c r="F309" s="27">
        <v>1956</v>
      </c>
      <c r="G309" s="27">
        <v>1938</v>
      </c>
      <c r="H309" s="27">
        <v>1959</v>
      </c>
      <c r="I309" s="27">
        <v>1946</v>
      </c>
      <c r="J309" s="27">
        <v>1874</v>
      </c>
      <c r="K309" s="27">
        <v>1811</v>
      </c>
      <c r="L309" s="27">
        <v>1732</v>
      </c>
      <c r="M309" s="27">
        <v>1657</v>
      </c>
      <c r="N309" s="27">
        <v>1623</v>
      </c>
      <c r="O309" s="27">
        <v>1534</v>
      </c>
      <c r="P309" s="27">
        <v>1430</v>
      </c>
      <c r="Q309" s="27">
        <v>1356</v>
      </c>
      <c r="R309" s="27">
        <v>1315</v>
      </c>
      <c r="S309" s="27">
        <v>1307</v>
      </c>
      <c r="T309" s="27">
        <v>1307</v>
      </c>
      <c r="U309" s="27">
        <v>1250</v>
      </c>
      <c r="V309" s="27">
        <v>1210</v>
      </c>
      <c r="W309" s="27">
        <v>1184</v>
      </c>
      <c r="X309" s="27">
        <v>1165</v>
      </c>
      <c r="Y309" s="38"/>
      <c r="Z309" s="27">
        <v>2632</v>
      </c>
      <c r="AA309" s="27">
        <v>2578</v>
      </c>
      <c r="AB309" s="27">
        <v>2554</v>
      </c>
      <c r="AC309" s="27">
        <v>2500</v>
      </c>
      <c r="AD309" s="27">
        <v>2480</v>
      </c>
      <c r="AE309" s="27">
        <v>2541</v>
      </c>
      <c r="AF309" s="27">
        <v>2530</v>
      </c>
      <c r="AG309" s="27">
        <v>2483</v>
      </c>
      <c r="AH309" s="27">
        <v>2374</v>
      </c>
      <c r="AI309" s="27">
        <v>2219</v>
      </c>
      <c r="AJ309" s="27">
        <v>2077</v>
      </c>
      <c r="AK309" s="27">
        <v>2016</v>
      </c>
      <c r="AL309" s="27">
        <v>1910</v>
      </c>
      <c r="AM309" s="27">
        <v>1803</v>
      </c>
      <c r="AN309" s="27">
        <v>1746</v>
      </c>
      <c r="AO309" s="27">
        <v>1700</v>
      </c>
      <c r="AP309" s="27">
        <v>1700</v>
      </c>
      <c r="AQ309" s="27">
        <v>1697</v>
      </c>
      <c r="AR309" s="27">
        <v>1596</v>
      </c>
      <c r="AS309" s="27">
        <v>1524</v>
      </c>
      <c r="AT309" s="27">
        <v>1496</v>
      </c>
      <c r="AU309" s="27">
        <v>1474</v>
      </c>
      <c r="AV309" s="38"/>
      <c r="AW309" s="27">
        <v>3315.44</v>
      </c>
      <c r="AX309" s="27">
        <v>3195.65</v>
      </c>
      <c r="AY309" s="27">
        <v>3170</v>
      </c>
      <c r="AZ309" s="27">
        <v>3124</v>
      </c>
      <c r="BA309" s="27">
        <v>3081</v>
      </c>
      <c r="BB309" s="27">
        <v>3116</v>
      </c>
      <c r="BC309" s="27">
        <v>3100</v>
      </c>
      <c r="BD309" s="27">
        <v>3072</v>
      </c>
      <c r="BE309" s="27">
        <v>3000</v>
      </c>
      <c r="BF309" s="27">
        <v>2821</v>
      </c>
      <c r="BG309" s="27">
        <v>2636</v>
      </c>
      <c r="BH309" s="27">
        <v>2500</v>
      </c>
      <c r="BI309" s="27">
        <v>2377</v>
      </c>
      <c r="BJ309" s="27">
        <v>2280</v>
      </c>
      <c r="BK309" s="27">
        <v>2239</v>
      </c>
      <c r="BL309" s="27">
        <v>2141</v>
      </c>
      <c r="BM309" s="27">
        <v>2123</v>
      </c>
      <c r="BN309" s="27">
        <v>2121</v>
      </c>
      <c r="BO309" s="27">
        <v>2067</v>
      </c>
      <c r="BP309" s="27">
        <v>2000</v>
      </c>
      <c r="BQ309" s="27">
        <v>1944</v>
      </c>
      <c r="BR309" s="27">
        <v>1906</v>
      </c>
    </row>
    <row r="310" spans="1:70" ht="13">
      <c r="A310" s="8" t="s">
        <v>457</v>
      </c>
      <c r="B310" s="9" t="s">
        <v>252</v>
      </c>
      <c r="C310" s="27">
        <v>1320.13</v>
      </c>
      <c r="D310" s="27">
        <v>1238</v>
      </c>
      <c r="E310" s="27">
        <v>1400</v>
      </c>
      <c r="F310" s="27">
        <v>1372</v>
      </c>
      <c r="G310" s="27">
        <v>1197</v>
      </c>
      <c r="H310" s="27">
        <v>1240</v>
      </c>
      <c r="I310" s="27">
        <v>1319</v>
      </c>
      <c r="J310" s="27">
        <v>1286</v>
      </c>
      <c r="K310" s="27">
        <v>1286</v>
      </c>
      <c r="L310" s="27">
        <v>1279</v>
      </c>
      <c r="M310" s="27">
        <v>1246</v>
      </c>
      <c r="N310" s="27">
        <v>1095</v>
      </c>
      <c r="O310" s="27">
        <v>1067</v>
      </c>
      <c r="P310" s="27">
        <v>996</v>
      </c>
      <c r="Q310" s="27">
        <v>980</v>
      </c>
      <c r="R310" s="27">
        <v>972</v>
      </c>
      <c r="S310" s="27">
        <v>962</v>
      </c>
      <c r="T310" s="27">
        <v>908</v>
      </c>
      <c r="U310" s="27">
        <v>822</v>
      </c>
      <c r="V310" s="27">
        <v>836</v>
      </c>
      <c r="W310" s="27">
        <v>789</v>
      </c>
      <c r="X310" s="27">
        <v>845</v>
      </c>
      <c r="Y310" s="38"/>
      <c r="Z310" s="27">
        <v>1955</v>
      </c>
      <c r="AA310" s="27">
        <v>1997</v>
      </c>
      <c r="AB310" s="27">
        <v>2079</v>
      </c>
      <c r="AC310" s="27">
        <v>1969</v>
      </c>
      <c r="AD310" s="27">
        <v>1908</v>
      </c>
      <c r="AE310" s="27">
        <v>1843</v>
      </c>
      <c r="AF310" s="27">
        <v>1850</v>
      </c>
      <c r="AG310" s="27">
        <v>1836</v>
      </c>
      <c r="AH310" s="27">
        <v>1802</v>
      </c>
      <c r="AI310" s="27">
        <v>1793</v>
      </c>
      <c r="AJ310" s="27">
        <v>1712</v>
      </c>
      <c r="AK310" s="27">
        <v>1536</v>
      </c>
      <c r="AL310" s="27">
        <v>1505</v>
      </c>
      <c r="AM310" s="27">
        <v>1404</v>
      </c>
      <c r="AN310" s="27">
        <v>1369</v>
      </c>
      <c r="AO310" s="27">
        <v>1335</v>
      </c>
      <c r="AP310" s="27">
        <v>1305</v>
      </c>
      <c r="AQ310" s="27">
        <v>1277</v>
      </c>
      <c r="AR310" s="27">
        <v>1250</v>
      </c>
      <c r="AS310" s="27">
        <v>1208</v>
      </c>
      <c r="AT310" s="27">
        <v>1179</v>
      </c>
      <c r="AU310" s="27">
        <v>1179</v>
      </c>
      <c r="AV310" s="38"/>
      <c r="AW310" s="27">
        <v>2526.91</v>
      </c>
      <c r="AX310" s="27">
        <v>2613.92</v>
      </c>
      <c r="AY310" s="27">
        <v>2643</v>
      </c>
      <c r="AZ310" s="27">
        <v>2518</v>
      </c>
      <c r="BA310" s="27">
        <v>2461</v>
      </c>
      <c r="BB310" s="27">
        <v>2320</v>
      </c>
      <c r="BC310" s="27">
        <v>2411</v>
      </c>
      <c r="BD310" s="27">
        <v>2477</v>
      </c>
      <c r="BE310" s="27">
        <v>2342</v>
      </c>
      <c r="BF310" s="27">
        <v>2346</v>
      </c>
      <c r="BG310" s="27">
        <v>2187</v>
      </c>
      <c r="BH310" s="27">
        <v>2067</v>
      </c>
      <c r="BI310" s="27">
        <v>2026</v>
      </c>
      <c r="BJ310" s="27">
        <v>1911</v>
      </c>
      <c r="BK310" s="27">
        <v>1774</v>
      </c>
      <c r="BL310" s="27">
        <v>1719</v>
      </c>
      <c r="BM310" s="27">
        <v>1701</v>
      </c>
      <c r="BN310" s="27">
        <v>1634</v>
      </c>
      <c r="BO310" s="27">
        <v>1535</v>
      </c>
      <c r="BP310" s="27">
        <v>1575</v>
      </c>
      <c r="BQ310" s="27">
        <v>1546</v>
      </c>
      <c r="BR310" s="27">
        <v>1535</v>
      </c>
    </row>
    <row r="311" spans="1:70" ht="13">
      <c r="A311" s="8" t="s">
        <v>458</v>
      </c>
      <c r="B311" s="9" t="s">
        <v>287</v>
      </c>
      <c r="C311" s="27">
        <v>1691.94</v>
      </c>
      <c r="D311" s="27">
        <v>1664.2</v>
      </c>
      <c r="E311" s="27">
        <v>1627</v>
      </c>
      <c r="F311" s="27">
        <v>1570</v>
      </c>
      <c r="G311" s="27">
        <v>1565</v>
      </c>
      <c r="H311" s="27">
        <v>1504</v>
      </c>
      <c r="I311" s="27">
        <v>1500</v>
      </c>
      <c r="J311" s="27">
        <v>1429</v>
      </c>
      <c r="K311" s="27">
        <v>1408</v>
      </c>
      <c r="L311" s="27">
        <v>1374</v>
      </c>
      <c r="M311" s="27">
        <v>1379</v>
      </c>
      <c r="N311" s="27">
        <v>1333</v>
      </c>
      <c r="O311" s="27">
        <v>1252</v>
      </c>
      <c r="P311" s="27">
        <v>1201</v>
      </c>
      <c r="Q311" s="27">
        <v>1136</v>
      </c>
      <c r="R311" s="27">
        <v>1122</v>
      </c>
      <c r="S311" s="27">
        <v>1105</v>
      </c>
      <c r="T311" s="27">
        <v>1089</v>
      </c>
      <c r="U311" s="27">
        <v>1066</v>
      </c>
      <c r="V311" s="27">
        <v>1063</v>
      </c>
      <c r="W311" s="27">
        <v>1092</v>
      </c>
      <c r="X311" s="27">
        <v>1089</v>
      </c>
      <c r="Y311" s="38"/>
      <c r="Z311" s="27">
        <v>2489</v>
      </c>
      <c r="AA311" s="27">
        <v>2464</v>
      </c>
      <c r="AB311" s="27">
        <v>2354</v>
      </c>
      <c r="AC311" s="27">
        <v>2283</v>
      </c>
      <c r="AD311" s="27">
        <v>2290</v>
      </c>
      <c r="AE311" s="27">
        <v>2180</v>
      </c>
      <c r="AF311" s="27">
        <v>2130</v>
      </c>
      <c r="AG311" s="27">
        <v>2053</v>
      </c>
      <c r="AH311" s="27">
        <v>2009</v>
      </c>
      <c r="AI311" s="27">
        <v>1919</v>
      </c>
      <c r="AJ311" s="27">
        <v>1889</v>
      </c>
      <c r="AK311" s="27">
        <v>1838</v>
      </c>
      <c r="AL311" s="27">
        <v>1748</v>
      </c>
      <c r="AM311" s="27">
        <v>1695</v>
      </c>
      <c r="AN311" s="27">
        <v>1550</v>
      </c>
      <c r="AO311" s="27">
        <v>1533</v>
      </c>
      <c r="AP311" s="27">
        <v>1509</v>
      </c>
      <c r="AQ311" s="27">
        <v>1493</v>
      </c>
      <c r="AR311" s="27">
        <v>1509</v>
      </c>
      <c r="AS311" s="27">
        <v>1492</v>
      </c>
      <c r="AT311" s="27">
        <v>1504</v>
      </c>
      <c r="AU311" s="27">
        <v>1485</v>
      </c>
      <c r="AV311" s="38"/>
      <c r="AW311" s="27">
        <v>3203.98</v>
      </c>
      <c r="AX311" s="27">
        <v>3229.36</v>
      </c>
      <c r="AY311" s="27">
        <v>3098</v>
      </c>
      <c r="AZ311" s="27">
        <v>3025</v>
      </c>
      <c r="BA311" s="27">
        <v>2962</v>
      </c>
      <c r="BB311" s="27">
        <v>2792</v>
      </c>
      <c r="BC311" s="27">
        <v>2746</v>
      </c>
      <c r="BD311" s="27">
        <v>2663</v>
      </c>
      <c r="BE311" s="27">
        <v>2605</v>
      </c>
      <c r="BF311" s="27">
        <v>2532</v>
      </c>
      <c r="BG311" s="27">
        <v>2436</v>
      </c>
      <c r="BH311" s="27">
        <v>2367</v>
      </c>
      <c r="BI311" s="27">
        <v>2245</v>
      </c>
      <c r="BJ311" s="27">
        <v>2193</v>
      </c>
      <c r="BK311" s="27">
        <v>2111</v>
      </c>
      <c r="BL311" s="27">
        <v>2015</v>
      </c>
      <c r="BM311" s="27">
        <v>1964</v>
      </c>
      <c r="BN311" s="27">
        <v>1913</v>
      </c>
      <c r="BO311" s="27">
        <v>1875</v>
      </c>
      <c r="BP311" s="27">
        <v>1862</v>
      </c>
      <c r="BQ311" s="27">
        <v>1848</v>
      </c>
      <c r="BR311" s="27">
        <v>1824</v>
      </c>
    </row>
    <row r="312" spans="1:70" ht="13">
      <c r="A312" s="8" t="s">
        <v>459</v>
      </c>
      <c r="B312" s="9" t="s">
        <v>274</v>
      </c>
      <c r="C312" s="27">
        <v>2346.0700000000002</v>
      </c>
      <c r="D312" s="27">
        <v>2299.19</v>
      </c>
      <c r="E312" s="27">
        <v>2237</v>
      </c>
      <c r="F312" s="27">
        <v>2253</v>
      </c>
      <c r="G312" s="27">
        <v>2232</v>
      </c>
      <c r="H312" s="27">
        <v>2195</v>
      </c>
      <c r="I312" s="27">
        <v>2145</v>
      </c>
      <c r="J312" s="27">
        <v>2083</v>
      </c>
      <c r="K312" s="27">
        <v>1969</v>
      </c>
      <c r="L312" s="27">
        <v>1949</v>
      </c>
      <c r="M312" s="27">
        <v>1889</v>
      </c>
      <c r="N312" s="27">
        <v>1817</v>
      </c>
      <c r="O312" s="27">
        <v>1725</v>
      </c>
      <c r="P312" s="27">
        <v>1682</v>
      </c>
      <c r="Q312" s="27">
        <v>1597</v>
      </c>
      <c r="R312" s="27">
        <v>1578</v>
      </c>
      <c r="S312" s="27">
        <v>1606</v>
      </c>
      <c r="T312" s="27">
        <v>1543</v>
      </c>
      <c r="U312" s="27">
        <v>1544</v>
      </c>
      <c r="V312" s="27">
        <v>1506</v>
      </c>
      <c r="W312" s="27">
        <v>1500</v>
      </c>
      <c r="X312" s="27">
        <v>1519</v>
      </c>
      <c r="Y312" s="38"/>
      <c r="Z312" s="27">
        <v>2892</v>
      </c>
      <c r="AA312" s="27">
        <v>2853</v>
      </c>
      <c r="AB312" s="27">
        <v>2754</v>
      </c>
      <c r="AC312" s="27">
        <v>2822</v>
      </c>
      <c r="AD312" s="27">
        <v>2852</v>
      </c>
      <c r="AE312" s="27">
        <v>2826</v>
      </c>
      <c r="AF312" s="27">
        <v>2731</v>
      </c>
      <c r="AG312" s="27">
        <v>2570</v>
      </c>
      <c r="AH312" s="27">
        <v>2420</v>
      </c>
      <c r="AI312" s="27">
        <v>2386</v>
      </c>
      <c r="AJ312" s="27">
        <v>2300</v>
      </c>
      <c r="AK312" s="27">
        <v>2244</v>
      </c>
      <c r="AL312" s="27">
        <v>2133</v>
      </c>
      <c r="AM312" s="27">
        <v>2083</v>
      </c>
      <c r="AN312" s="27">
        <v>2051</v>
      </c>
      <c r="AO312" s="27">
        <v>2046</v>
      </c>
      <c r="AP312" s="27">
        <v>2088</v>
      </c>
      <c r="AQ312" s="27">
        <v>1985</v>
      </c>
      <c r="AR312" s="27">
        <v>1961</v>
      </c>
      <c r="AS312" s="27">
        <v>1886</v>
      </c>
      <c r="AT312" s="27">
        <v>1872</v>
      </c>
      <c r="AU312" s="27">
        <v>1827</v>
      </c>
      <c r="AV312" s="38"/>
      <c r="AW312" s="27">
        <v>3626.58</v>
      </c>
      <c r="AX312" s="27">
        <v>3490.27</v>
      </c>
      <c r="AY312" s="27">
        <v>3350</v>
      </c>
      <c r="AZ312" s="27">
        <v>3472</v>
      </c>
      <c r="BA312" s="27">
        <v>3592</v>
      </c>
      <c r="BB312" s="27">
        <v>3551</v>
      </c>
      <c r="BC312" s="27">
        <v>3437</v>
      </c>
      <c r="BD312" s="27">
        <v>3239</v>
      </c>
      <c r="BE312" s="27">
        <v>2946</v>
      </c>
      <c r="BF312" s="27">
        <v>2882</v>
      </c>
      <c r="BG312" s="27">
        <v>2835</v>
      </c>
      <c r="BH312" s="27">
        <v>2790</v>
      </c>
      <c r="BI312" s="27">
        <v>2672</v>
      </c>
      <c r="BJ312" s="27">
        <v>2573</v>
      </c>
      <c r="BK312" s="27">
        <v>2486</v>
      </c>
      <c r="BL312" s="27">
        <v>2560</v>
      </c>
      <c r="BM312" s="27">
        <v>2639</v>
      </c>
      <c r="BN312" s="27">
        <v>2462</v>
      </c>
      <c r="BO312" s="27">
        <v>2447</v>
      </c>
      <c r="BP312" s="27">
        <v>2302</v>
      </c>
      <c r="BQ312" s="27">
        <v>2292</v>
      </c>
      <c r="BR312" s="27">
        <v>2235</v>
      </c>
    </row>
    <row r="313" spans="1:70" ht="13">
      <c r="A313" s="8" t="s">
        <v>460</v>
      </c>
      <c r="B313" s="9" t="s">
        <v>255</v>
      </c>
      <c r="C313" s="27">
        <v>2363.38</v>
      </c>
      <c r="D313" s="27">
        <v>2303.31</v>
      </c>
      <c r="E313" s="27">
        <v>2286</v>
      </c>
      <c r="F313" s="27">
        <v>2182</v>
      </c>
      <c r="G313" s="27">
        <v>2121</v>
      </c>
      <c r="H313" s="27">
        <v>2196</v>
      </c>
      <c r="I313" s="27">
        <v>1962</v>
      </c>
      <c r="J313" s="27">
        <v>1733</v>
      </c>
      <c r="K313" s="27">
        <v>1694</v>
      </c>
      <c r="L313" s="27">
        <v>1556</v>
      </c>
      <c r="M313" s="27">
        <v>1639</v>
      </c>
      <c r="N313" s="27">
        <v>1567</v>
      </c>
      <c r="O313" s="27">
        <v>1496</v>
      </c>
      <c r="P313" s="27">
        <v>1485</v>
      </c>
      <c r="Q313" s="27">
        <v>1485</v>
      </c>
      <c r="R313" s="27">
        <v>1485</v>
      </c>
      <c r="S313" s="27">
        <v>1426</v>
      </c>
      <c r="T313" s="27">
        <v>1295</v>
      </c>
      <c r="U313" s="27">
        <v>1202</v>
      </c>
      <c r="V313" s="27">
        <v>1202</v>
      </c>
      <c r="W313" s="27">
        <v>1183</v>
      </c>
      <c r="X313" s="27">
        <v>1216</v>
      </c>
      <c r="Y313" s="38"/>
      <c r="Z313" s="27">
        <v>3017</v>
      </c>
      <c r="AA313" s="27">
        <v>3030</v>
      </c>
      <c r="AB313" s="27">
        <v>2927</v>
      </c>
      <c r="AC313" s="27">
        <v>2907</v>
      </c>
      <c r="AD313" s="27">
        <v>2913</v>
      </c>
      <c r="AE313" s="27">
        <v>3162</v>
      </c>
      <c r="AF313" s="27">
        <v>2943</v>
      </c>
      <c r="AG313" s="27">
        <v>2922</v>
      </c>
      <c r="AH313" s="27">
        <v>2669</v>
      </c>
      <c r="AI313" s="27">
        <v>2404</v>
      </c>
      <c r="AJ313" s="27">
        <v>2400</v>
      </c>
      <c r="AK313" s="27">
        <v>2163</v>
      </c>
      <c r="AL313" s="27">
        <v>2074</v>
      </c>
      <c r="AM313" s="27">
        <v>2028</v>
      </c>
      <c r="AN313" s="27">
        <v>1845</v>
      </c>
      <c r="AO313" s="27">
        <v>1797</v>
      </c>
      <c r="AP313" s="27">
        <v>1739</v>
      </c>
      <c r="AQ313" s="27">
        <v>1654</v>
      </c>
      <c r="AR313" s="27">
        <v>1597</v>
      </c>
      <c r="AS313" s="27">
        <v>1617</v>
      </c>
      <c r="AT313" s="27">
        <v>1549</v>
      </c>
      <c r="AU313" s="27">
        <v>1575</v>
      </c>
      <c r="AV313" s="38"/>
      <c r="AW313" s="27">
        <v>3852.18</v>
      </c>
      <c r="AX313" s="27">
        <v>3893.61</v>
      </c>
      <c r="AY313" s="27">
        <v>3830</v>
      </c>
      <c r="AZ313" s="27">
        <v>3721</v>
      </c>
      <c r="BA313" s="27">
        <v>3886</v>
      </c>
      <c r="BB313" s="27">
        <v>4012</v>
      </c>
      <c r="BC313" s="27">
        <v>3935</v>
      </c>
      <c r="BD313" s="27">
        <v>3900</v>
      </c>
      <c r="BE313" s="27">
        <v>3611</v>
      </c>
      <c r="BF313" s="27">
        <v>3409</v>
      </c>
      <c r="BG313" s="27">
        <v>3296</v>
      </c>
      <c r="BH313" s="27">
        <v>2863</v>
      </c>
      <c r="BI313" s="27">
        <v>2863</v>
      </c>
      <c r="BJ313" s="27">
        <v>2769</v>
      </c>
      <c r="BK313" s="27">
        <v>2530</v>
      </c>
      <c r="BL313" s="27">
        <v>2451</v>
      </c>
      <c r="BM313" s="27">
        <v>2326</v>
      </c>
      <c r="BN313" s="27">
        <v>2223</v>
      </c>
      <c r="BO313" s="27">
        <v>2217</v>
      </c>
      <c r="BP313" s="27">
        <v>2199</v>
      </c>
      <c r="BQ313" s="27">
        <v>2143</v>
      </c>
      <c r="BR313" s="27">
        <v>2153</v>
      </c>
    </row>
    <row r="314" spans="1:70" ht="13">
      <c r="A314" s="8" t="s">
        <v>461</v>
      </c>
      <c r="B314" s="9" t="s">
        <v>269</v>
      </c>
      <c r="C314" s="27">
        <v>2030.95</v>
      </c>
      <c r="D314" s="27">
        <v>1916.01</v>
      </c>
      <c r="E314" s="27">
        <v>1843</v>
      </c>
      <c r="F314" s="27">
        <v>1835</v>
      </c>
      <c r="G314" s="27">
        <v>1775</v>
      </c>
      <c r="H314" s="27">
        <v>1695</v>
      </c>
      <c r="I314" s="27">
        <v>1687</v>
      </c>
      <c r="J314" s="27">
        <v>1489</v>
      </c>
      <c r="K314" s="27">
        <v>1489</v>
      </c>
      <c r="L314" s="27">
        <v>1478</v>
      </c>
      <c r="M314" s="27">
        <v>1472</v>
      </c>
      <c r="N314" s="27">
        <v>1507</v>
      </c>
      <c r="O314" s="27">
        <v>1478</v>
      </c>
      <c r="P314" s="27">
        <v>1415</v>
      </c>
      <c r="Q314" s="27">
        <v>1371</v>
      </c>
      <c r="R314" s="27">
        <v>1333</v>
      </c>
      <c r="S314" s="27">
        <v>1282</v>
      </c>
      <c r="T314" s="27">
        <v>1308</v>
      </c>
      <c r="U314" s="27">
        <v>1270</v>
      </c>
      <c r="V314" s="27">
        <v>1305</v>
      </c>
      <c r="W314" s="27">
        <v>1232</v>
      </c>
      <c r="X314" s="27">
        <v>1219</v>
      </c>
      <c r="Y314" s="38"/>
      <c r="Z314" s="27">
        <v>2627</v>
      </c>
      <c r="AA314" s="27">
        <v>2548</v>
      </c>
      <c r="AB314" s="27">
        <v>2431</v>
      </c>
      <c r="AC314" s="27">
        <v>2424</v>
      </c>
      <c r="AD314" s="27">
        <v>2335</v>
      </c>
      <c r="AE314" s="27">
        <v>2311</v>
      </c>
      <c r="AF314" s="27">
        <v>2284</v>
      </c>
      <c r="AG314" s="27">
        <v>2154</v>
      </c>
      <c r="AH314" s="27">
        <v>2046</v>
      </c>
      <c r="AI314" s="27">
        <v>1969</v>
      </c>
      <c r="AJ314" s="27">
        <v>1915</v>
      </c>
      <c r="AK314" s="27">
        <v>1961</v>
      </c>
      <c r="AL314" s="27">
        <v>1892</v>
      </c>
      <c r="AM314" s="27">
        <v>1827</v>
      </c>
      <c r="AN314" s="27">
        <v>1794</v>
      </c>
      <c r="AO314" s="27">
        <v>1784</v>
      </c>
      <c r="AP314" s="27">
        <v>1731</v>
      </c>
      <c r="AQ314" s="27">
        <v>1672</v>
      </c>
      <c r="AR314" s="27">
        <v>1636</v>
      </c>
      <c r="AS314" s="27">
        <v>1627</v>
      </c>
      <c r="AT314" s="27">
        <v>1559</v>
      </c>
      <c r="AU314" s="27">
        <v>1563</v>
      </c>
      <c r="AV314" s="38"/>
      <c r="AW314" s="27">
        <v>3350.48</v>
      </c>
      <c r="AX314" s="27">
        <v>3276.84</v>
      </c>
      <c r="AY314" s="27">
        <v>3173</v>
      </c>
      <c r="AZ314" s="27">
        <v>3111</v>
      </c>
      <c r="BA314" s="27">
        <v>3000</v>
      </c>
      <c r="BB314" s="27">
        <v>2998</v>
      </c>
      <c r="BC314" s="27">
        <v>2948</v>
      </c>
      <c r="BD314" s="27">
        <v>2808</v>
      </c>
      <c r="BE314" s="27">
        <v>2808</v>
      </c>
      <c r="BF314" s="27">
        <v>2693</v>
      </c>
      <c r="BG314" s="27">
        <v>2618</v>
      </c>
      <c r="BH314" s="27">
        <v>2529</v>
      </c>
      <c r="BI314" s="27">
        <v>2435</v>
      </c>
      <c r="BJ314" s="27">
        <v>2376</v>
      </c>
      <c r="BK314" s="27">
        <v>2299</v>
      </c>
      <c r="BL314" s="27">
        <v>2268</v>
      </c>
      <c r="BM314" s="27">
        <v>2282</v>
      </c>
      <c r="BN314" s="27">
        <v>2232</v>
      </c>
      <c r="BO314" s="27">
        <v>2258</v>
      </c>
      <c r="BP314" s="27">
        <v>2201</v>
      </c>
      <c r="BQ314" s="27">
        <v>2113</v>
      </c>
      <c r="BR314" s="27">
        <v>2113</v>
      </c>
    </row>
    <row r="315" spans="1:70" ht="13">
      <c r="A315" s="8" t="s">
        <v>537</v>
      </c>
      <c r="B315" s="9" t="s">
        <v>527</v>
      </c>
      <c r="C315" s="27">
        <v>703.23</v>
      </c>
      <c r="D315" s="27">
        <v>672.5</v>
      </c>
      <c r="E315" s="27">
        <v>719</v>
      </c>
      <c r="F315" s="27">
        <v>678</v>
      </c>
      <c r="G315" s="27">
        <v>665</v>
      </c>
      <c r="H315" s="27">
        <v>661</v>
      </c>
      <c r="I315" s="27">
        <v>648</v>
      </c>
      <c r="J315" s="27">
        <v>654</v>
      </c>
      <c r="K315" s="27">
        <v>653</v>
      </c>
      <c r="L315" s="27">
        <v>654</v>
      </c>
      <c r="M315" s="27">
        <v>636</v>
      </c>
      <c r="N315" s="27">
        <v>600</v>
      </c>
      <c r="O315" s="27">
        <v>565</v>
      </c>
      <c r="P315" s="27">
        <v>557</v>
      </c>
      <c r="Q315" s="27">
        <v>538</v>
      </c>
      <c r="R315" s="27">
        <v>550</v>
      </c>
      <c r="S315" s="27">
        <v>572</v>
      </c>
      <c r="T315" s="27">
        <v>579</v>
      </c>
      <c r="U315" s="27">
        <v>556</v>
      </c>
      <c r="V315" s="27">
        <v>527</v>
      </c>
      <c r="W315" s="27">
        <v>504</v>
      </c>
      <c r="X315" s="27">
        <v>487</v>
      </c>
      <c r="Y315" s="38"/>
      <c r="Z315" s="27">
        <v>1224</v>
      </c>
      <c r="AA315" s="27">
        <v>1179</v>
      </c>
      <c r="AB315" s="27">
        <v>1177</v>
      </c>
      <c r="AC315" s="27">
        <v>1145</v>
      </c>
      <c r="AD315" s="27">
        <v>1111</v>
      </c>
      <c r="AE315" s="27">
        <v>1105</v>
      </c>
      <c r="AF315" s="27">
        <v>1087</v>
      </c>
      <c r="AG315" s="27">
        <v>1079</v>
      </c>
      <c r="AH315" s="27">
        <v>1055</v>
      </c>
      <c r="AI315" s="27">
        <v>1034</v>
      </c>
      <c r="AJ315" s="27">
        <v>1024</v>
      </c>
      <c r="AK315" s="27">
        <v>975</v>
      </c>
      <c r="AL315" s="27">
        <v>939</v>
      </c>
      <c r="AM315" s="27">
        <v>903</v>
      </c>
      <c r="AN315" s="27">
        <v>862</v>
      </c>
      <c r="AO315" s="27">
        <v>864</v>
      </c>
      <c r="AP315" s="27">
        <v>867</v>
      </c>
      <c r="AQ315" s="27">
        <v>874</v>
      </c>
      <c r="AR315" s="27">
        <v>858</v>
      </c>
      <c r="AS315" s="27">
        <v>826</v>
      </c>
      <c r="AT315" s="27">
        <v>807</v>
      </c>
      <c r="AU315" s="27">
        <v>779</v>
      </c>
      <c r="AV315" s="38"/>
      <c r="AW315" s="27">
        <v>1833.44</v>
      </c>
      <c r="AX315" s="27">
        <v>1795.34</v>
      </c>
      <c r="AY315" s="27">
        <v>1762</v>
      </c>
      <c r="AZ315" s="27">
        <v>1696</v>
      </c>
      <c r="BA315" s="27">
        <v>1639</v>
      </c>
      <c r="BB315" s="27">
        <v>1600</v>
      </c>
      <c r="BC315" s="27">
        <v>1570</v>
      </c>
      <c r="BD315" s="27">
        <v>1549</v>
      </c>
      <c r="BE315" s="27">
        <v>1502</v>
      </c>
      <c r="BF315" s="27">
        <v>1477</v>
      </c>
      <c r="BG315" s="27">
        <v>1456</v>
      </c>
      <c r="BH315" s="27">
        <v>1409</v>
      </c>
      <c r="BI315" s="27">
        <v>1363</v>
      </c>
      <c r="BJ315" s="27">
        <v>1324</v>
      </c>
      <c r="BK315" s="27">
        <v>1276</v>
      </c>
      <c r="BL315" s="27">
        <v>1227</v>
      </c>
      <c r="BM315" s="27">
        <v>1207</v>
      </c>
      <c r="BN315" s="27">
        <v>1191</v>
      </c>
      <c r="BO315" s="27">
        <v>1171</v>
      </c>
      <c r="BP315" s="27">
        <v>1142</v>
      </c>
      <c r="BQ315" s="27">
        <v>1142</v>
      </c>
      <c r="BR315" s="27">
        <v>1136</v>
      </c>
    </row>
    <row r="316" spans="1:70" ht="13">
      <c r="A316" s="8" t="s">
        <v>538</v>
      </c>
      <c r="B316" s="9" t="s">
        <v>527</v>
      </c>
      <c r="C316" s="27">
        <v>703.23</v>
      </c>
      <c r="D316" s="27">
        <v>672.5</v>
      </c>
      <c r="E316" s="27">
        <v>719</v>
      </c>
      <c r="F316" s="27">
        <v>678</v>
      </c>
      <c r="G316" s="27">
        <v>665</v>
      </c>
      <c r="H316" s="27">
        <v>661</v>
      </c>
      <c r="I316" s="27">
        <v>648</v>
      </c>
      <c r="J316" s="27">
        <v>654</v>
      </c>
      <c r="K316" s="27">
        <v>653</v>
      </c>
      <c r="L316" s="27">
        <v>654</v>
      </c>
      <c r="M316" s="27">
        <v>636</v>
      </c>
      <c r="N316" s="27">
        <v>600</v>
      </c>
      <c r="O316" s="27">
        <v>565</v>
      </c>
      <c r="P316" s="27">
        <v>557</v>
      </c>
      <c r="Q316" s="27">
        <v>538</v>
      </c>
      <c r="R316" s="27">
        <v>550</v>
      </c>
      <c r="S316" s="27">
        <v>572</v>
      </c>
      <c r="T316" s="27">
        <v>579</v>
      </c>
      <c r="U316" s="27">
        <v>556</v>
      </c>
      <c r="V316" s="27">
        <v>527</v>
      </c>
      <c r="W316" s="27">
        <v>504</v>
      </c>
      <c r="X316" s="27">
        <v>487</v>
      </c>
      <c r="Y316" s="38"/>
      <c r="Z316" s="27">
        <v>1224</v>
      </c>
      <c r="AA316" s="27">
        <v>1179</v>
      </c>
      <c r="AB316" s="27">
        <v>1177</v>
      </c>
      <c r="AC316" s="27">
        <v>1145</v>
      </c>
      <c r="AD316" s="27">
        <v>1111</v>
      </c>
      <c r="AE316" s="27">
        <v>1105</v>
      </c>
      <c r="AF316" s="27">
        <v>1087</v>
      </c>
      <c r="AG316" s="27">
        <v>1079</v>
      </c>
      <c r="AH316" s="27">
        <v>1055</v>
      </c>
      <c r="AI316" s="27">
        <v>1034</v>
      </c>
      <c r="AJ316" s="27">
        <v>1024</v>
      </c>
      <c r="AK316" s="27">
        <v>975</v>
      </c>
      <c r="AL316" s="27">
        <v>939</v>
      </c>
      <c r="AM316" s="27">
        <v>903</v>
      </c>
      <c r="AN316" s="27">
        <v>862</v>
      </c>
      <c r="AO316" s="27">
        <v>864</v>
      </c>
      <c r="AP316" s="27">
        <v>867</v>
      </c>
      <c r="AQ316" s="27">
        <v>874</v>
      </c>
      <c r="AR316" s="27">
        <v>858</v>
      </c>
      <c r="AS316" s="27">
        <v>826</v>
      </c>
      <c r="AT316" s="27">
        <v>807</v>
      </c>
      <c r="AU316" s="27">
        <v>779</v>
      </c>
      <c r="AV316" s="38"/>
      <c r="AW316" s="27">
        <v>1833.44</v>
      </c>
      <c r="AX316" s="27">
        <v>1795.34</v>
      </c>
      <c r="AY316" s="27">
        <v>1762</v>
      </c>
      <c r="AZ316" s="27">
        <v>1696</v>
      </c>
      <c r="BA316" s="27">
        <v>1639</v>
      </c>
      <c r="BB316" s="27">
        <v>1600</v>
      </c>
      <c r="BC316" s="27">
        <v>1570</v>
      </c>
      <c r="BD316" s="27">
        <v>1549</v>
      </c>
      <c r="BE316" s="27">
        <v>1502</v>
      </c>
      <c r="BF316" s="27">
        <v>1477</v>
      </c>
      <c r="BG316" s="27">
        <v>1456</v>
      </c>
      <c r="BH316" s="27">
        <v>1409</v>
      </c>
      <c r="BI316" s="27">
        <v>1363</v>
      </c>
      <c r="BJ316" s="27">
        <v>1324</v>
      </c>
      <c r="BK316" s="27">
        <v>1276</v>
      </c>
      <c r="BL316" s="27">
        <v>1227</v>
      </c>
      <c r="BM316" s="27">
        <v>1207</v>
      </c>
      <c r="BN316" s="27">
        <v>1191</v>
      </c>
      <c r="BO316" s="27">
        <v>1171</v>
      </c>
      <c r="BP316" s="27">
        <v>1142</v>
      </c>
      <c r="BQ316" s="27">
        <v>1142</v>
      </c>
      <c r="BR316" s="27">
        <v>1136</v>
      </c>
    </row>
    <row r="317" spans="1:70" ht="13">
      <c r="A317" s="8" t="s">
        <v>526</v>
      </c>
      <c r="B317" s="9" t="s">
        <v>527</v>
      </c>
      <c r="C317" s="27">
        <v>703.23</v>
      </c>
      <c r="D317" s="27">
        <v>672.5</v>
      </c>
      <c r="E317" s="27">
        <v>719</v>
      </c>
      <c r="F317" s="27">
        <v>678</v>
      </c>
      <c r="G317" s="27">
        <v>665</v>
      </c>
      <c r="H317" s="27">
        <v>661</v>
      </c>
      <c r="I317" s="27">
        <v>648</v>
      </c>
      <c r="J317" s="27">
        <v>654</v>
      </c>
      <c r="K317" s="27">
        <v>653</v>
      </c>
      <c r="L317" s="27">
        <v>654</v>
      </c>
      <c r="M317" s="27">
        <v>636</v>
      </c>
      <c r="N317" s="27">
        <v>600</v>
      </c>
      <c r="O317" s="27">
        <v>565</v>
      </c>
      <c r="P317" s="27">
        <v>557</v>
      </c>
      <c r="Q317" s="27">
        <v>538</v>
      </c>
      <c r="R317" s="27">
        <v>550</v>
      </c>
      <c r="S317" s="27">
        <v>572</v>
      </c>
      <c r="T317" s="27">
        <v>579</v>
      </c>
      <c r="U317" s="27">
        <v>556</v>
      </c>
      <c r="V317" s="27">
        <v>527</v>
      </c>
      <c r="W317" s="27">
        <v>504</v>
      </c>
      <c r="X317" s="27">
        <v>487</v>
      </c>
      <c r="Y317" s="38"/>
      <c r="Z317" s="27">
        <v>1224</v>
      </c>
      <c r="AA317" s="27">
        <v>1179</v>
      </c>
      <c r="AB317" s="27">
        <v>1177</v>
      </c>
      <c r="AC317" s="27">
        <v>1145</v>
      </c>
      <c r="AD317" s="27">
        <v>1111</v>
      </c>
      <c r="AE317" s="27">
        <v>1105</v>
      </c>
      <c r="AF317" s="27">
        <v>1087</v>
      </c>
      <c r="AG317" s="27">
        <v>1079</v>
      </c>
      <c r="AH317" s="27">
        <v>1055</v>
      </c>
      <c r="AI317" s="27">
        <v>1034</v>
      </c>
      <c r="AJ317" s="27">
        <v>1024</v>
      </c>
      <c r="AK317" s="27">
        <v>975</v>
      </c>
      <c r="AL317" s="27">
        <v>939</v>
      </c>
      <c r="AM317" s="27">
        <v>903</v>
      </c>
      <c r="AN317" s="27">
        <v>862</v>
      </c>
      <c r="AO317" s="27">
        <v>864</v>
      </c>
      <c r="AP317" s="27">
        <v>867</v>
      </c>
      <c r="AQ317" s="27">
        <v>874</v>
      </c>
      <c r="AR317" s="27">
        <v>858</v>
      </c>
      <c r="AS317" s="27">
        <v>826</v>
      </c>
      <c r="AT317" s="27">
        <v>807</v>
      </c>
      <c r="AU317" s="27">
        <v>779</v>
      </c>
      <c r="AV317" s="38"/>
      <c r="AW317" s="27">
        <v>1833.44</v>
      </c>
      <c r="AX317" s="27">
        <v>1795.34</v>
      </c>
      <c r="AY317" s="27">
        <v>1762</v>
      </c>
      <c r="AZ317" s="27">
        <v>1696</v>
      </c>
      <c r="BA317" s="27">
        <v>1639</v>
      </c>
      <c r="BB317" s="27">
        <v>1600</v>
      </c>
      <c r="BC317" s="27">
        <v>1570</v>
      </c>
      <c r="BD317" s="27">
        <v>1549</v>
      </c>
      <c r="BE317" s="27">
        <v>1502</v>
      </c>
      <c r="BF317" s="27">
        <v>1477</v>
      </c>
      <c r="BG317" s="27">
        <v>1456</v>
      </c>
      <c r="BH317" s="27">
        <v>1409</v>
      </c>
      <c r="BI317" s="27">
        <v>1363</v>
      </c>
      <c r="BJ317" s="27">
        <v>1324</v>
      </c>
      <c r="BK317" s="27">
        <v>1276</v>
      </c>
      <c r="BL317" s="27">
        <v>1227</v>
      </c>
      <c r="BM317" s="27">
        <v>1207</v>
      </c>
      <c r="BN317" s="27">
        <v>1191</v>
      </c>
      <c r="BO317" s="27">
        <v>1171</v>
      </c>
      <c r="BP317" s="27">
        <v>1142</v>
      </c>
      <c r="BQ317" s="27">
        <v>1142</v>
      </c>
      <c r="BR317" s="27">
        <v>1136</v>
      </c>
    </row>
    <row r="318" spans="1:70" ht="13">
      <c r="A318" s="8" t="s">
        <v>483</v>
      </c>
      <c r="B318" s="9" t="s">
        <v>178</v>
      </c>
      <c r="C318" s="27">
        <v>701.84</v>
      </c>
      <c r="D318" s="27">
        <v>681.82</v>
      </c>
      <c r="E318" s="27">
        <v>689</v>
      </c>
      <c r="F318" s="27">
        <v>701</v>
      </c>
      <c r="G318" s="27">
        <v>690</v>
      </c>
      <c r="H318" s="27">
        <v>685</v>
      </c>
      <c r="I318" s="27">
        <v>657</v>
      </c>
      <c r="J318" s="27">
        <v>650</v>
      </c>
      <c r="K318" s="27">
        <v>625</v>
      </c>
      <c r="L318" s="27">
        <v>640</v>
      </c>
      <c r="M318" s="27">
        <v>614</v>
      </c>
      <c r="N318" s="27">
        <v>592</v>
      </c>
      <c r="O318" s="27">
        <v>562</v>
      </c>
      <c r="P318" s="27">
        <v>538</v>
      </c>
      <c r="Q318" s="27">
        <v>538</v>
      </c>
      <c r="R318" s="27">
        <v>503</v>
      </c>
      <c r="S318" s="27">
        <v>575</v>
      </c>
      <c r="T318" s="27">
        <v>603</v>
      </c>
      <c r="U318" s="27">
        <v>600</v>
      </c>
      <c r="V318" s="27">
        <v>556</v>
      </c>
      <c r="W318" s="27">
        <v>517</v>
      </c>
      <c r="X318" s="27">
        <v>500</v>
      </c>
      <c r="Y318" s="38"/>
      <c r="Z318" s="27">
        <v>1152</v>
      </c>
      <c r="AA318" s="27">
        <v>1070</v>
      </c>
      <c r="AB318" s="27">
        <v>1029</v>
      </c>
      <c r="AC318" s="27">
        <v>1066</v>
      </c>
      <c r="AD318" s="27">
        <v>987</v>
      </c>
      <c r="AE318" s="27">
        <v>976</v>
      </c>
      <c r="AF318" s="27">
        <v>976</v>
      </c>
      <c r="AG318" s="27">
        <v>978</v>
      </c>
      <c r="AH318" s="27">
        <v>938</v>
      </c>
      <c r="AI318" s="27">
        <v>947</v>
      </c>
      <c r="AJ318" s="27">
        <v>919</v>
      </c>
      <c r="AK318" s="27">
        <v>889</v>
      </c>
      <c r="AL318" s="27">
        <v>849</v>
      </c>
      <c r="AM318" s="27">
        <v>814</v>
      </c>
      <c r="AN318" s="27">
        <v>791</v>
      </c>
      <c r="AO318" s="27">
        <v>754</v>
      </c>
      <c r="AP318" s="27">
        <v>812</v>
      </c>
      <c r="AQ318" s="27">
        <v>854</v>
      </c>
      <c r="AR318" s="27">
        <v>824</v>
      </c>
      <c r="AS318" s="27">
        <v>798</v>
      </c>
      <c r="AT318" s="27">
        <v>758</v>
      </c>
      <c r="AU318" s="27">
        <v>723</v>
      </c>
      <c r="AV318" s="38"/>
      <c r="AW318" s="27">
        <v>1666.67</v>
      </c>
      <c r="AX318" s="27">
        <v>1626.51</v>
      </c>
      <c r="AY318" s="27">
        <v>1548</v>
      </c>
      <c r="AZ318" s="27">
        <v>1454</v>
      </c>
      <c r="BA318" s="27">
        <v>1351</v>
      </c>
      <c r="BB318" s="27">
        <v>1314</v>
      </c>
      <c r="BC318" s="27">
        <v>1264</v>
      </c>
      <c r="BD318" s="27">
        <v>1259</v>
      </c>
      <c r="BE318" s="27">
        <v>1232</v>
      </c>
      <c r="BF318" s="27">
        <v>1250</v>
      </c>
      <c r="BG318" s="27">
        <v>1264</v>
      </c>
      <c r="BH318" s="27">
        <v>1257</v>
      </c>
      <c r="BI318" s="27">
        <v>1250</v>
      </c>
      <c r="BJ318" s="27">
        <v>1140</v>
      </c>
      <c r="BK318" s="27">
        <v>1071</v>
      </c>
      <c r="BL318" s="27">
        <v>1050</v>
      </c>
      <c r="BM318" s="27">
        <v>1058</v>
      </c>
      <c r="BN318" s="27">
        <v>1125</v>
      </c>
      <c r="BO318" s="27">
        <v>1078</v>
      </c>
      <c r="BP318" s="27">
        <v>1026</v>
      </c>
      <c r="BQ318" s="27">
        <v>1021</v>
      </c>
      <c r="BR318" s="27">
        <v>993</v>
      </c>
    </row>
    <row r="319" spans="1:70" ht="13">
      <c r="A319" s="8" t="s">
        <v>486</v>
      </c>
      <c r="B319" s="9" t="s">
        <v>487</v>
      </c>
      <c r="C319" s="27">
        <v>466.63</v>
      </c>
      <c r="D319" s="27">
        <v>413.65</v>
      </c>
      <c r="E319" s="27">
        <v>369</v>
      </c>
      <c r="F319" s="27">
        <v>321</v>
      </c>
      <c r="G319" s="27">
        <v>215</v>
      </c>
      <c r="H319" s="27">
        <v>215</v>
      </c>
      <c r="I319" s="27">
        <v>296</v>
      </c>
      <c r="J319" s="27">
        <v>295</v>
      </c>
      <c r="K319" s="27" t="s">
        <v>507</v>
      </c>
      <c r="L319" s="27" t="s">
        <v>507</v>
      </c>
      <c r="M319" s="27" t="s">
        <v>507</v>
      </c>
      <c r="N319" s="27">
        <v>208</v>
      </c>
      <c r="O319" s="27">
        <v>278</v>
      </c>
      <c r="P319" s="27">
        <v>289</v>
      </c>
      <c r="Q319" s="27" t="s">
        <v>507</v>
      </c>
      <c r="R319" s="27" t="s">
        <v>507</v>
      </c>
      <c r="S319" s="27" t="s">
        <v>507</v>
      </c>
      <c r="T319" s="27" t="s">
        <v>507</v>
      </c>
      <c r="U319" s="27" t="s">
        <v>507</v>
      </c>
      <c r="V319" s="27">
        <v>260</v>
      </c>
      <c r="W319" s="27">
        <v>217</v>
      </c>
      <c r="X319" s="27">
        <v>207</v>
      </c>
      <c r="Y319" s="38"/>
      <c r="Z319" s="27">
        <v>700</v>
      </c>
      <c r="AA319" s="27">
        <v>691</v>
      </c>
      <c r="AB319" s="27">
        <v>595</v>
      </c>
      <c r="AC319" s="27">
        <v>595</v>
      </c>
      <c r="AD319" s="27">
        <v>430</v>
      </c>
      <c r="AE319" s="27">
        <v>545</v>
      </c>
      <c r="AF319" s="27">
        <v>600</v>
      </c>
      <c r="AG319" s="27">
        <v>674</v>
      </c>
      <c r="AH319" s="27" t="s">
        <v>507</v>
      </c>
      <c r="AI319" s="27" t="s">
        <v>507</v>
      </c>
      <c r="AJ319" s="27" t="s">
        <v>507</v>
      </c>
      <c r="AK319" s="27">
        <v>400</v>
      </c>
      <c r="AL319" s="27">
        <v>506</v>
      </c>
      <c r="AM319" s="27">
        <v>512</v>
      </c>
      <c r="AN319" s="27" t="s">
        <v>507</v>
      </c>
      <c r="AO319" s="27" t="s">
        <v>507</v>
      </c>
      <c r="AP319" s="27" t="s">
        <v>507</v>
      </c>
      <c r="AQ319" s="27" t="s">
        <v>507</v>
      </c>
      <c r="AR319" s="27" t="s">
        <v>507</v>
      </c>
      <c r="AS319" s="27">
        <v>417</v>
      </c>
      <c r="AT319" s="27">
        <v>346</v>
      </c>
      <c r="AU319" s="27">
        <v>311</v>
      </c>
      <c r="AV319" s="38"/>
      <c r="AW319" s="27">
        <v>970.15</v>
      </c>
      <c r="AX319" s="27">
        <v>986.37</v>
      </c>
      <c r="AY319" s="27">
        <v>970</v>
      </c>
      <c r="AZ319" s="27">
        <v>1039</v>
      </c>
      <c r="BA319" s="27">
        <v>1022</v>
      </c>
      <c r="BB319" s="27">
        <v>1182</v>
      </c>
      <c r="BC319" s="27">
        <v>1139</v>
      </c>
      <c r="BD319" s="27">
        <v>1089</v>
      </c>
      <c r="BE319" s="27" t="s">
        <v>507</v>
      </c>
      <c r="BF319" s="27" t="s">
        <v>507</v>
      </c>
      <c r="BG319" s="27" t="s">
        <v>507</v>
      </c>
      <c r="BH319" s="27">
        <v>893</v>
      </c>
      <c r="BI319" s="27">
        <v>1041</v>
      </c>
      <c r="BJ319" s="27">
        <v>1048</v>
      </c>
      <c r="BK319" s="27" t="s">
        <v>507</v>
      </c>
      <c r="BL319" s="27" t="s">
        <v>507</v>
      </c>
      <c r="BM319" s="27" t="s">
        <v>507</v>
      </c>
      <c r="BN319" s="27" t="s">
        <v>507</v>
      </c>
      <c r="BO319" s="27" t="s">
        <v>507</v>
      </c>
      <c r="BP319" s="27">
        <v>630</v>
      </c>
      <c r="BQ319" s="27">
        <v>629</v>
      </c>
      <c r="BR319" s="27">
        <v>523</v>
      </c>
    </row>
    <row r="320" spans="1:70" ht="13">
      <c r="A320" s="8" t="s">
        <v>495</v>
      </c>
      <c r="B320" s="9" t="s">
        <v>267</v>
      </c>
      <c r="C320" s="27" t="s">
        <v>507</v>
      </c>
      <c r="D320" s="27" t="s">
        <v>507</v>
      </c>
      <c r="E320" s="27" t="s">
        <v>507</v>
      </c>
      <c r="F320" s="27" t="s">
        <v>507</v>
      </c>
      <c r="G320" s="27" t="s">
        <v>507</v>
      </c>
      <c r="H320" s="27" t="s">
        <v>507</v>
      </c>
      <c r="I320" s="27" t="s">
        <v>507</v>
      </c>
      <c r="J320" s="27" t="s">
        <v>507</v>
      </c>
      <c r="K320" s="27" t="s">
        <v>507</v>
      </c>
      <c r="L320" s="27" t="s">
        <v>507</v>
      </c>
      <c r="M320" s="27" t="s">
        <v>507</v>
      </c>
      <c r="N320" s="27" t="s">
        <v>507</v>
      </c>
      <c r="O320" s="27" t="s">
        <v>507</v>
      </c>
      <c r="P320" s="27" t="s">
        <v>507</v>
      </c>
      <c r="Q320" s="27" t="s">
        <v>507</v>
      </c>
      <c r="R320" s="27" t="s">
        <v>507</v>
      </c>
      <c r="S320" s="27" t="s">
        <v>507</v>
      </c>
      <c r="T320" s="27" t="s">
        <v>507</v>
      </c>
      <c r="U320" s="27" t="s">
        <v>507</v>
      </c>
      <c r="V320" s="27" t="s">
        <v>507</v>
      </c>
      <c r="W320" s="27" t="s">
        <v>507</v>
      </c>
      <c r="X320" s="27" t="s">
        <v>507</v>
      </c>
      <c r="Y320" s="38"/>
      <c r="Z320" s="27" t="s">
        <v>507</v>
      </c>
      <c r="AA320" s="27" t="s">
        <v>507</v>
      </c>
      <c r="AB320" s="27" t="s">
        <v>507</v>
      </c>
      <c r="AC320" s="27" t="s">
        <v>507</v>
      </c>
      <c r="AD320" s="27" t="s">
        <v>507</v>
      </c>
      <c r="AE320" s="27" t="s">
        <v>507</v>
      </c>
      <c r="AF320" s="27" t="s">
        <v>507</v>
      </c>
      <c r="AG320" s="27" t="s">
        <v>507</v>
      </c>
      <c r="AH320" s="27" t="s">
        <v>507</v>
      </c>
      <c r="AI320" s="27" t="s">
        <v>507</v>
      </c>
      <c r="AJ320" s="27" t="s">
        <v>507</v>
      </c>
      <c r="AK320" s="27" t="s">
        <v>507</v>
      </c>
      <c r="AL320" s="27" t="s">
        <v>507</v>
      </c>
      <c r="AM320" s="27" t="s">
        <v>507</v>
      </c>
      <c r="AN320" s="27" t="s">
        <v>507</v>
      </c>
      <c r="AO320" s="27" t="s">
        <v>507</v>
      </c>
      <c r="AP320" s="27" t="s">
        <v>507</v>
      </c>
      <c r="AQ320" s="27" t="s">
        <v>507</v>
      </c>
      <c r="AR320" s="27" t="s">
        <v>507</v>
      </c>
      <c r="AS320" s="27" t="s">
        <v>507</v>
      </c>
      <c r="AT320" s="27" t="s">
        <v>507</v>
      </c>
      <c r="AU320" s="27" t="s">
        <v>507</v>
      </c>
      <c r="AV320" s="38"/>
      <c r="AW320" s="27" t="s">
        <v>507</v>
      </c>
      <c r="AX320" s="27" t="s">
        <v>507</v>
      </c>
      <c r="AY320" s="27" t="s">
        <v>507</v>
      </c>
      <c r="AZ320" s="27" t="s">
        <v>507</v>
      </c>
      <c r="BA320" s="27" t="s">
        <v>507</v>
      </c>
      <c r="BB320" s="27" t="s">
        <v>507</v>
      </c>
      <c r="BC320" s="27" t="s">
        <v>507</v>
      </c>
      <c r="BD320" s="27" t="s">
        <v>507</v>
      </c>
      <c r="BE320" s="27" t="s">
        <v>507</v>
      </c>
      <c r="BF320" s="27" t="s">
        <v>507</v>
      </c>
      <c r="BG320" s="27" t="s">
        <v>507</v>
      </c>
      <c r="BH320" s="27" t="s">
        <v>507</v>
      </c>
      <c r="BI320" s="27" t="s">
        <v>507</v>
      </c>
      <c r="BJ320" s="27" t="s">
        <v>507</v>
      </c>
      <c r="BK320" s="27" t="s">
        <v>507</v>
      </c>
      <c r="BL320" s="27" t="s">
        <v>507</v>
      </c>
      <c r="BM320" s="27" t="s">
        <v>507</v>
      </c>
      <c r="BN320" s="27" t="s">
        <v>507</v>
      </c>
      <c r="BO320" s="27" t="s">
        <v>507</v>
      </c>
      <c r="BP320" s="27" t="s">
        <v>507</v>
      </c>
      <c r="BQ320" s="27" t="s">
        <v>507</v>
      </c>
      <c r="BR320" s="27" t="s">
        <v>507</v>
      </c>
    </row>
    <row r="321" spans="1:70" ht="13">
      <c r="A321" s="8" t="s">
        <v>492</v>
      </c>
      <c r="B321" s="9" t="s">
        <v>261</v>
      </c>
      <c r="C321" s="27">
        <v>645.14</v>
      </c>
      <c r="D321" s="27">
        <v>650</v>
      </c>
      <c r="E321" s="27">
        <v>658</v>
      </c>
      <c r="F321" s="27">
        <v>714</v>
      </c>
      <c r="G321" s="27">
        <v>798</v>
      </c>
      <c r="H321" s="27">
        <v>764</v>
      </c>
      <c r="I321" s="27">
        <v>725</v>
      </c>
      <c r="J321" s="27">
        <v>668</v>
      </c>
      <c r="K321" s="27">
        <v>664</v>
      </c>
      <c r="L321" s="27">
        <v>670</v>
      </c>
      <c r="M321" s="27">
        <v>642</v>
      </c>
      <c r="N321" s="27">
        <v>636</v>
      </c>
      <c r="O321" s="27">
        <v>625</v>
      </c>
      <c r="P321" s="27">
        <v>588</v>
      </c>
      <c r="Q321" s="27">
        <v>549</v>
      </c>
      <c r="R321" s="27">
        <v>550</v>
      </c>
      <c r="S321" s="27">
        <v>549</v>
      </c>
      <c r="T321" s="27">
        <v>515</v>
      </c>
      <c r="U321" s="27">
        <v>504</v>
      </c>
      <c r="V321" s="27">
        <v>476</v>
      </c>
      <c r="W321" s="27">
        <v>480</v>
      </c>
      <c r="X321" s="27">
        <v>480</v>
      </c>
      <c r="Y321" s="38"/>
      <c r="Z321" s="27">
        <v>1053</v>
      </c>
      <c r="AA321" s="27">
        <v>1069</v>
      </c>
      <c r="AB321" s="27">
        <v>1055</v>
      </c>
      <c r="AC321" s="27">
        <v>1126</v>
      </c>
      <c r="AD321" s="27">
        <v>1198</v>
      </c>
      <c r="AE321" s="27">
        <v>1189</v>
      </c>
      <c r="AF321" s="27">
        <v>1118</v>
      </c>
      <c r="AG321" s="27">
        <v>1089</v>
      </c>
      <c r="AH321" s="27">
        <v>1020</v>
      </c>
      <c r="AI321" s="27">
        <v>1049</v>
      </c>
      <c r="AJ321" s="27">
        <v>1031</v>
      </c>
      <c r="AK321" s="27">
        <v>976</v>
      </c>
      <c r="AL321" s="27">
        <v>971</v>
      </c>
      <c r="AM321" s="27">
        <v>890</v>
      </c>
      <c r="AN321" s="27">
        <v>825</v>
      </c>
      <c r="AO321" s="27">
        <v>854</v>
      </c>
      <c r="AP321" s="27">
        <v>850</v>
      </c>
      <c r="AQ321" s="27">
        <v>728</v>
      </c>
      <c r="AR321" s="27">
        <v>745</v>
      </c>
      <c r="AS321" s="27">
        <v>712</v>
      </c>
      <c r="AT321" s="27">
        <v>704</v>
      </c>
      <c r="AU321" s="27">
        <v>708</v>
      </c>
      <c r="AV321" s="38"/>
      <c r="AW321" s="27">
        <v>1479.74</v>
      </c>
      <c r="AX321" s="27">
        <v>1494.07</v>
      </c>
      <c r="AY321" s="27">
        <v>1495</v>
      </c>
      <c r="AZ321" s="27">
        <v>1533</v>
      </c>
      <c r="BA321" s="27">
        <v>1546</v>
      </c>
      <c r="BB321" s="27">
        <v>1524</v>
      </c>
      <c r="BC321" s="27">
        <v>1458</v>
      </c>
      <c r="BD321" s="27">
        <v>1394</v>
      </c>
      <c r="BE321" s="27">
        <v>1351</v>
      </c>
      <c r="BF321" s="27">
        <v>1410</v>
      </c>
      <c r="BG321" s="27">
        <v>1346</v>
      </c>
      <c r="BH321" s="27">
        <v>1287</v>
      </c>
      <c r="BI321" s="27">
        <v>1265</v>
      </c>
      <c r="BJ321" s="27">
        <v>1227</v>
      </c>
      <c r="BK321" s="27">
        <v>1178</v>
      </c>
      <c r="BL321" s="27">
        <v>1172</v>
      </c>
      <c r="BM321" s="27">
        <v>1121</v>
      </c>
      <c r="BN321" s="27">
        <v>1078</v>
      </c>
      <c r="BO321" s="27">
        <v>1076</v>
      </c>
      <c r="BP321" s="27">
        <v>998</v>
      </c>
      <c r="BQ321" s="27">
        <v>970</v>
      </c>
      <c r="BR321" s="27">
        <v>972</v>
      </c>
    </row>
    <row r="322" spans="1:70" ht="13">
      <c r="A322" s="8" t="s">
        <v>477</v>
      </c>
      <c r="B322" s="9" t="s">
        <v>304</v>
      </c>
      <c r="C322" s="27">
        <v>946.37</v>
      </c>
      <c r="D322" s="27">
        <v>940.97</v>
      </c>
      <c r="E322" s="27">
        <v>886</v>
      </c>
      <c r="F322" s="27">
        <v>910</v>
      </c>
      <c r="G322" s="27">
        <v>947</v>
      </c>
      <c r="H322" s="27">
        <v>964</v>
      </c>
      <c r="I322" s="27">
        <v>889</v>
      </c>
      <c r="J322" s="27">
        <v>892</v>
      </c>
      <c r="K322" s="27">
        <v>911</v>
      </c>
      <c r="L322" s="27">
        <v>890</v>
      </c>
      <c r="M322" s="27">
        <v>879</v>
      </c>
      <c r="N322" s="27">
        <v>785</v>
      </c>
      <c r="O322" s="27">
        <v>685</v>
      </c>
      <c r="P322" s="27">
        <v>614</v>
      </c>
      <c r="Q322" s="27">
        <v>595</v>
      </c>
      <c r="R322" s="27">
        <v>614</v>
      </c>
      <c r="S322" s="27">
        <v>614</v>
      </c>
      <c r="T322" s="27">
        <v>620</v>
      </c>
      <c r="U322" s="27">
        <v>615</v>
      </c>
      <c r="V322" s="27">
        <v>598</v>
      </c>
      <c r="W322" s="27">
        <v>565</v>
      </c>
      <c r="X322" s="27">
        <v>559</v>
      </c>
      <c r="Y322" s="38"/>
      <c r="Z322" s="27">
        <v>1601</v>
      </c>
      <c r="AA322" s="27">
        <v>1419</v>
      </c>
      <c r="AB322" s="27">
        <v>1295</v>
      </c>
      <c r="AC322" s="27">
        <v>1282</v>
      </c>
      <c r="AD322" s="27">
        <v>1374</v>
      </c>
      <c r="AE322" s="27">
        <v>1379</v>
      </c>
      <c r="AF322" s="27">
        <v>1349</v>
      </c>
      <c r="AG322" s="27">
        <v>1356</v>
      </c>
      <c r="AH322" s="27">
        <v>1302</v>
      </c>
      <c r="AI322" s="27">
        <v>1298</v>
      </c>
      <c r="AJ322" s="27">
        <v>1214</v>
      </c>
      <c r="AK322" s="27">
        <v>1090</v>
      </c>
      <c r="AL322" s="27">
        <v>1015</v>
      </c>
      <c r="AM322" s="27">
        <v>920</v>
      </c>
      <c r="AN322" s="27">
        <v>850</v>
      </c>
      <c r="AO322" s="27">
        <v>845</v>
      </c>
      <c r="AP322" s="27">
        <v>841</v>
      </c>
      <c r="AQ322" s="27">
        <v>851</v>
      </c>
      <c r="AR322" s="27">
        <v>852</v>
      </c>
      <c r="AS322" s="27">
        <v>846</v>
      </c>
      <c r="AT322" s="27">
        <v>837</v>
      </c>
      <c r="AU322" s="27">
        <v>825</v>
      </c>
      <c r="AV322" s="38"/>
      <c r="AW322" s="27">
        <v>2104.1</v>
      </c>
      <c r="AX322" s="27">
        <v>2079.67</v>
      </c>
      <c r="AY322" s="27">
        <v>1760</v>
      </c>
      <c r="AZ322" s="27">
        <v>1696</v>
      </c>
      <c r="BA322" s="27">
        <v>1673</v>
      </c>
      <c r="BB322" s="27">
        <v>1643</v>
      </c>
      <c r="BC322" s="27">
        <v>1611</v>
      </c>
      <c r="BD322" s="27">
        <v>1601</v>
      </c>
      <c r="BE322" s="27">
        <v>1571</v>
      </c>
      <c r="BF322" s="27">
        <v>1550</v>
      </c>
      <c r="BG322" s="27">
        <v>1485</v>
      </c>
      <c r="BH322" s="27">
        <v>1441</v>
      </c>
      <c r="BI322" s="27">
        <v>1355</v>
      </c>
      <c r="BJ322" s="27">
        <v>1235</v>
      </c>
      <c r="BK322" s="27">
        <v>1175</v>
      </c>
      <c r="BL322" s="27">
        <v>1178</v>
      </c>
      <c r="BM322" s="27">
        <v>1121</v>
      </c>
      <c r="BN322" s="27">
        <v>1121</v>
      </c>
      <c r="BO322" s="27">
        <v>1064</v>
      </c>
      <c r="BP322" s="27">
        <v>1106</v>
      </c>
      <c r="BQ322" s="27">
        <v>1039</v>
      </c>
      <c r="BR322" s="27">
        <v>1100</v>
      </c>
    </row>
    <row r="323" spans="1:70" ht="13">
      <c r="A323" s="8" t="s">
        <v>493</v>
      </c>
      <c r="B323" s="9" t="s">
        <v>153</v>
      </c>
      <c r="C323" s="27" t="s">
        <v>507</v>
      </c>
      <c r="D323" s="27" t="s">
        <v>507</v>
      </c>
      <c r="E323" s="27" t="s">
        <v>507</v>
      </c>
      <c r="F323" s="27" t="s">
        <v>507</v>
      </c>
      <c r="G323" s="27" t="s">
        <v>507</v>
      </c>
      <c r="H323" s="27">
        <v>285</v>
      </c>
      <c r="I323" s="27">
        <v>299</v>
      </c>
      <c r="J323" s="27">
        <v>314</v>
      </c>
      <c r="K323" s="27">
        <v>409</v>
      </c>
      <c r="L323" s="27">
        <v>339</v>
      </c>
      <c r="M323" s="27" t="s">
        <v>507</v>
      </c>
      <c r="N323" s="27" t="s">
        <v>507</v>
      </c>
      <c r="O323" s="27" t="s">
        <v>507</v>
      </c>
      <c r="P323" s="27" t="s">
        <v>507</v>
      </c>
      <c r="Q323" s="27" t="s">
        <v>507</v>
      </c>
      <c r="R323" s="27" t="s">
        <v>507</v>
      </c>
      <c r="S323" s="27" t="s">
        <v>507</v>
      </c>
      <c r="T323" s="27" t="s">
        <v>507</v>
      </c>
      <c r="U323" s="27" t="s">
        <v>507</v>
      </c>
      <c r="V323" s="27" t="s">
        <v>507</v>
      </c>
      <c r="W323" s="27">
        <v>200</v>
      </c>
      <c r="X323" s="27" t="s">
        <v>507</v>
      </c>
      <c r="Y323" s="38"/>
      <c r="Z323" s="27" t="s">
        <v>507</v>
      </c>
      <c r="AA323" s="27" t="s">
        <v>507</v>
      </c>
      <c r="AB323" s="27" t="s">
        <v>507</v>
      </c>
      <c r="AC323" s="27" t="s">
        <v>507</v>
      </c>
      <c r="AD323" s="27" t="s">
        <v>507</v>
      </c>
      <c r="AE323" s="27">
        <v>549</v>
      </c>
      <c r="AF323" s="27">
        <v>668</v>
      </c>
      <c r="AG323" s="27">
        <v>590</v>
      </c>
      <c r="AH323" s="27">
        <v>579</v>
      </c>
      <c r="AI323" s="27">
        <v>597</v>
      </c>
      <c r="AJ323" s="27" t="s">
        <v>507</v>
      </c>
      <c r="AK323" s="27" t="s">
        <v>507</v>
      </c>
      <c r="AL323" s="27" t="s">
        <v>507</v>
      </c>
      <c r="AM323" s="27" t="s">
        <v>507</v>
      </c>
      <c r="AN323" s="27" t="s">
        <v>507</v>
      </c>
      <c r="AO323" s="27" t="s">
        <v>507</v>
      </c>
      <c r="AP323" s="27" t="s">
        <v>507</v>
      </c>
      <c r="AQ323" s="27" t="s">
        <v>507</v>
      </c>
      <c r="AR323" s="27" t="s">
        <v>507</v>
      </c>
      <c r="AS323" s="27" t="s">
        <v>507</v>
      </c>
      <c r="AT323" s="27">
        <v>411</v>
      </c>
      <c r="AU323" s="27" t="s">
        <v>507</v>
      </c>
      <c r="AV323" s="38"/>
      <c r="AW323" s="27" t="s">
        <v>507</v>
      </c>
      <c r="AX323" s="27" t="s">
        <v>507</v>
      </c>
      <c r="AY323" s="27" t="s">
        <v>507</v>
      </c>
      <c r="AZ323" s="27" t="s">
        <v>507</v>
      </c>
      <c r="BA323" s="27" t="s">
        <v>507</v>
      </c>
      <c r="BB323" s="27">
        <v>1429</v>
      </c>
      <c r="BC323" s="27">
        <v>1420</v>
      </c>
      <c r="BD323" s="27">
        <v>1309</v>
      </c>
      <c r="BE323" s="27">
        <v>1026</v>
      </c>
      <c r="BF323" s="27">
        <v>928</v>
      </c>
      <c r="BG323" s="27" t="s">
        <v>507</v>
      </c>
      <c r="BH323" s="27" t="s">
        <v>507</v>
      </c>
      <c r="BI323" s="27" t="s">
        <v>507</v>
      </c>
      <c r="BJ323" s="27" t="s">
        <v>507</v>
      </c>
      <c r="BK323" s="27" t="s">
        <v>507</v>
      </c>
      <c r="BL323" s="27" t="s">
        <v>507</v>
      </c>
      <c r="BM323" s="27" t="s">
        <v>507</v>
      </c>
      <c r="BN323" s="27" t="s">
        <v>507</v>
      </c>
      <c r="BO323" s="27" t="s">
        <v>507</v>
      </c>
      <c r="BP323" s="27" t="s">
        <v>507</v>
      </c>
      <c r="BQ323" s="27">
        <v>536</v>
      </c>
      <c r="BR323" s="27" t="s">
        <v>507</v>
      </c>
    </row>
    <row r="324" spans="1:70" ht="13">
      <c r="A324" s="8" t="s">
        <v>489</v>
      </c>
      <c r="B324" s="9" t="s">
        <v>213</v>
      </c>
      <c r="C324" s="27">
        <v>682.2</v>
      </c>
      <c r="D324" s="27">
        <v>617.89</v>
      </c>
      <c r="E324" s="27">
        <v>524</v>
      </c>
      <c r="F324" s="27">
        <v>548</v>
      </c>
      <c r="G324" s="27">
        <v>496</v>
      </c>
      <c r="H324" s="27">
        <v>509</v>
      </c>
      <c r="I324" s="27">
        <v>393</v>
      </c>
      <c r="J324" s="27">
        <v>414</v>
      </c>
      <c r="K324" s="27">
        <v>449</v>
      </c>
      <c r="L324" s="27">
        <v>380</v>
      </c>
      <c r="M324" s="27">
        <v>395</v>
      </c>
      <c r="N324" s="27">
        <v>354</v>
      </c>
      <c r="O324" s="27">
        <v>268</v>
      </c>
      <c r="P324" s="27">
        <v>298</v>
      </c>
      <c r="Q324" s="27">
        <v>222</v>
      </c>
      <c r="R324" s="27">
        <v>221</v>
      </c>
      <c r="S324" s="27">
        <v>298</v>
      </c>
      <c r="T324" s="27">
        <v>334</v>
      </c>
      <c r="U324" s="27">
        <v>426</v>
      </c>
      <c r="V324" s="27">
        <v>374</v>
      </c>
      <c r="W324" s="27">
        <v>250</v>
      </c>
      <c r="X324" s="27">
        <v>233</v>
      </c>
      <c r="Y324" s="38"/>
      <c r="Z324" s="27">
        <v>997</v>
      </c>
      <c r="AA324" s="27">
        <v>994</v>
      </c>
      <c r="AB324" s="27">
        <v>951</v>
      </c>
      <c r="AC324" s="27">
        <v>741</v>
      </c>
      <c r="AD324" s="27">
        <v>645</v>
      </c>
      <c r="AE324" s="27">
        <v>646</v>
      </c>
      <c r="AF324" s="27">
        <v>629</v>
      </c>
      <c r="AG324" s="27">
        <v>710</v>
      </c>
      <c r="AH324" s="27">
        <v>789</v>
      </c>
      <c r="AI324" s="27">
        <v>802</v>
      </c>
      <c r="AJ324" s="27">
        <v>681</v>
      </c>
      <c r="AK324" s="27">
        <v>575</v>
      </c>
      <c r="AL324" s="27">
        <v>512</v>
      </c>
      <c r="AM324" s="27">
        <v>474</v>
      </c>
      <c r="AN324" s="27">
        <v>369</v>
      </c>
      <c r="AO324" s="27">
        <v>354</v>
      </c>
      <c r="AP324" s="27">
        <v>474</v>
      </c>
      <c r="AQ324" s="27">
        <v>513</v>
      </c>
      <c r="AR324" s="27">
        <v>544</v>
      </c>
      <c r="AS324" s="27">
        <v>512</v>
      </c>
      <c r="AT324" s="27">
        <v>459</v>
      </c>
      <c r="AU324" s="27">
        <v>414</v>
      </c>
      <c r="AV324" s="38"/>
      <c r="AW324" s="27">
        <v>1256.58</v>
      </c>
      <c r="AX324" s="27">
        <v>1279.83</v>
      </c>
      <c r="AY324" s="27">
        <v>1129</v>
      </c>
      <c r="AZ324" s="27">
        <v>1114</v>
      </c>
      <c r="BA324" s="27">
        <v>1150</v>
      </c>
      <c r="BB324" s="27">
        <v>1147</v>
      </c>
      <c r="BC324" s="27">
        <v>1151</v>
      </c>
      <c r="BD324" s="27">
        <v>1161</v>
      </c>
      <c r="BE324" s="27">
        <v>1107</v>
      </c>
      <c r="BF324" s="27">
        <v>1103</v>
      </c>
      <c r="BG324" s="27">
        <v>962</v>
      </c>
      <c r="BH324" s="27">
        <v>962</v>
      </c>
      <c r="BI324" s="27">
        <v>879</v>
      </c>
      <c r="BJ324" s="27">
        <v>788</v>
      </c>
      <c r="BK324" s="27">
        <v>711</v>
      </c>
      <c r="BL324" s="27">
        <v>684</v>
      </c>
      <c r="BM324" s="27">
        <v>667</v>
      </c>
      <c r="BN324" s="27">
        <v>722</v>
      </c>
      <c r="BO324" s="27">
        <v>779</v>
      </c>
      <c r="BP324" s="27">
        <v>661</v>
      </c>
      <c r="BQ324" s="27">
        <v>632</v>
      </c>
      <c r="BR324" s="27">
        <v>517</v>
      </c>
    </row>
    <row r="325" spans="1:70" ht="13">
      <c r="A325" s="8" t="s">
        <v>490</v>
      </c>
      <c r="B325" s="9" t="s">
        <v>137</v>
      </c>
      <c r="C325" s="27">
        <v>683.76</v>
      </c>
      <c r="D325" s="27">
        <v>668.76</v>
      </c>
      <c r="E325" s="27">
        <v>612</v>
      </c>
      <c r="F325" s="27">
        <v>578</v>
      </c>
      <c r="G325" s="27">
        <v>497</v>
      </c>
      <c r="H325" s="27">
        <v>426</v>
      </c>
      <c r="I325" s="27">
        <v>357</v>
      </c>
      <c r="J325" s="27">
        <v>328</v>
      </c>
      <c r="K325" s="27">
        <v>351</v>
      </c>
      <c r="L325" s="27">
        <v>393</v>
      </c>
      <c r="M325" s="27">
        <v>400</v>
      </c>
      <c r="N325" s="27">
        <v>400</v>
      </c>
      <c r="O325" s="27">
        <v>399</v>
      </c>
      <c r="P325" s="27">
        <v>417</v>
      </c>
      <c r="Q325" s="27">
        <v>358</v>
      </c>
      <c r="R325" s="27">
        <v>395</v>
      </c>
      <c r="S325" s="27">
        <v>355</v>
      </c>
      <c r="T325" s="27">
        <v>261</v>
      </c>
      <c r="U325" s="27">
        <v>337</v>
      </c>
      <c r="V325" s="27">
        <v>337</v>
      </c>
      <c r="W325" s="27">
        <v>333</v>
      </c>
      <c r="X325" s="27">
        <v>333</v>
      </c>
      <c r="Y325" s="38"/>
      <c r="Z325" s="27">
        <v>1226</v>
      </c>
      <c r="AA325" s="27">
        <v>1220</v>
      </c>
      <c r="AB325" s="27">
        <v>1157</v>
      </c>
      <c r="AC325" s="27">
        <v>1109</v>
      </c>
      <c r="AD325" s="27">
        <v>839</v>
      </c>
      <c r="AE325" s="27">
        <v>765</v>
      </c>
      <c r="AF325" s="27">
        <v>732</v>
      </c>
      <c r="AG325" s="27">
        <v>701</v>
      </c>
      <c r="AH325" s="27">
        <v>699</v>
      </c>
      <c r="AI325" s="27">
        <v>676</v>
      </c>
      <c r="AJ325" s="27">
        <v>690</v>
      </c>
      <c r="AK325" s="27">
        <v>719</v>
      </c>
      <c r="AL325" s="27">
        <v>719</v>
      </c>
      <c r="AM325" s="27">
        <v>719</v>
      </c>
      <c r="AN325" s="27">
        <v>675</v>
      </c>
      <c r="AO325" s="27">
        <v>713</v>
      </c>
      <c r="AP325" s="27">
        <v>651</v>
      </c>
      <c r="AQ325" s="27">
        <v>582</v>
      </c>
      <c r="AR325" s="27">
        <v>544</v>
      </c>
      <c r="AS325" s="27">
        <v>553</v>
      </c>
      <c r="AT325" s="27">
        <v>500</v>
      </c>
      <c r="AU325" s="27">
        <v>550</v>
      </c>
      <c r="AV325" s="38"/>
      <c r="AW325" s="27">
        <v>1785.71</v>
      </c>
      <c r="AX325" s="27">
        <v>1785.71</v>
      </c>
      <c r="AY325" s="27">
        <v>1786</v>
      </c>
      <c r="AZ325" s="27">
        <v>1846</v>
      </c>
      <c r="BA325" s="27">
        <v>1600</v>
      </c>
      <c r="BB325" s="27">
        <v>1481</v>
      </c>
      <c r="BC325" s="27">
        <v>1500</v>
      </c>
      <c r="BD325" s="27">
        <v>1442</v>
      </c>
      <c r="BE325" s="27">
        <v>1448</v>
      </c>
      <c r="BF325" s="27">
        <v>1297</v>
      </c>
      <c r="BG325" s="27">
        <v>1200</v>
      </c>
      <c r="BH325" s="27">
        <v>1146</v>
      </c>
      <c r="BI325" s="27">
        <v>1097</v>
      </c>
      <c r="BJ325" s="27">
        <v>964</v>
      </c>
      <c r="BK325" s="27">
        <v>949</v>
      </c>
      <c r="BL325" s="27">
        <v>947</v>
      </c>
      <c r="BM325" s="27">
        <v>839</v>
      </c>
      <c r="BN325" s="27">
        <v>842</v>
      </c>
      <c r="BO325" s="27">
        <v>906</v>
      </c>
      <c r="BP325" s="27">
        <v>906</v>
      </c>
      <c r="BQ325" s="27">
        <v>858</v>
      </c>
      <c r="BR325" s="27">
        <v>886</v>
      </c>
    </row>
    <row r="326" spans="1:70" ht="13">
      <c r="A326" s="8" t="s">
        <v>478</v>
      </c>
      <c r="B326" s="9" t="s">
        <v>22</v>
      </c>
      <c r="C326" s="27">
        <v>532.39</v>
      </c>
      <c r="D326" s="27">
        <v>488.7</v>
      </c>
      <c r="E326" s="27">
        <v>646</v>
      </c>
      <c r="F326" s="27">
        <v>580</v>
      </c>
      <c r="G326" s="27">
        <v>577</v>
      </c>
      <c r="H326" s="27">
        <v>533</v>
      </c>
      <c r="I326" s="27">
        <v>502</v>
      </c>
      <c r="J326" s="27">
        <v>467</v>
      </c>
      <c r="K326" s="27">
        <v>421</v>
      </c>
      <c r="L326" s="27">
        <v>363</v>
      </c>
      <c r="M326" s="27">
        <v>363</v>
      </c>
      <c r="N326" s="27">
        <v>351</v>
      </c>
      <c r="O326" s="27">
        <v>379</v>
      </c>
      <c r="P326" s="27">
        <v>379</v>
      </c>
      <c r="Q326" s="27">
        <v>335</v>
      </c>
      <c r="R326" s="27">
        <v>315</v>
      </c>
      <c r="S326" s="27">
        <v>310</v>
      </c>
      <c r="T326" s="27">
        <v>272</v>
      </c>
      <c r="U326" s="27">
        <v>284</v>
      </c>
      <c r="V326" s="27">
        <v>313</v>
      </c>
      <c r="W326" s="27">
        <v>292</v>
      </c>
      <c r="X326" s="27">
        <v>322</v>
      </c>
      <c r="Y326" s="38"/>
      <c r="Z326" s="27">
        <v>799</v>
      </c>
      <c r="AA326" s="27">
        <v>866</v>
      </c>
      <c r="AB326" s="27">
        <v>882</v>
      </c>
      <c r="AC326" s="27">
        <v>856</v>
      </c>
      <c r="AD326" s="27">
        <v>887</v>
      </c>
      <c r="AE326" s="27">
        <v>805</v>
      </c>
      <c r="AF326" s="27">
        <v>739</v>
      </c>
      <c r="AG326" s="27">
        <v>735</v>
      </c>
      <c r="AH326" s="27">
        <v>713</v>
      </c>
      <c r="AI326" s="27">
        <v>615</v>
      </c>
      <c r="AJ326" s="27">
        <v>542</v>
      </c>
      <c r="AK326" s="27">
        <v>526</v>
      </c>
      <c r="AL326" s="27">
        <v>500</v>
      </c>
      <c r="AM326" s="27">
        <v>537</v>
      </c>
      <c r="AN326" s="27">
        <v>486</v>
      </c>
      <c r="AO326" s="27">
        <v>540</v>
      </c>
      <c r="AP326" s="27">
        <v>620</v>
      </c>
      <c r="AQ326" s="27">
        <v>475</v>
      </c>
      <c r="AR326" s="27">
        <v>484</v>
      </c>
      <c r="AS326" s="27">
        <v>458</v>
      </c>
      <c r="AT326" s="27">
        <v>429</v>
      </c>
      <c r="AU326" s="27">
        <v>441</v>
      </c>
      <c r="AV326" s="38"/>
      <c r="AW326" s="27">
        <v>1370.01</v>
      </c>
      <c r="AX326" s="27">
        <v>1370.01</v>
      </c>
      <c r="AY326" s="27">
        <v>1370</v>
      </c>
      <c r="AZ326" s="27">
        <v>1328</v>
      </c>
      <c r="BA326" s="27">
        <v>1319</v>
      </c>
      <c r="BB326" s="27">
        <v>1220</v>
      </c>
      <c r="BC326" s="27">
        <v>1164</v>
      </c>
      <c r="BD326" s="27">
        <v>1154</v>
      </c>
      <c r="BE326" s="27">
        <v>1004</v>
      </c>
      <c r="BF326" s="27">
        <v>922</v>
      </c>
      <c r="BG326" s="27">
        <v>837</v>
      </c>
      <c r="BH326" s="27">
        <v>779</v>
      </c>
      <c r="BI326" s="27">
        <v>702</v>
      </c>
      <c r="BJ326" s="27">
        <v>762</v>
      </c>
      <c r="BK326" s="27">
        <v>763</v>
      </c>
      <c r="BL326" s="27">
        <v>780</v>
      </c>
      <c r="BM326" s="27">
        <v>827</v>
      </c>
      <c r="BN326" s="27">
        <v>758</v>
      </c>
      <c r="BO326" s="27">
        <v>764</v>
      </c>
      <c r="BP326" s="27">
        <v>739</v>
      </c>
      <c r="BQ326" s="27">
        <v>656</v>
      </c>
      <c r="BR326" s="27">
        <v>661</v>
      </c>
    </row>
    <row r="327" spans="1:70" ht="13">
      <c r="A327" s="8" t="s">
        <v>479</v>
      </c>
      <c r="B327" s="9" t="s">
        <v>189</v>
      </c>
      <c r="C327" s="27">
        <v>1168.44</v>
      </c>
      <c r="D327" s="27">
        <v>1094.8900000000001</v>
      </c>
      <c r="E327" s="27">
        <v>1047</v>
      </c>
      <c r="F327" s="27">
        <v>1036</v>
      </c>
      <c r="G327" s="27">
        <v>1038</v>
      </c>
      <c r="H327" s="27">
        <v>1053</v>
      </c>
      <c r="I327" s="27">
        <v>1000</v>
      </c>
      <c r="J327" s="27">
        <v>1000</v>
      </c>
      <c r="K327" s="27">
        <v>975</v>
      </c>
      <c r="L327" s="27">
        <v>963</v>
      </c>
      <c r="M327" s="27">
        <v>958</v>
      </c>
      <c r="N327" s="27">
        <v>926</v>
      </c>
      <c r="O327" s="27">
        <v>909</v>
      </c>
      <c r="P327" s="27">
        <v>891</v>
      </c>
      <c r="Q327" s="27">
        <v>870</v>
      </c>
      <c r="R327" s="27">
        <v>842</v>
      </c>
      <c r="S327" s="27">
        <v>828</v>
      </c>
      <c r="T327" s="27">
        <v>819</v>
      </c>
      <c r="U327" s="27">
        <v>786</v>
      </c>
      <c r="V327" s="27">
        <v>778</v>
      </c>
      <c r="W327" s="27">
        <v>763</v>
      </c>
      <c r="X327" s="27">
        <v>749</v>
      </c>
      <c r="Y327" s="38"/>
      <c r="Z327" s="27">
        <v>1747</v>
      </c>
      <c r="AA327" s="27">
        <v>1667</v>
      </c>
      <c r="AB327" s="27">
        <v>1602</v>
      </c>
      <c r="AC327" s="27">
        <v>1529</v>
      </c>
      <c r="AD327" s="27">
        <v>1507</v>
      </c>
      <c r="AE327" s="27">
        <v>1497</v>
      </c>
      <c r="AF327" s="27">
        <v>1440</v>
      </c>
      <c r="AG327" s="27">
        <v>1420</v>
      </c>
      <c r="AH327" s="27">
        <v>1353</v>
      </c>
      <c r="AI327" s="27">
        <v>1319</v>
      </c>
      <c r="AJ327" s="27">
        <v>1313</v>
      </c>
      <c r="AK327" s="27">
        <v>1292</v>
      </c>
      <c r="AL327" s="27">
        <v>1291</v>
      </c>
      <c r="AM327" s="27">
        <v>1287</v>
      </c>
      <c r="AN327" s="27">
        <v>1262</v>
      </c>
      <c r="AO327" s="27">
        <v>1204</v>
      </c>
      <c r="AP327" s="27">
        <v>1150</v>
      </c>
      <c r="AQ327" s="27">
        <v>1088</v>
      </c>
      <c r="AR327" s="27">
        <v>1073</v>
      </c>
      <c r="AS327" s="27">
        <v>1067</v>
      </c>
      <c r="AT327" s="27">
        <v>1067</v>
      </c>
      <c r="AU327" s="27">
        <v>1061</v>
      </c>
      <c r="AV327" s="38"/>
      <c r="AW327" s="27">
        <v>2303.91</v>
      </c>
      <c r="AX327" s="27">
        <v>2237.14</v>
      </c>
      <c r="AY327" s="27">
        <v>2178</v>
      </c>
      <c r="AZ327" s="27">
        <v>2099</v>
      </c>
      <c r="BA327" s="27">
        <v>2048</v>
      </c>
      <c r="BB327" s="27">
        <v>2044</v>
      </c>
      <c r="BC327" s="27">
        <v>1995</v>
      </c>
      <c r="BD327" s="27">
        <v>1900</v>
      </c>
      <c r="BE327" s="27">
        <v>1860</v>
      </c>
      <c r="BF327" s="27">
        <v>1777</v>
      </c>
      <c r="BG327" s="27">
        <v>1833</v>
      </c>
      <c r="BH327" s="27">
        <v>1811</v>
      </c>
      <c r="BI327" s="27">
        <v>1731</v>
      </c>
      <c r="BJ327" s="27">
        <v>1787</v>
      </c>
      <c r="BK327" s="27">
        <v>1654</v>
      </c>
      <c r="BL327" s="27">
        <v>1599</v>
      </c>
      <c r="BM327" s="27">
        <v>1528</v>
      </c>
      <c r="BN327" s="27">
        <v>1460</v>
      </c>
      <c r="BO327" s="27">
        <v>1411</v>
      </c>
      <c r="BP327" s="27">
        <v>1409</v>
      </c>
      <c r="BQ327" s="27">
        <v>1425</v>
      </c>
      <c r="BR327" s="27">
        <v>1430</v>
      </c>
    </row>
    <row r="328" spans="1:70" ht="13">
      <c r="A328" s="8" t="s">
        <v>480</v>
      </c>
      <c r="B328" s="9" t="s">
        <v>28</v>
      </c>
      <c r="C328" s="27">
        <v>658.33</v>
      </c>
      <c r="D328" s="27">
        <v>662.5</v>
      </c>
      <c r="E328" s="27">
        <v>658</v>
      </c>
      <c r="F328" s="27">
        <v>516</v>
      </c>
      <c r="G328" s="27">
        <v>541</v>
      </c>
      <c r="H328" s="27">
        <v>498</v>
      </c>
      <c r="I328" s="27">
        <v>496</v>
      </c>
      <c r="J328" s="27">
        <v>504</v>
      </c>
      <c r="K328" s="27">
        <v>462</v>
      </c>
      <c r="L328" s="27">
        <v>515</v>
      </c>
      <c r="M328" s="27">
        <v>462</v>
      </c>
      <c r="N328" s="27">
        <v>462</v>
      </c>
      <c r="O328" s="27">
        <v>433</v>
      </c>
      <c r="P328" s="27">
        <v>420</v>
      </c>
      <c r="Q328" s="27">
        <v>452</v>
      </c>
      <c r="R328" s="27">
        <v>453</v>
      </c>
      <c r="S328" s="27">
        <v>455</v>
      </c>
      <c r="T328" s="27">
        <v>425</v>
      </c>
      <c r="U328" s="27">
        <v>389</v>
      </c>
      <c r="V328" s="27">
        <v>417</v>
      </c>
      <c r="W328" s="27">
        <v>432</v>
      </c>
      <c r="X328" s="27">
        <v>429</v>
      </c>
      <c r="Y328" s="38"/>
      <c r="Z328" s="27">
        <v>1172</v>
      </c>
      <c r="AA328" s="27">
        <v>1164</v>
      </c>
      <c r="AB328" s="27">
        <v>1027</v>
      </c>
      <c r="AC328" s="27">
        <v>846</v>
      </c>
      <c r="AD328" s="27">
        <v>839</v>
      </c>
      <c r="AE328" s="27">
        <v>772</v>
      </c>
      <c r="AF328" s="27">
        <v>786</v>
      </c>
      <c r="AG328" s="27">
        <v>745</v>
      </c>
      <c r="AH328" s="27">
        <v>745</v>
      </c>
      <c r="AI328" s="27">
        <v>759</v>
      </c>
      <c r="AJ328" s="27">
        <v>727</v>
      </c>
      <c r="AK328" s="27">
        <v>719</v>
      </c>
      <c r="AL328" s="27">
        <v>711</v>
      </c>
      <c r="AM328" s="27">
        <v>667</v>
      </c>
      <c r="AN328" s="27">
        <v>691</v>
      </c>
      <c r="AO328" s="27">
        <v>761</v>
      </c>
      <c r="AP328" s="27">
        <v>761</v>
      </c>
      <c r="AQ328" s="27">
        <v>766</v>
      </c>
      <c r="AR328" s="27">
        <v>647</v>
      </c>
      <c r="AS328" s="27">
        <v>741</v>
      </c>
      <c r="AT328" s="27">
        <v>667</v>
      </c>
      <c r="AU328" s="27">
        <v>639</v>
      </c>
      <c r="AV328" s="38"/>
      <c r="AW328" s="27">
        <v>1623.93</v>
      </c>
      <c r="AX328" s="27">
        <v>1755.02</v>
      </c>
      <c r="AY328" s="27">
        <v>1708</v>
      </c>
      <c r="AZ328" s="27">
        <v>1694</v>
      </c>
      <c r="BA328" s="27">
        <v>1625</v>
      </c>
      <c r="BB328" s="27">
        <v>1367</v>
      </c>
      <c r="BC328" s="27">
        <v>1356</v>
      </c>
      <c r="BD328" s="27">
        <v>1130</v>
      </c>
      <c r="BE328" s="27">
        <v>1128</v>
      </c>
      <c r="BF328" s="27">
        <v>1206</v>
      </c>
      <c r="BG328" s="27">
        <v>1189</v>
      </c>
      <c r="BH328" s="27">
        <v>1190</v>
      </c>
      <c r="BI328" s="27">
        <v>1189</v>
      </c>
      <c r="BJ328" s="27">
        <v>1001</v>
      </c>
      <c r="BK328" s="27">
        <v>1042</v>
      </c>
      <c r="BL328" s="27">
        <v>1029</v>
      </c>
      <c r="BM328" s="27">
        <v>992</v>
      </c>
      <c r="BN328" s="27">
        <v>1049</v>
      </c>
      <c r="BO328" s="27">
        <v>992</v>
      </c>
      <c r="BP328" s="27">
        <v>1040</v>
      </c>
      <c r="BQ328" s="27">
        <v>1040</v>
      </c>
      <c r="BR328" s="27">
        <v>1067</v>
      </c>
    </row>
    <row r="329" spans="1:70" ht="13">
      <c r="A329" s="8" t="s">
        <v>481</v>
      </c>
      <c r="B329" s="9" t="s">
        <v>21</v>
      </c>
      <c r="C329" s="27">
        <v>517.47</v>
      </c>
      <c r="D329" s="27">
        <v>483.68</v>
      </c>
      <c r="E329" s="27">
        <v>729</v>
      </c>
      <c r="F329" s="27">
        <v>678</v>
      </c>
      <c r="G329" s="27">
        <v>667</v>
      </c>
      <c r="H329" s="27">
        <v>623</v>
      </c>
      <c r="I329" s="27">
        <v>603</v>
      </c>
      <c r="J329" s="27">
        <v>649</v>
      </c>
      <c r="K329" s="27">
        <v>643</v>
      </c>
      <c r="L329" s="27">
        <v>660</v>
      </c>
      <c r="M329" s="27">
        <v>659</v>
      </c>
      <c r="N329" s="27">
        <v>592</v>
      </c>
      <c r="O329" s="27">
        <v>561</v>
      </c>
      <c r="P329" s="27">
        <v>548</v>
      </c>
      <c r="Q329" s="27">
        <v>537</v>
      </c>
      <c r="R329" s="27">
        <v>537</v>
      </c>
      <c r="S329" s="27">
        <v>560</v>
      </c>
      <c r="T329" s="27">
        <v>591</v>
      </c>
      <c r="U329" s="27">
        <v>542</v>
      </c>
      <c r="V329" s="27">
        <v>500</v>
      </c>
      <c r="W329" s="27">
        <v>458</v>
      </c>
      <c r="X329" s="27">
        <v>447</v>
      </c>
      <c r="Y329" s="38"/>
      <c r="Z329" s="27">
        <v>959</v>
      </c>
      <c r="AA329" s="27">
        <v>849</v>
      </c>
      <c r="AB329" s="27">
        <v>1138</v>
      </c>
      <c r="AC329" s="27">
        <v>1120</v>
      </c>
      <c r="AD329" s="27">
        <v>1003</v>
      </c>
      <c r="AE329" s="27">
        <v>1000</v>
      </c>
      <c r="AF329" s="27">
        <v>963</v>
      </c>
      <c r="AG329" s="27">
        <v>973</v>
      </c>
      <c r="AH329" s="27">
        <v>984</v>
      </c>
      <c r="AI329" s="27">
        <v>985</v>
      </c>
      <c r="AJ329" s="27">
        <v>985</v>
      </c>
      <c r="AK329" s="27">
        <v>923</v>
      </c>
      <c r="AL329" s="27">
        <v>845</v>
      </c>
      <c r="AM329" s="27">
        <v>810</v>
      </c>
      <c r="AN329" s="27">
        <v>768</v>
      </c>
      <c r="AO329" s="27">
        <v>757</v>
      </c>
      <c r="AP329" s="27">
        <v>752</v>
      </c>
      <c r="AQ329" s="27">
        <v>763</v>
      </c>
      <c r="AR329" s="27">
        <v>719</v>
      </c>
      <c r="AS329" s="27">
        <v>719</v>
      </c>
      <c r="AT329" s="27">
        <v>693</v>
      </c>
      <c r="AU329" s="27">
        <v>673</v>
      </c>
      <c r="AV329" s="38"/>
      <c r="AW329" s="27">
        <v>1509.4</v>
      </c>
      <c r="AX329" s="27">
        <v>1476.97</v>
      </c>
      <c r="AY329" s="27">
        <v>1588</v>
      </c>
      <c r="AZ329" s="27">
        <v>1574</v>
      </c>
      <c r="BA329" s="27">
        <v>1466</v>
      </c>
      <c r="BB329" s="27">
        <v>1466</v>
      </c>
      <c r="BC329" s="27">
        <v>1480</v>
      </c>
      <c r="BD329" s="27">
        <v>1285</v>
      </c>
      <c r="BE329" s="27">
        <v>1280</v>
      </c>
      <c r="BF329" s="27">
        <v>1302</v>
      </c>
      <c r="BG329" s="27">
        <v>1230</v>
      </c>
      <c r="BH329" s="27">
        <v>1224</v>
      </c>
      <c r="BI329" s="27">
        <v>1203</v>
      </c>
      <c r="BJ329" s="27">
        <v>1111</v>
      </c>
      <c r="BK329" s="27">
        <v>1073</v>
      </c>
      <c r="BL329" s="27">
        <v>1050</v>
      </c>
      <c r="BM329" s="27">
        <v>1059</v>
      </c>
      <c r="BN329" s="27">
        <v>1071</v>
      </c>
      <c r="BO329" s="27">
        <v>986</v>
      </c>
      <c r="BP329" s="27">
        <v>1011</v>
      </c>
      <c r="BQ329" s="27">
        <v>1000</v>
      </c>
      <c r="BR329" s="27">
        <v>946</v>
      </c>
    </row>
    <row r="330" spans="1:70" ht="13">
      <c r="A330" s="8" t="s">
        <v>485</v>
      </c>
      <c r="B330" s="9" t="s">
        <v>95</v>
      </c>
      <c r="C330" s="27">
        <v>249.13</v>
      </c>
      <c r="D330" s="27">
        <v>208.91</v>
      </c>
      <c r="E330" s="27">
        <v>200</v>
      </c>
      <c r="F330" s="27">
        <v>157</v>
      </c>
      <c r="G330" s="27">
        <v>136</v>
      </c>
      <c r="H330" s="27">
        <v>174</v>
      </c>
      <c r="I330" s="27">
        <v>174</v>
      </c>
      <c r="J330" s="27">
        <v>176</v>
      </c>
      <c r="K330" s="27">
        <v>198</v>
      </c>
      <c r="L330" s="27">
        <v>173</v>
      </c>
      <c r="M330" s="27">
        <v>171</v>
      </c>
      <c r="N330" s="27">
        <v>163</v>
      </c>
      <c r="O330" s="27">
        <v>146</v>
      </c>
      <c r="P330" s="27">
        <v>183</v>
      </c>
      <c r="Q330" s="27">
        <v>189</v>
      </c>
      <c r="R330" s="27">
        <v>185</v>
      </c>
      <c r="S330" s="27" t="s">
        <v>507</v>
      </c>
      <c r="T330" s="27" t="s">
        <v>507</v>
      </c>
      <c r="U330" s="27" t="s">
        <v>507</v>
      </c>
      <c r="V330" s="27">
        <v>100</v>
      </c>
      <c r="W330" s="27">
        <v>109</v>
      </c>
      <c r="X330" s="27">
        <v>118</v>
      </c>
      <c r="Y330" s="38"/>
      <c r="Z330" s="27">
        <v>387</v>
      </c>
      <c r="AA330" s="27">
        <v>369</v>
      </c>
      <c r="AB330" s="27">
        <v>292</v>
      </c>
      <c r="AC330" s="27">
        <v>271</v>
      </c>
      <c r="AD330" s="27">
        <v>270</v>
      </c>
      <c r="AE330" s="27">
        <v>322</v>
      </c>
      <c r="AF330" s="27">
        <v>329</v>
      </c>
      <c r="AG330" s="27">
        <v>332</v>
      </c>
      <c r="AH330" s="27">
        <v>354</v>
      </c>
      <c r="AI330" s="27">
        <v>264</v>
      </c>
      <c r="AJ330" s="27">
        <v>259</v>
      </c>
      <c r="AK330" s="27">
        <v>242</v>
      </c>
      <c r="AL330" s="27">
        <v>248</v>
      </c>
      <c r="AM330" s="27">
        <v>250</v>
      </c>
      <c r="AN330" s="27">
        <v>271</v>
      </c>
      <c r="AO330" s="27">
        <v>291</v>
      </c>
      <c r="AP330" s="27" t="s">
        <v>507</v>
      </c>
      <c r="AQ330" s="27" t="s">
        <v>507</v>
      </c>
      <c r="AR330" s="27" t="s">
        <v>507</v>
      </c>
      <c r="AS330" s="27">
        <v>198</v>
      </c>
      <c r="AT330" s="27">
        <v>211</v>
      </c>
      <c r="AU330" s="27">
        <v>249</v>
      </c>
      <c r="AV330" s="38"/>
      <c r="AW330" s="27">
        <v>628.74</v>
      </c>
      <c r="AX330" s="27">
        <v>563.1</v>
      </c>
      <c r="AY330" s="27">
        <v>497</v>
      </c>
      <c r="AZ330" s="27">
        <v>494</v>
      </c>
      <c r="BA330" s="27">
        <v>486</v>
      </c>
      <c r="BB330" s="27">
        <v>467</v>
      </c>
      <c r="BC330" s="27">
        <v>494</v>
      </c>
      <c r="BD330" s="27">
        <v>531</v>
      </c>
      <c r="BE330" s="27">
        <v>552</v>
      </c>
      <c r="BF330" s="27">
        <v>508</v>
      </c>
      <c r="BG330" s="27">
        <v>478</v>
      </c>
      <c r="BH330" s="27">
        <v>383</v>
      </c>
      <c r="BI330" s="27">
        <v>377</v>
      </c>
      <c r="BJ330" s="27">
        <v>478</v>
      </c>
      <c r="BK330" s="27">
        <v>476</v>
      </c>
      <c r="BL330" s="27">
        <v>597</v>
      </c>
      <c r="BM330" s="27" t="s">
        <v>507</v>
      </c>
      <c r="BN330" s="27" t="s">
        <v>507</v>
      </c>
      <c r="BO330" s="27" t="s">
        <v>507</v>
      </c>
      <c r="BP330" s="27">
        <v>429</v>
      </c>
      <c r="BQ330" s="27">
        <v>458</v>
      </c>
      <c r="BR330" s="27">
        <v>417</v>
      </c>
    </row>
    <row r="331" spans="1:70" ht="13">
      <c r="A331" s="8" t="s">
        <v>494</v>
      </c>
      <c r="B331" s="9" t="s">
        <v>191</v>
      </c>
      <c r="C331" s="27" t="s">
        <v>507</v>
      </c>
      <c r="D331" s="27" t="s">
        <v>507</v>
      </c>
      <c r="E331" s="27" t="s">
        <v>507</v>
      </c>
      <c r="F331" s="27" t="s">
        <v>507</v>
      </c>
      <c r="G331" s="27" t="s">
        <v>507</v>
      </c>
      <c r="H331" s="27" t="s">
        <v>507</v>
      </c>
      <c r="I331" s="27" t="s">
        <v>507</v>
      </c>
      <c r="J331" s="27" t="s">
        <v>507</v>
      </c>
      <c r="K331" s="27" t="s">
        <v>507</v>
      </c>
      <c r="L331" s="27" t="s">
        <v>507</v>
      </c>
      <c r="M331" s="27" t="s">
        <v>507</v>
      </c>
      <c r="N331" s="27" t="s">
        <v>507</v>
      </c>
      <c r="O331" s="27" t="s">
        <v>507</v>
      </c>
      <c r="P331" s="27" t="s">
        <v>507</v>
      </c>
      <c r="Q331" s="27" t="s">
        <v>507</v>
      </c>
      <c r="R331" s="27" t="s">
        <v>507</v>
      </c>
      <c r="S331" s="27" t="s">
        <v>507</v>
      </c>
      <c r="T331" s="27" t="s">
        <v>507</v>
      </c>
      <c r="U331" s="27" t="s">
        <v>507</v>
      </c>
      <c r="V331" s="27" t="s">
        <v>507</v>
      </c>
      <c r="W331" s="27" t="s">
        <v>507</v>
      </c>
      <c r="X331" s="27" t="s">
        <v>507</v>
      </c>
      <c r="Y331" s="38"/>
      <c r="Z331" s="27" t="s">
        <v>507</v>
      </c>
      <c r="AA331" s="27" t="s">
        <v>507</v>
      </c>
      <c r="AB331" s="27" t="s">
        <v>507</v>
      </c>
      <c r="AC331" s="27" t="s">
        <v>507</v>
      </c>
      <c r="AD331" s="27" t="s">
        <v>507</v>
      </c>
      <c r="AE331" s="27" t="s">
        <v>507</v>
      </c>
      <c r="AF331" s="27" t="s">
        <v>507</v>
      </c>
      <c r="AG331" s="27" t="s">
        <v>507</v>
      </c>
      <c r="AH331" s="27" t="s">
        <v>507</v>
      </c>
      <c r="AI331" s="27" t="s">
        <v>507</v>
      </c>
      <c r="AJ331" s="27" t="s">
        <v>507</v>
      </c>
      <c r="AK331" s="27" t="s">
        <v>507</v>
      </c>
      <c r="AL331" s="27" t="s">
        <v>507</v>
      </c>
      <c r="AM331" s="27" t="s">
        <v>507</v>
      </c>
      <c r="AN331" s="27" t="s">
        <v>507</v>
      </c>
      <c r="AO331" s="27" t="s">
        <v>507</v>
      </c>
      <c r="AP331" s="27" t="s">
        <v>507</v>
      </c>
      <c r="AQ331" s="27" t="s">
        <v>507</v>
      </c>
      <c r="AR331" s="27" t="s">
        <v>507</v>
      </c>
      <c r="AS331" s="27" t="s">
        <v>507</v>
      </c>
      <c r="AT331" s="27" t="s">
        <v>507</v>
      </c>
      <c r="AU331" s="27" t="s">
        <v>507</v>
      </c>
      <c r="AV331" s="38"/>
      <c r="AW331" s="27" t="s">
        <v>507</v>
      </c>
      <c r="AX331" s="27" t="s">
        <v>507</v>
      </c>
      <c r="AY331" s="27" t="s">
        <v>507</v>
      </c>
      <c r="AZ331" s="27" t="s">
        <v>507</v>
      </c>
      <c r="BA331" s="27" t="s">
        <v>507</v>
      </c>
      <c r="BB331" s="27" t="s">
        <v>507</v>
      </c>
      <c r="BC331" s="27" t="s">
        <v>507</v>
      </c>
      <c r="BD331" s="27" t="s">
        <v>507</v>
      </c>
      <c r="BE331" s="27" t="s">
        <v>507</v>
      </c>
      <c r="BF331" s="27" t="s">
        <v>507</v>
      </c>
      <c r="BG331" s="27" t="s">
        <v>507</v>
      </c>
      <c r="BH331" s="27" t="s">
        <v>507</v>
      </c>
      <c r="BI331" s="27" t="s">
        <v>507</v>
      </c>
      <c r="BJ331" s="27" t="s">
        <v>507</v>
      </c>
      <c r="BK331" s="27" t="s">
        <v>507</v>
      </c>
      <c r="BL331" s="27" t="s">
        <v>507</v>
      </c>
      <c r="BM331" s="27" t="s">
        <v>507</v>
      </c>
      <c r="BN331" s="27" t="s">
        <v>507</v>
      </c>
      <c r="BO331" s="27" t="s">
        <v>507</v>
      </c>
      <c r="BP331" s="27" t="s">
        <v>507</v>
      </c>
      <c r="BQ331" s="27" t="s">
        <v>507</v>
      </c>
      <c r="BR331" s="27" t="s">
        <v>507</v>
      </c>
    </row>
    <row r="332" spans="1:70" ht="13">
      <c r="A332" s="8" t="s">
        <v>491</v>
      </c>
      <c r="B332" s="9" t="s">
        <v>193</v>
      </c>
      <c r="C332" s="27" t="s">
        <v>507</v>
      </c>
      <c r="D332" s="27">
        <v>810.94</v>
      </c>
      <c r="E332" s="27">
        <v>819</v>
      </c>
      <c r="F332" s="27">
        <v>402</v>
      </c>
      <c r="G332" s="27">
        <v>567</v>
      </c>
      <c r="H332" s="27">
        <v>567</v>
      </c>
      <c r="I332" s="27">
        <v>548</v>
      </c>
      <c r="J332" s="27">
        <v>674</v>
      </c>
      <c r="K332" s="27">
        <v>521</v>
      </c>
      <c r="L332" s="27">
        <v>495</v>
      </c>
      <c r="M332" s="27">
        <v>495</v>
      </c>
      <c r="N332" s="27">
        <v>433</v>
      </c>
      <c r="O332" s="27">
        <v>475</v>
      </c>
      <c r="P332" s="27">
        <v>377</v>
      </c>
      <c r="Q332" s="27">
        <v>392</v>
      </c>
      <c r="R332" s="27" t="s">
        <v>507</v>
      </c>
      <c r="S332" s="27" t="s">
        <v>507</v>
      </c>
      <c r="T332" s="27" t="s">
        <v>507</v>
      </c>
      <c r="U332" s="27" t="s">
        <v>507</v>
      </c>
      <c r="V332" s="27" t="s">
        <v>507</v>
      </c>
      <c r="W332" s="27" t="s">
        <v>507</v>
      </c>
      <c r="X332" s="27" t="s">
        <v>507</v>
      </c>
      <c r="Y332" s="38"/>
      <c r="Z332" s="27" t="s">
        <v>507</v>
      </c>
      <c r="AA332" s="27">
        <v>1116</v>
      </c>
      <c r="AB332" s="27">
        <v>1207</v>
      </c>
      <c r="AC332" s="27">
        <v>1045</v>
      </c>
      <c r="AD332" s="27">
        <v>1022</v>
      </c>
      <c r="AE332" s="27">
        <v>1163</v>
      </c>
      <c r="AF332" s="27">
        <v>1143</v>
      </c>
      <c r="AG332" s="27">
        <v>1184</v>
      </c>
      <c r="AH332" s="27">
        <v>1182</v>
      </c>
      <c r="AI332" s="27">
        <v>1190</v>
      </c>
      <c r="AJ332" s="27">
        <v>938</v>
      </c>
      <c r="AK332" s="27">
        <v>795</v>
      </c>
      <c r="AL332" s="27">
        <v>889</v>
      </c>
      <c r="AM332" s="27">
        <v>666</v>
      </c>
      <c r="AN332" s="27">
        <v>772</v>
      </c>
      <c r="AO332" s="27" t="s">
        <v>507</v>
      </c>
      <c r="AP332" s="27" t="s">
        <v>507</v>
      </c>
      <c r="AQ332" s="27" t="s">
        <v>507</v>
      </c>
      <c r="AR332" s="27" t="s">
        <v>507</v>
      </c>
      <c r="AS332" s="27" t="s">
        <v>507</v>
      </c>
      <c r="AT332" s="27" t="s">
        <v>507</v>
      </c>
      <c r="AU332" s="27" t="s">
        <v>507</v>
      </c>
      <c r="AV332" s="38"/>
      <c r="AW332" s="27" t="s">
        <v>507</v>
      </c>
      <c r="AX332" s="27">
        <v>2155.56</v>
      </c>
      <c r="AY332" s="27">
        <v>2000</v>
      </c>
      <c r="AZ332" s="27">
        <v>1715</v>
      </c>
      <c r="BA332" s="27">
        <v>1528</v>
      </c>
      <c r="BB332" s="27">
        <v>1715</v>
      </c>
      <c r="BC332" s="27">
        <v>1835</v>
      </c>
      <c r="BD332" s="27">
        <v>1958</v>
      </c>
      <c r="BE332" s="27">
        <v>1958</v>
      </c>
      <c r="BF332" s="27">
        <v>1982</v>
      </c>
      <c r="BG332" s="27">
        <v>1633</v>
      </c>
      <c r="BH332" s="27">
        <v>1324</v>
      </c>
      <c r="BI332" s="27">
        <v>1412</v>
      </c>
      <c r="BJ332" s="27">
        <v>1188</v>
      </c>
      <c r="BK332" s="27">
        <v>1037</v>
      </c>
      <c r="BL332" s="27" t="s">
        <v>507</v>
      </c>
      <c r="BM332" s="27" t="s">
        <v>507</v>
      </c>
      <c r="BN332" s="27" t="s">
        <v>507</v>
      </c>
      <c r="BO332" s="27" t="s">
        <v>507</v>
      </c>
      <c r="BP332" s="27" t="s">
        <v>507</v>
      </c>
      <c r="BQ332" s="27" t="s">
        <v>507</v>
      </c>
      <c r="BR332" s="27" t="s">
        <v>507</v>
      </c>
    </row>
    <row r="333" spans="1:70" ht="13">
      <c r="A333" s="8" t="s">
        <v>488</v>
      </c>
      <c r="B333" s="9" t="s">
        <v>81</v>
      </c>
      <c r="C333" s="27">
        <v>410.16</v>
      </c>
      <c r="D333" s="27">
        <v>363.64</v>
      </c>
      <c r="E333" s="27">
        <v>304</v>
      </c>
      <c r="F333" s="27">
        <v>302</v>
      </c>
      <c r="G333" s="27">
        <v>293</v>
      </c>
      <c r="H333" s="27">
        <v>302</v>
      </c>
      <c r="I333" s="27">
        <v>267</v>
      </c>
      <c r="J333" s="27">
        <v>269</v>
      </c>
      <c r="K333" s="27">
        <v>278</v>
      </c>
      <c r="L333" s="27">
        <v>348</v>
      </c>
      <c r="M333" s="27">
        <v>351</v>
      </c>
      <c r="N333" s="27">
        <v>311</v>
      </c>
      <c r="O333" s="27">
        <v>311</v>
      </c>
      <c r="P333" s="27">
        <v>311</v>
      </c>
      <c r="Q333" s="27">
        <v>305</v>
      </c>
      <c r="R333" s="27">
        <v>375</v>
      </c>
      <c r="S333" s="27">
        <v>469</v>
      </c>
      <c r="T333" s="27">
        <v>406</v>
      </c>
      <c r="U333" s="27">
        <v>500</v>
      </c>
      <c r="V333" s="27" t="s">
        <v>507</v>
      </c>
      <c r="W333" s="27">
        <v>248</v>
      </c>
      <c r="X333" s="27">
        <v>250</v>
      </c>
      <c r="Y333" s="38"/>
      <c r="Z333" s="27">
        <v>828</v>
      </c>
      <c r="AA333" s="27">
        <v>750</v>
      </c>
      <c r="AB333" s="27">
        <v>667</v>
      </c>
      <c r="AC333" s="27">
        <v>618</v>
      </c>
      <c r="AD333" s="27">
        <v>667</v>
      </c>
      <c r="AE333" s="27">
        <v>683</v>
      </c>
      <c r="AF333" s="27">
        <v>582</v>
      </c>
      <c r="AG333" s="27">
        <v>592</v>
      </c>
      <c r="AH333" s="27">
        <v>651</v>
      </c>
      <c r="AI333" s="27">
        <v>597</v>
      </c>
      <c r="AJ333" s="27">
        <v>581</v>
      </c>
      <c r="AK333" s="27">
        <v>500</v>
      </c>
      <c r="AL333" s="27">
        <v>498</v>
      </c>
      <c r="AM333" s="27">
        <v>510</v>
      </c>
      <c r="AN333" s="27">
        <v>602</v>
      </c>
      <c r="AO333" s="27">
        <v>697</v>
      </c>
      <c r="AP333" s="27">
        <v>770</v>
      </c>
      <c r="AQ333" s="27">
        <v>749</v>
      </c>
      <c r="AR333" s="27">
        <v>750</v>
      </c>
      <c r="AS333" s="27" t="s">
        <v>507</v>
      </c>
      <c r="AT333" s="27">
        <v>456</v>
      </c>
      <c r="AU333" s="27">
        <v>482</v>
      </c>
      <c r="AV333" s="38"/>
      <c r="AW333" s="27">
        <v>1333.33</v>
      </c>
      <c r="AX333" s="27">
        <v>1325.94</v>
      </c>
      <c r="AY333" s="27">
        <v>1063</v>
      </c>
      <c r="AZ333" s="27">
        <v>1005</v>
      </c>
      <c r="BA333" s="27">
        <v>958</v>
      </c>
      <c r="BB333" s="27">
        <v>1042</v>
      </c>
      <c r="BC333" s="27">
        <v>1050</v>
      </c>
      <c r="BD333" s="27">
        <v>1042</v>
      </c>
      <c r="BE333" s="27">
        <v>1250</v>
      </c>
      <c r="BF333" s="27">
        <v>1063</v>
      </c>
      <c r="BG333" s="27">
        <v>888</v>
      </c>
      <c r="BH333" s="27">
        <v>888</v>
      </c>
      <c r="BI333" s="27">
        <v>833</v>
      </c>
      <c r="BJ333" s="27">
        <v>888</v>
      </c>
      <c r="BK333" s="27">
        <v>954</v>
      </c>
      <c r="BL333" s="27">
        <v>1003</v>
      </c>
      <c r="BM333" s="27">
        <v>1003</v>
      </c>
      <c r="BN333" s="27">
        <v>1027</v>
      </c>
      <c r="BO333" s="27">
        <v>995</v>
      </c>
      <c r="BP333" s="27" t="s">
        <v>507</v>
      </c>
      <c r="BQ333" s="27">
        <v>908</v>
      </c>
      <c r="BR333" s="27">
        <v>970</v>
      </c>
    </row>
    <row r="334" spans="1:70" ht="13">
      <c r="A334" s="8" t="s">
        <v>484</v>
      </c>
      <c r="B334" s="9" t="s">
        <v>305</v>
      </c>
      <c r="C334" s="27">
        <v>730.18</v>
      </c>
      <c r="D334" s="27">
        <v>656.12</v>
      </c>
      <c r="E334" s="27">
        <v>566</v>
      </c>
      <c r="F334" s="27">
        <v>522</v>
      </c>
      <c r="G334" s="27">
        <v>490</v>
      </c>
      <c r="H334" s="27">
        <v>528</v>
      </c>
      <c r="I334" s="27">
        <v>551</v>
      </c>
      <c r="J334" s="27">
        <v>520</v>
      </c>
      <c r="K334" s="27">
        <v>565</v>
      </c>
      <c r="L334" s="27">
        <v>508</v>
      </c>
      <c r="M334" s="27">
        <v>473</v>
      </c>
      <c r="N334" s="27">
        <v>481</v>
      </c>
      <c r="O334" s="27">
        <v>408</v>
      </c>
      <c r="P334" s="27">
        <v>446</v>
      </c>
      <c r="Q334" s="27">
        <v>495</v>
      </c>
      <c r="R334" s="27">
        <v>494</v>
      </c>
      <c r="S334" s="27">
        <v>500</v>
      </c>
      <c r="T334" s="27">
        <v>494</v>
      </c>
      <c r="U334" s="27">
        <v>449</v>
      </c>
      <c r="V334" s="27">
        <v>488</v>
      </c>
      <c r="W334" s="27">
        <v>500</v>
      </c>
      <c r="X334" s="27">
        <v>460</v>
      </c>
      <c r="Y334" s="38"/>
      <c r="Z334" s="27">
        <v>1115</v>
      </c>
      <c r="AA334" s="27">
        <v>1046</v>
      </c>
      <c r="AB334" s="27">
        <v>997</v>
      </c>
      <c r="AC334" s="27">
        <v>976</v>
      </c>
      <c r="AD334" s="27">
        <v>906</v>
      </c>
      <c r="AE334" s="27">
        <v>969</v>
      </c>
      <c r="AF334" s="27">
        <v>963</v>
      </c>
      <c r="AG334" s="27">
        <v>869</v>
      </c>
      <c r="AH334" s="27">
        <v>869</v>
      </c>
      <c r="AI334" s="27">
        <v>837</v>
      </c>
      <c r="AJ334" s="27">
        <v>773</v>
      </c>
      <c r="AK334" s="27">
        <v>794</v>
      </c>
      <c r="AL334" s="27">
        <v>738</v>
      </c>
      <c r="AM334" s="27">
        <v>761</v>
      </c>
      <c r="AN334" s="27">
        <v>809</v>
      </c>
      <c r="AO334" s="27">
        <v>796</v>
      </c>
      <c r="AP334" s="27">
        <v>790</v>
      </c>
      <c r="AQ334" s="27">
        <v>782</v>
      </c>
      <c r="AR334" s="27">
        <v>739</v>
      </c>
      <c r="AS334" s="27">
        <v>700</v>
      </c>
      <c r="AT334" s="27">
        <v>714</v>
      </c>
      <c r="AU334" s="27">
        <v>671</v>
      </c>
      <c r="AV334" s="38"/>
      <c r="AW334" s="27">
        <v>1564.33</v>
      </c>
      <c r="AX334" s="27">
        <v>1467.88</v>
      </c>
      <c r="AY334" s="27">
        <v>1426</v>
      </c>
      <c r="AZ334" s="27">
        <v>1418</v>
      </c>
      <c r="BA334" s="27">
        <v>1429</v>
      </c>
      <c r="BB334" s="27">
        <v>1438</v>
      </c>
      <c r="BC334" s="27">
        <v>1448</v>
      </c>
      <c r="BD334" s="27">
        <v>1380</v>
      </c>
      <c r="BE334" s="27">
        <v>1304</v>
      </c>
      <c r="BF334" s="27">
        <v>1282</v>
      </c>
      <c r="BG334" s="27">
        <v>1239</v>
      </c>
      <c r="BH334" s="27">
        <v>1136</v>
      </c>
      <c r="BI334" s="27">
        <v>1100</v>
      </c>
      <c r="BJ334" s="27">
        <v>1099</v>
      </c>
      <c r="BK334" s="27">
        <v>1115</v>
      </c>
      <c r="BL334" s="27">
        <v>1100</v>
      </c>
      <c r="BM334" s="27">
        <v>1093</v>
      </c>
      <c r="BN334" s="27">
        <v>1073</v>
      </c>
      <c r="BO334" s="27">
        <v>1056</v>
      </c>
      <c r="BP334" s="27">
        <v>993</v>
      </c>
      <c r="BQ334" s="27">
        <v>1041</v>
      </c>
      <c r="BR334" s="27">
        <v>967</v>
      </c>
    </row>
    <row r="335" spans="1:70" ht="13">
      <c r="A335" s="8" t="s">
        <v>476</v>
      </c>
      <c r="B335" s="9" t="s">
        <v>7</v>
      </c>
      <c r="C335" s="27">
        <v>755.64</v>
      </c>
      <c r="D335" s="27">
        <v>829.34</v>
      </c>
      <c r="E335" s="27">
        <v>822</v>
      </c>
      <c r="F335" s="27">
        <v>739</v>
      </c>
      <c r="G335" s="27">
        <v>824</v>
      </c>
      <c r="H335" s="27">
        <v>715</v>
      </c>
      <c r="I335" s="27">
        <v>814</v>
      </c>
      <c r="J335" s="27">
        <v>810</v>
      </c>
      <c r="K335" s="27">
        <v>740</v>
      </c>
      <c r="L335" s="27">
        <v>715</v>
      </c>
      <c r="M335" s="27">
        <v>626</v>
      </c>
      <c r="N335" s="27">
        <v>639</v>
      </c>
      <c r="O335" s="27">
        <v>531</v>
      </c>
      <c r="P335" s="27">
        <v>557</v>
      </c>
      <c r="Q335" s="27">
        <v>563</v>
      </c>
      <c r="R335" s="27" t="s">
        <v>507</v>
      </c>
      <c r="S335" s="27" t="s">
        <v>507</v>
      </c>
      <c r="T335" s="27" t="s">
        <v>507</v>
      </c>
      <c r="U335" s="27">
        <v>401</v>
      </c>
      <c r="V335" s="27">
        <v>538</v>
      </c>
      <c r="W335" s="27">
        <v>536</v>
      </c>
      <c r="X335" s="27">
        <v>536</v>
      </c>
      <c r="Y335" s="38"/>
      <c r="Z335" s="27">
        <v>1219</v>
      </c>
      <c r="AA335" s="27">
        <v>1188</v>
      </c>
      <c r="AB335" s="27">
        <v>1306</v>
      </c>
      <c r="AC335" s="27">
        <v>1140</v>
      </c>
      <c r="AD335" s="27">
        <v>1029</v>
      </c>
      <c r="AE335" s="27">
        <v>1000</v>
      </c>
      <c r="AF335" s="27">
        <v>1099</v>
      </c>
      <c r="AG335" s="27">
        <v>1098</v>
      </c>
      <c r="AH335" s="27">
        <v>1111</v>
      </c>
      <c r="AI335" s="27">
        <v>1098</v>
      </c>
      <c r="AJ335" s="27">
        <v>882</v>
      </c>
      <c r="AK335" s="27">
        <v>871</v>
      </c>
      <c r="AL335" s="27">
        <v>736</v>
      </c>
      <c r="AM335" s="27">
        <v>713</v>
      </c>
      <c r="AN335" s="27">
        <v>746</v>
      </c>
      <c r="AO335" s="27" t="s">
        <v>507</v>
      </c>
      <c r="AP335" s="27" t="s">
        <v>507</v>
      </c>
      <c r="AQ335" s="27" t="s">
        <v>507</v>
      </c>
      <c r="AR335" s="27">
        <v>725</v>
      </c>
      <c r="AS335" s="27">
        <v>740</v>
      </c>
      <c r="AT335" s="27">
        <v>705</v>
      </c>
      <c r="AU335" s="27">
        <v>650</v>
      </c>
      <c r="AV335" s="38"/>
      <c r="AW335" s="27">
        <v>1785.71</v>
      </c>
      <c r="AX335" s="27">
        <v>1750.93</v>
      </c>
      <c r="AY335" s="27">
        <v>1691</v>
      </c>
      <c r="AZ335" s="27">
        <v>1583</v>
      </c>
      <c r="BA335" s="27">
        <v>1535</v>
      </c>
      <c r="BB335" s="27">
        <v>1462</v>
      </c>
      <c r="BC335" s="27">
        <v>1535</v>
      </c>
      <c r="BD335" s="27">
        <v>1370</v>
      </c>
      <c r="BE335" s="27">
        <v>1430</v>
      </c>
      <c r="BF335" s="27">
        <v>1349</v>
      </c>
      <c r="BG335" s="27">
        <v>1238</v>
      </c>
      <c r="BH335" s="27">
        <v>1200</v>
      </c>
      <c r="BI335" s="27">
        <v>980</v>
      </c>
      <c r="BJ335" s="27">
        <v>954</v>
      </c>
      <c r="BK335" s="27">
        <v>938</v>
      </c>
      <c r="BL335" s="27" t="s">
        <v>507</v>
      </c>
      <c r="BM335" s="27" t="s">
        <v>507</v>
      </c>
      <c r="BN335" s="27" t="s">
        <v>507</v>
      </c>
      <c r="BO335" s="27">
        <v>1215</v>
      </c>
      <c r="BP335" s="27">
        <v>962</v>
      </c>
      <c r="BQ335" s="27">
        <v>895</v>
      </c>
      <c r="BR335" s="27">
        <v>891</v>
      </c>
    </row>
    <row r="336" spans="1:70" ht="13">
      <c r="A336" s="8" t="s">
        <v>482</v>
      </c>
      <c r="B336" s="9" t="s">
        <v>41</v>
      </c>
      <c r="C336" s="27">
        <v>666.49</v>
      </c>
      <c r="D336" s="27">
        <v>660.34</v>
      </c>
      <c r="E336" s="27">
        <v>699</v>
      </c>
      <c r="F336" s="27">
        <v>643</v>
      </c>
      <c r="G336" s="27">
        <v>686</v>
      </c>
      <c r="H336" s="27">
        <v>686</v>
      </c>
      <c r="I336" s="27">
        <v>704</v>
      </c>
      <c r="J336" s="27">
        <v>725</v>
      </c>
      <c r="K336" s="27">
        <v>682</v>
      </c>
      <c r="L336" s="27">
        <v>668</v>
      </c>
      <c r="M336" s="27">
        <v>677</v>
      </c>
      <c r="N336" s="27">
        <v>627</v>
      </c>
      <c r="O336" s="27">
        <v>565</v>
      </c>
      <c r="P336" s="27">
        <v>529</v>
      </c>
      <c r="Q336" s="27">
        <v>466</v>
      </c>
      <c r="R336" s="27">
        <v>472</v>
      </c>
      <c r="S336" s="27">
        <v>475</v>
      </c>
      <c r="T336" s="27">
        <v>587</v>
      </c>
      <c r="U336" s="27">
        <v>572</v>
      </c>
      <c r="V336" s="27">
        <v>586</v>
      </c>
      <c r="W336" s="27">
        <v>586</v>
      </c>
      <c r="X336" s="27">
        <v>586</v>
      </c>
      <c r="Y336" s="38"/>
      <c r="Z336" s="27">
        <v>1101</v>
      </c>
      <c r="AA336" s="27">
        <v>1154</v>
      </c>
      <c r="AB336" s="27">
        <v>1090</v>
      </c>
      <c r="AC336" s="27">
        <v>942</v>
      </c>
      <c r="AD336" s="27">
        <v>982</v>
      </c>
      <c r="AE336" s="27">
        <v>969</v>
      </c>
      <c r="AF336" s="27">
        <v>1027</v>
      </c>
      <c r="AG336" s="27">
        <v>1085</v>
      </c>
      <c r="AH336" s="27">
        <v>1085</v>
      </c>
      <c r="AI336" s="27">
        <v>1057</v>
      </c>
      <c r="AJ336" s="27">
        <v>1063</v>
      </c>
      <c r="AK336" s="27">
        <v>897</v>
      </c>
      <c r="AL336" s="27">
        <v>829</v>
      </c>
      <c r="AM336" s="27">
        <v>821</v>
      </c>
      <c r="AN336" s="27">
        <v>782</v>
      </c>
      <c r="AO336" s="27">
        <v>813</v>
      </c>
      <c r="AP336" s="27">
        <v>821</v>
      </c>
      <c r="AQ336" s="27">
        <v>829</v>
      </c>
      <c r="AR336" s="27">
        <v>834</v>
      </c>
      <c r="AS336" s="27">
        <v>827</v>
      </c>
      <c r="AT336" s="27">
        <v>807</v>
      </c>
      <c r="AU336" s="27">
        <v>782</v>
      </c>
      <c r="AV336" s="38"/>
      <c r="AW336" s="27">
        <v>1665.25</v>
      </c>
      <c r="AX336" s="27">
        <v>1653.85</v>
      </c>
      <c r="AY336" s="27">
        <v>1639</v>
      </c>
      <c r="AZ336" s="27">
        <v>1275</v>
      </c>
      <c r="BA336" s="27">
        <v>1570</v>
      </c>
      <c r="BB336" s="27">
        <v>1369</v>
      </c>
      <c r="BC336" s="27">
        <v>1369</v>
      </c>
      <c r="BD336" s="27">
        <v>1372</v>
      </c>
      <c r="BE336" s="27">
        <v>1400</v>
      </c>
      <c r="BF336" s="27">
        <v>1375</v>
      </c>
      <c r="BG336" s="27">
        <v>1386</v>
      </c>
      <c r="BH336" s="27">
        <v>1378</v>
      </c>
      <c r="BI336" s="27">
        <v>1195</v>
      </c>
      <c r="BJ336" s="27">
        <v>1242</v>
      </c>
      <c r="BK336" s="27">
        <v>1167</v>
      </c>
      <c r="BL336" s="27">
        <v>1168</v>
      </c>
      <c r="BM336" s="27">
        <v>1253</v>
      </c>
      <c r="BN336" s="27">
        <v>1144</v>
      </c>
      <c r="BO336" s="27">
        <v>1191</v>
      </c>
      <c r="BP336" s="27">
        <v>1208</v>
      </c>
      <c r="BQ336" s="27">
        <v>1175</v>
      </c>
      <c r="BR336" s="27">
        <v>1117</v>
      </c>
    </row>
    <row r="337" spans="1:70" ht="13">
      <c r="A337" s="8" t="s">
        <v>539</v>
      </c>
      <c r="B337" s="9" t="s">
        <v>529</v>
      </c>
      <c r="C337" s="27">
        <v>1475.53</v>
      </c>
      <c r="D337" s="27">
        <v>1398.84</v>
      </c>
      <c r="E337" s="27">
        <v>1217</v>
      </c>
      <c r="F337" s="27">
        <v>1168</v>
      </c>
      <c r="G337" s="27">
        <v>1152</v>
      </c>
      <c r="H337" s="27">
        <v>1122</v>
      </c>
      <c r="I337" s="27">
        <v>1114</v>
      </c>
      <c r="J337" s="27">
        <v>1075</v>
      </c>
      <c r="K337" s="27">
        <v>1059</v>
      </c>
      <c r="L337" s="27">
        <v>1061</v>
      </c>
      <c r="M337" s="27">
        <v>1046</v>
      </c>
      <c r="N337" s="27">
        <v>1022</v>
      </c>
      <c r="O337" s="27">
        <v>993</v>
      </c>
      <c r="P337" s="27">
        <v>979</v>
      </c>
      <c r="Q337" s="27">
        <v>955</v>
      </c>
      <c r="R337" s="27">
        <v>962</v>
      </c>
      <c r="S337" s="27">
        <v>952</v>
      </c>
      <c r="T337" s="27">
        <v>944</v>
      </c>
      <c r="U337" s="27">
        <v>923</v>
      </c>
      <c r="V337" s="27">
        <v>907</v>
      </c>
      <c r="W337" s="27">
        <v>903</v>
      </c>
      <c r="X337" s="27">
        <v>890</v>
      </c>
      <c r="Y337" s="38"/>
      <c r="Z337" s="27">
        <v>2490</v>
      </c>
      <c r="AA337" s="27">
        <v>2395</v>
      </c>
      <c r="AB337" s="27">
        <v>2083</v>
      </c>
      <c r="AC337" s="27">
        <v>2023</v>
      </c>
      <c r="AD337" s="27">
        <v>1976</v>
      </c>
      <c r="AE337" s="27">
        <v>1889</v>
      </c>
      <c r="AF337" s="27">
        <v>1875</v>
      </c>
      <c r="AG337" s="27">
        <v>1689</v>
      </c>
      <c r="AH337" s="27">
        <v>1582</v>
      </c>
      <c r="AI337" s="27">
        <v>1571</v>
      </c>
      <c r="AJ337" s="27">
        <v>1527</v>
      </c>
      <c r="AK337" s="27">
        <v>1506</v>
      </c>
      <c r="AL337" s="27">
        <v>1481</v>
      </c>
      <c r="AM337" s="27">
        <v>1436</v>
      </c>
      <c r="AN337" s="27">
        <v>1364</v>
      </c>
      <c r="AO337" s="27">
        <v>1343</v>
      </c>
      <c r="AP337" s="27">
        <v>1310</v>
      </c>
      <c r="AQ337" s="27">
        <v>1303</v>
      </c>
      <c r="AR337" s="27">
        <v>1297</v>
      </c>
      <c r="AS337" s="27">
        <v>1273</v>
      </c>
      <c r="AT337" s="27">
        <v>1258</v>
      </c>
      <c r="AU337" s="27">
        <v>1214</v>
      </c>
      <c r="AV337" s="38"/>
      <c r="AW337" s="27">
        <v>3329.53</v>
      </c>
      <c r="AX337" s="27">
        <v>3295.67</v>
      </c>
      <c r="AY337" s="27">
        <v>2941</v>
      </c>
      <c r="AZ337" s="27">
        <v>2836</v>
      </c>
      <c r="BA337" s="27">
        <v>2765</v>
      </c>
      <c r="BB337" s="27">
        <v>2677</v>
      </c>
      <c r="BC337" s="27">
        <v>2649</v>
      </c>
      <c r="BD337" s="27">
        <v>2452</v>
      </c>
      <c r="BE337" s="27">
        <v>2311</v>
      </c>
      <c r="BF337" s="27">
        <v>2273</v>
      </c>
      <c r="BG337" s="27">
        <v>2166</v>
      </c>
      <c r="BH337" s="27">
        <v>2097</v>
      </c>
      <c r="BI337" s="27">
        <v>2019</v>
      </c>
      <c r="BJ337" s="27">
        <v>1931</v>
      </c>
      <c r="BK337" s="27">
        <v>1840</v>
      </c>
      <c r="BL337" s="27">
        <v>1793</v>
      </c>
      <c r="BM337" s="27">
        <v>1772</v>
      </c>
      <c r="BN337" s="27">
        <v>1769</v>
      </c>
      <c r="BO337" s="27">
        <v>1758</v>
      </c>
      <c r="BP337" s="27">
        <v>1705</v>
      </c>
      <c r="BQ337" s="27">
        <v>1679</v>
      </c>
      <c r="BR337" s="27">
        <v>1625</v>
      </c>
    </row>
    <row r="338" spans="1:70" ht="13">
      <c r="A338" s="8" t="s">
        <v>540</v>
      </c>
      <c r="B338" s="9" t="s">
        <v>529</v>
      </c>
      <c r="C338" s="27">
        <v>1475.53</v>
      </c>
      <c r="D338" s="27">
        <v>1398.84</v>
      </c>
      <c r="E338" s="27">
        <v>1217</v>
      </c>
      <c r="F338" s="27">
        <v>1168</v>
      </c>
      <c r="G338" s="27">
        <v>1152</v>
      </c>
      <c r="H338" s="27">
        <v>1122</v>
      </c>
      <c r="I338" s="27">
        <v>1114</v>
      </c>
      <c r="J338" s="27">
        <v>1075</v>
      </c>
      <c r="K338" s="27">
        <v>1059</v>
      </c>
      <c r="L338" s="27">
        <v>1061</v>
      </c>
      <c r="M338" s="27">
        <v>1046</v>
      </c>
      <c r="N338" s="27">
        <v>1022</v>
      </c>
      <c r="O338" s="27">
        <v>993</v>
      </c>
      <c r="P338" s="27">
        <v>979</v>
      </c>
      <c r="Q338" s="27">
        <v>955</v>
      </c>
      <c r="R338" s="27">
        <v>962</v>
      </c>
      <c r="S338" s="27">
        <v>952</v>
      </c>
      <c r="T338" s="27">
        <v>944</v>
      </c>
      <c r="U338" s="27">
        <v>923</v>
      </c>
      <c r="V338" s="27">
        <v>907</v>
      </c>
      <c r="W338" s="27">
        <v>903</v>
      </c>
      <c r="X338" s="27">
        <v>890</v>
      </c>
      <c r="Y338" s="38"/>
      <c r="Z338" s="27">
        <v>2490</v>
      </c>
      <c r="AA338" s="27">
        <v>2395</v>
      </c>
      <c r="AB338" s="27">
        <v>2083</v>
      </c>
      <c r="AC338" s="27">
        <v>2023</v>
      </c>
      <c r="AD338" s="27">
        <v>1976</v>
      </c>
      <c r="AE338" s="27">
        <v>1889</v>
      </c>
      <c r="AF338" s="27">
        <v>1875</v>
      </c>
      <c r="AG338" s="27">
        <v>1689</v>
      </c>
      <c r="AH338" s="27">
        <v>1582</v>
      </c>
      <c r="AI338" s="27">
        <v>1571</v>
      </c>
      <c r="AJ338" s="27">
        <v>1527</v>
      </c>
      <c r="AK338" s="27">
        <v>1506</v>
      </c>
      <c r="AL338" s="27">
        <v>1481</v>
      </c>
      <c r="AM338" s="27">
        <v>1436</v>
      </c>
      <c r="AN338" s="27">
        <v>1364</v>
      </c>
      <c r="AO338" s="27">
        <v>1343</v>
      </c>
      <c r="AP338" s="27">
        <v>1310</v>
      </c>
      <c r="AQ338" s="27">
        <v>1303</v>
      </c>
      <c r="AR338" s="27">
        <v>1297</v>
      </c>
      <c r="AS338" s="27">
        <v>1273</v>
      </c>
      <c r="AT338" s="27">
        <v>1258</v>
      </c>
      <c r="AU338" s="27">
        <v>1214</v>
      </c>
      <c r="AV338" s="38"/>
      <c r="AW338" s="27">
        <v>3329.53</v>
      </c>
      <c r="AX338" s="27">
        <v>3295.67</v>
      </c>
      <c r="AY338" s="27">
        <v>2941</v>
      </c>
      <c r="AZ338" s="27">
        <v>2836</v>
      </c>
      <c r="BA338" s="27">
        <v>2765</v>
      </c>
      <c r="BB338" s="27">
        <v>2677</v>
      </c>
      <c r="BC338" s="27">
        <v>2649</v>
      </c>
      <c r="BD338" s="27">
        <v>2452</v>
      </c>
      <c r="BE338" s="27">
        <v>2311</v>
      </c>
      <c r="BF338" s="27">
        <v>2273</v>
      </c>
      <c r="BG338" s="27">
        <v>2166</v>
      </c>
      <c r="BH338" s="27">
        <v>2097</v>
      </c>
      <c r="BI338" s="27">
        <v>2019</v>
      </c>
      <c r="BJ338" s="27">
        <v>1931</v>
      </c>
      <c r="BK338" s="27">
        <v>1840</v>
      </c>
      <c r="BL338" s="27">
        <v>1793</v>
      </c>
      <c r="BM338" s="27">
        <v>1772</v>
      </c>
      <c r="BN338" s="27">
        <v>1769</v>
      </c>
      <c r="BO338" s="27">
        <v>1758</v>
      </c>
      <c r="BP338" s="27">
        <v>1705</v>
      </c>
      <c r="BQ338" s="27">
        <v>1679</v>
      </c>
      <c r="BR338" s="27">
        <v>1625</v>
      </c>
    </row>
    <row r="339" spans="1:70" ht="13">
      <c r="A339" s="8" t="s">
        <v>528</v>
      </c>
      <c r="B339" s="9" t="s">
        <v>529</v>
      </c>
      <c r="C339" s="27">
        <v>1475.53</v>
      </c>
      <c r="D339" s="27">
        <v>1398.84</v>
      </c>
      <c r="E339" s="27">
        <v>1217</v>
      </c>
      <c r="F339" s="27">
        <v>1168</v>
      </c>
      <c r="G339" s="27">
        <v>1152</v>
      </c>
      <c r="H339" s="27">
        <v>1122</v>
      </c>
      <c r="I339" s="27">
        <v>1114</v>
      </c>
      <c r="J339" s="27">
        <v>1075</v>
      </c>
      <c r="K339" s="27">
        <v>1059</v>
      </c>
      <c r="L339" s="27">
        <v>1061</v>
      </c>
      <c r="M339" s="27">
        <v>1046</v>
      </c>
      <c r="N339" s="27">
        <v>1022</v>
      </c>
      <c r="O339" s="27">
        <v>993</v>
      </c>
      <c r="P339" s="27">
        <v>979</v>
      </c>
      <c r="Q339" s="27">
        <v>955</v>
      </c>
      <c r="R339" s="27">
        <v>962</v>
      </c>
      <c r="S339" s="27">
        <v>952</v>
      </c>
      <c r="T339" s="27">
        <v>944</v>
      </c>
      <c r="U339" s="27">
        <v>923</v>
      </c>
      <c r="V339" s="27">
        <v>907</v>
      </c>
      <c r="W339" s="27">
        <v>903</v>
      </c>
      <c r="X339" s="27">
        <v>890</v>
      </c>
      <c r="Y339" s="38"/>
      <c r="Z339" s="27">
        <v>2490</v>
      </c>
      <c r="AA339" s="27">
        <v>2395</v>
      </c>
      <c r="AB339" s="27">
        <v>2083</v>
      </c>
      <c r="AC339" s="27">
        <v>2023</v>
      </c>
      <c r="AD339" s="27">
        <v>1976</v>
      </c>
      <c r="AE339" s="27">
        <v>1889</v>
      </c>
      <c r="AF339" s="27">
        <v>1875</v>
      </c>
      <c r="AG339" s="27">
        <v>1689</v>
      </c>
      <c r="AH339" s="27">
        <v>1582</v>
      </c>
      <c r="AI339" s="27">
        <v>1571</v>
      </c>
      <c r="AJ339" s="27">
        <v>1527</v>
      </c>
      <c r="AK339" s="27">
        <v>1506</v>
      </c>
      <c r="AL339" s="27">
        <v>1481</v>
      </c>
      <c r="AM339" s="27">
        <v>1436</v>
      </c>
      <c r="AN339" s="27">
        <v>1364</v>
      </c>
      <c r="AO339" s="27">
        <v>1343</v>
      </c>
      <c r="AP339" s="27">
        <v>1310</v>
      </c>
      <c r="AQ339" s="27">
        <v>1303</v>
      </c>
      <c r="AR339" s="27">
        <v>1297</v>
      </c>
      <c r="AS339" s="27">
        <v>1273</v>
      </c>
      <c r="AT339" s="27">
        <v>1258</v>
      </c>
      <c r="AU339" s="27">
        <v>1214</v>
      </c>
      <c r="AV339" s="38"/>
      <c r="AW339" s="27">
        <v>3329.53</v>
      </c>
      <c r="AX339" s="27">
        <v>3295.67</v>
      </c>
      <c r="AY339" s="27">
        <v>2941</v>
      </c>
      <c r="AZ339" s="27">
        <v>2836</v>
      </c>
      <c r="BA339" s="27">
        <v>2765</v>
      </c>
      <c r="BB339" s="27">
        <v>2677</v>
      </c>
      <c r="BC339" s="27">
        <v>2649</v>
      </c>
      <c r="BD339" s="27">
        <v>2452</v>
      </c>
      <c r="BE339" s="27">
        <v>2311</v>
      </c>
      <c r="BF339" s="27">
        <v>2273</v>
      </c>
      <c r="BG339" s="27">
        <v>2166</v>
      </c>
      <c r="BH339" s="27">
        <v>2097</v>
      </c>
      <c r="BI339" s="27">
        <v>2019</v>
      </c>
      <c r="BJ339" s="27">
        <v>1931</v>
      </c>
      <c r="BK339" s="27">
        <v>1840</v>
      </c>
      <c r="BL339" s="27">
        <v>1793</v>
      </c>
      <c r="BM339" s="27">
        <v>1772</v>
      </c>
      <c r="BN339" s="27">
        <v>1769</v>
      </c>
      <c r="BO339" s="27">
        <v>1758</v>
      </c>
      <c r="BP339" s="27">
        <v>1705</v>
      </c>
      <c r="BQ339" s="27">
        <v>1679</v>
      </c>
      <c r="BR339" s="27">
        <v>1625</v>
      </c>
    </row>
    <row r="340" spans="1:70" ht="13">
      <c r="A340" s="8" t="s">
        <v>496</v>
      </c>
      <c r="B340" s="9" t="s">
        <v>487</v>
      </c>
      <c r="C340" s="27">
        <v>699.71</v>
      </c>
      <c r="D340" s="27">
        <v>717.82</v>
      </c>
      <c r="E340" s="27">
        <v>761</v>
      </c>
      <c r="F340" s="27">
        <v>761</v>
      </c>
      <c r="G340" s="27">
        <v>804</v>
      </c>
      <c r="H340" s="27">
        <v>800</v>
      </c>
      <c r="I340" s="27">
        <v>700</v>
      </c>
      <c r="J340" s="27">
        <v>736</v>
      </c>
      <c r="K340" s="27">
        <v>685</v>
      </c>
      <c r="L340" s="27">
        <v>681</v>
      </c>
      <c r="M340" s="27">
        <v>696</v>
      </c>
      <c r="N340" s="27">
        <v>557</v>
      </c>
      <c r="O340" s="27">
        <v>551</v>
      </c>
      <c r="P340" s="27">
        <v>536</v>
      </c>
      <c r="Q340" s="27">
        <v>517</v>
      </c>
      <c r="R340" s="27">
        <v>500</v>
      </c>
      <c r="S340" s="27">
        <v>484</v>
      </c>
      <c r="T340" s="27">
        <v>425</v>
      </c>
      <c r="U340" s="27">
        <v>423</v>
      </c>
      <c r="V340" s="27">
        <v>444</v>
      </c>
      <c r="W340" s="27">
        <v>498</v>
      </c>
      <c r="X340" s="27">
        <v>519</v>
      </c>
      <c r="Y340" s="38"/>
      <c r="Z340" s="27">
        <v>1413</v>
      </c>
      <c r="AA340" s="27">
        <v>1293</v>
      </c>
      <c r="AB340" s="27">
        <v>1276</v>
      </c>
      <c r="AC340" s="27">
        <v>1283</v>
      </c>
      <c r="AD340" s="27">
        <v>1376</v>
      </c>
      <c r="AE340" s="27">
        <v>1376</v>
      </c>
      <c r="AF340" s="27">
        <v>1354</v>
      </c>
      <c r="AG340" s="27">
        <v>1326</v>
      </c>
      <c r="AH340" s="27">
        <v>1276</v>
      </c>
      <c r="AI340" s="27">
        <v>1317</v>
      </c>
      <c r="AJ340" s="27">
        <v>1317</v>
      </c>
      <c r="AK340" s="27">
        <v>1171</v>
      </c>
      <c r="AL340" s="27">
        <v>1131</v>
      </c>
      <c r="AM340" s="27">
        <v>1064</v>
      </c>
      <c r="AN340" s="27">
        <v>1005</v>
      </c>
      <c r="AO340" s="27">
        <v>1025</v>
      </c>
      <c r="AP340" s="27">
        <v>931</v>
      </c>
      <c r="AQ340" s="27">
        <v>853</v>
      </c>
      <c r="AR340" s="27">
        <v>859</v>
      </c>
      <c r="AS340" s="27">
        <v>979</v>
      </c>
      <c r="AT340" s="27">
        <v>942</v>
      </c>
      <c r="AU340" s="27">
        <v>907</v>
      </c>
      <c r="AV340" s="38"/>
      <c r="AW340" s="27">
        <v>2442.4299999999998</v>
      </c>
      <c r="AX340" s="27">
        <v>2299.38</v>
      </c>
      <c r="AY340" s="27">
        <v>2143</v>
      </c>
      <c r="AZ340" s="27">
        <v>2223</v>
      </c>
      <c r="BA340" s="27">
        <v>2323</v>
      </c>
      <c r="BB340" s="27">
        <v>2326</v>
      </c>
      <c r="BC340" s="27">
        <v>2466</v>
      </c>
      <c r="BD340" s="27">
        <v>2348</v>
      </c>
      <c r="BE340" s="27">
        <v>2205</v>
      </c>
      <c r="BF340" s="27">
        <v>2238</v>
      </c>
      <c r="BG340" s="27">
        <v>2062</v>
      </c>
      <c r="BH340" s="27">
        <v>1934</v>
      </c>
      <c r="BI340" s="27">
        <v>1931</v>
      </c>
      <c r="BJ340" s="27">
        <v>1827</v>
      </c>
      <c r="BK340" s="27">
        <v>1621</v>
      </c>
      <c r="BL340" s="27">
        <v>1579</v>
      </c>
      <c r="BM340" s="27">
        <v>1429</v>
      </c>
      <c r="BN340" s="27">
        <v>1432</v>
      </c>
      <c r="BO340" s="27">
        <v>1463</v>
      </c>
      <c r="BP340" s="27">
        <v>1502</v>
      </c>
      <c r="BQ340" s="27">
        <v>1479</v>
      </c>
      <c r="BR340" s="27">
        <v>1370</v>
      </c>
    </row>
    <row r="341" spans="1:70" ht="13">
      <c r="A341" s="8" t="s">
        <v>497</v>
      </c>
      <c r="B341" s="9" t="s">
        <v>82</v>
      </c>
      <c r="C341" s="27">
        <v>1456.14</v>
      </c>
      <c r="D341" s="27">
        <v>1323.53</v>
      </c>
      <c r="E341" s="27">
        <v>1034</v>
      </c>
      <c r="F341" s="27">
        <v>977</v>
      </c>
      <c r="G341" s="27">
        <v>946</v>
      </c>
      <c r="H341" s="27">
        <v>954</v>
      </c>
      <c r="I341" s="27">
        <v>967</v>
      </c>
      <c r="J341" s="27">
        <v>976</v>
      </c>
      <c r="K341" s="27">
        <v>1022</v>
      </c>
      <c r="L341" s="27">
        <v>959</v>
      </c>
      <c r="M341" s="27">
        <v>849</v>
      </c>
      <c r="N341" s="27">
        <v>788</v>
      </c>
      <c r="O341" s="27">
        <v>722</v>
      </c>
      <c r="P341" s="27">
        <v>733</v>
      </c>
      <c r="Q341" s="27">
        <v>794</v>
      </c>
      <c r="R341" s="27">
        <v>724</v>
      </c>
      <c r="S341" s="27">
        <v>769</v>
      </c>
      <c r="T341" s="27">
        <v>789</v>
      </c>
      <c r="U341" s="27">
        <v>775</v>
      </c>
      <c r="V341" s="27">
        <v>769</v>
      </c>
      <c r="W341" s="27">
        <v>716</v>
      </c>
      <c r="X341" s="27">
        <v>712</v>
      </c>
      <c r="Y341" s="38"/>
      <c r="Z341" s="27">
        <v>2476</v>
      </c>
      <c r="AA341" s="27">
        <v>2237</v>
      </c>
      <c r="AB341" s="27">
        <v>1829</v>
      </c>
      <c r="AC341" s="27">
        <v>1690</v>
      </c>
      <c r="AD341" s="27">
        <v>1651</v>
      </c>
      <c r="AE341" s="27">
        <v>1511</v>
      </c>
      <c r="AF341" s="27">
        <v>1497</v>
      </c>
      <c r="AG341" s="27">
        <v>1489</v>
      </c>
      <c r="AH341" s="27">
        <v>1483</v>
      </c>
      <c r="AI341" s="27">
        <v>1401</v>
      </c>
      <c r="AJ341" s="27">
        <v>1325</v>
      </c>
      <c r="AK341" s="27">
        <v>1270</v>
      </c>
      <c r="AL341" s="27">
        <v>1130</v>
      </c>
      <c r="AM341" s="27">
        <v>1174</v>
      </c>
      <c r="AN341" s="27">
        <v>1175</v>
      </c>
      <c r="AO341" s="27">
        <v>1133</v>
      </c>
      <c r="AP341" s="27">
        <v>1183</v>
      </c>
      <c r="AQ341" s="27">
        <v>1162</v>
      </c>
      <c r="AR341" s="27">
        <v>1136</v>
      </c>
      <c r="AS341" s="27">
        <v>1100</v>
      </c>
      <c r="AT341" s="27">
        <v>1044</v>
      </c>
      <c r="AU341" s="27">
        <v>1050</v>
      </c>
      <c r="AV341" s="38"/>
      <c r="AW341" s="27">
        <v>2932.85</v>
      </c>
      <c r="AX341" s="27">
        <v>2924.4</v>
      </c>
      <c r="AY341" s="27">
        <v>2430</v>
      </c>
      <c r="AZ341" s="27">
        <v>2252</v>
      </c>
      <c r="BA341" s="27">
        <v>2197</v>
      </c>
      <c r="BB341" s="27">
        <v>2046</v>
      </c>
      <c r="BC341" s="27">
        <v>1972</v>
      </c>
      <c r="BD341" s="27">
        <v>1882</v>
      </c>
      <c r="BE341" s="27">
        <v>1813</v>
      </c>
      <c r="BF341" s="27">
        <v>1745</v>
      </c>
      <c r="BG341" s="27">
        <v>1608</v>
      </c>
      <c r="BH341" s="27">
        <v>1589</v>
      </c>
      <c r="BI341" s="27">
        <v>1508</v>
      </c>
      <c r="BJ341" s="27">
        <v>1515</v>
      </c>
      <c r="BK341" s="27">
        <v>1527</v>
      </c>
      <c r="BL341" s="27">
        <v>1459</v>
      </c>
      <c r="BM341" s="27">
        <v>1472</v>
      </c>
      <c r="BN341" s="27">
        <v>1467</v>
      </c>
      <c r="BO341" s="27">
        <v>1409</v>
      </c>
      <c r="BP341" s="27">
        <v>1458</v>
      </c>
      <c r="BQ341" s="27">
        <v>1368</v>
      </c>
      <c r="BR341" s="27">
        <v>1375</v>
      </c>
    </row>
    <row r="342" spans="1:70" ht="13">
      <c r="A342" s="8" t="s">
        <v>498</v>
      </c>
      <c r="B342" s="9" t="s">
        <v>242</v>
      </c>
      <c r="C342" s="27">
        <v>2092.41</v>
      </c>
      <c r="D342" s="27">
        <v>2028.99</v>
      </c>
      <c r="E342" s="27">
        <v>1798</v>
      </c>
      <c r="F342" s="27">
        <v>1818</v>
      </c>
      <c r="G342" s="27">
        <v>1792</v>
      </c>
      <c r="H342" s="27">
        <v>1656</v>
      </c>
      <c r="I342" s="27">
        <v>1675</v>
      </c>
      <c r="J342" s="27">
        <v>1552</v>
      </c>
      <c r="K342" s="27">
        <v>1491</v>
      </c>
      <c r="L342" s="27">
        <v>1486</v>
      </c>
      <c r="M342" s="27">
        <v>1450</v>
      </c>
      <c r="N342" s="27">
        <v>1389</v>
      </c>
      <c r="O342" s="27">
        <v>1333</v>
      </c>
      <c r="P342" s="27">
        <v>1316</v>
      </c>
      <c r="Q342" s="27">
        <v>1261</v>
      </c>
      <c r="R342" s="27">
        <v>1270</v>
      </c>
      <c r="S342" s="27">
        <v>1171</v>
      </c>
      <c r="T342" s="27">
        <v>1209</v>
      </c>
      <c r="U342" s="27">
        <v>1190</v>
      </c>
      <c r="V342" s="27">
        <v>1167</v>
      </c>
      <c r="W342" s="27">
        <v>1176</v>
      </c>
      <c r="X342" s="27">
        <v>1107</v>
      </c>
      <c r="Y342" s="38"/>
      <c r="Z342" s="27">
        <v>3100</v>
      </c>
      <c r="AA342" s="27">
        <v>3061</v>
      </c>
      <c r="AB342" s="27">
        <v>2705</v>
      </c>
      <c r="AC342" s="27">
        <v>2636</v>
      </c>
      <c r="AD342" s="27">
        <v>2598</v>
      </c>
      <c r="AE342" s="27">
        <v>2500</v>
      </c>
      <c r="AF342" s="27">
        <v>2498</v>
      </c>
      <c r="AG342" s="27">
        <v>2345</v>
      </c>
      <c r="AH342" s="27">
        <v>2172</v>
      </c>
      <c r="AI342" s="27">
        <v>2109</v>
      </c>
      <c r="AJ342" s="27">
        <v>1995</v>
      </c>
      <c r="AK342" s="27">
        <v>1919</v>
      </c>
      <c r="AL342" s="27">
        <v>1799</v>
      </c>
      <c r="AM342" s="27">
        <v>1750</v>
      </c>
      <c r="AN342" s="27">
        <v>1664</v>
      </c>
      <c r="AO342" s="27">
        <v>1658</v>
      </c>
      <c r="AP342" s="27">
        <v>1671</v>
      </c>
      <c r="AQ342" s="27">
        <v>1685</v>
      </c>
      <c r="AR342" s="27">
        <v>1651</v>
      </c>
      <c r="AS342" s="27">
        <v>1613</v>
      </c>
      <c r="AT342" s="27">
        <v>1610</v>
      </c>
      <c r="AU342" s="27">
        <v>1543</v>
      </c>
      <c r="AV342" s="38"/>
      <c r="AW342" s="27">
        <v>4143.5600000000004</v>
      </c>
      <c r="AX342" s="27">
        <v>4066.27</v>
      </c>
      <c r="AY342" s="27">
        <v>3512</v>
      </c>
      <c r="AZ342" s="27">
        <v>3330</v>
      </c>
      <c r="BA342" s="27">
        <v>3295</v>
      </c>
      <c r="BB342" s="27">
        <v>3167</v>
      </c>
      <c r="BC342" s="27">
        <v>3158</v>
      </c>
      <c r="BD342" s="27">
        <v>3077</v>
      </c>
      <c r="BE342" s="27">
        <v>2866</v>
      </c>
      <c r="BF342" s="27">
        <v>2751</v>
      </c>
      <c r="BG342" s="27">
        <v>2617</v>
      </c>
      <c r="BH342" s="27">
        <v>2508</v>
      </c>
      <c r="BI342" s="27">
        <v>2394</v>
      </c>
      <c r="BJ342" s="27">
        <v>2290</v>
      </c>
      <c r="BK342" s="27">
        <v>2161</v>
      </c>
      <c r="BL342" s="27">
        <v>2108</v>
      </c>
      <c r="BM342" s="27">
        <v>2118</v>
      </c>
      <c r="BN342" s="27">
        <v>2116</v>
      </c>
      <c r="BO342" s="27">
        <v>2083</v>
      </c>
      <c r="BP342" s="27">
        <v>2049</v>
      </c>
      <c r="BQ342" s="27">
        <v>2028</v>
      </c>
      <c r="BR342" s="27">
        <v>1948</v>
      </c>
    </row>
    <row r="343" spans="1:70" ht="13">
      <c r="A343" s="8" t="s">
        <v>499</v>
      </c>
      <c r="B343" s="9" t="s">
        <v>176</v>
      </c>
      <c r="C343" s="27">
        <v>1120.93</v>
      </c>
      <c r="D343" s="27">
        <v>1193.99</v>
      </c>
      <c r="E343" s="27">
        <v>1057</v>
      </c>
      <c r="F343" s="27">
        <v>962</v>
      </c>
      <c r="G343" s="27">
        <v>948</v>
      </c>
      <c r="H343" s="27">
        <v>865</v>
      </c>
      <c r="I343" s="27">
        <v>868</v>
      </c>
      <c r="J343" s="27">
        <v>887</v>
      </c>
      <c r="K343" s="27">
        <v>803</v>
      </c>
      <c r="L343" s="27">
        <v>810</v>
      </c>
      <c r="M343" s="27">
        <v>740</v>
      </c>
      <c r="N343" s="27">
        <v>725</v>
      </c>
      <c r="O343" s="27">
        <v>755</v>
      </c>
      <c r="P343" s="27">
        <v>687</v>
      </c>
      <c r="Q343" s="27">
        <v>683</v>
      </c>
      <c r="R343" s="27">
        <v>715</v>
      </c>
      <c r="S343" s="27">
        <v>673</v>
      </c>
      <c r="T343" s="27">
        <v>644</v>
      </c>
      <c r="U343" s="27">
        <v>610</v>
      </c>
      <c r="V343" s="27">
        <v>607</v>
      </c>
      <c r="W343" s="27">
        <v>644</v>
      </c>
      <c r="X343" s="27">
        <v>628</v>
      </c>
      <c r="Y343" s="38"/>
      <c r="Z343" s="27">
        <v>1956</v>
      </c>
      <c r="AA343" s="27">
        <v>1908</v>
      </c>
      <c r="AB343" s="27">
        <v>1556</v>
      </c>
      <c r="AC343" s="27">
        <v>1476</v>
      </c>
      <c r="AD343" s="27">
        <v>1398</v>
      </c>
      <c r="AE343" s="27">
        <v>1236</v>
      </c>
      <c r="AF343" s="27">
        <v>1236</v>
      </c>
      <c r="AG343" s="27">
        <v>1236</v>
      </c>
      <c r="AH343" s="27">
        <v>1236</v>
      </c>
      <c r="AI343" s="27">
        <v>1290</v>
      </c>
      <c r="AJ343" s="27">
        <v>1145</v>
      </c>
      <c r="AK343" s="27">
        <v>1167</v>
      </c>
      <c r="AL343" s="27">
        <v>1125</v>
      </c>
      <c r="AM343" s="27">
        <v>1025</v>
      </c>
      <c r="AN343" s="27">
        <v>986</v>
      </c>
      <c r="AO343" s="27">
        <v>976</v>
      </c>
      <c r="AP343" s="27">
        <v>1006</v>
      </c>
      <c r="AQ343" s="27">
        <v>983</v>
      </c>
      <c r="AR343" s="27">
        <v>997</v>
      </c>
      <c r="AS343" s="27">
        <v>997</v>
      </c>
      <c r="AT343" s="27">
        <v>959</v>
      </c>
      <c r="AU343" s="27">
        <v>931</v>
      </c>
      <c r="AV343" s="38"/>
      <c r="AW343" s="27">
        <v>2866.55</v>
      </c>
      <c r="AX343" s="27">
        <v>2818.91</v>
      </c>
      <c r="AY343" s="27">
        <v>2160</v>
      </c>
      <c r="AZ343" s="27">
        <v>2039</v>
      </c>
      <c r="BA343" s="27">
        <v>1977</v>
      </c>
      <c r="BB343" s="27">
        <v>1881</v>
      </c>
      <c r="BC343" s="27">
        <v>1877</v>
      </c>
      <c r="BD343" s="27">
        <v>1766</v>
      </c>
      <c r="BE343" s="27">
        <v>1766</v>
      </c>
      <c r="BF343" s="27">
        <v>1793</v>
      </c>
      <c r="BG343" s="27">
        <v>1581</v>
      </c>
      <c r="BH343" s="27">
        <v>1597</v>
      </c>
      <c r="BI343" s="27">
        <v>1547</v>
      </c>
      <c r="BJ343" s="27">
        <v>1495</v>
      </c>
      <c r="BK343" s="27">
        <v>1482</v>
      </c>
      <c r="BL343" s="27">
        <v>1449</v>
      </c>
      <c r="BM343" s="27">
        <v>1445</v>
      </c>
      <c r="BN343" s="27">
        <v>1322</v>
      </c>
      <c r="BO343" s="27">
        <v>1340</v>
      </c>
      <c r="BP343" s="27">
        <v>1322</v>
      </c>
      <c r="BQ343" s="27">
        <v>1239</v>
      </c>
      <c r="BR343" s="27">
        <v>1212</v>
      </c>
    </row>
    <row r="344" spans="1:70" ht="13">
      <c r="A344" s="8" t="s">
        <v>500</v>
      </c>
      <c r="B344" s="9" t="s">
        <v>6</v>
      </c>
      <c r="C344" s="27">
        <v>907.88</v>
      </c>
      <c r="D344" s="27">
        <v>895.86</v>
      </c>
      <c r="E344" s="27">
        <v>680</v>
      </c>
      <c r="F344" s="27">
        <v>668</v>
      </c>
      <c r="G344" s="27">
        <v>700</v>
      </c>
      <c r="H344" s="27">
        <v>654</v>
      </c>
      <c r="I344" s="27">
        <v>660</v>
      </c>
      <c r="J344" s="27">
        <v>549</v>
      </c>
      <c r="K344" s="27">
        <v>554</v>
      </c>
      <c r="L344" s="27">
        <v>629</v>
      </c>
      <c r="M344" s="27">
        <v>644</v>
      </c>
      <c r="N344" s="27">
        <v>667</v>
      </c>
      <c r="O344" s="27">
        <v>656</v>
      </c>
      <c r="P344" s="27">
        <v>644</v>
      </c>
      <c r="Q344" s="27">
        <v>660</v>
      </c>
      <c r="R344" s="27">
        <v>713</v>
      </c>
      <c r="S344" s="27">
        <v>652</v>
      </c>
      <c r="T344" s="27">
        <v>567</v>
      </c>
      <c r="U344" s="27">
        <v>667</v>
      </c>
      <c r="V344" s="27">
        <v>491</v>
      </c>
      <c r="W344" s="27">
        <v>574</v>
      </c>
      <c r="X344" s="27">
        <v>706</v>
      </c>
      <c r="Y344" s="38"/>
      <c r="Z344" s="27">
        <v>1795</v>
      </c>
      <c r="AA344" s="27">
        <v>1429</v>
      </c>
      <c r="AB344" s="27">
        <v>1250</v>
      </c>
      <c r="AC344" s="27">
        <v>1297</v>
      </c>
      <c r="AD344" s="27">
        <v>1377</v>
      </c>
      <c r="AE344" s="27">
        <v>1446</v>
      </c>
      <c r="AF344" s="27">
        <v>1415</v>
      </c>
      <c r="AG344" s="27">
        <v>1361</v>
      </c>
      <c r="AH344" s="27">
        <v>1242</v>
      </c>
      <c r="AI344" s="27">
        <v>1198</v>
      </c>
      <c r="AJ344" s="27">
        <v>1229</v>
      </c>
      <c r="AK344" s="27">
        <v>1229</v>
      </c>
      <c r="AL344" s="27">
        <v>1196</v>
      </c>
      <c r="AM344" s="27">
        <v>1060</v>
      </c>
      <c r="AN344" s="27">
        <v>1009</v>
      </c>
      <c r="AO344" s="27">
        <v>1020</v>
      </c>
      <c r="AP344" s="27">
        <v>1035</v>
      </c>
      <c r="AQ344" s="27">
        <v>1044</v>
      </c>
      <c r="AR344" s="27">
        <v>1100</v>
      </c>
      <c r="AS344" s="27">
        <v>943</v>
      </c>
      <c r="AT344" s="27">
        <v>981</v>
      </c>
      <c r="AU344" s="27">
        <v>1111</v>
      </c>
      <c r="AV344" s="38"/>
      <c r="AW344" s="27">
        <v>2913.88</v>
      </c>
      <c r="AX344" s="27">
        <v>2625</v>
      </c>
      <c r="AY344" s="27">
        <v>2461</v>
      </c>
      <c r="AZ344" s="27">
        <v>2357</v>
      </c>
      <c r="BA344" s="27">
        <v>2236</v>
      </c>
      <c r="BB344" s="27">
        <v>2214</v>
      </c>
      <c r="BC344" s="27">
        <v>2213</v>
      </c>
      <c r="BD344" s="27">
        <v>2151</v>
      </c>
      <c r="BE344" s="27">
        <v>2012</v>
      </c>
      <c r="BF344" s="27">
        <v>1941</v>
      </c>
      <c r="BG344" s="27">
        <v>1795</v>
      </c>
      <c r="BH344" s="27">
        <v>1748</v>
      </c>
      <c r="BI344" s="27">
        <v>1605</v>
      </c>
      <c r="BJ344" s="27">
        <v>1531</v>
      </c>
      <c r="BK344" s="27">
        <v>1531</v>
      </c>
      <c r="BL344" s="27">
        <v>1554</v>
      </c>
      <c r="BM344" s="27">
        <v>1623</v>
      </c>
      <c r="BN344" s="27">
        <v>1648</v>
      </c>
      <c r="BO344" s="27">
        <v>1456</v>
      </c>
      <c r="BP344" s="27">
        <v>1311</v>
      </c>
      <c r="BQ344" s="27">
        <v>1383</v>
      </c>
      <c r="BR344" s="27">
        <v>1383</v>
      </c>
    </row>
    <row r="345" spans="1:70" ht="13">
      <c r="A345" s="8" t="s">
        <v>501</v>
      </c>
      <c r="B345" s="9" t="s">
        <v>8</v>
      </c>
      <c r="C345" s="27">
        <v>553.29999999999995</v>
      </c>
      <c r="D345" s="27">
        <v>606.54999999999995</v>
      </c>
      <c r="E345" s="27">
        <v>500</v>
      </c>
      <c r="F345" s="27">
        <v>503</v>
      </c>
      <c r="G345" s="27">
        <v>516</v>
      </c>
      <c r="H345" s="27">
        <v>404</v>
      </c>
      <c r="I345" s="27">
        <v>384</v>
      </c>
      <c r="J345" s="27">
        <v>384</v>
      </c>
      <c r="K345" s="27">
        <v>382</v>
      </c>
      <c r="L345" s="27">
        <v>425</v>
      </c>
      <c r="M345" s="27">
        <v>425</v>
      </c>
      <c r="N345" s="27">
        <v>400</v>
      </c>
      <c r="O345" s="27">
        <v>361</v>
      </c>
      <c r="P345" s="27">
        <v>410</v>
      </c>
      <c r="Q345" s="27" t="s">
        <v>507</v>
      </c>
      <c r="R345" s="27" t="s">
        <v>507</v>
      </c>
      <c r="S345" s="27" t="s">
        <v>507</v>
      </c>
      <c r="T345" s="27" t="s">
        <v>507</v>
      </c>
      <c r="U345" s="27" t="s">
        <v>507</v>
      </c>
      <c r="V345" s="27" t="s">
        <v>507</v>
      </c>
      <c r="W345" s="27" t="s">
        <v>507</v>
      </c>
      <c r="X345" s="27" t="s">
        <v>507</v>
      </c>
      <c r="Y345" s="38"/>
      <c r="Z345" s="27">
        <v>996</v>
      </c>
      <c r="AA345" s="27">
        <v>1029</v>
      </c>
      <c r="AB345" s="27">
        <v>876</v>
      </c>
      <c r="AC345" s="27">
        <v>1098</v>
      </c>
      <c r="AD345" s="27">
        <v>945</v>
      </c>
      <c r="AE345" s="27">
        <v>803</v>
      </c>
      <c r="AF345" s="27">
        <v>850</v>
      </c>
      <c r="AG345" s="27">
        <v>795</v>
      </c>
      <c r="AH345" s="27">
        <v>761</v>
      </c>
      <c r="AI345" s="27">
        <v>707</v>
      </c>
      <c r="AJ345" s="27">
        <v>725</v>
      </c>
      <c r="AK345" s="27">
        <v>704</v>
      </c>
      <c r="AL345" s="27">
        <v>703</v>
      </c>
      <c r="AM345" s="27">
        <v>813</v>
      </c>
      <c r="AN345" s="27" t="s">
        <v>507</v>
      </c>
      <c r="AO345" s="27" t="s">
        <v>507</v>
      </c>
      <c r="AP345" s="27" t="s">
        <v>507</v>
      </c>
      <c r="AQ345" s="27" t="s">
        <v>507</v>
      </c>
      <c r="AR345" s="27" t="s">
        <v>507</v>
      </c>
      <c r="AS345" s="27" t="s">
        <v>507</v>
      </c>
      <c r="AT345" s="27" t="s">
        <v>507</v>
      </c>
      <c r="AU345" s="27" t="s">
        <v>507</v>
      </c>
      <c r="AV345" s="38"/>
      <c r="AW345" s="27">
        <v>1995.01</v>
      </c>
      <c r="AX345" s="27">
        <v>1851.85</v>
      </c>
      <c r="AY345" s="27">
        <v>1792</v>
      </c>
      <c r="AZ345" s="27">
        <v>1944</v>
      </c>
      <c r="BA345" s="27">
        <v>1800</v>
      </c>
      <c r="BB345" s="27">
        <v>1637</v>
      </c>
      <c r="BC345" s="27">
        <v>1570</v>
      </c>
      <c r="BD345" s="27">
        <v>1429</v>
      </c>
      <c r="BE345" s="27">
        <v>1256</v>
      </c>
      <c r="BF345" s="27">
        <v>1201</v>
      </c>
      <c r="BG345" s="27">
        <v>1173</v>
      </c>
      <c r="BH345" s="27">
        <v>1087</v>
      </c>
      <c r="BI345" s="27">
        <v>1204</v>
      </c>
      <c r="BJ345" s="27">
        <v>1246</v>
      </c>
      <c r="BK345" s="27" t="s">
        <v>507</v>
      </c>
      <c r="BL345" s="27" t="s">
        <v>507</v>
      </c>
      <c r="BM345" s="27" t="s">
        <v>507</v>
      </c>
      <c r="BN345" s="27" t="s">
        <v>507</v>
      </c>
      <c r="BO345" s="27" t="s">
        <v>507</v>
      </c>
      <c r="BP345" s="27" t="s">
        <v>507</v>
      </c>
      <c r="BQ345" s="27" t="s">
        <v>507</v>
      </c>
      <c r="BR345" s="27" t="s">
        <v>507</v>
      </c>
    </row>
    <row r="346" spans="1:70" ht="13">
      <c r="A346" s="8" t="s">
        <v>506</v>
      </c>
      <c r="B346" s="9" t="s">
        <v>277</v>
      </c>
      <c r="C346" s="27">
        <v>1264.69</v>
      </c>
      <c r="D346" s="27">
        <v>1279.3800000000001</v>
      </c>
      <c r="E346" s="27">
        <v>1211</v>
      </c>
      <c r="F346" s="27">
        <v>1132</v>
      </c>
      <c r="G346" s="27">
        <v>1322</v>
      </c>
      <c r="H346" s="27">
        <v>1255</v>
      </c>
      <c r="I346" s="27">
        <v>1255</v>
      </c>
      <c r="J346" s="27">
        <v>1227</v>
      </c>
      <c r="K346" s="27">
        <v>1142</v>
      </c>
      <c r="L346" s="27">
        <v>1067</v>
      </c>
      <c r="M346" s="27">
        <v>1022</v>
      </c>
      <c r="N346" s="27">
        <v>984</v>
      </c>
      <c r="O346" s="27">
        <v>734</v>
      </c>
      <c r="P346" s="27">
        <v>711</v>
      </c>
      <c r="Q346" s="27">
        <v>765</v>
      </c>
      <c r="R346" s="27">
        <v>804</v>
      </c>
      <c r="S346" s="27">
        <v>972</v>
      </c>
      <c r="T346" s="27">
        <v>961</v>
      </c>
      <c r="U346" s="27">
        <v>783</v>
      </c>
      <c r="V346" s="27">
        <v>651</v>
      </c>
      <c r="W346" s="27">
        <v>742</v>
      </c>
      <c r="X346" s="27">
        <v>758</v>
      </c>
      <c r="Y346" s="38"/>
      <c r="Z346" s="27">
        <v>1998</v>
      </c>
      <c r="AA346" s="27">
        <v>1873</v>
      </c>
      <c r="AB346" s="27">
        <v>1783</v>
      </c>
      <c r="AC346" s="27">
        <v>1710</v>
      </c>
      <c r="AD346" s="27">
        <v>1655</v>
      </c>
      <c r="AE346" s="27">
        <v>1630</v>
      </c>
      <c r="AF346" s="27">
        <v>1556</v>
      </c>
      <c r="AG346" s="27">
        <v>1535</v>
      </c>
      <c r="AH346" s="27">
        <v>1441</v>
      </c>
      <c r="AI346" s="27">
        <v>1323</v>
      </c>
      <c r="AJ346" s="27">
        <v>1269</v>
      </c>
      <c r="AK346" s="27">
        <v>1211</v>
      </c>
      <c r="AL346" s="27">
        <v>1169</v>
      </c>
      <c r="AM346" s="27">
        <v>1154</v>
      </c>
      <c r="AN346" s="27">
        <v>1107</v>
      </c>
      <c r="AO346" s="27">
        <v>1102</v>
      </c>
      <c r="AP346" s="27">
        <v>1168</v>
      </c>
      <c r="AQ346" s="27">
        <v>1102</v>
      </c>
      <c r="AR346" s="27">
        <v>1064</v>
      </c>
      <c r="AS346" s="27">
        <v>1045</v>
      </c>
      <c r="AT346" s="27">
        <v>1055</v>
      </c>
      <c r="AU346" s="27">
        <v>1055</v>
      </c>
      <c r="AV346" s="38"/>
      <c r="AW346" s="27">
        <v>2518.96</v>
      </c>
      <c r="AX346" s="27">
        <v>2448.21</v>
      </c>
      <c r="AY346" s="27">
        <v>2321</v>
      </c>
      <c r="AZ346" s="27">
        <v>2339</v>
      </c>
      <c r="BA346" s="27">
        <v>2308</v>
      </c>
      <c r="BB346" s="27">
        <v>2117</v>
      </c>
      <c r="BC346" s="27">
        <v>2043</v>
      </c>
      <c r="BD346" s="27">
        <v>1868</v>
      </c>
      <c r="BE346" s="27">
        <v>1852</v>
      </c>
      <c r="BF346" s="27">
        <v>1809</v>
      </c>
      <c r="BG346" s="27">
        <v>1691</v>
      </c>
      <c r="BH346" s="27">
        <v>1603</v>
      </c>
      <c r="BI346" s="27">
        <v>1489</v>
      </c>
      <c r="BJ346" s="27">
        <v>1441</v>
      </c>
      <c r="BK346" s="27">
        <v>1392</v>
      </c>
      <c r="BL346" s="27">
        <v>1383</v>
      </c>
      <c r="BM346" s="27">
        <v>1383</v>
      </c>
      <c r="BN346" s="27">
        <v>1367</v>
      </c>
      <c r="BO346" s="27">
        <v>1367</v>
      </c>
      <c r="BP346" s="27">
        <v>1367</v>
      </c>
      <c r="BQ346" s="27">
        <v>1439</v>
      </c>
      <c r="BR346" s="27">
        <v>1434</v>
      </c>
    </row>
    <row r="347" spans="1:70" ht="13">
      <c r="A347" s="8" t="s">
        <v>502</v>
      </c>
      <c r="B347" s="9" t="s">
        <v>27</v>
      </c>
      <c r="C347" s="27">
        <v>814.29</v>
      </c>
      <c r="D347" s="27">
        <v>772.87</v>
      </c>
      <c r="E347" s="27">
        <v>667</v>
      </c>
      <c r="F347" s="27">
        <v>621</v>
      </c>
      <c r="G347" s="27">
        <v>489</v>
      </c>
      <c r="H347" s="27">
        <v>489</v>
      </c>
      <c r="I347" s="27">
        <v>495</v>
      </c>
      <c r="J347" s="27">
        <v>507</v>
      </c>
      <c r="K347" s="27">
        <v>656</v>
      </c>
      <c r="L347" s="27">
        <v>656</v>
      </c>
      <c r="M347" s="27">
        <v>638</v>
      </c>
      <c r="N347" s="27">
        <v>625</v>
      </c>
      <c r="O347" s="27">
        <v>585</v>
      </c>
      <c r="P347" s="27">
        <v>598</v>
      </c>
      <c r="Q347" s="27">
        <v>597</v>
      </c>
      <c r="R347" s="27">
        <v>563</v>
      </c>
      <c r="S347" s="27">
        <v>567</v>
      </c>
      <c r="T347" s="27">
        <v>544</v>
      </c>
      <c r="U347" s="27">
        <v>400</v>
      </c>
      <c r="V347" s="27">
        <v>432</v>
      </c>
      <c r="W347" s="27">
        <v>386</v>
      </c>
      <c r="X347" s="27">
        <v>373</v>
      </c>
      <c r="Y347" s="38"/>
      <c r="Z347" s="27">
        <v>1496</v>
      </c>
      <c r="AA347" s="27">
        <v>1467</v>
      </c>
      <c r="AB347" s="27">
        <v>1159</v>
      </c>
      <c r="AC347" s="27">
        <v>1133</v>
      </c>
      <c r="AD347" s="27">
        <v>1032</v>
      </c>
      <c r="AE347" s="27">
        <v>1088</v>
      </c>
      <c r="AF347" s="27">
        <v>1155</v>
      </c>
      <c r="AG347" s="27">
        <v>1167</v>
      </c>
      <c r="AH347" s="27">
        <v>1084</v>
      </c>
      <c r="AI347" s="27">
        <v>981</v>
      </c>
      <c r="AJ347" s="27">
        <v>942</v>
      </c>
      <c r="AK347" s="27">
        <v>956</v>
      </c>
      <c r="AL347" s="27">
        <v>1132</v>
      </c>
      <c r="AM347" s="27">
        <v>1032</v>
      </c>
      <c r="AN347" s="27">
        <v>1019</v>
      </c>
      <c r="AO347" s="27">
        <v>926</v>
      </c>
      <c r="AP347" s="27">
        <v>858</v>
      </c>
      <c r="AQ347" s="27">
        <v>911</v>
      </c>
      <c r="AR347" s="27">
        <v>861</v>
      </c>
      <c r="AS347" s="27">
        <v>896</v>
      </c>
      <c r="AT347" s="27">
        <v>909</v>
      </c>
      <c r="AU347" s="27">
        <v>625</v>
      </c>
      <c r="AV347" s="38"/>
      <c r="AW347" s="27">
        <v>2336.1</v>
      </c>
      <c r="AX347" s="27">
        <v>2312.2399999999998</v>
      </c>
      <c r="AY347" s="27">
        <v>2035</v>
      </c>
      <c r="AZ347" s="27">
        <v>2021</v>
      </c>
      <c r="BA347" s="27">
        <v>2021</v>
      </c>
      <c r="BB347" s="27">
        <v>1874</v>
      </c>
      <c r="BC347" s="27">
        <v>1934</v>
      </c>
      <c r="BD347" s="27">
        <v>1882</v>
      </c>
      <c r="BE347" s="27">
        <v>1667</v>
      </c>
      <c r="BF347" s="27">
        <v>1616</v>
      </c>
      <c r="BG347" s="27">
        <v>1539</v>
      </c>
      <c r="BH347" s="27">
        <v>1477</v>
      </c>
      <c r="BI347" s="27">
        <v>1618</v>
      </c>
      <c r="BJ347" s="27">
        <v>1477</v>
      </c>
      <c r="BK347" s="27">
        <v>1468</v>
      </c>
      <c r="BL347" s="27">
        <v>1325</v>
      </c>
      <c r="BM347" s="27">
        <v>1297</v>
      </c>
      <c r="BN347" s="27">
        <v>1398</v>
      </c>
      <c r="BO347" s="27">
        <v>1353</v>
      </c>
      <c r="BP347" s="27">
        <v>1361</v>
      </c>
      <c r="BQ347" s="27">
        <v>1331</v>
      </c>
      <c r="BR347" s="27">
        <v>1212</v>
      </c>
    </row>
    <row r="348" spans="1:70" ht="13">
      <c r="A348" s="8" t="s">
        <v>503</v>
      </c>
      <c r="B348" s="9" t="s">
        <v>154</v>
      </c>
      <c r="C348" s="27">
        <v>1694.09</v>
      </c>
      <c r="D348" s="27">
        <v>1566.74</v>
      </c>
      <c r="E348" s="27">
        <v>1485</v>
      </c>
      <c r="F348" s="27">
        <v>1347</v>
      </c>
      <c r="G348" s="27">
        <v>1304</v>
      </c>
      <c r="H348" s="27">
        <v>1292</v>
      </c>
      <c r="I348" s="27">
        <v>1289</v>
      </c>
      <c r="J348" s="27">
        <v>1099</v>
      </c>
      <c r="K348" s="27">
        <v>1095</v>
      </c>
      <c r="L348" s="27">
        <v>1086</v>
      </c>
      <c r="M348" s="27">
        <v>1084</v>
      </c>
      <c r="N348" s="27">
        <v>1159</v>
      </c>
      <c r="O348" s="27">
        <v>1085</v>
      </c>
      <c r="P348" s="27">
        <v>1086</v>
      </c>
      <c r="Q348" s="27">
        <v>1045</v>
      </c>
      <c r="R348" s="27">
        <v>1027</v>
      </c>
      <c r="S348" s="27">
        <v>1039</v>
      </c>
      <c r="T348" s="27">
        <v>1017</v>
      </c>
      <c r="U348" s="27">
        <v>1005</v>
      </c>
      <c r="V348" s="27">
        <v>976</v>
      </c>
      <c r="W348" s="27">
        <v>953</v>
      </c>
      <c r="X348" s="27">
        <v>942</v>
      </c>
      <c r="Y348" s="38"/>
      <c r="Z348" s="27">
        <v>2323</v>
      </c>
      <c r="AA348" s="27">
        <v>2269</v>
      </c>
      <c r="AB348" s="27">
        <v>2085</v>
      </c>
      <c r="AC348" s="27">
        <v>1895</v>
      </c>
      <c r="AD348" s="27">
        <v>1844</v>
      </c>
      <c r="AE348" s="27">
        <v>1798</v>
      </c>
      <c r="AF348" s="27">
        <v>1720</v>
      </c>
      <c r="AG348" s="27">
        <v>1479</v>
      </c>
      <c r="AH348" s="27">
        <v>1437</v>
      </c>
      <c r="AI348" s="27">
        <v>1416</v>
      </c>
      <c r="AJ348" s="27">
        <v>1386</v>
      </c>
      <c r="AK348" s="27">
        <v>1412</v>
      </c>
      <c r="AL348" s="27">
        <v>1400</v>
      </c>
      <c r="AM348" s="27">
        <v>1346</v>
      </c>
      <c r="AN348" s="27">
        <v>1284</v>
      </c>
      <c r="AO348" s="27">
        <v>1261</v>
      </c>
      <c r="AP348" s="27">
        <v>1255</v>
      </c>
      <c r="AQ348" s="27">
        <v>1227</v>
      </c>
      <c r="AR348" s="27">
        <v>1215</v>
      </c>
      <c r="AS348" s="27">
        <v>1163</v>
      </c>
      <c r="AT348" s="27">
        <v>1144</v>
      </c>
      <c r="AU348" s="27">
        <v>1130</v>
      </c>
      <c r="AV348" s="38"/>
      <c r="AW348" s="27">
        <v>2838.71</v>
      </c>
      <c r="AX348" s="27">
        <v>2736.17</v>
      </c>
      <c r="AY348" s="27">
        <v>2555</v>
      </c>
      <c r="AZ348" s="27">
        <v>2308</v>
      </c>
      <c r="BA348" s="27">
        <v>2264</v>
      </c>
      <c r="BB348" s="27">
        <v>2124</v>
      </c>
      <c r="BC348" s="27">
        <v>2070</v>
      </c>
      <c r="BD348" s="27">
        <v>1949</v>
      </c>
      <c r="BE348" s="27">
        <v>1858</v>
      </c>
      <c r="BF348" s="27">
        <v>1813</v>
      </c>
      <c r="BG348" s="27">
        <v>1736</v>
      </c>
      <c r="BH348" s="27">
        <v>1718</v>
      </c>
      <c r="BI348" s="27">
        <v>1704</v>
      </c>
      <c r="BJ348" s="27">
        <v>1654</v>
      </c>
      <c r="BK348" s="27">
        <v>1576</v>
      </c>
      <c r="BL348" s="27">
        <v>1547</v>
      </c>
      <c r="BM348" s="27">
        <v>1491</v>
      </c>
      <c r="BN348" s="27">
        <v>1442</v>
      </c>
      <c r="BO348" s="27">
        <v>1425</v>
      </c>
      <c r="BP348" s="27">
        <v>1399</v>
      </c>
      <c r="BQ348" s="27">
        <v>1354</v>
      </c>
      <c r="BR348" s="27">
        <v>1309</v>
      </c>
    </row>
    <row r="349" spans="1:70" ht="13">
      <c r="A349" s="8" t="s">
        <v>504</v>
      </c>
      <c r="B349" s="9" t="s">
        <v>149</v>
      </c>
      <c r="C349" s="27">
        <v>784.3</v>
      </c>
      <c r="D349" s="27">
        <v>718.22</v>
      </c>
      <c r="E349" s="27">
        <v>723</v>
      </c>
      <c r="F349" s="27">
        <v>683</v>
      </c>
      <c r="G349" s="27">
        <v>543</v>
      </c>
      <c r="H349" s="27">
        <v>461</v>
      </c>
      <c r="I349" s="27">
        <v>524</v>
      </c>
      <c r="J349" s="27">
        <v>525</v>
      </c>
      <c r="K349" s="27">
        <v>494</v>
      </c>
      <c r="L349" s="27">
        <v>582</v>
      </c>
      <c r="M349" s="27">
        <v>519</v>
      </c>
      <c r="N349" s="27">
        <v>393</v>
      </c>
      <c r="O349" s="27">
        <v>359</v>
      </c>
      <c r="P349" s="27">
        <v>421</v>
      </c>
      <c r="Q349" s="27">
        <v>343</v>
      </c>
      <c r="R349" s="27">
        <v>321</v>
      </c>
      <c r="S349" s="27">
        <v>375</v>
      </c>
      <c r="T349" s="27">
        <v>321</v>
      </c>
      <c r="U349" s="27">
        <v>374</v>
      </c>
      <c r="V349" s="27">
        <v>415</v>
      </c>
      <c r="W349" s="27">
        <v>415</v>
      </c>
      <c r="X349" s="27">
        <v>420</v>
      </c>
      <c r="Y349" s="38"/>
      <c r="Z349" s="27">
        <v>1081</v>
      </c>
      <c r="AA349" s="27">
        <v>1023</v>
      </c>
      <c r="AB349" s="27">
        <v>1024</v>
      </c>
      <c r="AC349" s="27">
        <v>967</v>
      </c>
      <c r="AD349" s="27">
        <v>964</v>
      </c>
      <c r="AE349" s="27">
        <v>938</v>
      </c>
      <c r="AF349" s="27">
        <v>929</v>
      </c>
      <c r="AG349" s="27">
        <v>875</v>
      </c>
      <c r="AH349" s="27">
        <v>816</v>
      </c>
      <c r="AI349" s="27">
        <v>816</v>
      </c>
      <c r="AJ349" s="27">
        <v>727</v>
      </c>
      <c r="AK349" s="27">
        <v>696</v>
      </c>
      <c r="AL349" s="27">
        <v>721</v>
      </c>
      <c r="AM349" s="27">
        <v>636</v>
      </c>
      <c r="AN349" s="27">
        <v>632</v>
      </c>
      <c r="AO349" s="27">
        <v>609</v>
      </c>
      <c r="AP349" s="27">
        <v>613</v>
      </c>
      <c r="AQ349" s="27">
        <v>599</v>
      </c>
      <c r="AR349" s="27">
        <v>639</v>
      </c>
      <c r="AS349" s="27">
        <v>688</v>
      </c>
      <c r="AT349" s="27">
        <v>698</v>
      </c>
      <c r="AU349" s="27">
        <v>844</v>
      </c>
      <c r="AV349" s="38"/>
      <c r="AW349" s="27">
        <v>1537.68</v>
      </c>
      <c r="AX349" s="27">
        <v>1554.74</v>
      </c>
      <c r="AY349" s="27">
        <v>1628</v>
      </c>
      <c r="AZ349" s="27">
        <v>1486</v>
      </c>
      <c r="BA349" s="27">
        <v>1575</v>
      </c>
      <c r="BB349" s="27">
        <v>1301</v>
      </c>
      <c r="BC349" s="27">
        <v>1232</v>
      </c>
      <c r="BD349" s="27">
        <v>1254</v>
      </c>
      <c r="BE349" s="27">
        <v>1280</v>
      </c>
      <c r="BF349" s="27">
        <v>1357</v>
      </c>
      <c r="BG349" s="27">
        <v>1296</v>
      </c>
      <c r="BH349" s="27">
        <v>1218</v>
      </c>
      <c r="BI349" s="27">
        <v>1159</v>
      </c>
      <c r="BJ349" s="27">
        <v>1061</v>
      </c>
      <c r="BK349" s="27">
        <v>1029</v>
      </c>
      <c r="BL349" s="27">
        <v>1028</v>
      </c>
      <c r="BM349" s="27">
        <v>1028</v>
      </c>
      <c r="BN349" s="27">
        <v>983</v>
      </c>
      <c r="BO349" s="27">
        <v>1049</v>
      </c>
      <c r="BP349" s="27">
        <v>1042</v>
      </c>
      <c r="BQ349" s="27">
        <v>1090</v>
      </c>
      <c r="BR349" s="27">
        <v>1151</v>
      </c>
    </row>
    <row r="350" spans="1:70" ht="13.5" thickBot="1">
      <c r="A350" s="36" t="s">
        <v>505</v>
      </c>
      <c r="B350" s="37" t="s">
        <v>11</v>
      </c>
      <c r="C350" s="28">
        <v>558.38</v>
      </c>
      <c r="D350" s="28">
        <v>614.86</v>
      </c>
      <c r="E350" s="28">
        <v>637</v>
      </c>
      <c r="F350" s="28">
        <v>583</v>
      </c>
      <c r="G350" s="28">
        <v>533</v>
      </c>
      <c r="H350" s="28">
        <v>479</v>
      </c>
      <c r="I350" s="28">
        <v>538</v>
      </c>
      <c r="J350" s="28">
        <v>587</v>
      </c>
      <c r="K350" s="28">
        <v>596</v>
      </c>
      <c r="L350" s="28">
        <v>640</v>
      </c>
      <c r="M350" s="28">
        <v>754</v>
      </c>
      <c r="N350" s="28">
        <v>640</v>
      </c>
      <c r="O350" s="28">
        <v>660</v>
      </c>
      <c r="P350" s="28">
        <v>554</v>
      </c>
      <c r="Q350" s="28">
        <v>529</v>
      </c>
      <c r="R350" s="28">
        <v>498</v>
      </c>
      <c r="S350" s="28" t="s">
        <v>507</v>
      </c>
      <c r="T350" s="28">
        <v>480</v>
      </c>
      <c r="U350" s="28">
        <v>500</v>
      </c>
      <c r="V350" s="28">
        <v>502</v>
      </c>
      <c r="W350" s="28">
        <v>512</v>
      </c>
      <c r="X350" s="28" t="s">
        <v>507</v>
      </c>
      <c r="Y350" s="43"/>
      <c r="Z350" s="28">
        <v>1035</v>
      </c>
      <c r="AA350" s="28">
        <v>1050</v>
      </c>
      <c r="AB350" s="28">
        <v>1205</v>
      </c>
      <c r="AC350" s="28">
        <v>1222</v>
      </c>
      <c r="AD350" s="28">
        <v>1143</v>
      </c>
      <c r="AE350" s="28">
        <v>1016</v>
      </c>
      <c r="AF350" s="28">
        <v>938</v>
      </c>
      <c r="AG350" s="28">
        <v>977</v>
      </c>
      <c r="AH350" s="28">
        <v>1032</v>
      </c>
      <c r="AI350" s="28">
        <v>1068</v>
      </c>
      <c r="AJ350" s="28">
        <v>1074</v>
      </c>
      <c r="AK350" s="28">
        <v>1052</v>
      </c>
      <c r="AL350" s="28">
        <v>1073</v>
      </c>
      <c r="AM350" s="28">
        <v>937</v>
      </c>
      <c r="AN350" s="28">
        <v>877</v>
      </c>
      <c r="AO350" s="28">
        <v>750</v>
      </c>
      <c r="AP350" s="28" t="s">
        <v>507</v>
      </c>
      <c r="AQ350" s="28">
        <v>864</v>
      </c>
      <c r="AR350" s="28">
        <v>963</v>
      </c>
      <c r="AS350" s="28">
        <v>1072</v>
      </c>
      <c r="AT350" s="28">
        <v>817</v>
      </c>
      <c r="AU350" s="28" t="s">
        <v>507</v>
      </c>
      <c r="AV350" s="43"/>
      <c r="AW350" s="28">
        <v>1918.42</v>
      </c>
      <c r="AX350" s="28">
        <v>1959.6</v>
      </c>
      <c r="AY350" s="28">
        <v>1960</v>
      </c>
      <c r="AZ350" s="28">
        <v>1766</v>
      </c>
      <c r="BA350" s="28">
        <v>1700</v>
      </c>
      <c r="BB350" s="28">
        <v>1681</v>
      </c>
      <c r="BC350" s="28">
        <v>1657</v>
      </c>
      <c r="BD350" s="28">
        <v>1390</v>
      </c>
      <c r="BE350" s="28">
        <v>1390</v>
      </c>
      <c r="BF350" s="28">
        <v>1468</v>
      </c>
      <c r="BG350" s="28">
        <v>1470</v>
      </c>
      <c r="BH350" s="28">
        <v>1467</v>
      </c>
      <c r="BI350" s="28">
        <v>1467</v>
      </c>
      <c r="BJ350" s="28">
        <v>1299</v>
      </c>
      <c r="BK350" s="28">
        <v>1230</v>
      </c>
      <c r="BL350" s="28">
        <v>1134</v>
      </c>
      <c r="BM350" s="28" t="s">
        <v>507</v>
      </c>
      <c r="BN350" s="28">
        <v>1148</v>
      </c>
      <c r="BO350" s="28">
        <v>1259</v>
      </c>
      <c r="BP350" s="28">
        <v>1266</v>
      </c>
      <c r="BQ350" s="28">
        <v>1258</v>
      </c>
      <c r="BR350" s="28" t="s">
        <v>507</v>
      </c>
    </row>
    <row r="351" spans="1:70" ht="13.5" thickTop="1">
      <c r="A351" s="11" t="s">
        <v>859</v>
      </c>
    </row>
  </sheetData>
  <mergeCells count="5">
    <mergeCell ref="A2:A3"/>
    <mergeCell ref="B2:B3"/>
    <mergeCell ref="C2:X2"/>
    <mergeCell ref="Z2:AU2"/>
    <mergeCell ref="AW2:BR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8751-66CB-4705-9784-620B59D670C4}">
  <dimension ref="A1:F41"/>
  <sheetViews>
    <sheetView showGridLines="0" zoomScaleNormal="100" workbookViewId="0"/>
  </sheetViews>
  <sheetFormatPr defaultColWidth="9.1796875" defaultRowHeight="12.75" customHeight="1"/>
  <cols>
    <col min="1" max="16384" width="9.1796875" style="44"/>
  </cols>
  <sheetData>
    <row r="1" spans="1:1" ht="12.75" customHeight="1">
      <c r="A1" s="18" t="s">
        <v>543</v>
      </c>
    </row>
    <row r="2" spans="1:1" ht="12.75" customHeight="1">
      <c r="A2" s="44" t="str">
        <f>Contents!B13</f>
        <v>Figure 1. Year-on-year growth rates of median value per m2 of dwellings sales and number of dwellings sales, Portugal, 1st quarter of 2020 and the 1st quarter of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6" ht="12.75" customHeight="1">
      <c r="A39" s="46" t="s">
        <v>590</v>
      </c>
    </row>
    <row r="40" spans="1:6" ht="12.75" customHeight="1">
      <c r="A40" s="20" t="s">
        <v>858</v>
      </c>
      <c r="B40" s="47"/>
      <c r="C40" s="47"/>
      <c r="D40" s="47"/>
      <c r="E40" s="47"/>
      <c r="F40" s="47"/>
    </row>
    <row r="41" spans="1:6" s="12" customFormat="1" ht="12.75" customHeight="1">
      <c r="A41" s="18" t="s">
        <v>805</v>
      </c>
    </row>
  </sheetData>
  <hyperlinks>
    <hyperlink ref="A3" location="'N3'!C1" display="Data" xr:uid="{FC24E54D-BFB6-4E7B-8F28-EC0783908E08}"/>
    <hyperlink ref="A1" location="Contents!A1" display="Contents" xr:uid="{BF84EDE2-86DE-43E9-930E-8B6E1BA3773D}"/>
    <hyperlink ref="A40" r:id="rId1" xr:uid="{A7C06A8E-590E-40E7-8A7A-9057FD68292C}"/>
    <hyperlink ref="A41" r:id="rId2" xr:uid="{4C65CB1E-CAAB-445F-9DBE-67AF0520A688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796875" defaultRowHeight="12.75" customHeight="1"/>
  <cols>
    <col min="1" max="16384" width="9.1796875" style="44"/>
  </cols>
  <sheetData>
    <row r="1" spans="1:1" ht="12.75" customHeight="1">
      <c r="A1" s="18" t="s">
        <v>543</v>
      </c>
    </row>
    <row r="2" spans="1:1" ht="12.75" customHeight="1">
      <c r="A2" s="44" t="str">
        <f>Contents!B14</f>
        <v>Figure 2 - Median value per m² of dwellings sales in Portugal and NUTS 3, 1.st quarter of 2024 and 1.st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6" ht="12.75" customHeight="1">
      <c r="A39" s="46" t="s">
        <v>590</v>
      </c>
    </row>
    <row r="40" spans="1:6" ht="12.75" customHeight="1">
      <c r="A40" s="20" t="s">
        <v>805</v>
      </c>
      <c r="B40" s="47"/>
      <c r="C40" s="47"/>
      <c r="D40" s="47"/>
      <c r="E40" s="47"/>
      <c r="F40" s="47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ColWidth="8.7265625" defaultRowHeight="12.5"/>
  <cols>
    <col min="1" max="6" width="8.7265625" style="4"/>
    <col min="7" max="7" width="9.1796875" style="4" customWidth="1"/>
    <col min="8" max="9" width="8.7265625" style="4"/>
    <col min="10" max="10" width="36.81640625" style="4" customWidth="1"/>
    <col min="11" max="16384" width="8.7265625" style="4"/>
  </cols>
  <sheetData>
    <row r="1" spans="1:15" ht="13">
      <c r="A1" s="18" t="s">
        <v>543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5" ht="13">
      <c r="A2" s="44" t="str">
        <f>Contents!B15</f>
        <v>Figure 3 - Median value per m² of dwellings sales in Portugal and NUTS 3, 1.st quarter of  2025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5" ht="13">
      <c r="A3" s="20" t="s">
        <v>544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5" ht="13">
      <c r="A4" s="46" t="s">
        <v>589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5" ht="1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5" s="1" customFormat="1" ht="12.75" customHeight="1">
      <c r="B6" s="138"/>
      <c r="C6" s="138"/>
      <c r="D6" s="138"/>
      <c r="E6" s="138"/>
      <c r="F6" s="138"/>
      <c r="G6" s="48"/>
      <c r="H6" s="48"/>
      <c r="I6" s="138"/>
      <c r="J6" s="138"/>
      <c r="K6" s="138"/>
      <c r="L6" s="138"/>
      <c r="M6" s="138"/>
      <c r="N6" s="48"/>
      <c r="O6" s="48"/>
    </row>
    <row r="7" spans="1:15" ht="13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5" ht="1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</row>
    <row r="9" spans="1:15" ht="13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5" ht="13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5" ht="1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5" ht="1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5" ht="13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5" ht="13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5" ht="13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5" ht="13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 ht="13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</row>
    <row r="18" spans="1:12" ht="1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 ht="13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 ht="13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 ht="13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 ht="13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 ht="13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 ht="13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 ht="13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 ht="13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 ht="13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 ht="13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 ht="13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 ht="13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 ht="13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 ht="13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 ht="13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 ht="1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 ht="13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 ht="13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1:12" ht="13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38" spans="1:12" ht="13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</row>
    <row r="39" spans="1:12" ht="13">
      <c r="A39" s="46" t="s">
        <v>590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 ht="13">
      <c r="A40" s="20" t="s">
        <v>805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 ht="13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 ht="13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 ht="13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1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</row>
    <row r="45" spans="1:12" ht="13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 ht="13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1:12" ht="13">
      <c r="A47" s="46"/>
      <c r="F47" s="44"/>
      <c r="G47" s="44"/>
      <c r="H47" s="44"/>
      <c r="I47" s="44"/>
      <c r="J47" s="44"/>
      <c r="K47" s="44"/>
      <c r="L47" s="44"/>
    </row>
    <row r="48" spans="1:12" ht="13">
      <c r="A48" s="49"/>
      <c r="F48" s="44"/>
      <c r="G48" s="44"/>
      <c r="H48" s="44"/>
      <c r="I48" s="44"/>
      <c r="J48" s="44"/>
      <c r="K48" s="44"/>
      <c r="L48" s="44"/>
    </row>
    <row r="49" spans="1:12" ht="13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A40"/>
  <sheetViews>
    <sheetView showGridLines="0" zoomScaleNormal="100" workbookViewId="0"/>
  </sheetViews>
  <sheetFormatPr defaultColWidth="9.1796875" defaultRowHeight="12.75" customHeight="1"/>
  <cols>
    <col min="1" max="16384" width="9.1796875" style="50"/>
  </cols>
  <sheetData>
    <row r="1" spans="1:1" ht="12.75" customHeight="1">
      <c r="A1" s="18" t="s">
        <v>543</v>
      </c>
    </row>
    <row r="2" spans="1:1" ht="12.75" customHeight="1">
      <c r="A2" s="44" t="str">
        <f>Contents!B16</f>
        <v>Figure 4 - Median value per m² of dwellings sales per Tax residence of the purchaser in Portugal and NUTS 3, 1.st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1" ht="12.75" customHeight="1">
      <c r="A39" s="46" t="s">
        <v>590</v>
      </c>
    </row>
    <row r="40" spans="1:1" ht="12.75" customHeight="1">
      <c r="A40" s="20" t="s">
        <v>806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Quarter1_N2024</vt:lpstr>
      <vt:lpstr>Quarter2_N2024</vt:lpstr>
      <vt:lpstr>No. dwellings sales_N2024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Figures 13 to 15</vt:lpstr>
      <vt:lpstr>Figures 16 to 18</vt:lpstr>
      <vt:lpstr>PT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2025-07-11T09:56:12Z</dcterms:modified>
</cp:coreProperties>
</file>