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5\05mai\"/>
    </mc:Choice>
  </mc:AlternateContent>
  <xr:revisionPtr revIDLastSave="0" documentId="13_ncr:1_{3BA3CBE4-E0FD-410A-B94F-5BA41A8F1308}" xr6:coauthVersionLast="47" xr6:coauthVersionMax="47" xr10:uidLastSave="{00000000-0000-0000-0000-000000000000}"/>
  <bookViews>
    <workbookView xWindow="-120" yWindow="-120" windowWidth="29040" windowHeight="15840" tabRatio="882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E9" i="7" l="1"/>
  <c r="E9" i="6"/>
  <c r="E9" i="3"/>
  <c r="K9" i="3"/>
  <c r="K9" i="6"/>
  <c r="K9" i="7"/>
  <c r="G9" i="7"/>
  <c r="G9" i="3"/>
  <c r="G9" i="6"/>
  <c r="R9" i="3"/>
  <c r="R9" i="6"/>
  <c r="R9" i="7"/>
  <c r="L9" i="3"/>
  <c r="L9" i="7"/>
  <c r="L9" i="6"/>
  <c r="H9" i="3"/>
  <c r="H9" i="6"/>
  <c r="H9" i="7"/>
  <c r="Q9" i="3"/>
  <c r="Q9" i="7"/>
  <c r="Q9" i="6"/>
  <c r="D9" i="3"/>
  <c r="D9" i="6"/>
  <c r="D9" i="7"/>
  <c r="J9" i="3"/>
  <c r="J9" i="6"/>
  <c r="J9" i="7"/>
  <c r="B9" i="1"/>
  <c r="C9" i="3"/>
  <c r="C9" i="6"/>
  <c r="C9" i="7"/>
  <c r="O9" i="3"/>
  <c r="O9" i="6"/>
  <c r="O9" i="7"/>
  <c r="N9" i="3"/>
  <c r="N9" i="6"/>
  <c r="N9" i="7"/>
  <c r="P9" i="6"/>
  <c r="P9" i="3"/>
  <c r="P9" i="7"/>
  <c r="M9" i="6"/>
  <c r="M9" i="7"/>
  <c r="M9" i="3"/>
  <c r="I9" i="7"/>
  <c r="I9" i="3"/>
  <c r="I9" i="6"/>
  <c r="B9" i="3" l="1"/>
  <c r="B9" i="6"/>
  <c r="F9" i="7"/>
  <c r="F9" i="6"/>
  <c r="F9" i="3"/>
  <c r="B9" i="7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B9" i="8" l="1"/>
  <c r="F15" i="11" l="1"/>
  <c r="N15" i="11"/>
  <c r="P15" i="11"/>
  <c r="Q15" i="11"/>
  <c r="O15" i="11"/>
  <c r="K15" i="11"/>
  <c r="R15" i="11"/>
  <c r="M15" i="11"/>
  <c r="I15" i="11"/>
  <c r="L15" i="11"/>
  <c r="H15" i="11"/>
  <c r="C15" i="11"/>
  <c r="K14" i="11" l="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5" i="9" l="1"/>
  <c r="N15" i="9"/>
  <c r="P15" i="9"/>
  <c r="Q15" i="9"/>
  <c r="O15" i="9"/>
  <c r="K15" i="9"/>
  <c r="G15" i="9"/>
  <c r="R15" i="9"/>
  <c r="M15" i="9"/>
  <c r="I15" i="9"/>
  <c r="L15" i="9"/>
  <c r="H15" i="9"/>
  <c r="D15" i="9"/>
  <c r="H14" i="9" l="1"/>
  <c r="J15" i="9"/>
  <c r="C15" i="9"/>
  <c r="M14" i="9"/>
  <c r="D14" i="9"/>
  <c r="E15" i="9"/>
  <c r="O14" i="9"/>
  <c r="G14" i="9"/>
  <c r="N14" i="9"/>
  <c r="C14" i="9"/>
  <c r="B14" i="9"/>
  <c r="L14" i="9"/>
  <c r="B15" i="9"/>
  <c r="Q14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/>
  <c r="J13" i="9" l="1"/>
  <c r="O13" i="9"/>
  <c r="F13" i="9"/>
  <c r="H13" i="9"/>
  <c r="L13" i="9"/>
  <c r="B13" i="9"/>
  <c r="N13" i="9"/>
  <c r="M13" i="9"/>
  <c r="Q13" i="9"/>
  <c r="D13" i="9"/>
  <c r="B9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M13" i="10"/>
  <c r="G13" i="10"/>
  <c r="N13" i="10"/>
  <c r="K13" i="10"/>
  <c r="D12" i="10"/>
  <c r="M12" i="10"/>
  <c r="G12" i="10"/>
  <c r="N12" i="10"/>
  <c r="B13" i="10"/>
  <c r="L13" i="10"/>
  <c r="Q13" i="10"/>
  <c r="D13" i="10" l="1"/>
  <c r="O13" i="10"/>
  <c r="H13" i="10"/>
  <c r="F13" i="10"/>
  <c r="J13" i="10"/>
  <c r="E13" i="10"/>
  <c r="B9" i="10"/>
</calcChain>
</file>

<file path=xl/sharedStrings.xml><?xml version="1.0" encoding="utf-8"?>
<sst xmlns="http://schemas.openxmlformats.org/spreadsheetml/2006/main" count="483" uniqueCount="53">
  <si>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</si>
  <si>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</si>
  <si>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</si>
  <si>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</si>
  <si>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</si>
  <si>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</si>
  <si>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</si>
  <si>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</si>
  <si>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</si>
  <si>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</si>
  <si>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</si>
  <si>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</si>
  <si>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</si>
  <si>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</si>
  <si>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</si>
  <si>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</si>
  <si>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</si>
  <si>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</si>
  <si>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</si>
  <si>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</si>
  <si>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</si>
  <si>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</si>
  <si>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</si>
  <si>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</si>
  <si>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</si>
  <si>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</si>
  <si>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</si>
  <si>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</si>
  <si>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</si>
  <si>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</si>
  <si>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</si>
  <si>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</si>
  <si>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</si>
  <si>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</si>
  <si>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</si>
  <si>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</si>
  <si>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</si>
  <si>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</si>
  <si>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</si>
  <si>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</si>
  <si>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</si>
  <si>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</si>
  <si>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</si>
  <si>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</si>
  <si>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</si>
  <si>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</si>
  <si>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</si>
  <si>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</si>
  <si>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</si>
  <si>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</si>
  <si>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</si>
  <si>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*mar-25</t>
  </si>
  <si>
    <t>*abr-25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</si>
</sst>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3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4" sqref="K24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19"/>
  <sheetViews>
    <sheetView showGridLines="0" workbookViewId="0">
      <pane xSplit="1" ySplit="9" topLeftCell="B57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107.43</v>
      </c>
      <c r="C15" s="8">
        <f t="shared" ref="C15:R15" si="3">ROUND(AVERAGE(C53:C64),2)</f>
        <v>122.33</v>
      </c>
      <c r="D15" s="8">
        <f t="shared" si="3"/>
        <v>101.97</v>
      </c>
      <c r="E15" s="8">
        <f t="shared" si="3"/>
        <v>109.94</v>
      </c>
      <c r="F15" s="8">
        <f t="shared" si="3"/>
        <v>111.62</v>
      </c>
      <c r="G15" s="8">
        <f t="shared" si="3"/>
        <v>104.85</v>
      </c>
      <c r="H15" s="8">
        <f t="shared" si="3"/>
        <v>105.48</v>
      </c>
      <c r="I15" s="8">
        <f t="shared" si="3"/>
        <v>100.26</v>
      </c>
      <c r="J15" s="8">
        <f t="shared" si="3"/>
        <v>113.65</v>
      </c>
      <c r="K15" s="8">
        <f t="shared" si="3"/>
        <v>118</v>
      </c>
      <c r="L15" s="8">
        <f t="shared" si="3"/>
        <v>124.52</v>
      </c>
      <c r="M15" s="8">
        <f t="shared" si="3"/>
        <v>98.83</v>
      </c>
      <c r="N15" s="8">
        <f t="shared" si="3"/>
        <v>110.62</v>
      </c>
      <c r="O15" s="8">
        <f t="shared" si="3"/>
        <v>152.56</v>
      </c>
      <c r="P15" s="8">
        <f t="shared" si="3"/>
        <v>110.13</v>
      </c>
      <c r="Q15" s="8">
        <f t="shared" si="3"/>
        <v>109.16</v>
      </c>
      <c r="R15" s="8">
        <f t="shared" si="3"/>
        <v>107.28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5" customHeight="1" x14ac:dyDescent="0.25">
      <c r="A62" s="16">
        <v>45566</v>
      </c>
      <c r="B62" s="8">
        <v>105.54</v>
      </c>
      <c r="C62" s="8">
        <v>121.44</v>
      </c>
      <c r="D62" s="8">
        <v>97.39</v>
      </c>
      <c r="E62" s="8">
        <v>111.5</v>
      </c>
      <c r="F62" s="8">
        <v>113.86</v>
      </c>
      <c r="G62" s="8">
        <v>106.96</v>
      </c>
      <c r="H62" s="8">
        <v>107.73</v>
      </c>
      <c r="I62" s="8">
        <v>101.28</v>
      </c>
      <c r="J62" s="8">
        <v>114.82</v>
      </c>
      <c r="K62" s="8">
        <v>120.37</v>
      </c>
      <c r="L62" s="8">
        <v>128.77000000000001</v>
      </c>
      <c r="M62" s="8">
        <v>95.92</v>
      </c>
      <c r="N62" s="8">
        <v>114.23</v>
      </c>
      <c r="O62" s="8">
        <v>158.93</v>
      </c>
      <c r="P62" s="8">
        <v>110.29</v>
      </c>
      <c r="Q62" s="8">
        <v>109.71</v>
      </c>
      <c r="R62" s="8">
        <v>106.37</v>
      </c>
    </row>
    <row r="63" spans="1:18" ht="1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5" customHeight="1" x14ac:dyDescent="0.25">
      <c r="A66" s="16">
        <v>45689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5" customHeight="1" x14ac:dyDescent="0.25">
      <c r="A67" s="16" t="s">
        <v>51</v>
      </c>
      <c r="B67" s="8">
        <v>108.64</v>
      </c>
      <c r="C67" s="8">
        <v>128.08000000000001</v>
      </c>
      <c r="D67" s="8">
        <v>101.41</v>
      </c>
      <c r="E67" s="8">
        <v>112.04</v>
      </c>
      <c r="F67" s="8">
        <v>114.34</v>
      </c>
      <c r="G67" s="8">
        <v>109.2</v>
      </c>
      <c r="H67" s="8">
        <v>110.18</v>
      </c>
      <c r="I67" s="8">
        <v>101.99</v>
      </c>
      <c r="J67" s="8">
        <v>114.12</v>
      </c>
      <c r="K67" s="8">
        <v>119.19</v>
      </c>
      <c r="L67" s="8">
        <v>127.26</v>
      </c>
      <c r="M67" s="8">
        <v>96.83</v>
      </c>
      <c r="N67" s="8">
        <v>106.31</v>
      </c>
      <c r="O67" s="8">
        <v>155.06</v>
      </c>
      <c r="P67" s="8">
        <v>110.54</v>
      </c>
      <c r="Q67" s="8">
        <v>115.13</v>
      </c>
      <c r="R67" s="8">
        <v>114.34</v>
      </c>
    </row>
    <row r="68" spans="1:18" ht="15" customHeight="1" x14ac:dyDescent="0.25">
      <c r="A68" s="16" t="s">
        <v>52</v>
      </c>
      <c r="B68" s="8">
        <v>107.67</v>
      </c>
      <c r="C68" s="8">
        <v>121.95</v>
      </c>
      <c r="D68" s="8">
        <v>100.46</v>
      </c>
      <c r="E68" s="8">
        <v>112.88</v>
      </c>
      <c r="F68" s="8">
        <v>114.78</v>
      </c>
      <c r="G68" s="8">
        <v>110.84</v>
      </c>
      <c r="H68" s="8">
        <v>112</v>
      </c>
      <c r="I68" s="8">
        <v>102.37</v>
      </c>
      <c r="J68" s="8">
        <v>114.37</v>
      </c>
      <c r="K68" s="8">
        <v>118.49</v>
      </c>
      <c r="L68" s="8">
        <v>124.44</v>
      </c>
      <c r="M68" s="8">
        <v>100.31</v>
      </c>
      <c r="N68" s="8">
        <v>112.22</v>
      </c>
      <c r="O68" s="8">
        <v>144.94999999999999</v>
      </c>
      <c r="P68" s="8">
        <v>111.65</v>
      </c>
      <c r="Q68" s="8">
        <v>114.52</v>
      </c>
      <c r="R68" s="8">
        <v>100.36</v>
      </c>
    </row>
    <row r="69" spans="1:18" ht="15" customHeight="1" x14ac:dyDescent="0.25">
      <c r="A69" s="16">
        <v>45778</v>
      </c>
      <c r="B69" s="8">
        <v>112.18</v>
      </c>
      <c r="C69" s="8">
        <v>137.84</v>
      </c>
      <c r="D69" s="8">
        <v>103.6</v>
      </c>
      <c r="E69" s="8">
        <v>115.32</v>
      </c>
      <c r="F69" s="8">
        <v>117.86</v>
      </c>
      <c r="G69" s="8">
        <v>110.18</v>
      </c>
      <c r="H69" s="8">
        <v>111.08</v>
      </c>
      <c r="I69" s="8">
        <v>103.63</v>
      </c>
      <c r="J69" s="8">
        <v>119.06</v>
      </c>
      <c r="K69" s="8">
        <v>125.1</v>
      </c>
      <c r="L69" s="8">
        <v>132.88999999999999</v>
      </c>
      <c r="M69" s="8">
        <v>98.52</v>
      </c>
      <c r="N69" s="8">
        <v>111.21</v>
      </c>
      <c r="O69" s="8">
        <v>158.93</v>
      </c>
      <c r="P69" s="8">
        <v>122.71</v>
      </c>
      <c r="Q69" s="8">
        <v>115.8</v>
      </c>
      <c r="R69" s="8">
        <v>113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  <row r="118" spans="2:8" x14ac:dyDescent="0.25">
      <c r="B118" s="5"/>
      <c r="C118" s="5"/>
      <c r="D118" s="5"/>
      <c r="E118" s="5"/>
      <c r="F118" s="5"/>
      <c r="G118" s="5"/>
      <c r="H118" s="5"/>
    </row>
    <row r="119" spans="2:8" x14ac:dyDescent="0.25">
      <c r="B119" s="5"/>
      <c r="C119" s="5"/>
      <c r="D119" s="5"/>
      <c r="E119" s="5"/>
      <c r="F119" s="5"/>
      <c r="G119" s="5"/>
      <c r="H119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0"/>
  <sheetViews>
    <sheetView showGridLines="0" workbookViewId="0">
      <pane xSplit="1" ySplit="9" topLeftCell="B54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119.62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122.23</v>
      </c>
      <c r="C15" s="8">
        <f t="shared" ref="C15:R15" si="3">ROUND(AVERAGE(C53:C64),2)</f>
        <v>138.12</v>
      </c>
      <c r="D15" s="8">
        <f t="shared" si="3"/>
        <v>117.13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119.38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5" customHeight="1" x14ac:dyDescent="0.25">
      <c r="A62" s="16">
        <v>45566</v>
      </c>
      <c r="B62" s="8">
        <v>120.12</v>
      </c>
      <c r="C62" s="8">
        <v>137.46</v>
      </c>
      <c r="D62" s="8">
        <v>112.19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5" customHeight="1" x14ac:dyDescent="0.25">
      <c r="A66" s="16">
        <v>45689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5" customHeight="1" x14ac:dyDescent="0.25">
      <c r="A67" s="16" t="s">
        <v>51</v>
      </c>
      <c r="B67" s="8">
        <v>124.38</v>
      </c>
      <c r="C67" s="8">
        <v>146.16999999999999</v>
      </c>
      <c r="D67" s="8">
        <v>117.7</v>
      </c>
      <c r="E67" s="8">
        <v>126.21</v>
      </c>
      <c r="F67" s="8">
        <v>129.30000000000001</v>
      </c>
      <c r="G67" s="8">
        <v>133.44999999999999</v>
      </c>
      <c r="H67" s="8">
        <v>134.18</v>
      </c>
      <c r="I67" s="8">
        <v>128.11000000000001</v>
      </c>
      <c r="J67" s="8">
        <v>120.92</v>
      </c>
      <c r="K67" s="8">
        <v>125.37</v>
      </c>
      <c r="L67" s="8">
        <v>124.88</v>
      </c>
      <c r="M67" s="8">
        <v>105.75</v>
      </c>
      <c r="N67" s="8">
        <v>114.57</v>
      </c>
      <c r="O67" s="8">
        <v>155.9</v>
      </c>
      <c r="P67" s="8">
        <v>114.75</v>
      </c>
      <c r="Q67" s="8">
        <v>129.31</v>
      </c>
      <c r="R67" s="8">
        <v>128.52000000000001</v>
      </c>
    </row>
    <row r="68" spans="1:18" ht="15" customHeight="1" x14ac:dyDescent="0.25">
      <c r="A68" s="16" t="s">
        <v>52</v>
      </c>
      <c r="B68" s="8">
        <v>124.07</v>
      </c>
      <c r="C68" s="8">
        <v>142.08000000000001</v>
      </c>
      <c r="D68" s="8">
        <v>117.94</v>
      </c>
      <c r="E68" s="8">
        <v>126.45</v>
      </c>
      <c r="F68" s="8">
        <v>129.13</v>
      </c>
      <c r="G68" s="8">
        <v>134.93</v>
      </c>
      <c r="H68" s="8">
        <v>135.63999999999999</v>
      </c>
      <c r="I68" s="8">
        <v>129.72</v>
      </c>
      <c r="J68" s="8">
        <v>120.26</v>
      </c>
      <c r="K68" s="8">
        <v>123.66</v>
      </c>
      <c r="L68" s="8">
        <v>121.5</v>
      </c>
      <c r="M68" s="8">
        <v>108.68</v>
      </c>
      <c r="N68" s="8">
        <v>120.49</v>
      </c>
      <c r="O68" s="8">
        <v>143.93</v>
      </c>
      <c r="P68" s="8">
        <v>115.09</v>
      </c>
      <c r="Q68" s="8">
        <v>126.98</v>
      </c>
      <c r="R68" s="8">
        <v>110.5</v>
      </c>
    </row>
    <row r="69" spans="1:18" ht="15" customHeight="1" x14ac:dyDescent="0.25">
      <c r="A69" s="16">
        <v>45778</v>
      </c>
      <c r="B69" s="8">
        <v>129.13999999999999</v>
      </c>
      <c r="C69" s="8">
        <v>157.82</v>
      </c>
      <c r="D69" s="8">
        <v>121.77</v>
      </c>
      <c r="E69" s="8">
        <v>129.51</v>
      </c>
      <c r="F69" s="8">
        <v>133.13</v>
      </c>
      <c r="G69" s="8">
        <v>135.25</v>
      </c>
      <c r="H69" s="8">
        <v>135.5</v>
      </c>
      <c r="I69" s="8">
        <v>133.38</v>
      </c>
      <c r="J69" s="8">
        <v>125.32</v>
      </c>
      <c r="K69" s="8">
        <v>131.13</v>
      </c>
      <c r="L69" s="8">
        <v>129.9</v>
      </c>
      <c r="M69" s="8">
        <v>105.52</v>
      </c>
      <c r="N69" s="8">
        <v>118.99</v>
      </c>
      <c r="O69" s="8">
        <v>157.38</v>
      </c>
      <c r="P69" s="8">
        <v>128.16999999999999</v>
      </c>
      <c r="Q69" s="8">
        <v>130.11000000000001</v>
      </c>
      <c r="R69" s="8">
        <v>127.55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0"/>
  <sheetViews>
    <sheetView showGridLines="0" workbookViewId="0">
      <pane xSplit="1" ySplit="9" topLeftCell="B59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106.93</v>
      </c>
      <c r="C15" s="8">
        <f t="shared" ref="C15:R15" si="3">ROUND(AVERAGE(C53:C64),2)</f>
        <v>121.43</v>
      </c>
      <c r="D15" s="8">
        <f t="shared" si="3"/>
        <v>101.47</v>
      </c>
      <c r="E15" s="8">
        <f t="shared" si="3"/>
        <v>109.57</v>
      </c>
      <c r="F15" s="8">
        <f t="shared" si="3"/>
        <v>111.21</v>
      </c>
      <c r="G15" s="8">
        <f t="shared" si="3"/>
        <v>105.21</v>
      </c>
      <c r="H15" s="8">
        <f t="shared" si="3"/>
        <v>105.9</v>
      </c>
      <c r="I15" s="8">
        <f t="shared" si="3"/>
        <v>100.18</v>
      </c>
      <c r="J15" s="8">
        <f t="shared" si="3"/>
        <v>112.75</v>
      </c>
      <c r="K15" s="8">
        <f t="shared" si="3"/>
        <v>116.88</v>
      </c>
      <c r="L15" s="8">
        <f t="shared" si="3"/>
        <v>124.29</v>
      </c>
      <c r="M15" s="8">
        <f t="shared" si="3"/>
        <v>98.68</v>
      </c>
      <c r="N15" s="8">
        <f t="shared" si="3"/>
        <v>109.98</v>
      </c>
      <c r="O15" s="8">
        <f t="shared" si="3"/>
        <v>148.88999999999999</v>
      </c>
      <c r="P15" s="8">
        <f t="shared" si="3"/>
        <v>109</v>
      </c>
      <c r="Q15" s="8">
        <f t="shared" si="3"/>
        <v>108.75</v>
      </c>
      <c r="R15" s="8">
        <f t="shared" si="3"/>
        <v>107.86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5" customHeight="1" x14ac:dyDescent="0.25">
      <c r="A62" s="16">
        <v>45566</v>
      </c>
      <c r="B62" s="8">
        <v>111.49</v>
      </c>
      <c r="C62" s="8">
        <v>129.63</v>
      </c>
      <c r="D62" s="8">
        <v>107.53</v>
      </c>
      <c r="E62" s="8">
        <v>110.74</v>
      </c>
      <c r="F62" s="8">
        <v>112.64</v>
      </c>
      <c r="G62" s="8">
        <v>105.58</v>
      </c>
      <c r="H62" s="8">
        <v>105.74</v>
      </c>
      <c r="I62" s="8">
        <v>104.47</v>
      </c>
      <c r="J62" s="8">
        <v>114.5</v>
      </c>
      <c r="K62" s="8">
        <v>119.3</v>
      </c>
      <c r="L62" s="8">
        <v>124.31</v>
      </c>
      <c r="M62" s="8">
        <v>98.16</v>
      </c>
      <c r="N62" s="8">
        <v>117.81</v>
      </c>
      <c r="O62" s="8">
        <v>144.83000000000001</v>
      </c>
      <c r="P62" s="8">
        <v>110.08</v>
      </c>
      <c r="Q62" s="8">
        <v>112.58</v>
      </c>
      <c r="R62" s="8">
        <v>114.81</v>
      </c>
    </row>
    <row r="63" spans="1:18" ht="1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5" customHeight="1" x14ac:dyDescent="0.25">
      <c r="A66" s="16">
        <v>45689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5" customHeight="1" x14ac:dyDescent="0.25">
      <c r="A67" s="16" t="s">
        <v>51</v>
      </c>
      <c r="B67" s="8">
        <v>105.49</v>
      </c>
      <c r="C67" s="8">
        <v>129.63999999999999</v>
      </c>
      <c r="D67" s="8">
        <v>99.49</v>
      </c>
      <c r="E67" s="8">
        <v>105.5</v>
      </c>
      <c r="F67" s="8">
        <v>106.8</v>
      </c>
      <c r="G67" s="8">
        <v>106.57</v>
      </c>
      <c r="H67" s="8">
        <v>108.49</v>
      </c>
      <c r="I67" s="8">
        <v>92.51</v>
      </c>
      <c r="J67" s="8">
        <v>104.71</v>
      </c>
      <c r="K67" s="8">
        <v>107.02</v>
      </c>
      <c r="L67" s="8">
        <v>111.36</v>
      </c>
      <c r="M67" s="8">
        <v>96.87</v>
      </c>
      <c r="N67" s="8">
        <v>104.14</v>
      </c>
      <c r="O67" s="8">
        <v>111.94</v>
      </c>
      <c r="P67" s="8">
        <v>102.72</v>
      </c>
      <c r="Q67" s="8">
        <v>110.15</v>
      </c>
      <c r="R67" s="8">
        <v>109.26</v>
      </c>
    </row>
    <row r="68" spans="1:18" ht="15" customHeight="1" x14ac:dyDescent="0.25">
      <c r="A68" s="16" t="s">
        <v>52</v>
      </c>
      <c r="B68" s="8">
        <v>103.7</v>
      </c>
      <c r="C68" s="8">
        <v>118.92</v>
      </c>
      <c r="D68" s="8">
        <v>97.64</v>
      </c>
      <c r="E68" s="8">
        <v>106.95</v>
      </c>
      <c r="F68" s="8">
        <v>108.54</v>
      </c>
      <c r="G68" s="8">
        <v>108.22</v>
      </c>
      <c r="H68" s="8">
        <v>109.19</v>
      </c>
      <c r="I68" s="8">
        <v>101.18</v>
      </c>
      <c r="J68" s="8">
        <v>106.03</v>
      </c>
      <c r="K68" s="8">
        <v>108.83</v>
      </c>
      <c r="L68" s="8">
        <v>105.69</v>
      </c>
      <c r="M68" s="8">
        <v>96.48</v>
      </c>
      <c r="N68" s="8">
        <v>107.13</v>
      </c>
      <c r="O68" s="8">
        <v>127.83</v>
      </c>
      <c r="P68" s="8">
        <v>101.95</v>
      </c>
      <c r="Q68" s="8">
        <v>109.01</v>
      </c>
      <c r="R68" s="8">
        <v>99.36</v>
      </c>
    </row>
    <row r="69" spans="1:18" ht="15" customHeight="1" x14ac:dyDescent="0.25">
      <c r="A69" s="16">
        <v>45778</v>
      </c>
      <c r="B69" s="8">
        <v>111.6</v>
      </c>
      <c r="C69" s="8">
        <v>136.06</v>
      </c>
      <c r="D69" s="8">
        <v>104.26</v>
      </c>
      <c r="E69" s="8">
        <v>113.42</v>
      </c>
      <c r="F69" s="8">
        <v>115.24</v>
      </c>
      <c r="G69" s="8">
        <v>109.91</v>
      </c>
      <c r="H69" s="8">
        <v>110.18</v>
      </c>
      <c r="I69" s="8">
        <v>107.95</v>
      </c>
      <c r="J69" s="8">
        <v>115.97</v>
      </c>
      <c r="K69" s="8">
        <v>120.28</v>
      </c>
      <c r="L69" s="8">
        <v>117.22</v>
      </c>
      <c r="M69" s="8">
        <v>101.31</v>
      </c>
      <c r="N69" s="8">
        <v>115.23</v>
      </c>
      <c r="O69" s="8">
        <v>142.84</v>
      </c>
      <c r="P69" s="8">
        <v>117.82</v>
      </c>
      <c r="Q69" s="8">
        <v>114.88</v>
      </c>
      <c r="R69" s="8">
        <v>112.14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0"/>
  <sheetViews>
    <sheetView showGridLines="0" workbookViewId="0">
      <pane xSplit="1" ySplit="11" topLeftCell="B55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5" customHeight="1" x14ac:dyDescent="0.25">
      <c r="A66" s="16">
        <v>45689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5" customHeight="1" x14ac:dyDescent="0.25">
      <c r="A67" s="16" t="s">
        <v>51</v>
      </c>
      <c r="B67" s="8">
        <v>121.29</v>
      </c>
      <c r="C67" s="8">
        <v>147.9</v>
      </c>
      <c r="D67" s="8">
        <v>115.5</v>
      </c>
      <c r="E67" s="8">
        <v>120.16</v>
      </c>
      <c r="F67" s="8">
        <v>122.21</v>
      </c>
      <c r="G67" s="8">
        <v>130.6</v>
      </c>
      <c r="H67" s="8">
        <v>132.51</v>
      </c>
      <c r="I67" s="8">
        <v>116.62</v>
      </c>
      <c r="J67" s="8">
        <v>112.55</v>
      </c>
      <c r="K67" s="8">
        <v>114.3</v>
      </c>
      <c r="L67" s="8">
        <v>110.38</v>
      </c>
      <c r="M67" s="8">
        <v>106.6</v>
      </c>
      <c r="N67" s="8">
        <v>112.36</v>
      </c>
      <c r="O67" s="8">
        <v>115.9</v>
      </c>
      <c r="P67" s="8">
        <v>108.53</v>
      </c>
      <c r="Q67" s="8">
        <v>124.42</v>
      </c>
      <c r="R67" s="8">
        <v>123.65</v>
      </c>
    </row>
    <row r="68" spans="1:18" ht="15" customHeight="1" x14ac:dyDescent="0.25">
      <c r="A68" s="16" t="s">
        <v>52</v>
      </c>
      <c r="B68" s="8">
        <v>119.89</v>
      </c>
      <c r="C68" s="8">
        <v>136.15</v>
      </c>
      <c r="D68" s="8">
        <v>114.8</v>
      </c>
      <c r="E68" s="8">
        <v>121.41</v>
      </c>
      <c r="F68" s="8">
        <v>123.97</v>
      </c>
      <c r="G68" s="8">
        <v>132.36000000000001</v>
      </c>
      <c r="H68" s="8">
        <v>133.02000000000001</v>
      </c>
      <c r="I68" s="8">
        <v>127.6</v>
      </c>
      <c r="J68" s="8">
        <v>113.41</v>
      </c>
      <c r="K68" s="8">
        <v>116.04</v>
      </c>
      <c r="L68" s="8">
        <v>103.98</v>
      </c>
      <c r="M68" s="8">
        <v>104.47</v>
      </c>
      <c r="N68" s="8">
        <v>114.63</v>
      </c>
      <c r="O68" s="8">
        <v>133.24</v>
      </c>
      <c r="P68" s="8">
        <v>107.96</v>
      </c>
      <c r="Q68" s="8">
        <v>122.86</v>
      </c>
      <c r="R68" s="8">
        <v>112.64</v>
      </c>
    </row>
    <row r="69" spans="1:18" ht="15" customHeight="1" x14ac:dyDescent="0.25">
      <c r="A69" s="16">
        <v>45778</v>
      </c>
      <c r="B69" s="8">
        <v>129.1</v>
      </c>
      <c r="C69" s="8">
        <v>156.13</v>
      </c>
      <c r="D69" s="8">
        <v>122.79</v>
      </c>
      <c r="E69" s="8">
        <v>128.56</v>
      </c>
      <c r="F69" s="8">
        <v>131.69999999999999</v>
      </c>
      <c r="G69" s="8">
        <v>135.27000000000001</v>
      </c>
      <c r="H69" s="8">
        <v>134.97999999999999</v>
      </c>
      <c r="I69" s="8">
        <v>137.34</v>
      </c>
      <c r="J69" s="8">
        <v>123.66</v>
      </c>
      <c r="K69" s="8">
        <v>128.33000000000001</v>
      </c>
      <c r="L69" s="8">
        <v>115.52</v>
      </c>
      <c r="M69" s="8">
        <v>107.76</v>
      </c>
      <c r="N69" s="8">
        <v>123.69</v>
      </c>
      <c r="O69" s="8">
        <v>148.66</v>
      </c>
      <c r="P69" s="8">
        <v>125.16</v>
      </c>
      <c r="Q69" s="8">
        <v>129.35</v>
      </c>
      <c r="R69" s="8">
        <v>127.28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0"/>
  <sheetViews>
    <sheetView showGridLines="0" workbookViewId="0">
      <pane xSplit="1" ySplit="9" topLeftCell="B60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107.14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107.63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5" customHeight="1" x14ac:dyDescent="0.25">
      <c r="A66" s="16">
        <v>45689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5" customHeight="1" x14ac:dyDescent="0.25">
      <c r="A67" s="16" t="s">
        <v>51</v>
      </c>
      <c r="B67" s="8">
        <v>108.3</v>
      </c>
      <c r="C67" s="8">
        <v>113.3</v>
      </c>
      <c r="D67" s="8">
        <v>105.82</v>
      </c>
      <c r="E67" s="8">
        <v>108.49</v>
      </c>
      <c r="F67" s="8">
        <v>108.8</v>
      </c>
      <c r="G67" s="8">
        <v>107.4</v>
      </c>
      <c r="H67" s="8">
        <v>108.45</v>
      </c>
      <c r="I67" s="8">
        <v>102.94</v>
      </c>
      <c r="J67" s="8">
        <v>109.2</v>
      </c>
      <c r="K67" s="8">
        <v>109.79</v>
      </c>
      <c r="L67" s="8">
        <v>112.19</v>
      </c>
      <c r="M67" s="8">
        <v>100.81</v>
      </c>
      <c r="N67" s="8">
        <v>105.11</v>
      </c>
      <c r="O67" s="8">
        <v>108</v>
      </c>
      <c r="P67" s="8">
        <v>108.86</v>
      </c>
      <c r="Q67" s="8">
        <v>114.98</v>
      </c>
      <c r="R67" s="8">
        <v>135.94</v>
      </c>
    </row>
    <row r="68" spans="1:18" ht="15" customHeight="1" x14ac:dyDescent="0.25">
      <c r="A68" s="16" t="s">
        <v>52</v>
      </c>
      <c r="B68" s="8">
        <v>108.13</v>
      </c>
      <c r="C68" s="8">
        <v>113.4</v>
      </c>
      <c r="D68" s="8">
        <v>105.71</v>
      </c>
      <c r="E68" s="8">
        <v>108.22</v>
      </c>
      <c r="F68" s="8">
        <v>108.5</v>
      </c>
      <c r="G68" s="8">
        <v>107.4</v>
      </c>
      <c r="H68" s="8">
        <v>108.47</v>
      </c>
      <c r="I68" s="8">
        <v>102.84</v>
      </c>
      <c r="J68" s="8">
        <v>108.77</v>
      </c>
      <c r="K68" s="8">
        <v>109.29</v>
      </c>
      <c r="L68" s="8">
        <v>114.68</v>
      </c>
      <c r="M68" s="8">
        <v>101.37</v>
      </c>
      <c r="N68" s="8">
        <v>105.08</v>
      </c>
      <c r="O68" s="8">
        <v>105.38</v>
      </c>
      <c r="P68" s="8">
        <v>109.11</v>
      </c>
      <c r="Q68" s="8">
        <v>115.28</v>
      </c>
      <c r="R68" s="8">
        <v>126.88</v>
      </c>
    </row>
    <row r="69" spans="1:18" ht="15" customHeight="1" x14ac:dyDescent="0.25">
      <c r="A69" s="16">
        <v>45778</v>
      </c>
      <c r="B69" s="8">
        <v>108.35</v>
      </c>
      <c r="C69" s="8">
        <v>113.3</v>
      </c>
      <c r="D69" s="8">
        <v>105.95</v>
      </c>
      <c r="E69" s="8">
        <v>108.51</v>
      </c>
      <c r="F69" s="8">
        <v>108.77</v>
      </c>
      <c r="G69" s="8">
        <v>107.68</v>
      </c>
      <c r="H69" s="8">
        <v>108.88</v>
      </c>
      <c r="I69" s="8">
        <v>102.56</v>
      </c>
      <c r="J69" s="8">
        <v>109.07</v>
      </c>
      <c r="K69" s="8">
        <v>109.54</v>
      </c>
      <c r="L69" s="8">
        <v>115.05</v>
      </c>
      <c r="M69" s="8">
        <v>102.36</v>
      </c>
      <c r="N69" s="8">
        <v>105.37</v>
      </c>
      <c r="O69" s="8">
        <v>106.29</v>
      </c>
      <c r="P69" s="8">
        <v>108.83</v>
      </c>
      <c r="Q69" s="8">
        <v>115.72</v>
      </c>
      <c r="R69" s="8">
        <v>126.86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0"/>
  <sheetViews>
    <sheetView showGridLines="0" workbookViewId="0">
      <pane xSplit="1" ySplit="11" topLeftCell="B58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5" customHeight="1" x14ac:dyDescent="0.25">
      <c r="A66" s="16">
        <v>45689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5" customHeight="1" x14ac:dyDescent="0.25">
      <c r="A67" s="16" t="s">
        <v>51</v>
      </c>
      <c r="B67" s="8">
        <v>127.07</v>
      </c>
      <c r="C67" s="8">
        <v>128.25</v>
      </c>
      <c r="D67" s="8">
        <v>126</v>
      </c>
      <c r="E67" s="8">
        <v>127.7</v>
      </c>
      <c r="F67" s="8">
        <v>128.01</v>
      </c>
      <c r="G67" s="8">
        <v>129.78</v>
      </c>
      <c r="H67" s="8">
        <v>130.43</v>
      </c>
      <c r="I67" s="8">
        <v>125.51</v>
      </c>
      <c r="J67" s="8">
        <v>126.41</v>
      </c>
      <c r="K67" s="8">
        <v>126.83</v>
      </c>
      <c r="L67" s="8">
        <v>126.36</v>
      </c>
      <c r="M67" s="8">
        <v>120.43</v>
      </c>
      <c r="N67" s="8">
        <v>125.95</v>
      </c>
      <c r="O67" s="8">
        <v>130.18</v>
      </c>
      <c r="P67" s="8">
        <v>126.85</v>
      </c>
      <c r="Q67" s="8">
        <v>122.43</v>
      </c>
      <c r="R67" s="8">
        <v>154.83000000000001</v>
      </c>
    </row>
    <row r="68" spans="1:18" ht="15" customHeight="1" x14ac:dyDescent="0.25">
      <c r="A68" s="16" t="s">
        <v>52</v>
      </c>
      <c r="B68" s="8">
        <v>128.55000000000001</v>
      </c>
      <c r="C68" s="8">
        <v>133.22999999999999</v>
      </c>
      <c r="D68" s="8">
        <v>123.01</v>
      </c>
      <c r="E68" s="8">
        <v>132.19999999999999</v>
      </c>
      <c r="F68" s="8">
        <v>132.6</v>
      </c>
      <c r="G68" s="8">
        <v>137.44</v>
      </c>
      <c r="H68" s="8">
        <v>139.16</v>
      </c>
      <c r="I68" s="8">
        <v>126.22</v>
      </c>
      <c r="J68" s="8">
        <v>128.91999999999999</v>
      </c>
      <c r="K68" s="8">
        <v>129.36000000000001</v>
      </c>
      <c r="L68" s="8">
        <v>138.19</v>
      </c>
      <c r="M68" s="8">
        <v>122.84</v>
      </c>
      <c r="N68" s="8">
        <v>126.92</v>
      </c>
      <c r="O68" s="8">
        <v>129.99</v>
      </c>
      <c r="P68" s="8">
        <v>129.72999999999999</v>
      </c>
      <c r="Q68" s="8">
        <v>125.83</v>
      </c>
      <c r="R68" s="8">
        <v>145.19</v>
      </c>
    </row>
    <row r="69" spans="1:18" ht="15" customHeight="1" x14ac:dyDescent="0.25">
      <c r="A69" s="16">
        <v>45778</v>
      </c>
      <c r="B69" s="8">
        <v>129.44</v>
      </c>
      <c r="C69" s="8">
        <v>134.58000000000001</v>
      </c>
      <c r="D69" s="8">
        <v>123.12</v>
      </c>
      <c r="E69" s="8">
        <v>133.66999999999999</v>
      </c>
      <c r="F69" s="8">
        <v>133.88</v>
      </c>
      <c r="G69" s="8">
        <v>133.22999999999999</v>
      </c>
      <c r="H69" s="8">
        <v>133.99</v>
      </c>
      <c r="I69" s="8">
        <v>128.31</v>
      </c>
      <c r="J69" s="8">
        <v>133.94</v>
      </c>
      <c r="K69" s="8">
        <v>134.31</v>
      </c>
      <c r="L69" s="8">
        <v>149.63</v>
      </c>
      <c r="M69" s="8">
        <v>128.75</v>
      </c>
      <c r="N69" s="8">
        <v>129.01</v>
      </c>
      <c r="O69" s="8">
        <v>136.47999999999999</v>
      </c>
      <c r="P69" s="8">
        <v>131.63999999999999</v>
      </c>
      <c r="Q69" s="8">
        <v>134.30000000000001</v>
      </c>
      <c r="R69" s="8">
        <v>149.69999999999999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0"/>
  <sheetViews>
    <sheetView showGridLines="0" workbookViewId="0">
      <pane xSplit="1" ySplit="11" topLeftCell="B63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>ROUND(AVERAGE(B53:B64),2)</f>
        <v>107.31</v>
      </c>
      <c r="C15" s="8">
        <f t="shared" ref="C15:R15" si="3">ROUND(AVERAGE(C53:C64),2)</f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 t="s">
        <v>51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 t="s">
        <v>52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0"/>
  <sheetViews>
    <sheetView showGridLines="0" workbookViewId="0">
      <pane xSplit="1" ySplit="9" topLeftCell="B56" activePane="bottomRight" state="frozen"/>
      <selection activeCell="O2" sqref="O2"/>
      <selection pane="topRight" activeCell="O2" sqref="O2"/>
      <selection pane="bottomLeft" activeCell="O2" sqref="O2"/>
      <selection pane="bottomRight" activeCell="O2" sqref="O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>ROUND(AVERAGE(B53:B64),2)</f>
        <v>107.15</v>
      </c>
      <c r="C15" s="8">
        <f t="shared" ref="C15:R15" si="3">ROUND(AVERAGE(C53:C64),2)</f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 t="s">
        <v>51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 t="s">
        <v>52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1" spans="1:18" x14ac:dyDescent="0.25">
      <c r="A71" s="5" t="s">
        <v>43</v>
      </c>
    </row>
    <row r="72" spans="1:18" x14ac:dyDescent="0.25">
      <c r="A72" s="5" t="s">
        <v>44</v>
      </c>
    </row>
    <row r="73" spans="1:18" x14ac:dyDescent="0.25">
      <c r="A73" s="5" t="s">
        <v>45</v>
      </c>
    </row>
    <row r="74" spans="1:18" x14ac:dyDescent="0.25">
      <c r="A74" s="5" t="s">
        <v>46</v>
      </c>
    </row>
    <row r="75" spans="1:18" x14ac:dyDescent="0.25">
      <c r="A75" s="5" t="s">
        <v>28</v>
      </c>
    </row>
    <row r="76" spans="1:18" x14ac:dyDescent="0.25">
      <c r="A76" s="5" t="s">
        <v>29</v>
      </c>
    </row>
    <row r="77" spans="1:18" x14ac:dyDescent="0.25">
      <c r="A77" s="5" t="s">
        <v>30</v>
      </c>
    </row>
    <row r="78" spans="1:18" x14ac:dyDescent="0.25">
      <c r="A78" s="5" t="s">
        <v>31</v>
      </c>
    </row>
    <row r="79" spans="1:18" x14ac:dyDescent="0.25">
      <c r="A79" s="5" t="s">
        <v>32</v>
      </c>
    </row>
    <row r="80" spans="1:18" x14ac:dyDescent="0.25">
      <c r="A8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2025-06-30T14:26:35Z</dcterms:modified>
</cp:coreProperties>
</file>