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5\03Mar\"/>
    </mc:Choice>
  </mc:AlternateContent>
  <xr:revisionPtr revIDLastSave="0" documentId="13_ncr:1_{91C2ED8A-A186-4AEE-BDBB-345C3B666FDF}" xr6:coauthVersionLast="47" xr6:coauthVersionMax="47" xr10:uidLastSave="{00000000-0000-0000-0000-000000000000}"/>
  <bookViews>
    <workbookView xWindow="-120" yWindow="-120" windowWidth="29040" windowHeight="15840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Indices_sociais!$A$1:$C$146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4" l="1"/>
  <c r="S9" i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F22" i="1" l="1"/>
  <c r="E22" i="1"/>
  <c r="G22" i="1"/>
  <c r="E21" i="1" l="1"/>
  <c r="C22" i="1"/>
  <c r="F21" i="1"/>
  <c r="G21" i="1"/>
  <c r="D22" i="1"/>
  <c r="D21" i="1" l="1"/>
  <c r="C21" i="1"/>
  <c r="B22" i="1"/>
  <c r="B21" i="1" l="1"/>
  <c r="E19" i="1"/>
  <c r="F19" i="1" l="1"/>
  <c r="G19" i="1"/>
  <c r="F20" i="1"/>
  <c r="G20" i="1"/>
  <c r="D19" i="1"/>
  <c r="E20" i="1"/>
  <c r="C19" i="1" l="1"/>
  <c r="D20" i="1"/>
  <c r="C20" i="1"/>
  <c r="B19" i="1" l="1"/>
  <c r="B20" i="1"/>
  <c r="M22" i="1" l="1"/>
  <c r="K22" i="1"/>
  <c r="L22" i="1"/>
  <c r="I22" i="1" l="1"/>
  <c r="J22" i="1"/>
  <c r="L21" i="1" l="1"/>
  <c r="H22" i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R22" i="1" l="1"/>
  <c r="S22" i="1"/>
  <c r="Q22" i="1"/>
  <c r="P22" i="1" l="1"/>
  <c r="N22" i="1"/>
  <c r="O22" i="1"/>
  <c r="Q21" i="1" l="1"/>
  <c r="R21" i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N18" i="1"/>
  <c r="G18" i="1" l="1"/>
  <c r="J18" i="1"/>
  <c r="H18" i="1"/>
  <c r="F18" i="1"/>
  <c r="D18" i="1"/>
  <c r="B18" i="1" l="1"/>
  <c r="Q17" i="1" l="1"/>
  <c r="S17" i="1"/>
  <c r="P17" i="1"/>
  <c r="R17" i="1"/>
  <c r="O17" i="1"/>
  <c r="C17" i="1" l="1"/>
  <c r="L17" i="1"/>
  <c r="I17" i="1"/>
  <c r="K17" i="1"/>
  <c r="M17" i="1"/>
  <c r="E17" i="1"/>
  <c r="N17" i="1"/>
  <c r="D17" i="1" l="1"/>
  <c r="G17" i="1"/>
  <c r="F17" i="1"/>
  <c r="J17" i="1"/>
  <c r="H17" i="1"/>
  <c r="B17" i="1" l="1"/>
  <c r="K16" i="1" l="1"/>
  <c r="L16" i="1"/>
  <c r="Q16" i="1"/>
  <c r="O16" i="1"/>
  <c r="S16" i="1"/>
  <c r="P16" i="1"/>
  <c r="R16" i="1"/>
  <c r="E16" i="1" l="1"/>
  <c r="M16" i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E15" i="1"/>
  <c r="N15" i="1"/>
  <c r="J15" i="1" l="1"/>
  <c r="H15" i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E14" i="1"/>
  <c r="N14" i="1"/>
  <c r="D14" i="1" l="1"/>
  <c r="B14" i="1"/>
  <c r="F14" i="1"/>
  <c r="H14" i="1"/>
  <c r="G14" i="1"/>
  <c r="K13" i="1" l="1"/>
  <c r="J13" i="1"/>
  <c r="R13" i="1"/>
  <c r="S13" i="1"/>
  <c r="M13" i="1" l="1"/>
  <c r="L13" i="1"/>
  <c r="I13" i="1"/>
  <c r="F13" i="1"/>
  <c r="G13" i="1" l="1"/>
  <c r="H13" i="1" l="1"/>
  <c r="B20" i="4" l="1"/>
  <c r="B17" i="4" l="1"/>
  <c r="B18" i="4" l="1"/>
  <c r="B19" i="4"/>
  <c r="B16" i="4" l="1"/>
  <c r="B15" i="4" l="1"/>
  <c r="B14" i="4" l="1"/>
  <c r="B13" i="4" l="1"/>
  <c r="B12" i="4" l="1"/>
  <c r="B11" i="4" l="1"/>
  <c r="C13" i="1" l="1"/>
  <c r="O13" i="1"/>
  <c r="P13" i="1"/>
  <c r="Q13" i="1"/>
  <c r="E13" i="1" l="1"/>
  <c r="N13" i="1"/>
  <c r="D13" i="1" l="1"/>
  <c r="B13" i="1" l="1"/>
</calcChain>
</file>

<file path=xl/sharedStrings.xml><?xml version="1.0" encoding="utf-8"?>
<sst xmlns="http://schemas.openxmlformats.org/spreadsheetml/2006/main" count="68" uniqueCount="37">
  <si>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</si>
  <si>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</si>
  <si>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</si>
  <si>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</si>
  <si>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</si>
  <si>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</si>
  <si>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</si>
  <si>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</si>
  <si>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</si>
  <si>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</si>
  <si>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</si>
  <si>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</si>
  <si>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</si>
  <si>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</si>
  <si>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</si>
  <si>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</si>
  <si>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</si>
  <si>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</si>
  <si>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</si>
  <si>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(*) - Retificação, em resultado da substituição das estimativas efetuadas para as não respostas, por respostas efetivas das empresas, entretanto recebidas.</t>
  </si>
  <si>
    <t>*2024</t>
  </si>
  <si>
    <t>*jan-25</t>
  </si>
  <si>
    <t>*fev-25</t>
  </si>
  <si>
    <t>*dez-24</t>
  </si>
  <si>
    <t>*nov-24</t>
  </si>
  <si>
    <t>*jan-24</t>
  </si>
  <si>
    <t>*fev-24</t>
  </si>
  <si>
    <t>*mar-24</t>
  </si>
  <si>
    <t>*abr-24</t>
  </si>
  <si>
    <t>*mai-24</t>
  </si>
  <si>
    <t>*jun-24</t>
  </si>
  <si>
    <t>*jul-24</t>
  </si>
  <si>
    <t>*ago-24</t>
  </si>
  <si>
    <t>*set-24</t>
  </si>
  <si>
    <t>*out-24</t>
  </si>
  <si>
    <t>*dez-23</t>
  </si>
  <si>
    <t>*2023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</si>
</sst>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9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/>
    <xf numFmtId="0" fontId="4" fillId="4" borderId="0" xfId="0" quotePrefix="1" applyFont="1" applyFill="1"/>
    <xf numFmtId="0" fontId="4" fillId="4" borderId="12" xfId="0" quotePrefix="1" applyFont="1" applyFill="1" applyBorder="1"/>
    <xf numFmtId="164" fontId="2" fillId="4" borderId="0" xfId="0" applyNumberFormat="1" applyFont="1" applyFill="1" applyAlignment="1">
      <alignment horizontal="center"/>
    </xf>
    <xf numFmtId="164" fontId="2" fillId="4" borderId="12" xfId="0" applyNumberFormat="1" applyFont="1" applyFill="1" applyBorder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2" fillId="4" borderId="12" xfId="0" applyNumberFormat="1" applyFont="1" applyFill="1" applyBorder="1" applyAlignment="1">
      <alignment horizontal="center"/>
    </xf>
    <xf numFmtId="165" fontId="4" fillId="4" borderId="0" xfId="0" applyNumberFormat="1" applyFont="1" applyFill="1" applyAlignment="1">
      <alignment horizontal="center"/>
    </xf>
    <xf numFmtId="165" fontId="4" fillId="4" borderId="12" xfId="0" applyNumberFormat="1" applyFont="1" applyFill="1" applyBorder="1" applyAlignment="1">
      <alignment horizontal="center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AA10" sqref="AA10"/>
    </sheetView>
  </sheetViews>
  <sheetFormatPr defaultRowHeight="15" x14ac:dyDescent="0.25"/>
  <sheetData>
    <row r="1" spans="1:1" x14ac:dyDescent="0.25">
      <c r="A1" s="53" t="s">
        <v>16</v>
      </c>
    </row>
    <row r="2" spans="1:1" x14ac:dyDescent="0.25">
      <c r="A2" s="54"/>
    </row>
    <row r="3" spans="1:1" x14ac:dyDescent="0.25">
      <c r="A3" s="55" t="s">
        <v>17</v>
      </c>
    </row>
    <row r="4" spans="1:1" x14ac:dyDescent="0.25">
      <c r="A4" s="55" t="s">
        <v>18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1"/>
  <sheetViews>
    <sheetView showGridLines="0" zoomScale="90" zoomScaleNormal="90" workbookViewId="0">
      <pane xSplit="1" ySplit="10" topLeftCell="B118" activePane="bottomRight" state="frozen"/>
      <selection activeCell="D154" sqref="D154"/>
      <selection pane="topRight" activeCell="D154" sqref="D154"/>
      <selection pane="bottomLeft" activeCell="D154" sqref="D154"/>
      <selection pane="bottomRight" activeCell="B132" sqref="B132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3"/>
      <c r="B5" s="69" t="s">
        <v>0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6" spans="1:19" s="6" customFormat="1" ht="34.5" customHeight="1" x14ac:dyDescent="0.2">
      <c r="A6" s="73"/>
      <c r="B6" s="72" t="s">
        <v>1</v>
      </c>
      <c r="C6" s="70"/>
      <c r="D6" s="70"/>
      <c r="E6" s="70"/>
      <c r="F6" s="70"/>
      <c r="G6" s="71"/>
      <c r="H6" s="72" t="s">
        <v>2</v>
      </c>
      <c r="I6" s="70"/>
      <c r="J6" s="70"/>
      <c r="K6" s="70"/>
      <c r="L6" s="70"/>
      <c r="M6" s="71"/>
      <c r="N6" s="72" t="s">
        <v>3</v>
      </c>
      <c r="O6" s="70"/>
      <c r="P6" s="70"/>
      <c r="Q6" s="70"/>
      <c r="R6" s="70"/>
      <c r="S6" s="71"/>
    </row>
    <row r="7" spans="1:19" s="6" customFormat="1" ht="12.75" customHeight="1" x14ac:dyDescent="0.2">
      <c r="A7" s="73"/>
      <c r="B7" s="70" t="s">
        <v>9</v>
      </c>
      <c r="C7" s="70"/>
      <c r="D7" s="71"/>
      <c r="E7" s="72" t="s">
        <v>10</v>
      </c>
      <c r="F7" s="70"/>
      <c r="G7" s="71"/>
      <c r="H7" s="72" t="s">
        <v>9</v>
      </c>
      <c r="I7" s="70"/>
      <c r="J7" s="71"/>
      <c r="K7" s="70" t="s">
        <v>10</v>
      </c>
      <c r="L7" s="70"/>
      <c r="M7" s="71"/>
      <c r="N7" s="70" t="s">
        <v>9</v>
      </c>
      <c r="O7" s="70"/>
      <c r="P7" s="71"/>
      <c r="Q7" s="70" t="s">
        <v>10</v>
      </c>
      <c r="R7" s="70"/>
      <c r="S7" s="71"/>
    </row>
    <row r="8" spans="1:19" s="10" customFormat="1" ht="39" customHeight="1" x14ac:dyDescent="0.25">
      <c r="A8" s="74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 t="s">
        <v>36</v>
      </c>
      <c r="B21" s="16">
        <f>ROUND(AVERAGE(B120:B131),2)</f>
        <v>108.18</v>
      </c>
      <c r="C21" s="16">
        <f t="shared" ref="C21:S21" si="27">ROUND(AVERAGE(C120:C131),2)</f>
        <v>107.25</v>
      </c>
      <c r="D21" s="26">
        <f t="shared" si="27"/>
        <v>109.64</v>
      </c>
      <c r="E21" s="16">
        <f>ROUND(AVERAGE(E120:E131),2)</f>
        <v>105.14</v>
      </c>
      <c r="F21" s="16">
        <f t="shared" si="27"/>
        <v>103.09</v>
      </c>
      <c r="G21" s="26">
        <f t="shared" si="27"/>
        <v>114.61</v>
      </c>
      <c r="H21" s="29">
        <f>ROUND(AVERAGE(H120:H131),2)</f>
        <v>108.16</v>
      </c>
      <c r="I21" s="16">
        <f t="shared" si="27"/>
        <v>107.23</v>
      </c>
      <c r="J21" s="26">
        <f t="shared" si="27"/>
        <v>109.61</v>
      </c>
      <c r="K21" s="16">
        <f>ROUND(AVERAGE(K120:K131),2)</f>
        <v>105.13</v>
      </c>
      <c r="L21" s="16">
        <f t="shared" si="27"/>
        <v>103.05</v>
      </c>
      <c r="M21" s="26">
        <f t="shared" si="27"/>
        <v>114.58</v>
      </c>
      <c r="N21" s="29">
        <f>ROUND(AVERAGE(N120:N131),2)</f>
        <v>107.56</v>
      </c>
      <c r="O21" s="16">
        <f t="shared" si="27"/>
        <v>106.65</v>
      </c>
      <c r="P21" s="26">
        <f t="shared" si="27"/>
        <v>108.97</v>
      </c>
      <c r="Q21" s="16">
        <f>ROUND(AVERAGE(Q120:Q131),2)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 t="s">
        <v>20</v>
      </c>
      <c r="B22" s="16">
        <f>ROUND(AVERAGE(B132:B143),2)</f>
        <v>110.54</v>
      </c>
      <c r="C22" s="16">
        <f t="shared" ref="C22:S22" si="28">ROUND(AVERAGE(C132:C143),2)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ht="4.5" customHeight="1" x14ac:dyDescent="0.2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2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" customHeight="1" x14ac:dyDescent="0.2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" customHeight="1" x14ac:dyDescent="0.2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" customHeight="1" x14ac:dyDescent="0.2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" customHeight="1" x14ac:dyDescent="0.2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" customHeight="1" x14ac:dyDescent="0.2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" customHeight="1" x14ac:dyDescent="0.2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" customHeight="1" x14ac:dyDescent="0.2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" customHeight="1" x14ac:dyDescent="0.2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" customHeight="1" x14ac:dyDescent="0.2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" customHeight="1" x14ac:dyDescent="0.2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" customHeight="1" x14ac:dyDescent="0.2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2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" customHeight="1" x14ac:dyDescent="0.2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" customHeight="1" x14ac:dyDescent="0.2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" customHeight="1" x14ac:dyDescent="0.2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" customHeight="1" x14ac:dyDescent="0.2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" customHeight="1" x14ac:dyDescent="0.2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" customHeight="1" x14ac:dyDescent="0.2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" customHeight="1" x14ac:dyDescent="0.2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" customHeight="1" x14ac:dyDescent="0.2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" customHeight="1" x14ac:dyDescent="0.2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" customHeight="1" x14ac:dyDescent="0.2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" customHeight="1" x14ac:dyDescent="0.2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2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" customHeight="1" x14ac:dyDescent="0.2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" customHeight="1" x14ac:dyDescent="0.2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" customHeight="1" x14ac:dyDescent="0.2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" customHeight="1" x14ac:dyDescent="0.2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" customHeight="1" x14ac:dyDescent="0.2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" customHeight="1" x14ac:dyDescent="0.2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" customHeight="1" x14ac:dyDescent="0.2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" customHeight="1" x14ac:dyDescent="0.2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" customHeight="1" x14ac:dyDescent="0.2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" customHeight="1" x14ac:dyDescent="0.2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" customHeight="1" x14ac:dyDescent="0.2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2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" customHeight="1" x14ac:dyDescent="0.2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" customHeight="1" x14ac:dyDescent="0.2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" customHeight="1" x14ac:dyDescent="0.2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" customHeight="1" x14ac:dyDescent="0.2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" customHeight="1" x14ac:dyDescent="0.2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" customHeight="1" x14ac:dyDescent="0.2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" customHeight="1" x14ac:dyDescent="0.2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" customHeight="1" x14ac:dyDescent="0.2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" customHeight="1" x14ac:dyDescent="0.2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" customHeight="1" x14ac:dyDescent="0.2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" customHeight="1" x14ac:dyDescent="0.2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2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" customHeight="1" x14ac:dyDescent="0.2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" customHeight="1" x14ac:dyDescent="0.2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" customHeight="1" x14ac:dyDescent="0.2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" customHeight="1" x14ac:dyDescent="0.2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" customHeight="1" x14ac:dyDescent="0.2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" customHeight="1" x14ac:dyDescent="0.2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" customHeight="1" x14ac:dyDescent="0.2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" customHeight="1" x14ac:dyDescent="0.2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" customHeight="1" x14ac:dyDescent="0.2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" customHeight="1" x14ac:dyDescent="0.2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" customHeight="1" x14ac:dyDescent="0.2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2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" customHeight="1" x14ac:dyDescent="0.2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" customHeight="1" x14ac:dyDescent="0.2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" customHeight="1" x14ac:dyDescent="0.2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" customHeight="1" x14ac:dyDescent="0.2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" customHeight="1" x14ac:dyDescent="0.2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" customHeight="1" x14ac:dyDescent="0.2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" customHeight="1" x14ac:dyDescent="0.2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" customHeight="1" x14ac:dyDescent="0.2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" customHeight="1" x14ac:dyDescent="0.2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" customHeight="1" x14ac:dyDescent="0.2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" customHeight="1" x14ac:dyDescent="0.2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2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2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2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2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2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2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2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2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2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2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2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2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2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2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2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2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2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2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2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2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2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2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2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2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2">
      <c r="A120" s="18">
        <v>44927</v>
      </c>
      <c r="B120" s="50">
        <v>107.22</v>
      </c>
      <c r="C120" s="50">
        <v>106.94</v>
      </c>
      <c r="D120" s="51">
        <v>107.66</v>
      </c>
      <c r="E120" s="50">
        <v>104.34</v>
      </c>
      <c r="F120" s="50">
        <v>103.08</v>
      </c>
      <c r="G120" s="51">
        <v>112.95</v>
      </c>
      <c r="H120" s="52">
        <v>106.88</v>
      </c>
      <c r="I120" s="50">
        <v>107.85</v>
      </c>
      <c r="J120" s="51">
        <v>105.37</v>
      </c>
      <c r="K120" s="50">
        <v>105.75</v>
      </c>
      <c r="L120" s="50">
        <v>99.66</v>
      </c>
      <c r="M120" s="51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2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2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2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2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2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2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2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2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" customHeight="1" x14ac:dyDescent="0.2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2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2">
      <c r="A131" s="19" t="s">
        <v>35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2">
      <c r="A132" s="18" t="s">
        <v>25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2">
      <c r="A133" s="19" t="s">
        <v>26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2">
      <c r="A134" s="19" t="s">
        <v>27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2">
      <c r="A135" s="19" t="s">
        <v>28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2">
      <c r="A136" s="19" t="s">
        <v>29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2">
      <c r="A137" s="19" t="s">
        <v>30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2">
      <c r="A138" s="19" t="s">
        <v>31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2">
      <c r="A139" s="19" t="s">
        <v>32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2">
      <c r="A140" s="19" t="s">
        <v>33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2">
      <c r="A141" s="19" t="s">
        <v>34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2">
      <c r="A142" s="19" t="s">
        <v>24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2">
      <c r="A143" s="19" t="s">
        <v>23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2">
      <c r="A144" s="18" t="s">
        <v>21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2">
      <c r="A145" s="19" t="s">
        <v>22</v>
      </c>
      <c r="B145" s="16">
        <v>113.55</v>
      </c>
      <c r="C145" s="16">
        <v>112.88</v>
      </c>
      <c r="D145" s="26">
        <v>114.6</v>
      </c>
      <c r="E145" s="16">
        <v>109.76</v>
      </c>
      <c r="F145" s="16">
        <v>110.66</v>
      </c>
      <c r="G145" s="26">
        <v>119.8</v>
      </c>
      <c r="H145" s="29">
        <v>111.28</v>
      </c>
      <c r="I145" s="16">
        <v>111.17</v>
      </c>
      <c r="J145" s="26">
        <v>111.44</v>
      </c>
      <c r="K145" s="16">
        <v>108.04</v>
      </c>
      <c r="L145" s="16">
        <v>108.06</v>
      </c>
      <c r="M145" s="26">
        <v>116.99</v>
      </c>
      <c r="N145" s="16">
        <v>110.03</v>
      </c>
      <c r="O145" s="16">
        <v>109.94</v>
      </c>
      <c r="P145" s="26">
        <v>110.18</v>
      </c>
      <c r="Q145" s="16">
        <v>106.84</v>
      </c>
      <c r="R145" s="16">
        <v>106.83</v>
      </c>
      <c r="S145" s="26">
        <v>115.68</v>
      </c>
    </row>
    <row r="146" spans="1:19" ht="12.75" customHeight="1" x14ac:dyDescent="0.2">
      <c r="A146" s="19">
        <v>45717</v>
      </c>
      <c r="B146" s="16">
        <v>108.71</v>
      </c>
      <c r="C146" s="16">
        <v>107.95</v>
      </c>
      <c r="D146" s="26">
        <v>109.9</v>
      </c>
      <c r="E146" s="16">
        <v>104.85</v>
      </c>
      <c r="F146" s="16">
        <v>104.14</v>
      </c>
      <c r="G146" s="26">
        <v>115.9</v>
      </c>
      <c r="H146" s="29">
        <v>114.7</v>
      </c>
      <c r="I146" s="16">
        <v>114.42</v>
      </c>
      <c r="J146" s="26">
        <v>115.13</v>
      </c>
      <c r="K146" s="16">
        <v>111.91</v>
      </c>
      <c r="L146" s="16">
        <v>110.13</v>
      </c>
      <c r="M146" s="26">
        <v>120.54</v>
      </c>
      <c r="N146" s="16">
        <v>111.76</v>
      </c>
      <c r="O146" s="16">
        <v>111.49</v>
      </c>
      <c r="P146" s="26">
        <v>112.18</v>
      </c>
      <c r="Q146" s="16">
        <v>109.15</v>
      </c>
      <c r="R146" s="16">
        <v>106.82</v>
      </c>
      <c r="S146" s="26">
        <v>117.57</v>
      </c>
    </row>
    <row r="147" spans="1:19" ht="3.75" customHeight="1" thickBot="1" x14ac:dyDescent="0.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</row>
    <row r="148" spans="1:19" ht="17.25" customHeight="1" thickTop="1" x14ac:dyDescent="0.2">
      <c r="A148" s="68" t="s">
        <v>19</v>
      </c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</row>
    <row r="149" spans="1:19" ht="10.5" customHeight="1" x14ac:dyDescent="0.2"/>
    <row r="150" spans="1:19" x14ac:dyDescent="0.2">
      <c r="A150" s="21"/>
      <c r="B150" s="17"/>
      <c r="C150" s="17"/>
      <c r="D150" s="17"/>
      <c r="E150" s="17"/>
      <c r="F150" s="17"/>
      <c r="G150" s="17"/>
      <c r="H150" s="17"/>
      <c r="I150" s="17"/>
      <c r="J150" s="17"/>
      <c r="K150" s="17"/>
    </row>
    <row r="151" spans="1:19" x14ac:dyDescent="0.2">
      <c r="B151" s="17"/>
      <c r="C151" s="17"/>
      <c r="D151" s="17"/>
      <c r="E151" s="17"/>
      <c r="F151" s="17"/>
      <c r="G151" s="17"/>
      <c r="H151" s="17"/>
      <c r="I151" s="17"/>
      <c r="J151" s="17"/>
      <c r="K151" s="17"/>
    </row>
  </sheetData>
  <mergeCells count="12">
    <mergeCell ref="A148:S148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0"/>
  <sheetViews>
    <sheetView showGridLines="0" topLeftCell="A5" workbookViewId="0">
      <pane xSplit="1" ySplit="6" topLeftCell="B113" activePane="bottomRight" state="frozen"/>
      <selection activeCell="D154" sqref="D154"/>
      <selection pane="topRight" activeCell="D154" sqref="D154"/>
      <selection pane="bottomLeft" activeCell="D154" sqref="D154"/>
      <selection pane="bottomRight" activeCell="A144" sqref="A144"/>
    </sheetView>
  </sheetViews>
  <sheetFormatPr defaultColWidth="9.140625" defaultRowHeight="12.75" x14ac:dyDescent="0.2"/>
  <cols>
    <col min="1" max="1" width="25.7109375" style="34" customWidth="1"/>
    <col min="2" max="3" width="32.710937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75"/>
      <c r="B5" s="77" t="s">
        <v>11</v>
      </c>
      <c r="C5" s="78"/>
    </row>
    <row r="6" spans="1:5" s="41" customFormat="1" ht="47.25" customHeight="1" x14ac:dyDescent="0.25">
      <c r="A6" s="76"/>
      <c r="B6" s="48" t="s">
        <v>12</v>
      </c>
      <c r="C6" s="58" t="s">
        <v>13</v>
      </c>
    </row>
    <row r="7" spans="1:5" s="41" customFormat="1" ht="18" customHeight="1" x14ac:dyDescent="0.25">
      <c r="A7" s="40"/>
      <c r="B7" s="48" t="s">
        <v>4</v>
      </c>
      <c r="C7" s="58" t="s">
        <v>4</v>
      </c>
    </row>
    <row r="8" spans="1:5" ht="6" customHeight="1" x14ac:dyDescent="0.2">
      <c r="A8" s="32"/>
      <c r="B8" s="32"/>
      <c r="C8" s="59"/>
      <c r="D8" s="41"/>
      <c r="E8" s="41"/>
    </row>
    <row r="9" spans="1:5" s="14" customFormat="1" ht="12" customHeight="1" x14ac:dyDescent="0.25">
      <c r="A9" s="11" t="s">
        <v>7</v>
      </c>
      <c r="B9" s="56">
        <v>1</v>
      </c>
      <c r="C9" s="57">
        <v>1</v>
      </c>
      <c r="D9" s="41"/>
      <c r="E9" s="41"/>
    </row>
    <row r="10" spans="1:5" ht="14.25" x14ac:dyDescent="0.2">
      <c r="A10" s="32"/>
      <c r="B10" s="60" t="s">
        <v>8</v>
      </c>
      <c r="C10" s="61"/>
      <c r="D10" s="41"/>
      <c r="E10" s="41"/>
    </row>
    <row r="11" spans="1:5" ht="14.25" x14ac:dyDescent="0.2">
      <c r="A11" s="36">
        <v>2015</v>
      </c>
      <c r="B11" s="62">
        <f>ROUND(AVERAGE(B22:B33),2)</f>
        <v>96.74</v>
      </c>
      <c r="C11" s="49">
        <f t="shared" ref="C11" si="0">ROUND(AVERAGE(C22:C33),2)</f>
        <v>89.01</v>
      </c>
      <c r="D11" s="41"/>
      <c r="E11" s="41"/>
    </row>
    <row r="12" spans="1:5" x14ac:dyDescent="0.2">
      <c r="A12" s="5">
        <v>2016</v>
      </c>
      <c r="B12" s="62">
        <f>ROUND(AVERAGE(B34:B45),2)</f>
        <v>93.11</v>
      </c>
      <c r="C12" s="49">
        <f t="shared" ref="C12" si="1">ROUND(AVERAGE(C34:C45),2)</f>
        <v>84.86</v>
      </c>
    </row>
    <row r="13" spans="1:5" x14ac:dyDescent="0.2">
      <c r="A13" s="36">
        <v>2017</v>
      </c>
      <c r="B13" s="62">
        <f>ROUND(AVERAGE(B46:B57),2)</f>
        <v>94.73</v>
      </c>
      <c r="C13" s="49">
        <f t="shared" ref="C13" si="2">ROUND(AVERAGE(C46:C57),2)</f>
        <v>86.25</v>
      </c>
    </row>
    <row r="14" spans="1:5" x14ac:dyDescent="0.2">
      <c r="A14" s="5">
        <v>2018</v>
      </c>
      <c r="B14" s="62">
        <f>ROUND(AVERAGE(B58:B69),2)</f>
        <v>96.96</v>
      </c>
      <c r="C14" s="49">
        <f t="shared" ref="C14" si="3">ROUND(AVERAGE(C58:C69),2)</f>
        <v>89.75</v>
      </c>
    </row>
    <row r="15" spans="1:5" x14ac:dyDescent="0.2">
      <c r="A15" s="36">
        <v>2019</v>
      </c>
      <c r="B15" s="62">
        <f>ROUND(AVERAGE(B70:B81),2)</f>
        <v>99.09</v>
      </c>
      <c r="C15" s="49">
        <f t="shared" ref="C15" si="4">ROUND(AVERAGE(C70:C81),2)</f>
        <v>94.42</v>
      </c>
    </row>
    <row r="16" spans="1:5" x14ac:dyDescent="0.2">
      <c r="A16" s="5">
        <v>2020</v>
      </c>
      <c r="B16" s="62">
        <f>ROUND(AVERAGE(B82:B93),2)</f>
        <v>98.46</v>
      </c>
      <c r="C16" s="49">
        <f t="shared" ref="C16" si="5">ROUND(AVERAGE(C82:C93),2)</f>
        <v>93.08</v>
      </c>
    </row>
    <row r="17" spans="1:5" x14ac:dyDescent="0.2">
      <c r="A17" s="36">
        <v>2021</v>
      </c>
      <c r="B17" s="62">
        <f>ROUND(AVERAGE(B94:B105),2)</f>
        <v>100</v>
      </c>
      <c r="C17" s="63">
        <f>ROUND(AVERAGE(C94:C105),2)</f>
        <v>100</v>
      </c>
      <c r="D17" s="42"/>
      <c r="E17" s="42"/>
    </row>
    <row r="18" spans="1:5" x14ac:dyDescent="0.2">
      <c r="A18" s="5">
        <v>2022</v>
      </c>
      <c r="B18" s="62">
        <f>ROUND(AVERAGE(B106:B117),2)</f>
        <v>102.67</v>
      </c>
      <c r="C18" s="63">
        <f>ROUND(AVERAGE(C106:C117),2)</f>
        <v>107.1</v>
      </c>
      <c r="D18" s="42"/>
      <c r="E18" s="42"/>
    </row>
    <row r="19" spans="1:5" x14ac:dyDescent="0.2">
      <c r="A19" s="5" t="s">
        <v>36</v>
      </c>
      <c r="B19" s="62">
        <f>ROUND(AVERAGE(B118:B129),2)</f>
        <v>107.64</v>
      </c>
      <c r="C19" s="63">
        <f>ROUND(AVERAGE(C118:C129),2)</f>
        <v>120.32</v>
      </c>
      <c r="D19" s="42"/>
      <c r="E19" s="42"/>
    </row>
    <row r="20" spans="1:5" x14ac:dyDescent="0.2">
      <c r="A20" s="5" t="s">
        <v>20</v>
      </c>
      <c r="B20" s="62">
        <f>ROUND(AVERAGE(B130:B141),2)</f>
        <v>110.17</v>
      </c>
      <c r="C20" s="63">
        <f t="shared" ref="C20" si="6">ROUND(AVERAGE(C130:C141),2)</f>
        <v>133.28</v>
      </c>
      <c r="D20" s="42"/>
      <c r="E20" s="42"/>
    </row>
    <row r="21" spans="1:5" ht="4.5" customHeight="1" x14ac:dyDescent="0.2">
      <c r="A21" s="5"/>
      <c r="B21" s="62"/>
      <c r="C21" s="63"/>
      <c r="D21" s="42"/>
      <c r="E21" s="42"/>
    </row>
    <row r="22" spans="1:5" ht="19.5" customHeight="1" x14ac:dyDescent="0.2">
      <c r="A22" s="18">
        <v>42005</v>
      </c>
      <c r="B22" s="64">
        <v>97.95</v>
      </c>
      <c r="C22" s="65">
        <v>84.28</v>
      </c>
    </row>
    <row r="23" spans="1:5" ht="14.1" customHeight="1" x14ac:dyDescent="0.2">
      <c r="A23" s="19">
        <v>42036</v>
      </c>
      <c r="B23" s="64">
        <v>97.57</v>
      </c>
      <c r="C23" s="65">
        <v>84.69</v>
      </c>
    </row>
    <row r="24" spans="1:5" ht="14.1" customHeight="1" x14ac:dyDescent="0.2">
      <c r="A24" s="19">
        <v>42064</v>
      </c>
      <c r="B24" s="64">
        <v>98.05</v>
      </c>
      <c r="C24" s="65">
        <v>86.94</v>
      </c>
    </row>
    <row r="25" spans="1:5" ht="14.1" customHeight="1" x14ac:dyDescent="0.2">
      <c r="A25" s="19">
        <v>42095</v>
      </c>
      <c r="B25" s="64">
        <v>97.45</v>
      </c>
      <c r="C25" s="65">
        <v>84.88</v>
      </c>
    </row>
    <row r="26" spans="1:5" ht="14.1" customHeight="1" x14ac:dyDescent="0.2">
      <c r="A26" s="19">
        <v>42125</v>
      </c>
      <c r="B26" s="64">
        <v>96.66</v>
      </c>
      <c r="C26" s="65">
        <v>87.2</v>
      </c>
    </row>
    <row r="27" spans="1:5" ht="14.1" customHeight="1" x14ac:dyDescent="0.2">
      <c r="A27" s="19">
        <v>42156</v>
      </c>
      <c r="B27" s="64">
        <v>96.39</v>
      </c>
      <c r="C27" s="65">
        <v>92.29</v>
      </c>
    </row>
    <row r="28" spans="1:5" ht="14.1" customHeight="1" x14ac:dyDescent="0.2">
      <c r="A28" s="19">
        <v>42186</v>
      </c>
      <c r="B28" s="64">
        <v>96.53</v>
      </c>
      <c r="C28" s="65">
        <v>97.05</v>
      </c>
    </row>
    <row r="29" spans="1:5" ht="14.1" customHeight="1" x14ac:dyDescent="0.2">
      <c r="A29" s="19">
        <v>42217</v>
      </c>
      <c r="B29" s="64">
        <v>97.31</v>
      </c>
      <c r="C29" s="65">
        <v>88.09</v>
      </c>
    </row>
    <row r="30" spans="1:5" ht="14.1" customHeight="1" x14ac:dyDescent="0.2">
      <c r="A30" s="19">
        <v>42248</v>
      </c>
      <c r="B30" s="64">
        <v>97.03</v>
      </c>
      <c r="C30" s="65">
        <v>84.96</v>
      </c>
    </row>
    <row r="31" spans="1:5" ht="14.1" customHeight="1" x14ac:dyDescent="0.2">
      <c r="A31" s="19">
        <v>42278</v>
      </c>
      <c r="B31" s="64">
        <v>96.42</v>
      </c>
      <c r="C31" s="65">
        <v>85.3</v>
      </c>
    </row>
    <row r="32" spans="1:5" ht="14.1" customHeight="1" x14ac:dyDescent="0.2">
      <c r="A32" s="19">
        <v>42309</v>
      </c>
      <c r="B32" s="64">
        <v>95.53</v>
      </c>
      <c r="C32" s="65">
        <v>96.06</v>
      </c>
    </row>
    <row r="33" spans="1:3" ht="14.1" customHeight="1" x14ac:dyDescent="0.2">
      <c r="A33" s="19">
        <v>42339</v>
      </c>
      <c r="B33" s="64">
        <v>94.01</v>
      </c>
      <c r="C33" s="65">
        <v>96.4</v>
      </c>
    </row>
    <row r="34" spans="1:3" ht="19.5" customHeight="1" x14ac:dyDescent="0.2">
      <c r="A34" s="18">
        <v>42370</v>
      </c>
      <c r="B34" s="64">
        <v>92.45</v>
      </c>
      <c r="C34" s="65">
        <v>79.59</v>
      </c>
    </row>
    <row r="35" spans="1:3" ht="14.1" customHeight="1" x14ac:dyDescent="0.2">
      <c r="A35" s="19">
        <v>42401</v>
      </c>
      <c r="B35" s="64">
        <v>92.97</v>
      </c>
      <c r="C35" s="65">
        <v>80.55</v>
      </c>
    </row>
    <row r="36" spans="1:3" ht="14.1" customHeight="1" x14ac:dyDescent="0.2">
      <c r="A36" s="19">
        <v>42430</v>
      </c>
      <c r="B36" s="64">
        <v>92.53</v>
      </c>
      <c r="C36" s="65">
        <v>81.61</v>
      </c>
    </row>
    <row r="37" spans="1:3" ht="14.1" customHeight="1" x14ac:dyDescent="0.2">
      <c r="A37" s="19">
        <v>42461</v>
      </c>
      <c r="B37" s="64">
        <v>92.58</v>
      </c>
      <c r="C37" s="65">
        <v>80.319999999999993</v>
      </c>
    </row>
    <row r="38" spans="1:3" ht="14.1" customHeight="1" x14ac:dyDescent="0.2">
      <c r="A38" s="19">
        <v>42491</v>
      </c>
      <c r="B38" s="64">
        <v>92.99</v>
      </c>
      <c r="C38" s="65">
        <v>82.06</v>
      </c>
    </row>
    <row r="39" spans="1:3" ht="14.1" customHeight="1" x14ac:dyDescent="0.2">
      <c r="A39" s="19">
        <v>42522</v>
      </c>
      <c r="B39" s="64">
        <v>93.22</v>
      </c>
      <c r="C39" s="65">
        <v>87.24</v>
      </c>
    </row>
    <row r="40" spans="1:3" ht="14.1" customHeight="1" x14ac:dyDescent="0.2">
      <c r="A40" s="19">
        <v>42552</v>
      </c>
      <c r="B40" s="64">
        <v>93.45</v>
      </c>
      <c r="C40" s="65">
        <v>91.15</v>
      </c>
    </row>
    <row r="41" spans="1:3" ht="14.1" customHeight="1" x14ac:dyDescent="0.2">
      <c r="A41" s="19">
        <v>42583</v>
      </c>
      <c r="B41" s="64">
        <v>92.86</v>
      </c>
      <c r="C41" s="65">
        <v>82.87</v>
      </c>
    </row>
    <row r="42" spans="1:3" ht="14.1" customHeight="1" x14ac:dyDescent="0.2">
      <c r="A42" s="19">
        <v>42614</v>
      </c>
      <c r="B42" s="64">
        <v>93.36</v>
      </c>
      <c r="C42" s="65">
        <v>80.97</v>
      </c>
    </row>
    <row r="43" spans="1:3" ht="14.1" customHeight="1" x14ac:dyDescent="0.2">
      <c r="A43" s="19">
        <v>42644</v>
      </c>
      <c r="B43" s="64">
        <v>93.27</v>
      </c>
      <c r="C43" s="65">
        <v>80.27</v>
      </c>
    </row>
    <row r="44" spans="1:3" ht="14.1" customHeight="1" x14ac:dyDescent="0.2">
      <c r="A44" s="19">
        <v>42675</v>
      </c>
      <c r="B44" s="64">
        <v>94.1</v>
      </c>
      <c r="C44" s="65">
        <v>93.93</v>
      </c>
    </row>
    <row r="45" spans="1:3" ht="14.1" customHeight="1" x14ac:dyDescent="0.2">
      <c r="A45" s="19">
        <v>42705</v>
      </c>
      <c r="B45" s="64">
        <v>93.58</v>
      </c>
      <c r="C45" s="65">
        <v>97.75</v>
      </c>
    </row>
    <row r="46" spans="1:3" ht="19.5" customHeight="1" x14ac:dyDescent="0.2">
      <c r="A46" s="18">
        <v>42736</v>
      </c>
      <c r="B46" s="64">
        <v>94.56</v>
      </c>
      <c r="C46" s="65">
        <v>80.180000000000007</v>
      </c>
    </row>
    <row r="47" spans="1:3" ht="14.1" customHeight="1" x14ac:dyDescent="0.2">
      <c r="A47" s="19">
        <v>42767</v>
      </c>
      <c r="B47" s="64">
        <v>94.32</v>
      </c>
      <c r="C47" s="65">
        <v>80.3</v>
      </c>
    </row>
    <row r="48" spans="1:3" ht="14.1" customHeight="1" x14ac:dyDescent="0.2">
      <c r="A48" s="19">
        <v>42795</v>
      </c>
      <c r="B48" s="64">
        <v>94.39</v>
      </c>
      <c r="C48" s="65">
        <v>82.77</v>
      </c>
    </row>
    <row r="49" spans="1:3" ht="14.1" customHeight="1" x14ac:dyDescent="0.2">
      <c r="A49" s="19">
        <v>42826</v>
      </c>
      <c r="B49" s="64">
        <v>93.88</v>
      </c>
      <c r="C49" s="65">
        <v>80.36</v>
      </c>
    </row>
    <row r="50" spans="1:3" ht="14.1" customHeight="1" x14ac:dyDescent="0.2">
      <c r="A50" s="19">
        <v>42856</v>
      </c>
      <c r="B50" s="64">
        <v>94.11</v>
      </c>
      <c r="C50" s="65">
        <v>83.24</v>
      </c>
    </row>
    <row r="51" spans="1:3" ht="14.1" customHeight="1" x14ac:dyDescent="0.2">
      <c r="A51" s="19">
        <v>42887</v>
      </c>
      <c r="B51" s="64">
        <v>94.6</v>
      </c>
      <c r="C51" s="65">
        <v>88.51</v>
      </c>
    </row>
    <row r="52" spans="1:3" ht="14.1" customHeight="1" x14ac:dyDescent="0.2">
      <c r="A52" s="19">
        <v>42917</v>
      </c>
      <c r="B52" s="64">
        <v>94.75</v>
      </c>
      <c r="C52" s="65">
        <v>94.18</v>
      </c>
    </row>
    <row r="53" spans="1:3" ht="14.1" customHeight="1" x14ac:dyDescent="0.2">
      <c r="A53" s="19">
        <v>42948</v>
      </c>
      <c r="B53" s="64">
        <v>94.73</v>
      </c>
      <c r="C53" s="65">
        <v>83.66</v>
      </c>
    </row>
    <row r="54" spans="1:3" ht="14.1" customHeight="1" x14ac:dyDescent="0.2">
      <c r="A54" s="19">
        <v>42979</v>
      </c>
      <c r="B54" s="64">
        <v>95.02</v>
      </c>
      <c r="C54" s="65">
        <v>82.4</v>
      </c>
    </row>
    <row r="55" spans="1:3" ht="14.1" customHeight="1" x14ac:dyDescent="0.2">
      <c r="A55" s="19">
        <v>43009</v>
      </c>
      <c r="B55" s="64">
        <v>95.27</v>
      </c>
      <c r="C55" s="65">
        <v>83.3</v>
      </c>
    </row>
    <row r="56" spans="1:3" ht="14.1" customHeight="1" x14ac:dyDescent="0.2">
      <c r="A56" s="19">
        <v>43040</v>
      </c>
      <c r="B56" s="64">
        <v>95.73</v>
      </c>
      <c r="C56" s="65">
        <v>97.12</v>
      </c>
    </row>
    <row r="57" spans="1:3" ht="14.1" customHeight="1" x14ac:dyDescent="0.2">
      <c r="A57" s="19">
        <v>43070</v>
      </c>
      <c r="B57" s="64">
        <v>95.37</v>
      </c>
      <c r="C57" s="65">
        <v>98.96</v>
      </c>
    </row>
    <row r="58" spans="1:3" ht="19.5" customHeight="1" x14ac:dyDescent="0.2">
      <c r="A58" s="18">
        <v>43101</v>
      </c>
      <c r="B58" s="64">
        <v>96.12</v>
      </c>
      <c r="C58" s="65">
        <v>82.75</v>
      </c>
    </row>
    <row r="59" spans="1:3" ht="14.1" customHeight="1" x14ac:dyDescent="0.2">
      <c r="A59" s="19">
        <v>43132</v>
      </c>
      <c r="B59" s="64">
        <v>96.01</v>
      </c>
      <c r="C59" s="65">
        <v>82.26</v>
      </c>
    </row>
    <row r="60" spans="1:3" ht="14.1" customHeight="1" x14ac:dyDescent="0.2">
      <c r="A60" s="19">
        <v>43160</v>
      </c>
      <c r="B60" s="64">
        <v>95.94</v>
      </c>
      <c r="C60" s="65">
        <v>84.38</v>
      </c>
    </row>
    <row r="61" spans="1:3" ht="14.1" customHeight="1" x14ac:dyDescent="0.2">
      <c r="A61" s="19">
        <v>43191</v>
      </c>
      <c r="B61" s="64">
        <v>96.2</v>
      </c>
      <c r="C61" s="65">
        <v>84.54</v>
      </c>
    </row>
    <row r="62" spans="1:3" ht="14.1" customHeight="1" x14ac:dyDescent="0.2">
      <c r="A62" s="19">
        <v>43221</v>
      </c>
      <c r="B62" s="64">
        <v>97</v>
      </c>
      <c r="C62" s="65">
        <v>86.22</v>
      </c>
    </row>
    <row r="63" spans="1:3" ht="14.1" customHeight="1" x14ac:dyDescent="0.2">
      <c r="A63" s="19">
        <v>43252</v>
      </c>
      <c r="B63" s="64">
        <v>96.99</v>
      </c>
      <c r="C63" s="65">
        <v>94.33</v>
      </c>
    </row>
    <row r="64" spans="1:3" ht="14.1" customHeight="1" x14ac:dyDescent="0.2">
      <c r="A64" s="19">
        <v>43282</v>
      </c>
      <c r="B64" s="64">
        <v>97.33</v>
      </c>
      <c r="C64" s="65">
        <v>98.98</v>
      </c>
    </row>
    <row r="65" spans="1:3" ht="14.1" customHeight="1" x14ac:dyDescent="0.2">
      <c r="A65" s="19">
        <v>43313</v>
      </c>
      <c r="B65" s="64">
        <v>97.33</v>
      </c>
      <c r="C65" s="65">
        <v>86.92</v>
      </c>
    </row>
    <row r="66" spans="1:3" ht="14.1" customHeight="1" x14ac:dyDescent="0.2">
      <c r="A66" s="19">
        <v>43344</v>
      </c>
      <c r="B66" s="64">
        <v>97.43</v>
      </c>
      <c r="C66" s="65">
        <v>84.99</v>
      </c>
    </row>
    <row r="67" spans="1:3" ht="14.1" customHeight="1" x14ac:dyDescent="0.2">
      <c r="A67" s="19">
        <v>43374</v>
      </c>
      <c r="B67" s="64">
        <v>98.02</v>
      </c>
      <c r="C67" s="65">
        <v>86.44</v>
      </c>
    </row>
    <row r="68" spans="1:3" ht="14.1" customHeight="1" x14ac:dyDescent="0.2">
      <c r="A68" s="19">
        <v>43405</v>
      </c>
      <c r="B68" s="64">
        <v>97.86</v>
      </c>
      <c r="C68" s="65">
        <v>101.65</v>
      </c>
    </row>
    <row r="69" spans="1:3" ht="14.1" customHeight="1" x14ac:dyDescent="0.2">
      <c r="A69" s="19">
        <v>43435</v>
      </c>
      <c r="B69" s="64">
        <v>97.25</v>
      </c>
      <c r="C69" s="65">
        <v>103.5</v>
      </c>
    </row>
    <row r="70" spans="1:3" ht="19.5" customHeight="1" x14ac:dyDescent="0.2">
      <c r="A70" s="18">
        <v>43466</v>
      </c>
      <c r="B70" s="64">
        <v>97.95</v>
      </c>
      <c r="C70" s="65">
        <v>85.54</v>
      </c>
    </row>
    <row r="71" spans="1:3" ht="14.1" customHeight="1" x14ac:dyDescent="0.2">
      <c r="A71" s="19">
        <v>43497</v>
      </c>
      <c r="B71" s="64">
        <v>98.31</v>
      </c>
      <c r="C71" s="65">
        <v>86.35</v>
      </c>
    </row>
    <row r="72" spans="1:3" ht="14.1" customHeight="1" x14ac:dyDescent="0.2">
      <c r="A72" s="19">
        <v>43525</v>
      </c>
      <c r="B72" s="64">
        <v>98.85</v>
      </c>
      <c r="C72" s="65">
        <v>88.75</v>
      </c>
    </row>
    <row r="73" spans="1:3" ht="14.1" customHeight="1" x14ac:dyDescent="0.2">
      <c r="A73" s="19">
        <v>43556</v>
      </c>
      <c r="B73" s="64">
        <v>99.09</v>
      </c>
      <c r="C73" s="65">
        <v>89.29</v>
      </c>
    </row>
    <row r="74" spans="1:3" ht="14.1" customHeight="1" x14ac:dyDescent="0.2">
      <c r="A74" s="19">
        <v>43586</v>
      </c>
      <c r="B74" s="64">
        <v>99.62</v>
      </c>
      <c r="C74" s="65">
        <v>91.09</v>
      </c>
    </row>
    <row r="75" spans="1:3" ht="14.1" customHeight="1" x14ac:dyDescent="0.2">
      <c r="A75" s="19">
        <v>43617</v>
      </c>
      <c r="B75" s="64">
        <v>99.39</v>
      </c>
      <c r="C75" s="65">
        <v>99.66</v>
      </c>
    </row>
    <row r="76" spans="1:3" ht="14.1" customHeight="1" x14ac:dyDescent="0.2">
      <c r="A76" s="19">
        <v>43647</v>
      </c>
      <c r="B76" s="64">
        <v>99.54</v>
      </c>
      <c r="C76" s="65">
        <v>104.5</v>
      </c>
    </row>
    <row r="77" spans="1:3" ht="14.1" customHeight="1" x14ac:dyDescent="0.2">
      <c r="A77" s="19">
        <v>43678</v>
      </c>
      <c r="B77" s="64">
        <v>99.16</v>
      </c>
      <c r="C77" s="65">
        <v>91.59</v>
      </c>
    </row>
    <row r="78" spans="1:3" ht="14.1" customHeight="1" x14ac:dyDescent="0.2">
      <c r="A78" s="19">
        <v>43709</v>
      </c>
      <c r="B78" s="64">
        <v>99.47</v>
      </c>
      <c r="C78" s="65">
        <v>88.79</v>
      </c>
    </row>
    <row r="79" spans="1:3" ht="14.1" customHeight="1" x14ac:dyDescent="0.2">
      <c r="A79" s="19">
        <v>43739</v>
      </c>
      <c r="B79" s="64">
        <v>99.5</v>
      </c>
      <c r="C79" s="65">
        <v>90.83</v>
      </c>
    </row>
    <row r="80" spans="1:3" ht="14.1" customHeight="1" x14ac:dyDescent="0.2">
      <c r="A80" s="19">
        <v>43770</v>
      </c>
      <c r="B80" s="64">
        <v>99.67</v>
      </c>
      <c r="C80" s="65">
        <v>108.32</v>
      </c>
    </row>
    <row r="81" spans="1:3" ht="14.1" customHeight="1" x14ac:dyDescent="0.2">
      <c r="A81" s="19">
        <v>43800</v>
      </c>
      <c r="B81" s="64">
        <v>98.51</v>
      </c>
      <c r="C81" s="65">
        <v>108.32</v>
      </c>
    </row>
    <row r="82" spans="1:3" ht="19.5" customHeight="1" x14ac:dyDescent="0.2">
      <c r="A82" s="18">
        <v>43831</v>
      </c>
      <c r="B82" s="64">
        <v>98.8</v>
      </c>
      <c r="C82" s="65">
        <v>87.23</v>
      </c>
    </row>
    <row r="83" spans="1:3" ht="14.1" customHeight="1" x14ac:dyDescent="0.2">
      <c r="A83" s="19">
        <v>43862</v>
      </c>
      <c r="B83" s="64">
        <v>99.53</v>
      </c>
      <c r="C83" s="65">
        <v>89.66</v>
      </c>
    </row>
    <row r="84" spans="1:3" ht="14.1" customHeight="1" x14ac:dyDescent="0.2">
      <c r="A84" s="19">
        <v>43891</v>
      </c>
      <c r="B84" s="64">
        <v>99.14</v>
      </c>
      <c r="C84" s="65">
        <v>88.19</v>
      </c>
    </row>
    <row r="85" spans="1:3" ht="14.1" customHeight="1" x14ac:dyDescent="0.2">
      <c r="A85" s="19">
        <v>43922</v>
      </c>
      <c r="B85" s="64">
        <v>96.63</v>
      </c>
      <c r="C85" s="65">
        <v>80.75</v>
      </c>
    </row>
    <row r="86" spans="1:3" ht="14.1" customHeight="1" x14ac:dyDescent="0.2">
      <c r="A86" s="19">
        <v>43952</v>
      </c>
      <c r="B86" s="64">
        <v>97.15</v>
      </c>
      <c r="C86" s="65">
        <v>85.1</v>
      </c>
    </row>
    <row r="87" spans="1:3" ht="14.1" customHeight="1" x14ac:dyDescent="0.2">
      <c r="A87" s="19">
        <v>43983</v>
      </c>
      <c r="B87" s="64">
        <v>97.78</v>
      </c>
      <c r="C87" s="65">
        <v>96.69</v>
      </c>
    </row>
    <row r="88" spans="1:3" ht="14.1" customHeight="1" x14ac:dyDescent="0.2">
      <c r="A88" s="19">
        <v>44013</v>
      </c>
      <c r="B88" s="64">
        <v>98.65</v>
      </c>
      <c r="C88" s="65">
        <v>103.54</v>
      </c>
    </row>
    <row r="89" spans="1:3" ht="14.1" customHeight="1" x14ac:dyDescent="0.2">
      <c r="A89" s="19">
        <v>44044</v>
      </c>
      <c r="B89" s="64">
        <v>98.85</v>
      </c>
      <c r="C89" s="65">
        <v>91.88</v>
      </c>
    </row>
    <row r="90" spans="1:3" ht="14.1" customHeight="1" x14ac:dyDescent="0.2">
      <c r="A90" s="19">
        <v>44075</v>
      </c>
      <c r="B90" s="64">
        <v>98.9</v>
      </c>
      <c r="C90" s="65">
        <v>89.24</v>
      </c>
    </row>
    <row r="91" spans="1:3" ht="14.1" customHeight="1" x14ac:dyDescent="0.2">
      <c r="A91" s="19">
        <v>44105</v>
      </c>
      <c r="B91" s="64">
        <v>98.83</v>
      </c>
      <c r="C91" s="65">
        <v>90.25</v>
      </c>
    </row>
    <row r="92" spans="1:3" ht="14.1" customHeight="1" x14ac:dyDescent="0.2">
      <c r="A92" s="19">
        <v>44136</v>
      </c>
      <c r="B92" s="64">
        <v>98.95</v>
      </c>
      <c r="C92" s="65">
        <v>105.28</v>
      </c>
    </row>
    <row r="93" spans="1:3" ht="14.1" customHeight="1" x14ac:dyDescent="0.2">
      <c r="A93" s="19">
        <v>44166</v>
      </c>
      <c r="B93" s="64">
        <v>98.26</v>
      </c>
      <c r="C93" s="65">
        <v>109.18</v>
      </c>
    </row>
    <row r="94" spans="1:3" ht="19.5" customHeight="1" x14ac:dyDescent="0.2">
      <c r="A94" s="18">
        <v>44197</v>
      </c>
      <c r="B94" s="64">
        <v>98.54</v>
      </c>
      <c r="C94" s="65">
        <v>87.24</v>
      </c>
    </row>
    <row r="95" spans="1:3" ht="12.75" customHeight="1" x14ac:dyDescent="0.2">
      <c r="A95" s="19">
        <v>44228</v>
      </c>
      <c r="B95" s="64">
        <v>98.52</v>
      </c>
      <c r="C95" s="65">
        <v>90.44</v>
      </c>
    </row>
    <row r="96" spans="1:3" ht="13.5" customHeight="1" x14ac:dyDescent="0.2">
      <c r="A96" s="19">
        <v>44256</v>
      </c>
      <c r="B96" s="64">
        <v>99.48</v>
      </c>
      <c r="C96" s="65">
        <v>94.39</v>
      </c>
    </row>
    <row r="97" spans="1:3" ht="13.5" customHeight="1" x14ac:dyDescent="0.2">
      <c r="A97" s="19">
        <v>44287</v>
      </c>
      <c r="B97" s="64">
        <v>99.81</v>
      </c>
      <c r="C97" s="65">
        <v>93.41</v>
      </c>
    </row>
    <row r="98" spans="1:3" ht="13.5" customHeight="1" x14ac:dyDescent="0.2">
      <c r="A98" s="19">
        <v>44317</v>
      </c>
      <c r="B98" s="64">
        <v>100.2</v>
      </c>
      <c r="C98" s="65">
        <v>96.06</v>
      </c>
    </row>
    <row r="99" spans="1:3" ht="13.5" customHeight="1" x14ac:dyDescent="0.2">
      <c r="A99" s="19">
        <v>44348</v>
      </c>
      <c r="B99" s="64">
        <v>100.25</v>
      </c>
      <c r="C99" s="65">
        <v>105.44</v>
      </c>
    </row>
    <row r="100" spans="1:3" ht="13.5" customHeight="1" x14ac:dyDescent="0.2">
      <c r="A100" s="19">
        <v>44378</v>
      </c>
      <c r="B100" s="64">
        <v>100.58</v>
      </c>
      <c r="C100" s="65">
        <v>109.79</v>
      </c>
    </row>
    <row r="101" spans="1:3" ht="13.5" customHeight="1" x14ac:dyDescent="0.2">
      <c r="A101" s="19">
        <v>44409</v>
      </c>
      <c r="B101" s="64">
        <v>100.25</v>
      </c>
      <c r="C101" s="65">
        <v>97.82</v>
      </c>
    </row>
    <row r="102" spans="1:3" ht="13.5" customHeight="1" x14ac:dyDescent="0.2">
      <c r="A102" s="19">
        <v>44440</v>
      </c>
      <c r="B102" s="64">
        <v>100.68</v>
      </c>
      <c r="C102" s="65">
        <v>94.76</v>
      </c>
    </row>
    <row r="103" spans="1:3" ht="13.5" customHeight="1" x14ac:dyDescent="0.2">
      <c r="A103" s="19">
        <v>44470</v>
      </c>
      <c r="B103" s="64">
        <v>100.61</v>
      </c>
      <c r="C103" s="65">
        <v>96.54</v>
      </c>
    </row>
    <row r="104" spans="1:3" ht="13.5" customHeight="1" x14ac:dyDescent="0.2">
      <c r="A104" s="19">
        <v>44501</v>
      </c>
      <c r="B104" s="64">
        <v>100.85</v>
      </c>
      <c r="C104" s="65">
        <v>116.52</v>
      </c>
    </row>
    <row r="105" spans="1:3" ht="13.5" customHeight="1" x14ac:dyDescent="0.2">
      <c r="A105" s="19">
        <v>44531</v>
      </c>
      <c r="B105" s="64">
        <v>100.22</v>
      </c>
      <c r="C105" s="65">
        <v>117.6</v>
      </c>
    </row>
    <row r="106" spans="1:3" ht="20.25" customHeight="1" x14ac:dyDescent="0.2">
      <c r="A106" s="18">
        <v>44562</v>
      </c>
      <c r="B106" s="64">
        <v>100.84</v>
      </c>
      <c r="C106" s="65">
        <v>93.61</v>
      </c>
    </row>
    <row r="107" spans="1:3" ht="13.5" customHeight="1" x14ac:dyDescent="0.2">
      <c r="A107" s="19">
        <v>44593</v>
      </c>
      <c r="B107" s="64">
        <v>101.36</v>
      </c>
      <c r="C107" s="65">
        <v>96.32</v>
      </c>
    </row>
    <row r="108" spans="1:3" ht="13.5" customHeight="1" x14ac:dyDescent="0.2">
      <c r="A108" s="19">
        <v>44621</v>
      </c>
      <c r="B108" s="64">
        <v>102.19</v>
      </c>
      <c r="C108" s="65">
        <v>101.46</v>
      </c>
    </row>
    <row r="109" spans="1:3" ht="13.5" customHeight="1" x14ac:dyDescent="0.2">
      <c r="A109" s="19">
        <v>44652</v>
      </c>
      <c r="B109" s="64">
        <v>102.39</v>
      </c>
      <c r="C109" s="65">
        <v>101.77</v>
      </c>
    </row>
    <row r="110" spans="1:3" ht="13.5" customHeight="1" x14ac:dyDescent="0.2">
      <c r="A110" s="19">
        <v>44682</v>
      </c>
      <c r="B110" s="64">
        <v>102.79</v>
      </c>
      <c r="C110" s="65">
        <v>102.02</v>
      </c>
    </row>
    <row r="111" spans="1:3" ht="13.5" customHeight="1" x14ac:dyDescent="0.2">
      <c r="A111" s="19">
        <v>44713</v>
      </c>
      <c r="B111" s="64">
        <v>102.49</v>
      </c>
      <c r="C111" s="65">
        <v>112.46</v>
      </c>
    </row>
    <row r="112" spans="1:3" ht="13.5" customHeight="1" x14ac:dyDescent="0.2">
      <c r="A112" s="19">
        <v>44743</v>
      </c>
      <c r="B112" s="64">
        <v>102.6</v>
      </c>
      <c r="C112" s="65">
        <v>117.6</v>
      </c>
    </row>
    <row r="113" spans="1:3" ht="13.5" customHeight="1" x14ac:dyDescent="0.2">
      <c r="A113" s="19">
        <v>44774</v>
      </c>
      <c r="B113" s="64">
        <v>102.67</v>
      </c>
      <c r="C113" s="65">
        <v>104.78</v>
      </c>
    </row>
    <row r="114" spans="1:3" ht="13.5" customHeight="1" x14ac:dyDescent="0.2">
      <c r="A114" s="19">
        <v>44805</v>
      </c>
      <c r="B114" s="64">
        <v>103</v>
      </c>
      <c r="C114" s="65">
        <v>102.41</v>
      </c>
    </row>
    <row r="115" spans="1:3" ht="13.5" customHeight="1" x14ac:dyDescent="0.2">
      <c r="A115" s="19">
        <v>44835</v>
      </c>
      <c r="B115" s="64">
        <v>103.56</v>
      </c>
      <c r="C115" s="65">
        <v>103.16</v>
      </c>
    </row>
    <row r="116" spans="1:3" ht="13.5" customHeight="1" x14ac:dyDescent="0.2">
      <c r="A116" s="19">
        <v>44866</v>
      </c>
      <c r="B116" s="64">
        <v>104.12</v>
      </c>
      <c r="C116" s="65">
        <v>123.75</v>
      </c>
    </row>
    <row r="117" spans="1:3" ht="13.5" customHeight="1" x14ac:dyDescent="0.2">
      <c r="A117" s="19">
        <v>44896</v>
      </c>
      <c r="B117" s="64">
        <v>104</v>
      </c>
      <c r="C117" s="65">
        <v>125.8</v>
      </c>
    </row>
    <row r="118" spans="1:3" s="39" customFormat="1" ht="21" customHeight="1" x14ac:dyDescent="0.2">
      <c r="A118" s="18">
        <v>44927</v>
      </c>
      <c r="B118" s="66">
        <v>105.26</v>
      </c>
      <c r="C118" s="67">
        <v>105.11</v>
      </c>
    </row>
    <row r="119" spans="1:3" ht="13.5" customHeight="1" x14ac:dyDescent="0.2">
      <c r="A119" s="19">
        <v>44958</v>
      </c>
      <c r="B119" s="64">
        <v>106.48</v>
      </c>
      <c r="C119" s="65">
        <v>107.77</v>
      </c>
    </row>
    <row r="120" spans="1:3" ht="13.5" customHeight="1" x14ac:dyDescent="0.2">
      <c r="A120" s="19">
        <v>44986</v>
      </c>
      <c r="B120" s="64">
        <v>107.22</v>
      </c>
      <c r="C120" s="65">
        <v>114.89</v>
      </c>
    </row>
    <row r="121" spans="1:3" ht="13.5" customHeight="1" x14ac:dyDescent="0.2">
      <c r="A121" s="19">
        <v>45017</v>
      </c>
      <c r="B121" s="64">
        <v>107.2</v>
      </c>
      <c r="C121" s="65">
        <v>111.16</v>
      </c>
    </row>
    <row r="122" spans="1:3" ht="12" customHeight="1" x14ac:dyDescent="0.2">
      <c r="A122" s="19">
        <v>45047</v>
      </c>
      <c r="B122" s="64">
        <v>107.88</v>
      </c>
      <c r="C122" s="65">
        <v>115.18</v>
      </c>
    </row>
    <row r="123" spans="1:3" ht="12" customHeight="1" x14ac:dyDescent="0.2">
      <c r="A123" s="19">
        <v>45078</v>
      </c>
      <c r="B123" s="64">
        <v>108.44</v>
      </c>
      <c r="C123" s="65">
        <v>129.5</v>
      </c>
    </row>
    <row r="124" spans="1:3" ht="12" customHeight="1" x14ac:dyDescent="0.2">
      <c r="A124" s="19">
        <v>45108</v>
      </c>
      <c r="B124" s="64">
        <v>108.63</v>
      </c>
      <c r="C124" s="65">
        <v>132.97999999999999</v>
      </c>
    </row>
    <row r="125" spans="1:3" ht="12" customHeight="1" x14ac:dyDescent="0.2">
      <c r="A125" s="19">
        <v>45139</v>
      </c>
      <c r="B125" s="64">
        <v>107.98</v>
      </c>
      <c r="C125" s="65">
        <v>118.62</v>
      </c>
    </row>
    <row r="126" spans="1:3" ht="12" customHeight="1" x14ac:dyDescent="0.2">
      <c r="A126" s="19">
        <v>45170</v>
      </c>
      <c r="B126" s="64">
        <v>108.11</v>
      </c>
      <c r="C126" s="65">
        <v>114.72</v>
      </c>
    </row>
    <row r="127" spans="1:3" ht="12" customHeight="1" x14ac:dyDescent="0.2">
      <c r="A127" s="19">
        <v>45200</v>
      </c>
      <c r="B127" s="64">
        <v>108.27</v>
      </c>
      <c r="C127" s="65">
        <v>115.66</v>
      </c>
    </row>
    <row r="128" spans="1:3" ht="12" customHeight="1" x14ac:dyDescent="0.2">
      <c r="A128" s="19">
        <v>45231</v>
      </c>
      <c r="B128" s="64">
        <v>108.51</v>
      </c>
      <c r="C128" s="65">
        <v>138.87</v>
      </c>
    </row>
    <row r="129" spans="1:3" ht="12" customHeight="1" x14ac:dyDescent="0.2">
      <c r="A129" s="19" t="s">
        <v>35</v>
      </c>
      <c r="B129" s="64">
        <v>107.65</v>
      </c>
      <c r="C129" s="65">
        <v>139.35</v>
      </c>
    </row>
    <row r="130" spans="1:3" ht="17.25" customHeight="1" x14ac:dyDescent="0.2">
      <c r="A130" s="18" t="s">
        <v>25</v>
      </c>
      <c r="B130" s="64">
        <v>108.84</v>
      </c>
      <c r="C130" s="65">
        <v>115.96</v>
      </c>
    </row>
    <row r="131" spans="1:3" ht="12" customHeight="1" x14ac:dyDescent="0.2">
      <c r="A131" s="19" t="s">
        <v>26</v>
      </c>
      <c r="B131" s="64">
        <v>109.63</v>
      </c>
      <c r="C131" s="65">
        <v>120.05</v>
      </c>
    </row>
    <row r="132" spans="1:3" ht="12" customHeight="1" x14ac:dyDescent="0.2">
      <c r="A132" s="19" t="s">
        <v>27</v>
      </c>
      <c r="B132" s="64">
        <v>109.75</v>
      </c>
      <c r="C132" s="65">
        <v>125.95</v>
      </c>
    </row>
    <row r="133" spans="1:3" ht="12" customHeight="1" x14ac:dyDescent="0.2">
      <c r="A133" s="19" t="s">
        <v>28</v>
      </c>
      <c r="B133" s="64">
        <v>109.96</v>
      </c>
      <c r="C133" s="65">
        <v>124.56</v>
      </c>
    </row>
    <row r="134" spans="1:3" ht="12" customHeight="1" x14ac:dyDescent="0.2">
      <c r="A134" s="19" t="s">
        <v>29</v>
      </c>
      <c r="B134" s="64">
        <v>109.9</v>
      </c>
      <c r="C134" s="65">
        <v>126.53</v>
      </c>
    </row>
    <row r="135" spans="1:3" ht="12" customHeight="1" x14ac:dyDescent="0.2">
      <c r="A135" s="19" t="s">
        <v>30</v>
      </c>
      <c r="B135" s="64">
        <v>110.03</v>
      </c>
      <c r="C135" s="65">
        <v>141.91999999999999</v>
      </c>
    </row>
    <row r="136" spans="1:3" ht="12" customHeight="1" x14ac:dyDescent="0.2">
      <c r="A136" s="19" t="s">
        <v>31</v>
      </c>
      <c r="B136" s="64">
        <v>110.53</v>
      </c>
      <c r="C136" s="65">
        <v>146.96</v>
      </c>
    </row>
    <row r="137" spans="1:3" ht="12" customHeight="1" x14ac:dyDescent="0.2">
      <c r="A137" s="19" t="s">
        <v>32</v>
      </c>
      <c r="B137" s="64">
        <v>110.41</v>
      </c>
      <c r="C137" s="65">
        <v>130.53</v>
      </c>
    </row>
    <row r="138" spans="1:3" ht="12" customHeight="1" x14ac:dyDescent="0.2">
      <c r="A138" s="19" t="s">
        <v>33</v>
      </c>
      <c r="B138" s="64">
        <v>110.66</v>
      </c>
      <c r="C138" s="65">
        <v>125.34</v>
      </c>
    </row>
    <row r="139" spans="1:3" ht="12" customHeight="1" x14ac:dyDescent="0.2">
      <c r="A139" s="19" t="s">
        <v>34</v>
      </c>
      <c r="B139" s="64">
        <v>111.28</v>
      </c>
      <c r="C139" s="65">
        <v>129.1</v>
      </c>
    </row>
    <row r="140" spans="1:3" ht="12" customHeight="1" x14ac:dyDescent="0.2">
      <c r="A140" s="19" t="s">
        <v>24</v>
      </c>
      <c r="B140" s="64">
        <v>110.77</v>
      </c>
      <c r="C140" s="65">
        <v>156</v>
      </c>
    </row>
    <row r="141" spans="1:3" ht="12" customHeight="1" x14ac:dyDescent="0.2">
      <c r="A141" s="19" t="s">
        <v>23</v>
      </c>
      <c r="B141" s="64">
        <v>110.33</v>
      </c>
      <c r="C141" s="65">
        <v>156.41</v>
      </c>
    </row>
    <row r="142" spans="1:3" ht="17.25" customHeight="1" x14ac:dyDescent="0.2">
      <c r="A142" s="18" t="s">
        <v>21</v>
      </c>
      <c r="B142" s="64">
        <v>110.62</v>
      </c>
      <c r="C142" s="65">
        <v>126.67</v>
      </c>
    </row>
    <row r="143" spans="1:3" ht="12.75" customHeight="1" x14ac:dyDescent="0.2">
      <c r="A143" s="19" t="s">
        <v>22</v>
      </c>
      <c r="B143" s="64">
        <v>111.86</v>
      </c>
      <c r="C143" s="65">
        <v>129.97999999999999</v>
      </c>
    </row>
    <row r="144" spans="1:3" ht="12.75" customHeight="1" x14ac:dyDescent="0.2">
      <c r="A144" s="19">
        <v>45717</v>
      </c>
      <c r="B144" s="64">
        <v>112.82</v>
      </c>
      <c r="C144" s="65">
        <v>135.94</v>
      </c>
    </row>
    <row r="145" spans="1:5" ht="4.5" customHeight="1" thickBot="1" x14ac:dyDescent="0.25">
      <c r="A145" s="43"/>
      <c r="B145" s="44"/>
      <c r="C145" s="44"/>
    </row>
    <row r="146" spans="1:5" ht="13.5" thickTop="1" x14ac:dyDescent="0.2">
      <c r="A146" s="45" t="s">
        <v>14</v>
      </c>
      <c r="B146" s="46"/>
      <c r="C146" s="46"/>
      <c r="D146" s="47"/>
      <c r="E146" s="47"/>
    </row>
    <row r="147" spans="1:5" x14ac:dyDescent="0.2">
      <c r="A147" s="22" t="s">
        <v>15</v>
      </c>
      <c r="B147" s="32"/>
      <c r="C147" s="32"/>
    </row>
    <row r="148" spans="1:5" x14ac:dyDescent="0.2">
      <c r="A148" s="32"/>
      <c r="B148" s="32"/>
      <c r="C148" s="32"/>
    </row>
    <row r="149" spans="1:5" x14ac:dyDescent="0.2">
      <c r="A149" s="32"/>
      <c r="B149" s="32"/>
      <c r="C149" s="32"/>
    </row>
    <row r="150" spans="1:5" x14ac:dyDescent="0.2">
      <c r="A150" s="32"/>
      <c r="B150" s="32"/>
      <c r="C150" s="32"/>
    </row>
    <row r="151" spans="1:5" x14ac:dyDescent="0.2">
      <c r="A151" s="32"/>
      <c r="B151" s="32"/>
      <c r="C151" s="32"/>
    </row>
    <row r="152" spans="1:5" x14ac:dyDescent="0.2">
      <c r="A152" s="32"/>
      <c r="B152" s="32"/>
      <c r="C152" s="32"/>
    </row>
    <row r="153" spans="1:5" x14ac:dyDescent="0.2">
      <c r="A153" s="32"/>
      <c r="B153" s="32"/>
      <c r="C153" s="32"/>
    </row>
    <row r="154" spans="1:5" x14ac:dyDescent="0.2">
      <c r="A154" s="32"/>
      <c r="B154" s="32"/>
      <c r="C154" s="32"/>
    </row>
    <row r="155" spans="1:5" x14ac:dyDescent="0.2">
      <c r="A155" s="32"/>
      <c r="B155" s="32"/>
      <c r="C155" s="32"/>
    </row>
    <row r="156" spans="1:5" x14ac:dyDescent="0.2">
      <c r="A156" s="32"/>
      <c r="B156" s="32"/>
      <c r="C156" s="32"/>
    </row>
    <row r="157" spans="1:5" x14ac:dyDescent="0.2">
      <c r="A157" s="32"/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Rosa Cameira</cp:lastModifiedBy>
  <dcterms:created xsi:type="dcterms:W3CDTF">2023-02-17T11:32:03Z</dcterms:created>
  <dcterms:modified xsi:type="dcterms:W3CDTF">2025-05-13T17:43:16Z</dcterms:modified>
</cp:coreProperties>
</file>