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M_CR\Contas 2022_B21\Divulgação\CSV\"/>
    </mc:Choice>
  </mc:AlternateContent>
  <xr:revisionPtr revIDLastSave="0" documentId="13_ncr:1_{07FD55D2-AB2A-439A-943A-2D8B7F337B2A}" xr6:coauthVersionLast="47" xr6:coauthVersionMax="47" xr10:uidLastSave="{00000000-0000-0000-0000-000000000000}"/>
  <bookViews>
    <workbookView xWindow="-120" yWindow="-120" windowWidth="29040" windowHeight="15720" tabRatio="893" xr2:uid="{00000000-000D-0000-FFFF-FFFF00000000}"/>
  </bookViews>
  <sheets>
    <sheet name="Indice " sheetId="24" r:id="rId1"/>
    <sheet name="Quadro 1" sheetId="2" r:id="rId2"/>
    <sheet name="Quadro 2" sheetId="3" r:id="rId3"/>
    <sheet name="Quadro 3" sheetId="20" r:id="rId4"/>
    <sheet name="Quadro 4" sheetId="6" r:id="rId5"/>
    <sheet name="Quadro 5" sheetId="7" r:id="rId6"/>
    <sheet name="Quadro 6" sheetId="8" r:id="rId7"/>
    <sheet name="Quadro 7" sheetId="9" r:id="rId8"/>
    <sheet name="Quadro 8" sheetId="10" r:id="rId9"/>
    <sheet name="Quadro 9" sheetId="11" r:id="rId10"/>
    <sheet name="Quadro 10" sheetId="13" r:id="rId11"/>
    <sheet name="Quadro 11" sheetId="12" r:id="rId12"/>
    <sheet name="Quadro 12" sheetId="14" r:id="rId13"/>
    <sheet name="Quadro 13" sheetId="15" r:id="rId14"/>
    <sheet name="Quadro 14" sheetId="16" r:id="rId15"/>
    <sheet name="Quadro 15" sheetId="19" r:id="rId16"/>
    <sheet name="Quadro 16" sheetId="26" r:id="rId17"/>
    <sheet name="Quadro 17" sheetId="25" r:id="rId18"/>
    <sheet name="Quadro 18" sheetId="17" r:id="rId19"/>
    <sheet name="Notas" sheetId="22" r:id="rId20"/>
  </sheets>
  <definedNames>
    <definedName name="_xlnm.Print_Area" localSheetId="1">'Quadro 1'!$A$1:$N$37</definedName>
    <definedName name="_xlnm.Print_Area" localSheetId="10">'Quadro 10'!$A$1:$N$25</definedName>
    <definedName name="_xlnm.Print_Area" localSheetId="11">'Quadro 11'!$A$1:$N$29</definedName>
    <definedName name="_xlnm.Print_Area" localSheetId="12">'Quadro 12'!$A$1:$N$28</definedName>
    <definedName name="_xlnm.Print_Area" localSheetId="13">'Quadro 13'!$A$1:$N$28</definedName>
    <definedName name="_xlnm.Print_Area" localSheetId="14">'Quadro 14'!$A$1:$N$29</definedName>
    <definedName name="_xlnm.Print_Area" localSheetId="15">'Quadro 15'!$A$1:$N$29</definedName>
    <definedName name="_xlnm.Print_Area" localSheetId="18">'Quadro 18'!$A$1:$N$25</definedName>
    <definedName name="_xlnm.Print_Area" localSheetId="2">'Quadro 2'!$A$1:$N$35</definedName>
    <definedName name="_xlnm.Print_Area" localSheetId="3">'Quadro 3'!$A$1:$N$30</definedName>
    <definedName name="_xlnm.Print_Area" localSheetId="4">'Quadro 4'!$A$1:$N$26</definedName>
    <definedName name="_xlnm.Print_Area" localSheetId="5">'Quadro 5'!$A$1:$N$30</definedName>
    <definedName name="_xlnm.Print_Area" localSheetId="6">'Quadro 6'!$A$1:$N$30</definedName>
    <definedName name="_xlnm.Print_Area" localSheetId="7">'Quadro 7'!$A$1:$N$27</definedName>
    <definedName name="_xlnm.Print_Area" localSheetId="8">'Quadro 8'!$A$1:$N$25</definedName>
    <definedName name="_xlnm.Print_Area" localSheetId="9">'Quadro 9'!$A$1:$N$28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0" i="7" l="1"/>
  <c r="K60" i="7"/>
  <c r="L60" i="7"/>
  <c r="E60" i="7"/>
  <c r="G60" i="7"/>
  <c r="I60" i="7"/>
  <c r="J60" i="7"/>
  <c r="M60" i="7"/>
</calcChain>
</file>

<file path=xl/sharedStrings.xml><?xml version="1.0" encoding="utf-8"?>
<sst xmlns="http://schemas.openxmlformats.org/spreadsheetml/2006/main" count="5561" uniqueCount="69">
  <si>
    <t>Continente</t>
  </si>
  <si>
    <t xml:space="preserve">Norte </t>
  </si>
  <si>
    <t>Centro</t>
  </si>
  <si>
    <t>Alentejo</t>
  </si>
  <si>
    <t>Algarve</t>
  </si>
  <si>
    <t>//</t>
  </si>
  <si>
    <t>x</t>
  </si>
  <si>
    <t>Quadro 1</t>
  </si>
  <si>
    <t>Unidade: milhões de euros</t>
  </si>
  <si>
    <t>Portugal</t>
  </si>
  <si>
    <t>Anos</t>
  </si>
  <si>
    <t>R. A. Açores</t>
  </si>
  <si>
    <t>R. A. Madeira</t>
  </si>
  <si>
    <t>Extra-Regio</t>
  </si>
  <si>
    <t>Quadro 2</t>
  </si>
  <si>
    <t>Quadro 3</t>
  </si>
  <si>
    <t>Quadro 16</t>
  </si>
  <si>
    <t>Quadro 15</t>
  </si>
  <si>
    <t>Quadro 14</t>
  </si>
  <si>
    <t>Quadro 13</t>
  </si>
  <si>
    <t>Quadro 4</t>
  </si>
  <si>
    <t>Quadro 5</t>
  </si>
  <si>
    <t>Quadro 6</t>
  </si>
  <si>
    <t>Quadro 7</t>
  </si>
  <si>
    <t>Quadro 8</t>
  </si>
  <si>
    <t>Quadro 9</t>
  </si>
  <si>
    <t>Quadro 10</t>
  </si>
  <si>
    <t>Quadro 11</t>
  </si>
  <si>
    <t>Quadro 12</t>
  </si>
  <si>
    <t>Produto interno bruto - preços correntes</t>
  </si>
  <si>
    <t>Valor acrescentado bruto - preços correntes</t>
  </si>
  <si>
    <t>Emprego - indivíduos totais</t>
  </si>
  <si>
    <t xml:space="preserve">Emprego - indivíduos remunerados </t>
  </si>
  <si>
    <t>Produto interno bruto por habitante (PT=100)</t>
  </si>
  <si>
    <t>Formação bruta de capital fixo</t>
  </si>
  <si>
    <t>Produto interno bruto por habitante</t>
  </si>
  <si>
    <t>Rendimento primário bruto das famílias</t>
  </si>
  <si>
    <t>Rendimento disponível bruto das famílias</t>
  </si>
  <si>
    <t>Rendimento primário bruto das famílias por habitante</t>
  </si>
  <si>
    <t>Rendimento disponível bruto das famílias por habitante</t>
  </si>
  <si>
    <t>Evolução real PIB</t>
  </si>
  <si>
    <t>Unidade: percentagem</t>
  </si>
  <si>
    <t>Unidade: milhares de indivíduos</t>
  </si>
  <si>
    <t>Unidade: milhares de euros</t>
  </si>
  <si>
    <t>Unidade: euros</t>
  </si>
  <si>
    <t>Remunerações dos empregados</t>
  </si>
  <si>
    <t>Sinais convencionais</t>
  </si>
  <si>
    <t>-</t>
  </si>
  <si>
    <t>Dado não disponível</t>
  </si>
  <si>
    <t>Não aplicável</t>
  </si>
  <si>
    <t xml:space="preserve">Siglas </t>
  </si>
  <si>
    <t>Produtividade aparente do trabalho</t>
  </si>
  <si>
    <t>Produtividade aparente do trabalho (PT=100)</t>
  </si>
  <si>
    <t>Índice</t>
  </si>
  <si>
    <t>Notas</t>
  </si>
  <si>
    <t>Sinais Convencionais e Siglas</t>
  </si>
  <si>
    <t>PIBpc PPC (UE27=100)</t>
  </si>
  <si>
    <t>Quadro 17</t>
  </si>
  <si>
    <t>Quadro 18</t>
  </si>
  <si>
    <t>Rendimento primário bruto das famílias por habitante (PT=100)</t>
  </si>
  <si>
    <t>Rendimento disponível bruto das famílias por habitante (PT=100)</t>
  </si>
  <si>
    <t>Contas Regionais (Base 2021)</t>
  </si>
  <si>
    <t>Grande Lisboa</t>
  </si>
  <si>
    <t>Península Setúbal</t>
  </si>
  <si>
    <t>Oeste e Vale Tejo</t>
  </si>
  <si>
    <t>2023Pe</t>
  </si>
  <si>
    <t>Pe</t>
  </si>
  <si>
    <t>Dados preliminares</t>
  </si>
  <si>
    <t>Ficheiro substituído em 17-12-2024 às 12h30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</si>
</sst>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##\ ###\ ###\ "/>
    <numFmt numFmtId="165" formatCode="#,##0.0"/>
    <numFmt numFmtId="166" formatCode="0.0"/>
    <numFmt numFmtId="167" formatCode="###\ ###\ ###"/>
    <numFmt numFmtId="168" formatCode="0_)"/>
    <numFmt numFmtId="169" formatCode="0.0000000"/>
    <numFmt numFmtId="170" formatCode="0.000"/>
    <numFmt numFmtId="171" formatCode="#,##0.000"/>
    <numFmt numFmtId="172" formatCode="###.0\ ###\ ###\ "/>
    <numFmt numFmtId="173" formatCode="###.0\ "/>
  </numFmts>
  <fonts count="32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sz val="9"/>
      <name val="UniversCondLight"/>
    </font>
    <font>
      <b/>
      <sz val="16"/>
      <name val="Times New Roman"/>
      <family val="1"/>
    </font>
    <font>
      <sz val="10"/>
      <color indexed="18"/>
      <name val="Comic Sans MS"/>
      <family val="4"/>
    </font>
    <font>
      <sz val="14"/>
      <name val="ZapfHumnst BT"/>
    </font>
    <font>
      <u/>
      <sz val="10"/>
      <color theme="10"/>
      <name val="Arial"/>
      <family val="2"/>
    </font>
    <font>
      <sz val="10"/>
      <color rgb="FF374C81"/>
      <name val="Calibri Light"/>
      <family val="2"/>
      <scheme val="major"/>
    </font>
    <font>
      <b/>
      <sz val="7"/>
      <color indexed="8"/>
      <name val="Calibri Light"/>
      <family val="2"/>
      <scheme val="major"/>
    </font>
    <font>
      <b/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7"/>
      <name val="Calibri Light"/>
      <family val="2"/>
      <scheme val="major"/>
    </font>
    <font>
      <b/>
      <sz val="10"/>
      <color indexed="59"/>
      <name val="Calibri Light"/>
      <family val="2"/>
      <scheme val="major"/>
    </font>
    <font>
      <sz val="8"/>
      <name val="Calibri Light"/>
      <family val="2"/>
      <scheme val="major"/>
    </font>
    <font>
      <sz val="9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b/>
      <sz val="8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rgb="FFFF0000"/>
      <name val="Calibri Light"/>
      <family val="2"/>
      <scheme val="major"/>
    </font>
    <font>
      <b/>
      <sz val="10"/>
      <name val="Calibri Light"/>
      <family val="2"/>
      <scheme val="major"/>
    </font>
    <font>
      <u/>
      <sz val="10"/>
      <name val="Calibri Light"/>
      <family val="2"/>
      <scheme val="major"/>
    </font>
    <font>
      <sz val="8"/>
      <name val="Calibri Light"/>
      <family val="2"/>
    </font>
    <font>
      <sz val="8"/>
      <color rgb="FFFF0000"/>
      <name val="Calibri Light"/>
      <family val="2"/>
    </font>
    <font>
      <sz val="8"/>
      <name val="Arial"/>
      <family val="2"/>
    </font>
    <font>
      <b/>
      <sz val="10"/>
      <color theme="8" tint="-0.499984740745262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sz val="10"/>
      <name val="Times New Roman"/>
      <family val="1"/>
    </font>
    <font>
      <u/>
      <sz val="10"/>
      <name val="Calibri Light"/>
      <family val="2"/>
    </font>
    <font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22"/>
      </left>
      <right style="medium">
        <color indexed="22"/>
      </right>
      <top/>
      <bottom/>
      <diagonal/>
    </border>
    <border>
      <left style="thin">
        <color indexed="43"/>
      </left>
      <right style="thin">
        <color indexed="43"/>
      </right>
      <top style="thin">
        <color indexed="43"/>
      </top>
      <bottom/>
      <diagonal/>
    </border>
    <border>
      <left/>
      <right/>
      <top/>
      <bottom style="double">
        <color theme="8" tint="-0.499984740745262"/>
      </bottom>
      <diagonal/>
    </border>
    <border>
      <left/>
      <right/>
      <top/>
      <bottom style="double">
        <color rgb="FF374C81"/>
      </bottom>
      <diagonal/>
    </border>
  </borders>
  <cellStyleXfs count="18">
    <xf numFmtId="0" fontId="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Font="0" applyAlignment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168" fontId="5" fillId="0" borderId="2" applyNumberFormat="0" applyFont="0" applyFill="0" applyAlignment="0" applyProtection="0"/>
    <xf numFmtId="168" fontId="5" fillId="0" borderId="3" applyNumberFormat="0" applyFont="0" applyFill="0" applyAlignment="0" applyProtection="0"/>
    <xf numFmtId="0" fontId="1" fillId="0" borderId="0">
      <alignment vertical="top"/>
    </xf>
    <xf numFmtId="0" fontId="2" fillId="2" borderId="4" applyNumberFormat="0" applyBorder="0" applyProtection="0">
      <alignment horizontal="center"/>
    </xf>
    <xf numFmtId="0" fontId="6" fillId="0" borderId="0" applyNumberFormat="0" applyFill="0" applyProtection="0"/>
    <xf numFmtId="0" fontId="7" fillId="0" borderId="0" applyNumberFormat="0" applyBorder="0" applyAlignment="0"/>
    <xf numFmtId="168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8" fontId="8" fillId="0" borderId="0" applyNumberFormat="0" applyFont="0" applyFill="0" applyAlignment="0" applyProtection="0"/>
    <xf numFmtId="0" fontId="1" fillId="0" borderId="0"/>
    <xf numFmtId="0" fontId="29" fillId="0" borderId="0"/>
  </cellStyleXfs>
  <cellXfs count="127">
    <xf numFmtId="0" fontId="0" fillId="0" borderId="0" xfId="0"/>
    <xf numFmtId="0" fontId="10" fillId="0" borderId="0" xfId="0" applyFont="1"/>
    <xf numFmtId="0" fontId="11" fillId="4" borderId="0" xfId="0" applyFont="1" applyFill="1" applyAlignment="1">
      <alignment horizontal="left"/>
    </xf>
    <xf numFmtId="0" fontId="12" fillId="4" borderId="0" xfId="0" quotePrefix="1" applyFont="1" applyFill="1" applyAlignment="1">
      <alignment horizontal="center"/>
    </xf>
    <xf numFmtId="0" fontId="13" fillId="0" borderId="0" xfId="0" applyFont="1"/>
    <xf numFmtId="0" fontId="11" fillId="4" borderId="0" xfId="0" quotePrefix="1" applyFont="1" applyFill="1" applyAlignment="1">
      <alignment horizontal="center"/>
    </xf>
    <xf numFmtId="0" fontId="14" fillId="0" borderId="0" xfId="0" applyFont="1"/>
    <xf numFmtId="0" fontId="11" fillId="4" borderId="0" xfId="0" applyFont="1" applyFill="1" applyAlignment="1">
      <alignment horizontal="right"/>
    </xf>
    <xf numFmtId="164" fontId="16" fillId="3" borderId="0" xfId="0" applyNumberFormat="1" applyFont="1" applyFill="1"/>
    <xf numFmtId="0" fontId="17" fillId="3" borderId="0" xfId="0" applyFont="1" applyFill="1" applyAlignment="1">
      <alignment horizontal="left" vertical="center"/>
    </xf>
    <xf numFmtId="1" fontId="16" fillId="3" borderId="0" xfId="0" applyNumberFormat="1" applyFont="1" applyFill="1"/>
    <xf numFmtId="3" fontId="13" fillId="0" borderId="0" xfId="0" applyNumberFormat="1" applyFont="1"/>
    <xf numFmtId="2" fontId="16" fillId="0" borderId="0" xfId="0" applyNumberFormat="1" applyFont="1"/>
    <xf numFmtId="0" fontId="16" fillId="0" borderId="0" xfId="0" applyFont="1"/>
    <xf numFmtId="0" fontId="17" fillId="0" borderId="0" xfId="0" applyFont="1"/>
    <xf numFmtId="0" fontId="13" fillId="0" borderId="0" xfId="0" applyFont="1" applyAlignment="1">
      <alignment horizontal="center"/>
    </xf>
    <xf numFmtId="0" fontId="13" fillId="0" borderId="0" xfId="0" quotePrefix="1" applyFont="1" applyAlignment="1">
      <alignment horizontal="center"/>
    </xf>
    <xf numFmtId="166" fontId="13" fillId="0" borderId="0" xfId="0" applyNumberFormat="1" applyFont="1"/>
    <xf numFmtId="0" fontId="19" fillId="0" borderId="0" xfId="0" applyFont="1"/>
    <xf numFmtId="0" fontId="16" fillId="0" borderId="0" xfId="0" applyFont="1" applyAlignment="1">
      <alignment vertical="top"/>
    </xf>
    <xf numFmtId="0" fontId="17" fillId="0" borderId="0" xfId="0" applyFont="1" applyAlignment="1">
      <alignment horizontal="left"/>
    </xf>
    <xf numFmtId="165" fontId="16" fillId="0" borderId="0" xfId="0" applyNumberFormat="1" applyFont="1"/>
    <xf numFmtId="165" fontId="13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quotePrefix="1" applyFont="1" applyAlignment="1">
      <alignment horizontal="center"/>
    </xf>
    <xf numFmtId="164" fontId="20" fillId="0" borderId="0" xfId="0" applyNumberFormat="1" applyFont="1"/>
    <xf numFmtId="166" fontId="16" fillId="0" borderId="0" xfId="0" applyNumberFormat="1" applyFont="1"/>
    <xf numFmtId="1" fontId="13" fillId="0" borderId="0" xfId="0" applyNumberFormat="1" applyFont="1"/>
    <xf numFmtId="170" fontId="13" fillId="0" borderId="0" xfId="0" applyNumberFormat="1" applyFont="1"/>
    <xf numFmtId="0" fontId="17" fillId="0" borderId="0" xfId="0" applyFont="1" applyAlignment="1">
      <alignment horizontal="left" vertical="center"/>
    </xf>
    <xf numFmtId="164" fontId="16" fillId="0" borderId="0" xfId="0" applyNumberFormat="1" applyFont="1" applyAlignment="1">
      <alignment horizontal="right" vertical="center"/>
    </xf>
    <xf numFmtId="164" fontId="19" fillId="0" borderId="0" xfId="0" applyNumberFormat="1" applyFont="1" applyAlignment="1">
      <alignment horizontal="right" vertical="center"/>
    </xf>
    <xf numFmtId="0" fontId="17" fillId="5" borderId="0" xfId="0" applyFont="1" applyFill="1" applyAlignment="1">
      <alignment horizontal="left" vertical="center"/>
    </xf>
    <xf numFmtId="169" fontId="19" fillId="0" borderId="0" xfId="0" applyNumberFormat="1" applyFont="1"/>
    <xf numFmtId="166" fontId="16" fillId="0" borderId="0" xfId="0" applyNumberFormat="1" applyFont="1" applyAlignment="1">
      <alignment vertical="top"/>
    </xf>
    <xf numFmtId="171" fontId="13" fillId="0" borderId="0" xfId="0" applyNumberFormat="1" applyFont="1"/>
    <xf numFmtId="1" fontId="17" fillId="0" borderId="0" xfId="0" applyNumberFormat="1" applyFont="1"/>
    <xf numFmtId="0" fontId="21" fillId="0" borderId="0" xfId="0" applyFont="1"/>
    <xf numFmtId="164" fontId="21" fillId="0" borderId="0" xfId="0" applyNumberFormat="1" applyFont="1"/>
    <xf numFmtId="164" fontId="21" fillId="0" borderId="0" xfId="0" applyNumberFormat="1" applyFont="1" applyAlignment="1">
      <alignment horizontal="right"/>
    </xf>
    <xf numFmtId="2" fontId="21" fillId="0" borderId="0" xfId="0" applyNumberFormat="1" applyFont="1"/>
    <xf numFmtId="0" fontId="21" fillId="0" borderId="0" xfId="0" applyFont="1" applyAlignment="1">
      <alignment vertical="top"/>
    </xf>
    <xf numFmtId="3" fontId="21" fillId="0" borderId="0" xfId="0" applyNumberFormat="1" applyFont="1"/>
    <xf numFmtId="164" fontId="13" fillId="0" borderId="0" xfId="0" applyNumberFormat="1" applyFont="1"/>
    <xf numFmtId="0" fontId="22" fillId="0" borderId="0" xfId="0" applyFont="1"/>
    <xf numFmtId="0" fontId="23" fillId="0" borderId="0" xfId="4" quotePrefix="1" applyFont="1" applyAlignment="1" applyProtection="1"/>
    <xf numFmtId="0" fontId="23" fillId="0" borderId="0" xfId="4" applyFont="1" applyAlignment="1" applyProtection="1"/>
    <xf numFmtId="0" fontId="12" fillId="4" borderId="0" xfId="0" applyFont="1" applyFill="1" applyAlignment="1">
      <alignment horizontal="left"/>
    </xf>
    <xf numFmtId="0" fontId="12" fillId="4" borderId="0" xfId="0" quotePrefix="1" applyFont="1" applyFill="1" applyAlignment="1">
      <alignment horizontal="left"/>
    </xf>
    <xf numFmtId="0" fontId="12" fillId="4" borderId="0" xfId="0" applyFont="1" applyFill="1" applyAlignment="1">
      <alignment horizontal="right"/>
    </xf>
    <xf numFmtId="164" fontId="13" fillId="3" borderId="0" xfId="0" applyNumberFormat="1" applyFont="1" applyFill="1"/>
    <xf numFmtId="0" fontId="13" fillId="3" borderId="0" xfId="0" applyFont="1" applyFill="1" applyAlignment="1">
      <alignment horizontal="left" vertical="center"/>
    </xf>
    <xf numFmtId="1" fontId="13" fillId="3" borderId="0" xfId="0" applyNumberFormat="1" applyFont="1" applyFill="1"/>
    <xf numFmtId="2" fontId="13" fillId="0" borderId="0" xfId="0" applyNumberFormat="1" applyFont="1"/>
    <xf numFmtId="172" fontId="16" fillId="3" borderId="0" xfId="0" applyNumberFormat="1" applyFont="1" applyFill="1"/>
    <xf numFmtId="166" fontId="24" fillId="0" borderId="0" xfId="0" applyNumberFormat="1" applyFont="1" applyAlignment="1">
      <alignment horizontal="right" vertical="top"/>
    </xf>
    <xf numFmtId="165" fontId="24" fillId="3" borderId="0" xfId="0" quotePrefix="1" applyNumberFormat="1" applyFont="1" applyFill="1" applyAlignment="1">
      <alignment horizontal="right" vertical="top"/>
    </xf>
    <xf numFmtId="166" fontId="24" fillId="0" borderId="0" xfId="0" applyNumberFormat="1" applyFont="1" applyAlignment="1">
      <alignment horizontal="right" vertical="center" wrapText="1"/>
    </xf>
    <xf numFmtId="164" fontId="24" fillId="0" borderId="0" xfId="0" applyNumberFormat="1" applyFont="1" applyAlignment="1">
      <alignment horizontal="right" vertical="center" wrapText="1"/>
    </xf>
    <xf numFmtId="1" fontId="24" fillId="0" borderId="0" xfId="0" applyNumberFormat="1" applyFont="1" applyAlignment="1">
      <alignment horizontal="right" vertical="top"/>
    </xf>
    <xf numFmtId="1" fontId="24" fillId="0" borderId="0" xfId="0" applyNumberFormat="1" applyFont="1" applyAlignment="1">
      <alignment horizontal="right" vertical="center"/>
    </xf>
    <xf numFmtId="164" fontId="24" fillId="0" borderId="0" xfId="0" applyNumberFormat="1" applyFont="1" applyAlignment="1">
      <alignment horizontal="right" vertical="top" wrapText="1"/>
    </xf>
    <xf numFmtId="1" fontId="24" fillId="0" borderId="0" xfId="0" applyNumberFormat="1" applyFont="1" applyAlignment="1">
      <alignment horizontal="right" vertical="top" wrapText="1"/>
    </xf>
    <xf numFmtId="1" fontId="24" fillId="5" borderId="0" xfId="0" applyNumberFormat="1" applyFont="1" applyFill="1" applyAlignment="1">
      <alignment horizontal="right" vertical="top"/>
    </xf>
    <xf numFmtId="1" fontId="24" fillId="0" borderId="0" xfId="0" applyNumberFormat="1" applyFont="1" applyAlignment="1">
      <alignment horizontal="right" vertical="center" wrapText="1"/>
    </xf>
    <xf numFmtId="3" fontId="24" fillId="0" borderId="0" xfId="0" applyNumberFormat="1" applyFont="1" applyAlignment="1">
      <alignment horizontal="right" vertical="center"/>
    </xf>
    <xf numFmtId="166" fontId="24" fillId="0" borderId="0" xfId="0" applyNumberFormat="1" applyFont="1" applyAlignment="1">
      <alignment horizontal="right" vertical="top" wrapText="1"/>
    </xf>
    <xf numFmtId="166" fontId="24" fillId="0" borderId="6" xfId="0" applyNumberFormat="1" applyFont="1" applyBorder="1" applyAlignment="1">
      <alignment horizontal="right" vertical="center"/>
    </xf>
    <xf numFmtId="167" fontId="24" fillId="3" borderId="0" xfId="0" quotePrefix="1" applyNumberFormat="1" applyFont="1" applyFill="1" applyAlignment="1">
      <alignment horizontal="right" vertical="center"/>
    </xf>
    <xf numFmtId="164" fontId="24" fillId="3" borderId="0" xfId="0" applyNumberFormat="1" applyFont="1" applyFill="1" applyAlignment="1">
      <alignment horizontal="right" vertical="top" wrapText="1"/>
    </xf>
    <xf numFmtId="167" fontId="24" fillId="3" borderId="0" xfId="0" quotePrefix="1" applyNumberFormat="1" applyFont="1" applyFill="1" applyAlignment="1">
      <alignment horizontal="right" vertical="top"/>
    </xf>
    <xf numFmtId="3" fontId="24" fillId="0" borderId="0" xfId="0" applyNumberFormat="1" applyFont="1" applyAlignment="1">
      <alignment horizontal="right"/>
    </xf>
    <xf numFmtId="166" fontId="24" fillId="0" borderId="0" xfId="0" applyNumberFormat="1" applyFont="1"/>
    <xf numFmtId="0" fontId="24" fillId="0" borderId="0" xfId="0" applyFont="1"/>
    <xf numFmtId="0" fontId="25" fillId="0" borderId="0" xfId="0" applyFont="1"/>
    <xf numFmtId="170" fontId="24" fillId="0" borderId="0" xfId="0" applyNumberFormat="1" applyFont="1"/>
    <xf numFmtId="165" fontId="24" fillId="0" borderId="0" xfId="0" applyNumberFormat="1" applyFont="1"/>
    <xf numFmtId="1" fontId="24" fillId="0" borderId="0" xfId="0" applyNumberFormat="1" applyFont="1"/>
    <xf numFmtId="3" fontId="24" fillId="0" borderId="0" xfId="0" applyNumberFormat="1" applyFont="1" applyAlignment="1">
      <alignment horizontal="right" vertical="center" wrapText="1"/>
    </xf>
    <xf numFmtId="3" fontId="24" fillId="0" borderId="0" xfId="0" applyNumberFormat="1" applyFont="1" applyAlignment="1">
      <alignment vertical="center" wrapText="1"/>
    </xf>
    <xf numFmtId="165" fontId="26" fillId="3" borderId="0" xfId="0" applyNumberFormat="1" applyFont="1" applyFill="1" applyAlignment="1">
      <alignment vertical="center"/>
    </xf>
    <xf numFmtId="3" fontId="24" fillId="3" borderId="0" xfId="0" applyNumberFormat="1" applyFont="1" applyFill="1" applyAlignment="1">
      <alignment vertical="center"/>
    </xf>
    <xf numFmtId="0" fontId="15" fillId="6" borderId="7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left" vertical="center"/>
    </xf>
    <xf numFmtId="164" fontId="24" fillId="0" borderId="8" xfId="0" applyNumberFormat="1" applyFont="1" applyBorder="1" applyAlignment="1">
      <alignment horizontal="right" vertical="center" wrapText="1"/>
    </xf>
    <xf numFmtId="0" fontId="17" fillId="0" borderId="8" xfId="0" applyFont="1" applyBorder="1" applyAlignment="1">
      <alignment horizontal="left"/>
    </xf>
    <xf numFmtId="166" fontId="24" fillId="0" borderId="8" xfId="0" applyNumberFormat="1" applyFont="1" applyBorder="1" applyAlignment="1">
      <alignment horizontal="right" vertical="center" wrapText="1"/>
    </xf>
    <xf numFmtId="3" fontId="24" fillId="0" borderId="8" xfId="0" applyNumberFormat="1" applyFont="1" applyBorder="1" applyAlignment="1">
      <alignment horizontal="right" vertical="center" wrapText="1"/>
    </xf>
    <xf numFmtId="164" fontId="17" fillId="0" borderId="8" xfId="0" applyNumberFormat="1" applyFont="1" applyBorder="1" applyAlignment="1">
      <alignment horizontal="left" vertical="top" wrapText="1"/>
    </xf>
    <xf numFmtId="164" fontId="24" fillId="0" borderId="8" xfId="0" applyNumberFormat="1" applyFont="1" applyBorder="1" applyAlignment="1">
      <alignment horizontal="right" vertical="top" wrapText="1"/>
    </xf>
    <xf numFmtId="1" fontId="24" fillId="0" borderId="8" xfId="0" applyNumberFormat="1" applyFont="1" applyBorder="1" applyAlignment="1">
      <alignment horizontal="right" vertical="top" wrapText="1"/>
    </xf>
    <xf numFmtId="165" fontId="24" fillId="3" borderId="8" xfId="0" quotePrefix="1" applyNumberFormat="1" applyFont="1" applyFill="1" applyBorder="1" applyAlignment="1">
      <alignment horizontal="right" vertical="top"/>
    </xf>
    <xf numFmtId="166" fontId="24" fillId="0" borderId="8" xfId="0" applyNumberFormat="1" applyFont="1" applyBorder="1" applyAlignment="1">
      <alignment horizontal="right" vertical="top"/>
    </xf>
    <xf numFmtId="164" fontId="24" fillId="3" borderId="8" xfId="0" applyNumberFormat="1" applyFont="1" applyFill="1" applyBorder="1" applyAlignment="1">
      <alignment horizontal="right" vertical="top" wrapText="1"/>
    </xf>
    <xf numFmtId="173" fontId="24" fillId="0" borderId="0" xfId="0" applyNumberFormat="1" applyFont="1" applyAlignment="1">
      <alignment vertical="center" wrapText="1"/>
    </xf>
    <xf numFmtId="166" fontId="24" fillId="0" borderId="0" xfId="0" applyNumberFormat="1" applyFont="1" applyAlignment="1">
      <alignment vertical="center" wrapText="1"/>
    </xf>
    <xf numFmtId="166" fontId="16" fillId="3" borderId="0" xfId="0" applyNumberFormat="1" applyFont="1" applyFill="1"/>
    <xf numFmtId="3" fontId="24" fillId="0" borderId="8" xfId="0" applyNumberFormat="1" applyFont="1" applyBorder="1" applyAlignment="1">
      <alignment horizontal="right" vertical="center"/>
    </xf>
    <xf numFmtId="167" fontId="24" fillId="3" borderId="8" xfId="0" quotePrefix="1" applyNumberFormat="1" applyFont="1" applyFill="1" applyBorder="1" applyAlignment="1">
      <alignment horizontal="right" vertical="top"/>
    </xf>
    <xf numFmtId="0" fontId="24" fillId="0" borderId="8" xfId="0" applyFont="1" applyBorder="1" applyAlignment="1">
      <alignment horizontal="right"/>
    </xf>
    <xf numFmtId="0" fontId="28" fillId="0" borderId="0" xfId="0" applyFont="1"/>
    <xf numFmtId="0" fontId="18" fillId="6" borderId="0" xfId="0" applyFont="1" applyFill="1"/>
    <xf numFmtId="0" fontId="13" fillId="6" borderId="0" xfId="0" applyFont="1" applyFill="1"/>
    <xf numFmtId="166" fontId="24" fillId="0" borderId="0" xfId="0" applyNumberFormat="1" applyFont="1" applyAlignment="1">
      <alignment horizontal="right" vertical="center"/>
    </xf>
    <xf numFmtId="3" fontId="26" fillId="0" borderId="0" xfId="17" applyNumberFormat="1" applyFont="1" applyAlignment="1">
      <alignment horizontal="right" vertical="center" wrapText="1"/>
    </xf>
    <xf numFmtId="3" fontId="26" fillId="0" borderId="0" xfId="0" applyNumberFormat="1" applyFont="1" applyAlignment="1">
      <alignment horizontal="right" vertical="center"/>
    </xf>
    <xf numFmtId="1" fontId="24" fillId="0" borderId="8" xfId="0" applyNumberFormat="1" applyFont="1" applyBorder="1" applyAlignment="1">
      <alignment horizontal="right" vertical="center" wrapText="1"/>
    </xf>
    <xf numFmtId="0" fontId="30" fillId="0" borderId="0" xfId="4" quotePrefix="1" applyFont="1" applyAlignment="1" applyProtection="1"/>
    <xf numFmtId="3" fontId="24" fillId="0" borderId="8" xfId="0" applyNumberFormat="1" applyFont="1" applyBorder="1" applyAlignment="1">
      <alignment vertical="center" wrapText="1"/>
    </xf>
    <xf numFmtId="3" fontId="24" fillId="0" borderId="0" xfId="0" applyNumberFormat="1" applyFont="1" applyAlignment="1">
      <alignment horizontal="right" vertical="top"/>
    </xf>
    <xf numFmtId="3" fontId="24" fillId="0" borderId="8" xfId="0" applyNumberFormat="1" applyFont="1" applyBorder="1" applyAlignment="1">
      <alignment horizontal="right" vertical="top"/>
    </xf>
    <xf numFmtId="171" fontId="24" fillId="0" borderId="0" xfId="0" applyNumberFormat="1" applyFont="1" applyAlignment="1">
      <alignment horizontal="right" vertical="top"/>
    </xf>
    <xf numFmtId="3" fontId="24" fillId="3" borderId="0" xfId="0" applyNumberFormat="1" applyFont="1" applyFill="1" applyAlignment="1">
      <alignment horizontal="right" vertical="center" wrapText="1"/>
    </xf>
    <xf numFmtId="3" fontId="24" fillId="3" borderId="8" xfId="0" applyNumberFormat="1" applyFont="1" applyFill="1" applyBorder="1" applyAlignment="1">
      <alignment horizontal="right" vertical="center" wrapText="1"/>
    </xf>
    <xf numFmtId="3" fontId="24" fillId="0" borderId="8" xfId="0" applyNumberFormat="1" applyFont="1" applyBorder="1" applyAlignment="1">
      <alignment horizontal="right" vertical="top" wrapText="1"/>
    </xf>
    <xf numFmtId="3" fontId="24" fillId="3" borderId="0" xfId="0" applyNumberFormat="1" applyFont="1" applyFill="1" applyAlignment="1">
      <alignment horizontal="right" vertical="top" wrapText="1"/>
    </xf>
    <xf numFmtId="3" fontId="24" fillId="3" borderId="8" xfId="0" applyNumberFormat="1" applyFont="1" applyFill="1" applyBorder="1" applyAlignment="1">
      <alignment horizontal="right" vertical="top" wrapText="1"/>
    </xf>
    <xf numFmtId="1" fontId="24" fillId="0" borderId="0" xfId="0" applyNumberFormat="1" applyFont="1" applyAlignment="1">
      <alignment vertical="center" wrapText="1"/>
    </xf>
    <xf numFmtId="1" fontId="24" fillId="0" borderId="8" xfId="0" applyNumberFormat="1" applyFont="1" applyBorder="1" applyAlignment="1">
      <alignment vertical="center" wrapText="1"/>
    </xf>
    <xf numFmtId="1" fontId="24" fillId="0" borderId="9" xfId="0" applyNumberFormat="1" applyFont="1" applyBorder="1" applyAlignment="1">
      <alignment horizontal="right" vertical="center" wrapText="1"/>
    </xf>
    <xf numFmtId="0" fontId="27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center"/>
    </xf>
    <xf numFmtId="0" fontId="18" fillId="6" borderId="0" xfId="0" applyFont="1" applyFill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31" fillId="0" borderId="0" xfId="0" applyFont="1" applyAlignment="1"/>
  </cellXfs>
  <cellStyles count="18">
    <cellStyle name="CABECALHO" xfId="1" xr:uid="{00000000-0005-0000-0000-000000000000}"/>
    <cellStyle name="DADOS" xfId="2" xr:uid="{00000000-0005-0000-0000-000001000000}"/>
    <cellStyle name="franja" xfId="3" xr:uid="{00000000-0005-0000-0000-000002000000}"/>
    <cellStyle name="Hyperlink" xfId="4" builtinId="8"/>
    <cellStyle name="LineBottom2" xfId="5" xr:uid="{00000000-0005-0000-0000-000004000000}"/>
    <cellStyle name="LineBottom3" xfId="6" xr:uid="{00000000-0005-0000-0000-000005000000}"/>
    <cellStyle name="Normal" xfId="0" builtinId="0"/>
    <cellStyle name="Normal 11" xfId="16" xr:uid="{146467A2-C921-43FA-8598-C5A22566ADE5}"/>
    <cellStyle name="Normal 3" xfId="7" xr:uid="{00000000-0005-0000-0000-000007000000}"/>
    <cellStyle name="Normal_PRINCIP" xfId="17" xr:uid="{C6B57555-B327-429E-A265-97F1802520CF}"/>
    <cellStyle name="NUMLINHA" xfId="8" xr:uid="{00000000-0005-0000-0000-000008000000}"/>
    <cellStyle name="QDTITULO" xfId="9" xr:uid="{00000000-0005-0000-0000-000009000000}"/>
    <cellStyle name="raquel" xfId="10" xr:uid="{00000000-0005-0000-0000-00000A000000}"/>
    <cellStyle name="Standard_WBBasis" xfId="11" xr:uid="{00000000-0005-0000-0000-00000B000000}"/>
    <cellStyle name="tit de conc" xfId="12" xr:uid="{00000000-0005-0000-0000-00000C000000}"/>
    <cellStyle name="TITCOLUNA" xfId="13" xr:uid="{00000000-0005-0000-0000-00000D000000}"/>
    <cellStyle name="titulos d a coluna" xfId="14" xr:uid="{00000000-0005-0000-0000-00000E000000}"/>
    <cellStyle name="WithoutLine" xfId="15" xr:uid="{00000000-0005-0000-0000-00000F000000}"/>
  </cellStyles>
  <dxfs count="7"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  <mruColors>
      <color rgb="FF374C81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Fonte Destaque">
      <a:majorFont>
        <a:latin typeface="Calibri Light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workbookViewId="0"/>
  </sheetViews>
  <sheetFormatPr defaultColWidth="9.140625" defaultRowHeight="12.75"/>
  <cols>
    <col min="1" max="16384" width="9.140625" style="4"/>
  </cols>
  <sheetData>
    <row r="1" spans="1:2">
      <c r="A1" s="44" t="s">
        <v>53</v>
      </c>
      <c r="B1" s="44"/>
    </row>
    <row r="2" spans="1:2">
      <c r="A2" s="45" t="s">
        <v>7</v>
      </c>
      <c r="B2" s="4" t="s">
        <v>29</v>
      </c>
    </row>
    <row r="3" spans="1:2">
      <c r="A3" s="45" t="s">
        <v>14</v>
      </c>
      <c r="B3" s="4" t="s">
        <v>30</v>
      </c>
    </row>
    <row r="4" spans="1:2">
      <c r="A4" s="45" t="s">
        <v>15</v>
      </c>
      <c r="B4" s="4" t="s">
        <v>40</v>
      </c>
    </row>
    <row r="5" spans="1:2">
      <c r="A5" s="45" t="s">
        <v>20</v>
      </c>
      <c r="B5" s="4" t="s">
        <v>45</v>
      </c>
    </row>
    <row r="6" spans="1:2">
      <c r="A6" s="45" t="s">
        <v>21</v>
      </c>
      <c r="B6" s="4" t="s">
        <v>34</v>
      </c>
    </row>
    <row r="7" spans="1:2">
      <c r="A7" s="45" t="s">
        <v>22</v>
      </c>
      <c r="B7" s="4" t="s">
        <v>36</v>
      </c>
    </row>
    <row r="8" spans="1:2">
      <c r="A8" s="45" t="s">
        <v>23</v>
      </c>
      <c r="B8" s="4" t="s">
        <v>37</v>
      </c>
    </row>
    <row r="9" spans="1:2">
      <c r="A9" s="45" t="s">
        <v>24</v>
      </c>
      <c r="B9" s="4" t="s">
        <v>31</v>
      </c>
    </row>
    <row r="10" spans="1:2">
      <c r="A10" s="45" t="s">
        <v>25</v>
      </c>
      <c r="B10" s="4" t="s">
        <v>32</v>
      </c>
    </row>
    <row r="11" spans="1:2">
      <c r="A11" s="45" t="s">
        <v>26</v>
      </c>
      <c r="B11" s="4" t="s">
        <v>51</v>
      </c>
    </row>
    <row r="12" spans="1:2">
      <c r="A12" s="45" t="s">
        <v>27</v>
      </c>
      <c r="B12" s="4" t="s">
        <v>35</v>
      </c>
    </row>
    <row r="13" spans="1:2">
      <c r="A13" s="45" t="s">
        <v>28</v>
      </c>
      <c r="B13" s="4" t="s">
        <v>38</v>
      </c>
    </row>
    <row r="14" spans="1:2">
      <c r="A14" s="45" t="s">
        <v>19</v>
      </c>
      <c r="B14" s="4" t="s">
        <v>39</v>
      </c>
    </row>
    <row r="15" spans="1:2">
      <c r="A15" s="45" t="s">
        <v>18</v>
      </c>
      <c r="B15" s="4" t="s">
        <v>33</v>
      </c>
    </row>
    <row r="16" spans="1:2">
      <c r="A16" s="45" t="s">
        <v>17</v>
      </c>
      <c r="B16" s="4" t="s">
        <v>56</v>
      </c>
    </row>
    <row r="17" spans="1:6">
      <c r="A17" s="108" t="s">
        <v>16</v>
      </c>
      <c r="B17" s="4" t="s">
        <v>59</v>
      </c>
    </row>
    <row r="18" spans="1:6">
      <c r="A18" s="108" t="s">
        <v>57</v>
      </c>
      <c r="B18" s="4" t="s">
        <v>60</v>
      </c>
    </row>
    <row r="19" spans="1:6">
      <c r="A19" s="108" t="s">
        <v>58</v>
      </c>
      <c r="B19" s="4" t="s">
        <v>52</v>
      </c>
    </row>
    <row r="20" spans="1:6">
      <c r="A20" s="46" t="s">
        <v>54</v>
      </c>
      <c r="B20" s="4" t="s">
        <v>55</v>
      </c>
    </row>
    <row r="22" spans="1:6">
      <c r="A22" s="125" t="s">
        <v>68</v>
      </c>
      <c r="B22" s="125"/>
      <c r="C22" s="125"/>
      <c r="D22" s="125"/>
      <c r="E22" s="125"/>
      <c r="F22" s="126"/>
    </row>
    <row r="23" spans="1:6">
      <c r="B23" s="124"/>
    </row>
  </sheetData>
  <mergeCells count="1">
    <mergeCell ref="A22:E22"/>
  </mergeCells>
  <hyperlinks>
    <hyperlink ref="A2" location="'Quadro 1'!A1" display="Quadro 1" xr:uid="{4E3143A0-F04D-4C67-B0B1-9C3182D14DA3}"/>
    <hyperlink ref="A3" location="'Quadro 2'!A1" display="Quadro 2" xr:uid="{996EC607-3C82-4646-8E28-715BCBCEBEBF}"/>
    <hyperlink ref="A4" location="'Quadro 3'!A1" display="Quadro 3" xr:uid="{C0ECFAA4-F02D-4411-A8C4-0DE1B00EB252}"/>
    <hyperlink ref="A5" location="'Quadro 4'!A1" display="Quadro 4" xr:uid="{ED80C14E-4B45-401B-B7A3-6926BAA8C0E2}"/>
    <hyperlink ref="A6" location="'Quadro 5'!A1" display="Quadro 5" xr:uid="{E2EFA1C8-115E-468B-ADB3-7C356E6735F3}"/>
    <hyperlink ref="A7" location="'Quadro 6'!A1" display="Quadro 6" xr:uid="{F5F3FC11-5A0F-44F9-851E-E2B07E7D06CA}"/>
    <hyperlink ref="A8" location="'Quadro 7'!A1" display="Quadro 7" xr:uid="{BE5BDCE0-ABC2-4EB8-A0DD-17BE95B97E92}"/>
    <hyperlink ref="A9" location="'Quadro 8'!A1" display="Quadro 8" xr:uid="{B383AE29-B24F-4861-9195-DFEB61826624}"/>
    <hyperlink ref="A10" location="'Quadro 9'!A1" display="Quadro 9" xr:uid="{A581DF81-5AB2-47DA-8F86-FA6F25717883}"/>
    <hyperlink ref="A11" location="'Quadro 10'!A1" display="Quadro 10" xr:uid="{EC2BF863-5F39-41CA-A459-E3936FE40370}"/>
    <hyperlink ref="A12" location="'Quadro 11'!A1" display="Quadro 11" xr:uid="{44986614-0221-4323-BB19-CBE0339B9286}"/>
    <hyperlink ref="A13" location="'Quadro 12'!A1" display="Quadro 12" xr:uid="{C085F787-8F6B-496B-98D1-F3215C53EF41}"/>
    <hyperlink ref="A14" location="'Quadro 13'!A1" display="Quadro 13" xr:uid="{36B8AE94-49F7-4FC7-9A45-0BCCFA74E17F}"/>
    <hyperlink ref="A17" location="'Quadro 16'!A1" display="Quadro 16" xr:uid="{890B0752-DE1D-4FD1-8DD2-17DD5EF83776}"/>
    <hyperlink ref="A18" location="'Quadro 17'!A1" display="Quadro 17" xr:uid="{6E382373-8A4D-4309-8A38-7450F522E188}"/>
    <hyperlink ref="A19" location="'Quadro 18'!A1" display="Quadro 18" xr:uid="{6C52A319-6037-4042-9A67-592C56728933}"/>
    <hyperlink ref="A20" location="Notas!A1" display="Sinais convencionais" xr:uid="{7F3F343C-B9A7-4501-AD2F-44608638374E}"/>
    <hyperlink ref="A15" location="'Quadro 14'!A1" display="Quadro 14" xr:uid="{321928CD-5282-457F-BFBD-385931616AC2}"/>
    <hyperlink ref="A16" location="'Quadro 15'!A1" display="Quadro 15" xr:uid="{77911AA5-F7C1-4680-ACE3-5F60975CC82B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499984740745262"/>
  </sheetPr>
  <dimension ref="A1:X38"/>
  <sheetViews>
    <sheetView showGridLines="0" zoomScale="90" zoomScaleNormal="90" workbookViewId="0">
      <selection activeCell="G33" sqref="G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5" s="1" customFormat="1" ht="15" customHeight="1">
      <c r="A1" s="121" t="s">
        <v>25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5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5" s="1" customFormat="1" ht="15" customHeight="1">
      <c r="A3" s="122" t="s">
        <v>32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42</v>
      </c>
    </row>
    <row r="6" spans="1:1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5" ht="15" customHeight="1">
      <c r="A7" s="9">
        <v>1995</v>
      </c>
      <c r="B7" s="79">
        <v>3592.3139999999994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78" t="s">
        <v>6</v>
      </c>
      <c r="O7" s="10"/>
    </row>
    <row r="8" spans="1:15" ht="15" customHeight="1">
      <c r="A8" s="9">
        <v>1996</v>
      </c>
      <c r="B8" s="79">
        <v>3636.7629999999995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78" t="s">
        <v>6</v>
      </c>
      <c r="O8" s="10"/>
    </row>
    <row r="9" spans="1:15" ht="15" customHeight="1">
      <c r="A9" s="9">
        <v>1997</v>
      </c>
      <c r="B9" s="79">
        <v>3735.3569999999991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78" t="s">
        <v>6</v>
      </c>
      <c r="O9" s="10"/>
    </row>
    <row r="10" spans="1:15" ht="15" customHeight="1">
      <c r="A10" s="9">
        <v>1998</v>
      </c>
      <c r="B10" s="79">
        <v>3856.2500000000009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78" t="s">
        <v>6</v>
      </c>
      <c r="O10" s="10"/>
    </row>
    <row r="11" spans="1:15" ht="15" customHeight="1">
      <c r="A11" s="9">
        <v>1999</v>
      </c>
      <c r="B11" s="79">
        <v>3941.8639999999996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78" t="s">
        <v>6</v>
      </c>
      <c r="O11" s="10"/>
    </row>
    <row r="12" spans="1:15" s="13" customFormat="1" ht="15" customHeight="1">
      <c r="A12" s="9">
        <v>2000</v>
      </c>
      <c r="B12" s="79">
        <v>4028.61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78" t="s">
        <v>6</v>
      </c>
      <c r="N12" s="12"/>
      <c r="O12" s="10"/>
    </row>
    <row r="13" spans="1:15" s="13" customFormat="1" ht="15" customHeight="1">
      <c r="A13" s="9">
        <v>2001</v>
      </c>
      <c r="B13" s="79">
        <v>4090.7640000000001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78" t="s">
        <v>6</v>
      </c>
      <c r="N13" s="12"/>
      <c r="O13" s="10"/>
    </row>
    <row r="14" spans="1:15" s="13" customFormat="1" ht="15" customHeight="1">
      <c r="A14" s="9">
        <v>2002</v>
      </c>
      <c r="B14" s="79">
        <v>4132.8849999999993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78" t="s">
        <v>6</v>
      </c>
      <c r="N14" s="12"/>
      <c r="O14" s="10"/>
    </row>
    <row r="15" spans="1:15" s="13" customFormat="1" ht="15" customHeight="1">
      <c r="A15" s="9">
        <v>2003</v>
      </c>
      <c r="B15" s="79">
        <v>4088.2130000000002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78" t="s">
        <v>6</v>
      </c>
      <c r="N15" s="12"/>
      <c r="O15" s="10"/>
    </row>
    <row r="16" spans="1:15" s="13" customFormat="1" ht="15" customHeight="1">
      <c r="A16" s="9">
        <v>2004</v>
      </c>
      <c r="B16" s="79">
        <v>4102.1819999999989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78" t="s">
        <v>6</v>
      </c>
      <c r="N16" s="12"/>
      <c r="O16" s="10"/>
    </row>
    <row r="17" spans="1:24" s="13" customFormat="1" ht="15" customHeight="1">
      <c r="A17" s="9">
        <v>2005</v>
      </c>
      <c r="B17" s="79">
        <v>4103.3109999999997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78" t="s">
        <v>6</v>
      </c>
      <c r="N17" s="12"/>
      <c r="O17" s="10"/>
    </row>
    <row r="18" spans="1:24" s="13" customFormat="1" ht="15" customHeight="1">
      <c r="A18" s="9">
        <v>2006</v>
      </c>
      <c r="B18" s="79">
        <v>4141.6080000000002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78" t="s">
        <v>6</v>
      </c>
      <c r="N18" s="12"/>
      <c r="O18" s="10"/>
    </row>
    <row r="19" spans="1:24" s="13" customFormat="1" ht="15" customHeight="1">
      <c r="A19" s="9">
        <v>2007</v>
      </c>
      <c r="B19" s="79">
        <v>4166.5730000000003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78" t="s">
        <v>6</v>
      </c>
      <c r="N19" s="12"/>
      <c r="O19" s="10"/>
    </row>
    <row r="20" spans="1:24" s="13" customFormat="1" ht="15" customHeight="1">
      <c r="A20" s="9">
        <v>2008</v>
      </c>
      <c r="B20" s="79">
        <v>4190.8059999999996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78" t="s">
        <v>6</v>
      </c>
      <c r="N20" s="12"/>
      <c r="O20" s="10"/>
    </row>
    <row r="21" spans="1:24" s="13" customFormat="1" ht="15" customHeight="1">
      <c r="A21" s="9">
        <v>2009</v>
      </c>
      <c r="B21" s="79">
        <v>4091.6739999999995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78" t="s">
        <v>6</v>
      </c>
      <c r="N21" s="12"/>
      <c r="O21" s="10"/>
    </row>
    <row r="22" spans="1:24" s="13" customFormat="1" ht="15" customHeight="1">
      <c r="A22" s="9">
        <v>2010</v>
      </c>
      <c r="B22" s="79">
        <v>4066.1890000000003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78" t="s">
        <v>6</v>
      </c>
      <c r="N22" s="12"/>
      <c r="O22" s="10"/>
    </row>
    <row r="23" spans="1:24" s="13" customFormat="1" ht="15" customHeight="1">
      <c r="A23" s="9">
        <v>2011</v>
      </c>
      <c r="B23" s="79">
        <v>3984.188000000001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78" t="s">
        <v>6</v>
      </c>
      <c r="N23" s="12"/>
      <c r="O23" s="10"/>
    </row>
    <row r="24" spans="1:24" s="13" customFormat="1" ht="15" customHeight="1">
      <c r="A24" s="9">
        <v>2012</v>
      </c>
      <c r="B24" s="79">
        <v>3793.4459999999995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78" t="s">
        <v>6</v>
      </c>
      <c r="N24" s="12"/>
      <c r="O24" s="10"/>
    </row>
    <row r="25" spans="1:24" s="13" customFormat="1" ht="15" customHeight="1">
      <c r="A25" s="9">
        <v>2013</v>
      </c>
      <c r="B25" s="79">
        <v>3706.1769999999997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78" t="s">
        <v>6</v>
      </c>
      <c r="N25" s="12"/>
      <c r="O25" s="10"/>
    </row>
    <row r="26" spans="1:24" s="13" customFormat="1" ht="15" customHeight="1">
      <c r="A26" s="9">
        <v>2014</v>
      </c>
      <c r="B26" s="79">
        <v>3782.5169999999998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78" t="s">
        <v>6</v>
      </c>
      <c r="N26" s="12"/>
      <c r="O26" s="10"/>
    </row>
    <row r="27" spans="1:24" s="13" customFormat="1" ht="15" customHeight="1">
      <c r="A27" s="9">
        <v>2015</v>
      </c>
      <c r="B27" s="79">
        <v>3869.4520000000002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78" t="s">
        <v>6</v>
      </c>
      <c r="N27" s="12"/>
      <c r="O27" s="10"/>
      <c r="P27" s="12"/>
      <c r="Q27" s="12"/>
      <c r="R27" s="12"/>
      <c r="S27" s="12"/>
      <c r="T27" s="12"/>
      <c r="U27" s="12"/>
      <c r="V27" s="12"/>
      <c r="W27" s="12"/>
      <c r="X27" s="12"/>
    </row>
    <row r="28" spans="1:24">
      <c r="A28" s="9">
        <v>2016</v>
      </c>
      <c r="B28" s="79">
        <v>3955.5540000000001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8" t="s">
        <v>6</v>
      </c>
      <c r="O28" s="10"/>
    </row>
    <row r="29" spans="1:24">
      <c r="A29" s="9">
        <v>2017</v>
      </c>
      <c r="B29" s="79">
        <v>4093.346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8" t="s">
        <v>6</v>
      </c>
      <c r="O29" s="10"/>
    </row>
    <row r="30" spans="1:24">
      <c r="A30" s="9">
        <v>2018</v>
      </c>
      <c r="B30" s="79">
        <v>4180.2419999999993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8" t="s">
        <v>6</v>
      </c>
      <c r="O30" s="10"/>
    </row>
    <row r="31" spans="1:24">
      <c r="A31" s="9">
        <v>2019</v>
      </c>
      <c r="B31" s="79">
        <v>4208.3549999999996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8" t="s">
        <v>6</v>
      </c>
      <c r="O31" s="10"/>
    </row>
    <row r="32" spans="1:24">
      <c r="A32" s="9">
        <v>2020</v>
      </c>
      <c r="B32" s="79">
        <v>4130.1090000000004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8" t="s">
        <v>6</v>
      </c>
      <c r="O32" s="10"/>
    </row>
    <row r="33" spans="1:15">
      <c r="A33" s="20">
        <v>2021</v>
      </c>
      <c r="B33" s="79">
        <v>4176.799</v>
      </c>
      <c r="C33" s="78">
        <v>3983.386</v>
      </c>
      <c r="D33" s="78">
        <v>1411.7550000000001</v>
      </c>
      <c r="E33" s="78">
        <v>611.37599999999998</v>
      </c>
      <c r="F33" s="78">
        <v>278.58199999999999</v>
      </c>
      <c r="G33" s="78">
        <v>1104.039</v>
      </c>
      <c r="H33" s="78">
        <v>221.119</v>
      </c>
      <c r="I33" s="78">
        <v>176.91</v>
      </c>
      <c r="J33" s="78">
        <v>179.60599999999999</v>
      </c>
      <c r="K33" s="78">
        <v>94.313999999999993</v>
      </c>
      <c r="L33" s="78">
        <v>97.498000000000005</v>
      </c>
      <c r="M33" s="78">
        <v>1.6</v>
      </c>
      <c r="O33" s="10"/>
    </row>
    <row r="34" spans="1:15" ht="13.5" thickBot="1">
      <c r="A34" s="86">
        <v>2022</v>
      </c>
      <c r="B34" s="88">
        <v>4331.7769999999991</v>
      </c>
      <c r="C34" s="88">
        <v>4131.5240000000003</v>
      </c>
      <c r="D34" s="88">
        <v>1455.098</v>
      </c>
      <c r="E34" s="88">
        <v>626.62800000000004</v>
      </c>
      <c r="F34" s="88">
        <v>288.17</v>
      </c>
      <c r="G34" s="88">
        <v>1152.2349999999999</v>
      </c>
      <c r="H34" s="88">
        <v>228.64400000000001</v>
      </c>
      <c r="I34" s="88">
        <v>183.99799999999999</v>
      </c>
      <c r="J34" s="88">
        <v>196.751</v>
      </c>
      <c r="K34" s="88">
        <v>96.228999999999999</v>
      </c>
      <c r="L34" s="88">
        <v>102.444</v>
      </c>
      <c r="M34" s="88">
        <v>1.58</v>
      </c>
    </row>
    <row r="35" spans="1:15" ht="13.5" thickTop="1"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27"/>
      <c r="O35" s="27"/>
    </row>
    <row r="36" spans="1:15"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</row>
    <row r="37" spans="1:15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1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</sheetData>
  <mergeCells count="3">
    <mergeCell ref="A1:M1"/>
    <mergeCell ref="A2:M2"/>
    <mergeCell ref="A3:M3"/>
  </mergeCells>
  <conditionalFormatting sqref="P12:P16">
    <cfRule type="cellIs" dxfId="3" priority="4" stopIfTrue="1" operator="notEqual">
      <formula>0</formula>
    </cfRule>
  </conditionalFormatting>
  <conditionalFormatting sqref="P27">
    <cfRule type="cellIs" dxfId="2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8" tint="-0.499984740745262"/>
  </sheetPr>
  <dimension ref="A1:AA42"/>
  <sheetViews>
    <sheetView showGridLines="0" zoomScale="90" zoomScaleNormal="90" workbookViewId="0">
      <selection activeCell="C33" sqref="C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7" width="9.5703125" style="4" customWidth="1"/>
    <col min="8" max="8" width="10" style="4" customWidth="1"/>
    <col min="9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23" s="1" customFormat="1" ht="15" customHeight="1">
      <c r="A1" s="121" t="s">
        <v>26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23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23" s="1" customFormat="1" ht="15" customHeight="1">
      <c r="A3" s="122" t="s">
        <v>51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23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23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43</v>
      </c>
    </row>
    <row r="6" spans="1:23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23" ht="15" customHeight="1">
      <c r="A7" s="9">
        <v>1995</v>
      </c>
      <c r="B7" s="95">
        <v>17.321999999999999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58" t="s">
        <v>6</v>
      </c>
      <c r="O7" s="95"/>
    </row>
    <row r="8" spans="1:23" ht="15" customHeight="1">
      <c r="A8" s="9">
        <v>1996</v>
      </c>
      <c r="B8" s="96">
        <v>17.998000000000001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58" t="s">
        <v>6</v>
      </c>
      <c r="O8" s="96"/>
    </row>
    <row r="9" spans="1:23" ht="15" customHeight="1">
      <c r="A9" s="9">
        <v>1997</v>
      </c>
      <c r="B9" s="96">
        <v>19.055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58" t="s">
        <v>6</v>
      </c>
      <c r="O9" s="96"/>
    </row>
    <row r="10" spans="1:23" ht="15" customHeight="1">
      <c r="A10" s="9">
        <v>1998</v>
      </c>
      <c r="B10" s="96">
        <v>20.039000000000001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58" t="s">
        <v>6</v>
      </c>
      <c r="O10" s="96"/>
    </row>
    <row r="11" spans="1:23" ht="15" customHeight="1">
      <c r="A11" s="9">
        <v>1999</v>
      </c>
      <c r="B11" s="96">
        <v>21.119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58" t="s">
        <v>6</v>
      </c>
      <c r="O11" s="96"/>
    </row>
    <row r="12" spans="1:23" s="13" customFormat="1" ht="15" customHeight="1">
      <c r="A12" s="9">
        <v>2000</v>
      </c>
      <c r="B12" s="96">
        <v>22.31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58" t="s">
        <v>6</v>
      </c>
      <c r="O12" s="96"/>
      <c r="P12" s="26"/>
      <c r="Q12" s="26"/>
      <c r="R12" s="26"/>
      <c r="S12" s="26"/>
      <c r="T12" s="26"/>
      <c r="U12" s="26"/>
      <c r="V12" s="26"/>
      <c r="W12" s="26"/>
    </row>
    <row r="13" spans="1:23" s="13" customFormat="1" ht="15" customHeight="1">
      <c r="A13" s="9">
        <v>2001</v>
      </c>
      <c r="B13" s="96">
        <v>23.207999999999998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58" t="s">
        <v>6</v>
      </c>
      <c r="O13" s="96"/>
    </row>
    <row r="14" spans="1:23" s="13" customFormat="1" ht="15" customHeight="1">
      <c r="A14" s="9">
        <v>2002</v>
      </c>
      <c r="B14" s="96">
        <v>24.209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58" t="s">
        <v>6</v>
      </c>
      <c r="O14" s="96"/>
    </row>
    <row r="15" spans="1:23" s="13" customFormat="1" ht="15" customHeight="1">
      <c r="A15" s="9">
        <v>2003</v>
      </c>
      <c r="B15" s="96">
        <v>25.035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58" t="s">
        <v>6</v>
      </c>
      <c r="O15" s="96"/>
    </row>
    <row r="16" spans="1:23" s="13" customFormat="1" ht="15" customHeight="1">
      <c r="A16" s="9">
        <v>2004</v>
      </c>
      <c r="B16" s="96">
        <v>26.277000000000001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58" t="s">
        <v>6</v>
      </c>
      <c r="O16" s="96"/>
    </row>
    <row r="17" spans="1:24" s="18" customFormat="1" ht="15" customHeight="1">
      <c r="A17" s="9">
        <v>2005</v>
      </c>
      <c r="B17" s="96">
        <v>27.257000000000001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58" t="s">
        <v>6</v>
      </c>
      <c r="O17" s="96"/>
    </row>
    <row r="18" spans="1:24" s="18" customFormat="1" ht="15" customHeight="1">
      <c r="A18" s="32">
        <v>2006</v>
      </c>
      <c r="B18" s="96">
        <v>28.35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58" t="s">
        <v>6</v>
      </c>
      <c r="O18" s="96"/>
    </row>
    <row r="19" spans="1:24" s="18" customFormat="1" ht="15" customHeight="1">
      <c r="A19" s="32">
        <v>2007</v>
      </c>
      <c r="B19" s="96">
        <v>30.042000000000002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58" t="s">
        <v>6</v>
      </c>
      <c r="O19" s="96"/>
    </row>
    <row r="20" spans="1:24" s="18" customFormat="1" ht="15" customHeight="1">
      <c r="A20" s="32">
        <v>2008</v>
      </c>
      <c r="B20" s="96">
        <v>30.715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58" t="s">
        <v>6</v>
      </c>
      <c r="O20" s="96"/>
    </row>
    <row r="21" spans="1:24" s="18" customFormat="1" ht="15" customHeight="1">
      <c r="A21" s="32">
        <v>2009</v>
      </c>
      <c r="B21" s="96">
        <v>31.449000000000002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58" t="s">
        <v>6</v>
      </c>
      <c r="O21" s="96"/>
    </row>
    <row r="22" spans="1:24" s="18" customFormat="1" ht="15" customHeight="1">
      <c r="A22" s="9">
        <v>2010</v>
      </c>
      <c r="B22" s="96">
        <v>32.441000000000003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58" t="s">
        <v>6</v>
      </c>
      <c r="N22" s="33"/>
      <c r="O22" s="96"/>
    </row>
    <row r="23" spans="1:24" s="18" customFormat="1" ht="15" customHeight="1">
      <c r="A23" s="9">
        <v>2011</v>
      </c>
      <c r="B23" s="96">
        <v>32.261000000000003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58" t="s">
        <v>6</v>
      </c>
      <c r="N23" s="33"/>
      <c r="O23" s="96"/>
    </row>
    <row r="24" spans="1:24" s="18" customFormat="1" ht="15" customHeight="1">
      <c r="A24" s="9">
        <v>2012</v>
      </c>
      <c r="B24" s="96">
        <v>32.124000000000002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58" t="s">
        <v>6</v>
      </c>
      <c r="N24" s="33"/>
      <c r="O24" s="96"/>
    </row>
    <row r="25" spans="1:24" s="18" customFormat="1" ht="15" customHeight="1">
      <c r="A25" s="9">
        <v>2013</v>
      </c>
      <c r="B25" s="96">
        <v>33.655000000000001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58" t="s">
        <v>6</v>
      </c>
      <c r="O25" s="96"/>
    </row>
    <row r="26" spans="1:24" s="18" customFormat="1" ht="15" customHeight="1">
      <c r="A26" s="9">
        <v>2014</v>
      </c>
      <c r="B26" s="96">
        <v>33.424999999999997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58" t="s">
        <v>6</v>
      </c>
      <c r="O26" s="96"/>
    </row>
    <row r="27" spans="1:24" s="18" customFormat="1" ht="15" customHeight="1">
      <c r="A27" s="9">
        <v>2015</v>
      </c>
      <c r="B27" s="96">
        <v>33.999000000000002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58" t="s">
        <v>6</v>
      </c>
      <c r="O27" s="96"/>
      <c r="P27" s="26"/>
      <c r="Q27" s="26"/>
      <c r="R27" s="26"/>
      <c r="S27" s="26"/>
      <c r="T27" s="26"/>
      <c r="U27" s="26"/>
      <c r="V27" s="26"/>
      <c r="W27" s="26"/>
      <c r="X27" s="26"/>
    </row>
    <row r="28" spans="1:24" s="18" customFormat="1" ht="15" customHeight="1">
      <c r="A28" s="9">
        <v>2016</v>
      </c>
      <c r="B28" s="96">
        <v>34.624000000000002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58" t="s">
        <v>6</v>
      </c>
      <c r="O28" s="96"/>
      <c r="P28" s="26"/>
      <c r="Q28" s="26"/>
      <c r="R28" s="26"/>
      <c r="S28" s="26"/>
      <c r="T28" s="26"/>
      <c r="U28" s="26"/>
      <c r="V28" s="26"/>
      <c r="W28" s="26"/>
      <c r="X28" s="26"/>
    </row>
    <row r="29" spans="1:24" s="18" customFormat="1" ht="15" customHeight="1">
      <c r="A29" s="9">
        <v>2017</v>
      </c>
      <c r="B29" s="96">
        <v>35.031999999999996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58" t="s">
        <v>6</v>
      </c>
      <c r="O29" s="96"/>
      <c r="P29" s="26"/>
      <c r="Q29" s="26"/>
      <c r="R29" s="26"/>
      <c r="S29" s="26"/>
      <c r="T29" s="26"/>
      <c r="U29" s="26"/>
      <c r="V29" s="26"/>
      <c r="W29" s="26"/>
      <c r="X29" s="26"/>
    </row>
    <row r="30" spans="1:24" s="18" customFormat="1" ht="15" customHeight="1">
      <c r="A30" s="9">
        <v>2018</v>
      </c>
      <c r="B30" s="96">
        <v>35.844999999999999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58" t="s">
        <v>6</v>
      </c>
      <c r="O30" s="96"/>
      <c r="P30" s="26"/>
      <c r="Q30" s="26"/>
      <c r="R30" s="26"/>
      <c r="S30" s="26"/>
      <c r="T30" s="26"/>
      <c r="U30" s="26"/>
      <c r="V30" s="26"/>
      <c r="W30" s="26"/>
      <c r="X30" s="26"/>
    </row>
    <row r="31" spans="1:24" s="18" customFormat="1" ht="15" customHeight="1">
      <c r="A31" s="9">
        <v>2019</v>
      </c>
      <c r="B31" s="96">
        <v>37.219000000000001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58" t="s">
        <v>6</v>
      </c>
      <c r="O31" s="96"/>
      <c r="P31" s="26"/>
      <c r="Q31" s="26"/>
      <c r="R31" s="26"/>
      <c r="S31" s="26"/>
      <c r="T31" s="26"/>
      <c r="U31" s="26"/>
      <c r="V31" s="26"/>
      <c r="W31" s="26"/>
      <c r="X31" s="26"/>
    </row>
    <row r="32" spans="1:24" s="18" customFormat="1" ht="15" customHeight="1">
      <c r="A32" s="9">
        <v>2020</v>
      </c>
      <c r="B32" s="96">
        <v>35.85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58" t="s">
        <v>6</v>
      </c>
      <c r="O32" s="96"/>
      <c r="P32" s="26"/>
      <c r="Q32" s="26"/>
      <c r="R32" s="26"/>
      <c r="S32" s="26"/>
      <c r="T32" s="26"/>
      <c r="U32" s="26"/>
      <c r="V32" s="26"/>
      <c r="W32" s="26"/>
      <c r="X32" s="26"/>
    </row>
    <row r="33" spans="1:27" s="18" customFormat="1" ht="15" customHeight="1">
      <c r="A33" s="9">
        <v>2021</v>
      </c>
      <c r="B33" s="96">
        <v>37.828000000000003</v>
      </c>
      <c r="C33" s="104">
        <v>37.997</v>
      </c>
      <c r="D33" s="104">
        <v>33.786999999999999</v>
      </c>
      <c r="E33" s="104">
        <v>36.703000000000003</v>
      </c>
      <c r="F33" s="104">
        <v>35.264000000000003</v>
      </c>
      <c r="G33" s="104">
        <v>45.811</v>
      </c>
      <c r="H33" s="104">
        <v>39.156999999999996</v>
      </c>
      <c r="I33" s="104">
        <v>36.396999999999998</v>
      </c>
      <c r="J33" s="104">
        <v>35.177</v>
      </c>
      <c r="K33" s="104">
        <v>32.107999999999997</v>
      </c>
      <c r="L33" s="104">
        <v>36.277999999999999</v>
      </c>
      <c r="M33" s="104">
        <v>81.343999999999994</v>
      </c>
      <c r="O33" s="96"/>
      <c r="P33" s="26"/>
      <c r="Q33" s="26"/>
      <c r="R33" s="26"/>
      <c r="S33" s="26"/>
      <c r="T33" s="26"/>
      <c r="U33" s="26"/>
      <c r="V33" s="26"/>
      <c r="W33" s="26"/>
      <c r="X33" s="26"/>
    </row>
    <row r="34" spans="1:27" s="18" customFormat="1" ht="15" customHeight="1">
      <c r="A34" s="9">
        <v>2022</v>
      </c>
      <c r="B34" s="96">
        <v>41.073</v>
      </c>
      <c r="C34" s="104">
        <v>41.139000000000003</v>
      </c>
      <c r="D34" s="104">
        <v>36.182000000000002</v>
      </c>
      <c r="E34" s="104">
        <v>39.049999999999997</v>
      </c>
      <c r="F34" s="104">
        <v>37.075000000000003</v>
      </c>
      <c r="G34" s="104">
        <v>50.408000000000001</v>
      </c>
      <c r="H34" s="104">
        <v>41.491</v>
      </c>
      <c r="I34" s="104">
        <v>39.347999999999999</v>
      </c>
      <c r="J34" s="104">
        <v>40.673000000000002</v>
      </c>
      <c r="K34" s="104">
        <v>35.198</v>
      </c>
      <c r="L34" s="104">
        <v>43.417999999999999</v>
      </c>
      <c r="M34" s="104">
        <v>93.534999999999997</v>
      </c>
      <c r="O34" s="96"/>
      <c r="P34" s="26"/>
      <c r="Q34" s="26"/>
      <c r="R34" s="26"/>
      <c r="S34" s="26"/>
      <c r="T34" s="26"/>
      <c r="U34" s="26"/>
      <c r="V34" s="26"/>
      <c r="W34" s="26"/>
      <c r="X34" s="26"/>
    </row>
    <row r="35" spans="1:27" s="18" customFormat="1" ht="15" customHeight="1" thickBot="1">
      <c r="A35" s="89" t="s">
        <v>65</v>
      </c>
      <c r="B35" s="87">
        <v>44.82</v>
      </c>
      <c r="C35" s="93">
        <v>44.863</v>
      </c>
      <c r="D35" s="93">
        <v>39.392000000000003</v>
      </c>
      <c r="E35" s="93">
        <v>42.262999999999998</v>
      </c>
      <c r="F35" s="93">
        <v>41.100999999999999</v>
      </c>
      <c r="G35" s="93">
        <v>54.838999999999999</v>
      </c>
      <c r="H35" s="93">
        <v>44.26</v>
      </c>
      <c r="I35" s="93">
        <v>43.284999999999997</v>
      </c>
      <c r="J35" s="93">
        <v>44.698</v>
      </c>
      <c r="K35" s="93">
        <v>39.198999999999998</v>
      </c>
      <c r="L35" s="93">
        <v>47.683999999999997</v>
      </c>
      <c r="M35" s="93">
        <v>99.531000000000006</v>
      </c>
      <c r="O35" s="57"/>
      <c r="P35" s="26"/>
      <c r="Q35" s="26"/>
      <c r="R35" s="26"/>
      <c r="S35" s="26"/>
      <c r="T35" s="26"/>
      <c r="U35" s="26"/>
      <c r="V35" s="26"/>
      <c r="W35" s="26"/>
      <c r="X35" s="26"/>
    </row>
    <row r="36" spans="1:27" ht="13.5" thickTop="1">
      <c r="B36" s="74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27"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17"/>
      <c r="N37" s="17"/>
    </row>
    <row r="38" spans="1:27">
      <c r="C38" s="72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17"/>
    </row>
    <row r="39" spans="1:27">
      <c r="C39" s="72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</row>
    <row r="40" spans="1:27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 spans="1:27">
      <c r="B41" s="96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</row>
    <row r="42" spans="1:27"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8" tint="-0.499984740745262"/>
  </sheetPr>
  <dimension ref="A1:AA43"/>
  <sheetViews>
    <sheetView showGridLines="0" zoomScale="90" zoomScaleNormal="90" workbookViewId="0">
      <selection sqref="A1:M1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6.5703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22" s="1" customFormat="1" ht="15" customHeight="1">
      <c r="A1" s="121" t="s">
        <v>27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22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22" s="1" customFormat="1" ht="15" customHeight="1">
      <c r="A3" s="122" t="s">
        <v>35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22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  <c r="L4" s="101"/>
    </row>
    <row r="5" spans="1:22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44</v>
      </c>
    </row>
    <row r="6" spans="1:22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22" ht="15" customHeight="1">
      <c r="A7" s="9">
        <v>1995</v>
      </c>
      <c r="B7" s="79">
        <v>8880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56" t="s">
        <v>5</v>
      </c>
      <c r="O7" s="97"/>
    </row>
    <row r="8" spans="1:22" ht="15" customHeight="1">
      <c r="A8" s="9">
        <v>1996</v>
      </c>
      <c r="B8" s="79">
        <v>9375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56" t="s">
        <v>5</v>
      </c>
      <c r="O8" s="97"/>
    </row>
    <row r="9" spans="1:22" ht="15" customHeight="1">
      <c r="A9" s="9">
        <v>1997</v>
      </c>
      <c r="B9" s="79">
        <v>10123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56" t="s">
        <v>5</v>
      </c>
      <c r="O9" s="97"/>
    </row>
    <row r="10" spans="1:22" ht="15" customHeight="1">
      <c r="A10" s="9">
        <v>1998</v>
      </c>
      <c r="B10" s="79">
        <v>10960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56" t="s">
        <v>5</v>
      </c>
      <c r="O10" s="97"/>
    </row>
    <row r="11" spans="1:22" ht="15" customHeight="1">
      <c r="A11" s="9">
        <v>1999</v>
      </c>
      <c r="B11" s="79">
        <v>11705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56" t="s">
        <v>5</v>
      </c>
      <c r="O11" s="97"/>
    </row>
    <row r="12" spans="1:22" s="19" customFormat="1" ht="15" customHeight="1">
      <c r="A12" s="9">
        <v>2000</v>
      </c>
      <c r="B12" s="79">
        <v>12480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56" t="s">
        <v>5</v>
      </c>
      <c r="N12" s="34"/>
      <c r="O12" s="34"/>
      <c r="P12" s="34"/>
      <c r="Q12" s="34"/>
      <c r="R12" s="34"/>
      <c r="S12" s="34"/>
      <c r="T12" s="34"/>
      <c r="U12" s="34"/>
      <c r="V12" s="34"/>
    </row>
    <row r="13" spans="1:22" s="19" customFormat="1" ht="15" customHeight="1">
      <c r="A13" s="9">
        <v>2001</v>
      </c>
      <c r="B13" s="79">
        <v>13102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56" t="s">
        <v>5</v>
      </c>
      <c r="O13" s="34"/>
    </row>
    <row r="14" spans="1:22" s="19" customFormat="1" ht="15" customHeight="1">
      <c r="A14" s="9">
        <v>2002</v>
      </c>
      <c r="B14" s="79">
        <v>13681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56" t="s">
        <v>5</v>
      </c>
      <c r="O14" s="34"/>
    </row>
    <row r="15" spans="1:22" s="19" customFormat="1" ht="15" customHeight="1">
      <c r="A15" s="9">
        <v>2003</v>
      </c>
      <c r="B15" s="79">
        <v>13966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56" t="s">
        <v>5</v>
      </c>
      <c r="O15" s="34"/>
    </row>
    <row r="16" spans="1:22" s="19" customFormat="1" ht="15" customHeight="1">
      <c r="A16" s="9">
        <v>2004</v>
      </c>
      <c r="B16" s="79">
        <v>14522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56" t="s">
        <v>5</v>
      </c>
      <c r="O16" s="34"/>
    </row>
    <row r="17" spans="1:24" s="19" customFormat="1" ht="15" customHeight="1">
      <c r="A17" s="9">
        <v>2005</v>
      </c>
      <c r="B17" s="79">
        <v>15095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56" t="s">
        <v>5</v>
      </c>
      <c r="O17" s="34"/>
    </row>
    <row r="18" spans="1:24" s="19" customFormat="1" ht="15" customHeight="1">
      <c r="A18" s="9">
        <v>2006</v>
      </c>
      <c r="B18" s="79">
        <v>15801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56" t="s">
        <v>5</v>
      </c>
      <c r="O18" s="34"/>
    </row>
    <row r="19" spans="1:24" s="19" customFormat="1" ht="15" customHeight="1">
      <c r="A19" s="9">
        <v>2007</v>
      </c>
      <c r="B19" s="79">
        <v>16645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56" t="s">
        <v>5</v>
      </c>
      <c r="O19" s="34"/>
    </row>
    <row r="20" spans="1:24" s="19" customFormat="1" ht="15" customHeight="1">
      <c r="A20" s="9">
        <v>2008</v>
      </c>
      <c r="B20" s="79">
        <v>16963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56" t="s">
        <v>5</v>
      </c>
      <c r="O20" s="34"/>
    </row>
    <row r="21" spans="1:24" s="19" customFormat="1" ht="15" customHeight="1">
      <c r="A21" s="9">
        <v>2009</v>
      </c>
      <c r="B21" s="79">
        <v>16598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56" t="s">
        <v>5</v>
      </c>
      <c r="O21" s="34"/>
    </row>
    <row r="22" spans="1:24" s="19" customFormat="1" ht="15" customHeight="1">
      <c r="A22" s="9">
        <v>2010</v>
      </c>
      <c r="B22" s="79">
        <v>17011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56" t="s">
        <v>5</v>
      </c>
      <c r="O22" s="34"/>
    </row>
    <row r="23" spans="1:24" s="19" customFormat="1" ht="15" customHeight="1">
      <c r="A23" s="9">
        <v>2011</v>
      </c>
      <c r="B23" s="79">
        <v>16688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56" t="s">
        <v>5</v>
      </c>
      <c r="O23" s="34"/>
    </row>
    <row r="24" spans="1:24" s="19" customFormat="1" ht="15" customHeight="1">
      <c r="A24" s="9">
        <v>2012</v>
      </c>
      <c r="B24" s="79">
        <v>16003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56" t="s">
        <v>5</v>
      </c>
      <c r="O24" s="34"/>
    </row>
    <row r="25" spans="1:24" s="19" customFormat="1" ht="15" customHeight="1">
      <c r="A25" s="9">
        <v>2013</v>
      </c>
      <c r="B25" s="79">
        <v>16295.000000000002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56" t="s">
        <v>5</v>
      </c>
      <c r="O25" s="34"/>
    </row>
    <row r="26" spans="1:24" s="19" customFormat="1" ht="15" customHeight="1">
      <c r="A26" s="9">
        <v>2014</v>
      </c>
      <c r="B26" s="79">
        <v>16621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56" t="s">
        <v>5</v>
      </c>
      <c r="O26" s="34"/>
    </row>
    <row r="27" spans="1:24" s="19" customFormat="1" ht="15" customHeight="1">
      <c r="A27" s="9">
        <v>2015</v>
      </c>
      <c r="B27" s="79">
        <v>17279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56" t="s">
        <v>5</v>
      </c>
      <c r="O27" s="26"/>
      <c r="P27" s="12"/>
      <c r="Q27" s="12"/>
      <c r="R27" s="12"/>
      <c r="S27" s="12"/>
      <c r="T27" s="12"/>
      <c r="U27" s="12"/>
      <c r="V27" s="12"/>
      <c r="W27" s="12"/>
      <c r="X27" s="12"/>
    </row>
    <row r="28" spans="1:24" s="19" customFormat="1" ht="15" customHeight="1">
      <c r="A28" s="9">
        <v>2016</v>
      </c>
      <c r="B28" s="79">
        <v>17996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56" t="s">
        <v>5</v>
      </c>
      <c r="O28" s="26"/>
      <c r="P28" s="26"/>
      <c r="Q28" s="26"/>
      <c r="R28" s="26"/>
      <c r="S28" s="12"/>
      <c r="T28" s="12"/>
      <c r="U28" s="12"/>
      <c r="V28" s="12"/>
      <c r="W28" s="12"/>
      <c r="X28" s="12"/>
    </row>
    <row r="29" spans="1:24" s="19" customFormat="1" ht="15" customHeight="1">
      <c r="A29" s="9">
        <v>2017</v>
      </c>
      <c r="B29" s="79">
        <v>18908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56" t="s">
        <v>5</v>
      </c>
      <c r="O29" s="26"/>
      <c r="P29" s="26"/>
      <c r="Q29" s="26"/>
      <c r="R29" s="26"/>
      <c r="S29" s="12"/>
      <c r="T29" s="12"/>
      <c r="U29" s="12"/>
      <c r="V29" s="12"/>
      <c r="W29" s="12"/>
      <c r="X29" s="12"/>
    </row>
    <row r="30" spans="1:24" s="19" customFormat="1" ht="15" customHeight="1">
      <c r="A30" s="9">
        <v>2018</v>
      </c>
      <c r="B30" s="79">
        <v>19836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56" t="s">
        <v>5</v>
      </c>
      <c r="O30" s="26"/>
      <c r="P30" s="26"/>
      <c r="Q30" s="26"/>
      <c r="R30" s="26"/>
      <c r="S30" s="12"/>
      <c r="T30" s="12"/>
      <c r="U30" s="12"/>
      <c r="V30" s="12"/>
      <c r="W30" s="12"/>
      <c r="X30" s="12"/>
    </row>
    <row r="31" spans="1:24" s="19" customFormat="1" ht="15" customHeight="1">
      <c r="A31" s="9">
        <v>2019</v>
      </c>
      <c r="B31" s="79">
        <v>20715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56" t="s">
        <v>5</v>
      </c>
      <c r="O31" s="26"/>
      <c r="P31" s="26"/>
      <c r="Q31" s="26"/>
      <c r="R31" s="26"/>
      <c r="S31" s="12"/>
      <c r="T31" s="12"/>
      <c r="U31" s="12"/>
      <c r="V31" s="12"/>
      <c r="W31" s="12"/>
      <c r="X31" s="12"/>
    </row>
    <row r="32" spans="1:24" s="19" customFormat="1" ht="15" customHeight="1">
      <c r="A32" s="9">
        <v>2020</v>
      </c>
      <c r="B32" s="79">
        <v>19358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56" t="s">
        <v>5</v>
      </c>
      <c r="O32" s="26"/>
      <c r="P32" s="26"/>
      <c r="Q32" s="26"/>
      <c r="R32" s="26"/>
      <c r="S32" s="12"/>
      <c r="T32" s="12"/>
      <c r="U32" s="12"/>
      <c r="V32" s="12"/>
      <c r="W32" s="12"/>
      <c r="X32" s="12"/>
    </row>
    <row r="33" spans="1:27" s="19" customFormat="1" ht="15" customHeight="1">
      <c r="A33" s="9">
        <v>2021</v>
      </c>
      <c r="B33" s="79">
        <v>20801.291293077331</v>
      </c>
      <c r="C33" s="110">
        <v>20862</v>
      </c>
      <c r="D33" s="110">
        <v>18200</v>
      </c>
      <c r="E33" s="110">
        <v>18755</v>
      </c>
      <c r="F33" s="110">
        <v>16930</v>
      </c>
      <c r="G33" s="110">
        <v>31618</v>
      </c>
      <c r="H33" s="110">
        <v>14714</v>
      </c>
      <c r="I33" s="110">
        <v>19709</v>
      </c>
      <c r="J33" s="110">
        <v>20044</v>
      </c>
      <c r="K33" s="110">
        <v>18364</v>
      </c>
      <c r="L33" s="110">
        <v>20108</v>
      </c>
      <c r="M33" s="56" t="s">
        <v>5</v>
      </c>
      <c r="O33" s="26"/>
      <c r="P33" s="26"/>
      <c r="Q33" s="26"/>
      <c r="R33" s="26"/>
      <c r="S33" s="12"/>
      <c r="T33" s="12"/>
      <c r="U33" s="12"/>
      <c r="V33" s="12"/>
      <c r="W33" s="12"/>
      <c r="X33" s="12"/>
    </row>
    <row r="34" spans="1:27" s="19" customFormat="1" ht="15" customHeight="1">
      <c r="A34" s="9">
        <v>2022</v>
      </c>
      <c r="B34" s="79">
        <v>23303.098548658887</v>
      </c>
      <c r="C34" s="110">
        <v>23322</v>
      </c>
      <c r="D34" s="110">
        <v>19989</v>
      </c>
      <c r="E34" s="110">
        <v>20429</v>
      </c>
      <c r="F34" s="110">
        <v>17942</v>
      </c>
      <c r="G34" s="110">
        <v>36255</v>
      </c>
      <c r="H34" s="110">
        <v>16081</v>
      </c>
      <c r="I34" s="110">
        <v>22173</v>
      </c>
      <c r="J34" s="110">
        <v>25267</v>
      </c>
      <c r="K34" s="110">
        <v>20292</v>
      </c>
      <c r="L34" s="110">
        <v>24728</v>
      </c>
      <c r="M34" s="56" t="s">
        <v>5</v>
      </c>
      <c r="O34" s="26"/>
      <c r="P34" s="26"/>
      <c r="Q34" s="26"/>
      <c r="R34" s="26"/>
      <c r="S34" s="12"/>
      <c r="T34" s="12"/>
      <c r="U34" s="12"/>
      <c r="V34" s="12"/>
      <c r="W34" s="12"/>
      <c r="X34" s="12"/>
    </row>
    <row r="35" spans="1:27" s="19" customFormat="1" ht="15" customHeight="1" thickBot="1">
      <c r="A35" s="89" t="s">
        <v>65</v>
      </c>
      <c r="B35" s="109">
        <v>25276.984916149693</v>
      </c>
      <c r="C35" s="111">
        <v>25276</v>
      </c>
      <c r="D35" s="111">
        <v>21509</v>
      </c>
      <c r="E35" s="111">
        <v>21753</v>
      </c>
      <c r="F35" s="111">
        <v>19603</v>
      </c>
      <c r="G35" s="111">
        <v>39942</v>
      </c>
      <c r="H35" s="111">
        <v>17069</v>
      </c>
      <c r="I35" s="111">
        <v>23910</v>
      </c>
      <c r="J35" s="111">
        <v>27303</v>
      </c>
      <c r="K35" s="111">
        <v>22346</v>
      </c>
      <c r="L35" s="111">
        <v>27369</v>
      </c>
      <c r="M35" s="92" t="s">
        <v>5</v>
      </c>
      <c r="P35" s="26"/>
      <c r="Q35" s="26"/>
      <c r="R35" s="26"/>
      <c r="S35" s="12"/>
      <c r="T35" s="12"/>
      <c r="U35" s="12"/>
      <c r="V35" s="12"/>
      <c r="W35" s="12"/>
      <c r="X35" s="12"/>
    </row>
    <row r="36" spans="1:27" ht="13.5" thickTop="1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P36" s="17"/>
      <c r="Q36" s="17"/>
      <c r="R36" s="17"/>
    </row>
    <row r="37" spans="1:27">
      <c r="B37" s="72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3"/>
      <c r="P37" s="17"/>
      <c r="Q37" s="17"/>
      <c r="R37" s="17"/>
    </row>
    <row r="38" spans="1:27">
      <c r="B38" s="7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56"/>
      <c r="N38" s="28"/>
      <c r="P38" s="17"/>
      <c r="Q38" s="17"/>
      <c r="R38" s="17"/>
      <c r="S38" s="35"/>
      <c r="T38" s="35"/>
      <c r="U38" s="35"/>
      <c r="V38" s="35"/>
      <c r="W38" s="35"/>
      <c r="X38" s="35"/>
      <c r="Y38" s="35"/>
      <c r="Z38" s="35"/>
      <c r="AA38" s="35"/>
    </row>
    <row r="39" spans="1:27">
      <c r="A39" s="9"/>
      <c r="B39" s="76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75"/>
      <c r="P39" s="17"/>
      <c r="Q39" s="17"/>
      <c r="R39" s="17"/>
      <c r="S39" s="35"/>
      <c r="T39" s="35"/>
      <c r="U39" s="35"/>
      <c r="V39" s="35"/>
      <c r="W39" s="35"/>
      <c r="X39" s="35"/>
      <c r="Y39" s="35"/>
      <c r="Z39" s="35"/>
      <c r="AA39" s="35"/>
    </row>
    <row r="40" spans="1:27">
      <c r="A40" s="9"/>
      <c r="B40" s="2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P40" s="17"/>
      <c r="Q40" s="17"/>
      <c r="R40" s="17"/>
      <c r="S40" s="35"/>
      <c r="T40" s="35"/>
      <c r="U40" s="35"/>
      <c r="V40" s="35"/>
      <c r="W40" s="35"/>
      <c r="X40" s="35"/>
      <c r="Y40" s="35"/>
      <c r="Z40" s="35"/>
      <c r="AA40" s="35"/>
    </row>
    <row r="41" spans="1:27">
      <c r="A41" s="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P41" s="17"/>
      <c r="Q41" s="17"/>
      <c r="R41" s="17"/>
      <c r="S41" s="35"/>
      <c r="T41" s="35"/>
      <c r="U41" s="35"/>
      <c r="V41" s="35"/>
      <c r="W41" s="35"/>
      <c r="X41" s="35"/>
      <c r="Y41" s="35"/>
      <c r="Z41" s="35"/>
      <c r="AA41" s="35"/>
    </row>
    <row r="42" spans="1:27"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P42" s="17"/>
      <c r="Q42" s="17"/>
      <c r="R42" s="17"/>
    </row>
    <row r="43" spans="1:27"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P43" s="17"/>
      <c r="Q43" s="17"/>
      <c r="R43" s="17"/>
    </row>
  </sheetData>
  <mergeCells count="3">
    <mergeCell ref="A1:M1"/>
    <mergeCell ref="A2:M2"/>
    <mergeCell ref="A3:M3"/>
  </mergeCells>
  <conditionalFormatting sqref="P27:P35">
    <cfRule type="cellIs" dxfId="1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-0.499984740745262"/>
  </sheetPr>
  <dimension ref="A1:X44"/>
  <sheetViews>
    <sheetView showGridLines="0" zoomScale="90" zoomScaleNormal="90" workbookViewId="0">
      <selection activeCell="L33" sqref="L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6" s="1" customFormat="1" ht="15" customHeight="1">
      <c r="A1" s="121" t="s">
        <v>28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6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6" s="1" customFormat="1" ht="15" customHeight="1">
      <c r="A3" s="122" t="s">
        <v>38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6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44</v>
      </c>
    </row>
    <row r="6" spans="1:16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6" ht="15" customHeight="1">
      <c r="A7" s="20">
        <v>1995</v>
      </c>
      <c r="B7" s="65">
        <v>6682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57" t="s">
        <v>5</v>
      </c>
      <c r="O7" s="8"/>
      <c r="P7" s="11"/>
    </row>
    <row r="8" spans="1:16" ht="15" customHeight="1">
      <c r="A8" s="20">
        <v>1996</v>
      </c>
      <c r="B8" s="65">
        <v>7021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57" t="s">
        <v>5</v>
      </c>
      <c r="O8" s="8"/>
      <c r="P8" s="11"/>
    </row>
    <row r="9" spans="1:16" ht="15" customHeight="1">
      <c r="A9" s="20">
        <v>1997</v>
      </c>
      <c r="B9" s="65">
        <v>7416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57" t="s">
        <v>5</v>
      </c>
      <c r="O9" s="8"/>
      <c r="P9" s="11"/>
    </row>
    <row r="10" spans="1:16" ht="15" customHeight="1">
      <c r="A10" s="20">
        <v>1998</v>
      </c>
      <c r="B10" s="65">
        <v>8032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57" t="s">
        <v>5</v>
      </c>
      <c r="O10" s="8"/>
      <c r="P10" s="11"/>
    </row>
    <row r="11" spans="1:16" ht="15" customHeight="1">
      <c r="A11" s="20">
        <v>1999</v>
      </c>
      <c r="B11" s="65">
        <v>8551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57" t="s">
        <v>5</v>
      </c>
      <c r="O11" s="8"/>
      <c r="P11" s="11"/>
    </row>
    <row r="12" spans="1:16" s="18" customFormat="1" ht="15" customHeight="1">
      <c r="A12" s="20">
        <v>2000</v>
      </c>
      <c r="B12" s="65">
        <v>9045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57" t="s">
        <v>5</v>
      </c>
      <c r="P12" s="11"/>
    </row>
    <row r="13" spans="1:16" s="18" customFormat="1" ht="15" customHeight="1">
      <c r="A13" s="20">
        <v>2001</v>
      </c>
      <c r="B13" s="65">
        <v>9382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57" t="s">
        <v>5</v>
      </c>
      <c r="P13" s="11"/>
    </row>
    <row r="14" spans="1:16" s="18" customFormat="1" ht="15" customHeight="1">
      <c r="A14" s="20">
        <v>2002</v>
      </c>
      <c r="B14" s="65">
        <v>9805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57" t="s">
        <v>5</v>
      </c>
      <c r="P14" s="11"/>
    </row>
    <row r="15" spans="1:16" s="18" customFormat="1" ht="15" customHeight="1">
      <c r="A15" s="20">
        <v>2003</v>
      </c>
      <c r="B15" s="65">
        <v>10058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57" t="s">
        <v>5</v>
      </c>
      <c r="P15" s="11"/>
    </row>
    <row r="16" spans="1:16" s="18" customFormat="1" ht="15" customHeight="1">
      <c r="A16" s="20">
        <v>2004</v>
      </c>
      <c r="B16" s="65">
        <v>10351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57" t="s">
        <v>5</v>
      </c>
      <c r="P16" s="11"/>
    </row>
    <row r="17" spans="1:24" s="18" customFormat="1" ht="15" customHeight="1">
      <c r="A17" s="20">
        <v>2005</v>
      </c>
      <c r="B17" s="65">
        <v>10816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57" t="s">
        <v>5</v>
      </c>
      <c r="P17" s="11"/>
    </row>
    <row r="18" spans="1:24" s="18" customFormat="1" ht="15" customHeight="1">
      <c r="A18" s="29">
        <v>2006</v>
      </c>
      <c r="B18" s="65">
        <v>11087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57" t="s">
        <v>5</v>
      </c>
      <c r="O18" s="30"/>
      <c r="P18" s="11"/>
    </row>
    <row r="19" spans="1:24" s="18" customFormat="1" ht="15" customHeight="1">
      <c r="A19" s="29">
        <v>2007</v>
      </c>
      <c r="B19" s="65">
        <v>11567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57" t="s">
        <v>5</v>
      </c>
      <c r="P19" s="11"/>
    </row>
    <row r="20" spans="1:24" s="18" customFormat="1" ht="15" customHeight="1">
      <c r="A20" s="29">
        <v>2008</v>
      </c>
      <c r="B20" s="65">
        <v>11998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57" t="s">
        <v>5</v>
      </c>
      <c r="P20" s="11"/>
    </row>
    <row r="21" spans="1:24" s="18" customFormat="1" ht="15" customHeight="1">
      <c r="A21" s="29">
        <v>2009</v>
      </c>
      <c r="B21" s="65">
        <v>11894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57" t="s">
        <v>5</v>
      </c>
      <c r="N21" s="31"/>
      <c r="P21" s="11"/>
    </row>
    <row r="22" spans="1:24" s="18" customFormat="1" ht="15" customHeight="1">
      <c r="A22" s="9">
        <v>2010</v>
      </c>
      <c r="B22" s="65">
        <v>11987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57" t="s">
        <v>5</v>
      </c>
      <c r="N22" s="31"/>
      <c r="P22" s="11"/>
    </row>
    <row r="23" spans="1:24" s="18" customFormat="1" ht="15" customHeight="1">
      <c r="A23" s="9">
        <v>2011</v>
      </c>
      <c r="B23" s="65">
        <v>11657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57" t="s">
        <v>5</v>
      </c>
      <c r="N23" s="31"/>
      <c r="P23" s="11"/>
    </row>
    <row r="24" spans="1:24" s="18" customFormat="1" ht="15" customHeight="1">
      <c r="A24" s="9">
        <v>2012</v>
      </c>
      <c r="B24" s="65">
        <v>11238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57" t="s">
        <v>5</v>
      </c>
      <c r="N24" s="31"/>
      <c r="P24" s="11"/>
    </row>
    <row r="25" spans="1:24" s="18" customFormat="1" ht="15" customHeight="1">
      <c r="A25" s="9">
        <v>2013</v>
      </c>
      <c r="B25" s="65">
        <v>11404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57" t="s">
        <v>5</v>
      </c>
      <c r="N25" s="31"/>
      <c r="P25" s="11"/>
    </row>
    <row r="26" spans="1:24" s="18" customFormat="1" ht="15" customHeight="1">
      <c r="A26" s="9">
        <v>2014</v>
      </c>
      <c r="B26" s="65">
        <v>11469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57" t="s">
        <v>5</v>
      </c>
      <c r="N26" s="31"/>
      <c r="P26" s="11"/>
    </row>
    <row r="27" spans="1:24" s="18" customFormat="1" ht="15" customHeight="1">
      <c r="A27" s="9">
        <v>2015</v>
      </c>
      <c r="B27" s="65">
        <v>11807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57" t="s">
        <v>5</v>
      </c>
      <c r="N27" s="31"/>
      <c r="P27" s="11"/>
    </row>
    <row r="28" spans="1:24" s="18" customFormat="1" ht="15" customHeight="1">
      <c r="A28" s="9">
        <v>2016</v>
      </c>
      <c r="B28" s="65">
        <v>12185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0" t="s">
        <v>5</v>
      </c>
      <c r="N28" s="31"/>
      <c r="O28" s="12"/>
      <c r="P28" s="11"/>
      <c r="Q28" s="12"/>
      <c r="R28" s="12"/>
      <c r="S28" s="12"/>
      <c r="T28" s="12"/>
      <c r="U28" s="12"/>
      <c r="V28" s="12"/>
      <c r="W28" s="12"/>
      <c r="X28" s="12"/>
    </row>
    <row r="29" spans="1:24" s="18" customFormat="1" ht="15" customHeight="1">
      <c r="A29" s="9">
        <v>2017</v>
      </c>
      <c r="B29" s="65">
        <v>12570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0" t="s">
        <v>5</v>
      </c>
      <c r="N29" s="31"/>
      <c r="O29" s="12"/>
      <c r="P29" s="11"/>
      <c r="Q29" s="12"/>
      <c r="R29" s="12"/>
      <c r="S29" s="12"/>
      <c r="T29" s="12"/>
      <c r="U29" s="12"/>
      <c r="V29" s="12"/>
      <c r="W29" s="12"/>
      <c r="X29" s="12"/>
    </row>
    <row r="30" spans="1:24" ht="15" customHeight="1">
      <c r="A30" s="9">
        <v>2018</v>
      </c>
      <c r="B30" s="65">
        <v>13225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0" t="s">
        <v>5</v>
      </c>
      <c r="P30" s="11"/>
    </row>
    <row r="31" spans="1:24" ht="15" customHeight="1">
      <c r="A31" s="9">
        <v>2019</v>
      </c>
      <c r="B31" s="65">
        <v>13829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0" t="s">
        <v>5</v>
      </c>
      <c r="P31" s="11"/>
    </row>
    <row r="32" spans="1:24" ht="15" customHeight="1">
      <c r="A32" s="9">
        <v>2020</v>
      </c>
      <c r="B32" s="65">
        <v>13513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0" t="s">
        <v>5</v>
      </c>
      <c r="P32" s="11"/>
    </row>
    <row r="33" spans="1:13">
      <c r="A33" s="20">
        <v>2021</v>
      </c>
      <c r="B33" s="65">
        <v>14357</v>
      </c>
      <c r="C33" s="116">
        <v>14383</v>
      </c>
      <c r="D33" s="116">
        <v>12806</v>
      </c>
      <c r="E33" s="116">
        <v>13098</v>
      </c>
      <c r="F33" s="116">
        <v>13815</v>
      </c>
      <c r="G33" s="116">
        <v>17847</v>
      </c>
      <c r="H33" s="116">
        <v>15110</v>
      </c>
      <c r="I33" s="116">
        <v>14337</v>
      </c>
      <c r="J33" s="116">
        <v>15560</v>
      </c>
      <c r="K33" s="116">
        <v>14252</v>
      </c>
      <c r="L33" s="116">
        <v>13416</v>
      </c>
      <c r="M33" s="70" t="s">
        <v>5</v>
      </c>
    </row>
    <row r="34" spans="1:13" ht="13.5" thickBot="1">
      <c r="A34" s="86">
        <v>2022</v>
      </c>
      <c r="B34" s="98">
        <v>15649</v>
      </c>
      <c r="C34" s="117">
        <v>15671</v>
      </c>
      <c r="D34" s="117">
        <v>13866</v>
      </c>
      <c r="E34" s="117">
        <v>14067</v>
      </c>
      <c r="F34" s="117">
        <v>14682</v>
      </c>
      <c r="G34" s="117">
        <v>19694</v>
      </c>
      <c r="H34" s="117">
        <v>16419</v>
      </c>
      <c r="I34" s="117">
        <v>15431</v>
      </c>
      <c r="J34" s="117">
        <v>18115</v>
      </c>
      <c r="K34" s="117">
        <v>15190</v>
      </c>
      <c r="L34" s="117">
        <v>15247</v>
      </c>
      <c r="M34" s="99" t="s">
        <v>5</v>
      </c>
    </row>
    <row r="35" spans="1:13" ht="13.5" thickTop="1"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  <row r="36" spans="1:13"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3"/>
    </row>
    <row r="37" spans="1:13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13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44" spans="1:1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theme="8" tint="-0.499984740745262"/>
  </sheetPr>
  <dimension ref="A1:X46"/>
  <sheetViews>
    <sheetView showGridLines="0" zoomScale="90" zoomScaleNormal="90" workbookViewId="0">
      <selection activeCell="L34" sqref="L34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5" s="1" customFormat="1" ht="12" customHeight="1">
      <c r="A1" s="121" t="s">
        <v>19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5" s="1" customFormat="1" ht="12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5" s="1" customFormat="1" ht="12" customHeight="1">
      <c r="A3" s="122" t="s">
        <v>39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44</v>
      </c>
    </row>
    <row r="6" spans="1:1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5" ht="15" customHeight="1">
      <c r="A7" s="20">
        <v>1995</v>
      </c>
      <c r="B7" s="65">
        <v>6526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68" t="s">
        <v>5</v>
      </c>
      <c r="O7" s="10"/>
    </row>
    <row r="8" spans="1:15" ht="15" customHeight="1">
      <c r="A8" s="20">
        <v>1996</v>
      </c>
      <c r="B8" s="65">
        <v>6831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68" t="s">
        <v>5</v>
      </c>
      <c r="O8" s="10"/>
    </row>
    <row r="9" spans="1:15" ht="15" customHeight="1">
      <c r="A9" s="20">
        <v>1997</v>
      </c>
      <c r="B9" s="65">
        <v>7223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68" t="s">
        <v>5</v>
      </c>
      <c r="O9" s="10"/>
    </row>
    <row r="10" spans="1:15" ht="15" customHeight="1">
      <c r="A10" s="20">
        <v>1998</v>
      </c>
      <c r="B10" s="65">
        <v>7828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68" t="s">
        <v>5</v>
      </c>
      <c r="O10" s="10"/>
    </row>
    <row r="11" spans="1:15" ht="15" customHeight="1">
      <c r="A11" s="20">
        <v>1999</v>
      </c>
      <c r="B11" s="65">
        <v>8303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68" t="s">
        <v>5</v>
      </c>
      <c r="O11" s="10"/>
    </row>
    <row r="12" spans="1:15" s="18" customFormat="1" ht="15" customHeight="1">
      <c r="A12" s="20">
        <v>2000</v>
      </c>
      <c r="B12" s="65">
        <v>8757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68" t="s">
        <v>5</v>
      </c>
      <c r="O12" s="10"/>
    </row>
    <row r="13" spans="1:15" s="18" customFormat="1" ht="15" customHeight="1">
      <c r="A13" s="20">
        <v>2001</v>
      </c>
      <c r="B13" s="65">
        <v>9132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68" t="s">
        <v>5</v>
      </c>
      <c r="O13" s="10"/>
    </row>
    <row r="14" spans="1:15" s="18" customFormat="1" ht="15" customHeight="1">
      <c r="A14" s="20">
        <v>2002</v>
      </c>
      <c r="B14" s="65">
        <v>9528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68" t="s">
        <v>5</v>
      </c>
      <c r="O14" s="10"/>
    </row>
    <row r="15" spans="1:15" s="18" customFormat="1" ht="15" customHeight="1">
      <c r="A15" s="20">
        <v>2003</v>
      </c>
      <c r="B15" s="65">
        <v>9793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68" t="s">
        <v>5</v>
      </c>
      <c r="O15" s="10"/>
    </row>
    <row r="16" spans="1:15" s="18" customFormat="1" ht="15" customHeight="1">
      <c r="A16" s="20">
        <v>2004</v>
      </c>
      <c r="B16" s="65">
        <v>10078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68" t="s">
        <v>5</v>
      </c>
      <c r="O16" s="10"/>
    </row>
    <row r="17" spans="1:24" s="18" customFormat="1" ht="15" customHeight="1">
      <c r="A17" s="20">
        <v>2005</v>
      </c>
      <c r="B17" s="65">
        <v>10500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68" t="s">
        <v>5</v>
      </c>
      <c r="O17" s="10"/>
    </row>
    <row r="18" spans="1:24" s="18" customFormat="1" ht="15" customHeight="1">
      <c r="A18" s="29">
        <v>2006</v>
      </c>
      <c r="B18" s="65">
        <v>10829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68" t="s">
        <v>5</v>
      </c>
      <c r="O18" s="10"/>
    </row>
    <row r="19" spans="1:24" s="18" customFormat="1" ht="15" customHeight="1">
      <c r="A19" s="29">
        <v>2007</v>
      </c>
      <c r="B19" s="65">
        <v>11326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68" t="s">
        <v>5</v>
      </c>
      <c r="O19" s="10"/>
    </row>
    <row r="20" spans="1:24" s="18" customFormat="1" ht="15" customHeight="1">
      <c r="A20" s="29">
        <v>2008</v>
      </c>
      <c r="B20" s="65">
        <v>11746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68" t="s">
        <v>5</v>
      </c>
      <c r="O20" s="10"/>
    </row>
    <row r="21" spans="1:24" s="18" customFormat="1" ht="15" customHeight="1">
      <c r="A21" s="29">
        <v>2009</v>
      </c>
      <c r="B21" s="65">
        <v>11783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68" t="s">
        <v>5</v>
      </c>
      <c r="O21" s="10"/>
    </row>
    <row r="22" spans="1:24" s="18" customFormat="1" ht="15" customHeight="1">
      <c r="A22" s="9">
        <v>2010</v>
      </c>
      <c r="B22" s="65">
        <v>11963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68" t="s">
        <v>5</v>
      </c>
      <c r="O22" s="10"/>
    </row>
    <row r="23" spans="1:24" s="18" customFormat="1" ht="15" customHeight="1">
      <c r="A23" s="9">
        <v>2011</v>
      </c>
      <c r="B23" s="65">
        <v>11680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68" t="s">
        <v>5</v>
      </c>
      <c r="O23" s="10"/>
    </row>
    <row r="24" spans="1:24" s="18" customFormat="1" ht="15" customHeight="1">
      <c r="A24" s="9">
        <v>2012</v>
      </c>
      <c r="B24" s="65">
        <v>11433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68" t="s">
        <v>5</v>
      </c>
      <c r="O24" s="10"/>
    </row>
    <row r="25" spans="1:24" s="18" customFormat="1" ht="15" customHeight="1">
      <c r="A25" s="9">
        <v>2013</v>
      </c>
      <c r="B25" s="65">
        <v>11366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68" t="s">
        <v>5</v>
      </c>
      <c r="O25" s="10"/>
    </row>
    <row r="26" spans="1:24" s="18" customFormat="1" ht="15" customHeight="1">
      <c r="A26" s="9">
        <v>2014</v>
      </c>
      <c r="B26" s="65">
        <v>11383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68" t="s">
        <v>5</v>
      </c>
      <c r="O26" s="10"/>
    </row>
    <row r="27" spans="1:24" s="18" customFormat="1" ht="15" customHeight="1">
      <c r="A27" s="9">
        <v>2015</v>
      </c>
      <c r="B27" s="65">
        <v>11840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68" t="s">
        <v>5</v>
      </c>
      <c r="O27" s="10"/>
    </row>
    <row r="28" spans="1:24" s="18" customFormat="1" ht="15" customHeight="1">
      <c r="A28" s="9">
        <v>2016</v>
      </c>
      <c r="B28" s="65">
        <v>12272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68" t="s">
        <v>5</v>
      </c>
      <c r="O28" s="10"/>
      <c r="P28" s="12"/>
      <c r="Q28" s="12"/>
      <c r="R28" s="12"/>
      <c r="S28" s="12"/>
      <c r="T28" s="12"/>
      <c r="U28" s="12"/>
      <c r="V28" s="12"/>
      <c r="W28" s="12"/>
      <c r="X28" s="12"/>
    </row>
    <row r="29" spans="1:24" s="18" customFormat="1" ht="15" customHeight="1">
      <c r="A29" s="9">
        <v>2017</v>
      </c>
      <c r="B29" s="65">
        <v>12631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68" t="s">
        <v>5</v>
      </c>
      <c r="O29" s="10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5" customHeight="1">
      <c r="A30" s="9">
        <v>2018</v>
      </c>
      <c r="B30" s="65">
        <v>13227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68" t="s">
        <v>5</v>
      </c>
      <c r="O30" s="10"/>
    </row>
    <row r="31" spans="1:24" ht="15" customHeight="1">
      <c r="A31" s="9">
        <v>2019</v>
      </c>
      <c r="B31" s="65">
        <v>13816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68" t="s">
        <v>5</v>
      </c>
      <c r="O31" s="10"/>
    </row>
    <row r="32" spans="1:24" ht="15" customHeight="1">
      <c r="A32" s="9">
        <v>2020</v>
      </c>
      <c r="B32" s="65">
        <v>13641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68" t="s">
        <v>5</v>
      </c>
      <c r="O32" s="10"/>
    </row>
    <row r="33" spans="1:13">
      <c r="A33" s="20">
        <v>2021</v>
      </c>
      <c r="B33" s="65">
        <v>14371</v>
      </c>
      <c r="C33" s="116">
        <v>14384</v>
      </c>
      <c r="D33" s="116">
        <v>12819</v>
      </c>
      <c r="E33" s="116">
        <v>13726</v>
      </c>
      <c r="F33" s="116">
        <v>13886</v>
      </c>
      <c r="G33" s="116">
        <v>17241</v>
      </c>
      <c r="H33" s="116">
        <v>14291</v>
      </c>
      <c r="I33" s="116">
        <v>14507</v>
      </c>
      <c r="J33" s="116">
        <v>17046</v>
      </c>
      <c r="K33" s="116">
        <v>14346</v>
      </c>
      <c r="L33" s="116">
        <v>13891</v>
      </c>
      <c r="M33" s="68" t="s">
        <v>5</v>
      </c>
    </row>
    <row r="34" spans="1:13" ht="13.5" thickBot="1">
      <c r="A34" s="86">
        <v>2022</v>
      </c>
      <c r="B34" s="98">
        <v>15539</v>
      </c>
      <c r="C34" s="117">
        <v>15545</v>
      </c>
      <c r="D34" s="117">
        <v>13879</v>
      </c>
      <c r="E34" s="117">
        <v>14760</v>
      </c>
      <c r="F34" s="117">
        <v>14731</v>
      </c>
      <c r="G34" s="117">
        <v>18638</v>
      </c>
      <c r="H34" s="117">
        <v>15376</v>
      </c>
      <c r="I34" s="117">
        <v>15634</v>
      </c>
      <c r="J34" s="117">
        <v>19086</v>
      </c>
      <c r="K34" s="117">
        <v>15409</v>
      </c>
      <c r="L34" s="117">
        <v>15408</v>
      </c>
      <c r="M34" s="100" t="s">
        <v>5</v>
      </c>
    </row>
    <row r="35" spans="1:13" ht="13.5" thickTop="1"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  <row r="36" spans="1:13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13"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3"/>
    </row>
    <row r="38" spans="1:13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46" spans="1:13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8" tint="-0.499984740745262"/>
  </sheetPr>
  <dimension ref="A1:AA39"/>
  <sheetViews>
    <sheetView showGridLines="0" zoomScale="90" zoomScaleNormal="90" workbookViewId="0">
      <selection sqref="A1:M1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5" s="1" customFormat="1" ht="15" customHeight="1">
      <c r="A1" s="121" t="s">
        <v>18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5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5" s="1" customFormat="1" ht="15" customHeight="1">
      <c r="A3" s="122" t="s">
        <v>33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23"/>
      <c r="B4" s="24"/>
      <c r="C4" s="5"/>
      <c r="D4" s="5"/>
      <c r="E4" s="5"/>
      <c r="F4" s="5"/>
      <c r="G4" s="5"/>
      <c r="H4" s="5"/>
      <c r="I4" s="3"/>
      <c r="J4" s="3"/>
      <c r="K4" s="3"/>
    </row>
    <row r="5" spans="1:1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41</v>
      </c>
    </row>
    <row r="6" spans="1:1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5" ht="15" customHeight="1">
      <c r="A7" s="9">
        <v>1995</v>
      </c>
      <c r="B7" s="64">
        <v>100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66" t="s">
        <v>5</v>
      </c>
      <c r="O7" s="8"/>
    </row>
    <row r="8" spans="1:15" ht="15" customHeight="1">
      <c r="A8" s="9">
        <v>1996</v>
      </c>
      <c r="B8" s="64">
        <v>100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66" t="s">
        <v>5</v>
      </c>
      <c r="O8" s="8"/>
    </row>
    <row r="9" spans="1:15" ht="15" customHeight="1">
      <c r="A9" s="9">
        <v>1997</v>
      </c>
      <c r="B9" s="64">
        <v>100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66" t="s">
        <v>5</v>
      </c>
      <c r="O9" s="8"/>
    </row>
    <row r="10" spans="1:15" ht="15" customHeight="1">
      <c r="A10" s="9">
        <v>1998</v>
      </c>
      <c r="B10" s="64">
        <v>100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66" t="s">
        <v>5</v>
      </c>
      <c r="O10" s="8"/>
    </row>
    <row r="11" spans="1:15" ht="15" customHeight="1">
      <c r="A11" s="9">
        <v>1999</v>
      </c>
      <c r="B11" s="64">
        <v>100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66" t="s">
        <v>5</v>
      </c>
      <c r="O11" s="8"/>
    </row>
    <row r="12" spans="1:15" s="13" customFormat="1" ht="15" customHeight="1">
      <c r="A12" s="9">
        <v>2000</v>
      </c>
      <c r="B12" s="64">
        <v>100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66" t="s">
        <v>5</v>
      </c>
    </row>
    <row r="13" spans="1:15" s="13" customFormat="1" ht="15" customHeight="1">
      <c r="A13" s="9">
        <v>2001</v>
      </c>
      <c r="B13" s="64">
        <v>100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66" t="s">
        <v>5</v>
      </c>
    </row>
    <row r="14" spans="1:15" s="13" customFormat="1" ht="15" customHeight="1">
      <c r="A14" s="9">
        <v>2002</v>
      </c>
      <c r="B14" s="64">
        <v>100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66" t="s">
        <v>5</v>
      </c>
    </row>
    <row r="15" spans="1:15" s="13" customFormat="1" ht="15" customHeight="1">
      <c r="A15" s="9">
        <v>2003</v>
      </c>
      <c r="B15" s="64">
        <v>100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66" t="s">
        <v>5</v>
      </c>
    </row>
    <row r="16" spans="1:15" s="13" customFormat="1" ht="15" customHeight="1">
      <c r="A16" s="9">
        <v>2004</v>
      </c>
      <c r="B16" s="64">
        <v>100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66" t="s">
        <v>5</v>
      </c>
    </row>
    <row r="17" spans="1:24" s="18" customFormat="1" ht="15" customHeight="1">
      <c r="A17" s="9">
        <v>2005</v>
      </c>
      <c r="B17" s="64">
        <v>100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66" t="s">
        <v>5</v>
      </c>
    </row>
    <row r="18" spans="1:24" s="18" customFormat="1" ht="15" customHeight="1">
      <c r="A18" s="9">
        <v>2006</v>
      </c>
      <c r="B18" s="64">
        <v>100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66" t="s">
        <v>5</v>
      </c>
    </row>
    <row r="19" spans="1:24" s="18" customFormat="1" ht="15" customHeight="1">
      <c r="A19" s="9">
        <v>2007</v>
      </c>
      <c r="B19" s="64">
        <v>100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66" t="s">
        <v>5</v>
      </c>
    </row>
    <row r="20" spans="1:24" s="18" customFormat="1" ht="15" customHeight="1">
      <c r="A20" s="9">
        <v>2008</v>
      </c>
      <c r="B20" s="64">
        <v>100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66" t="s">
        <v>5</v>
      </c>
    </row>
    <row r="21" spans="1:24" s="18" customFormat="1" ht="15" customHeight="1">
      <c r="A21" s="9">
        <v>2009</v>
      </c>
      <c r="B21" s="64">
        <v>100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66" t="s">
        <v>5</v>
      </c>
    </row>
    <row r="22" spans="1:24" s="18" customFormat="1" ht="15" customHeight="1">
      <c r="A22" s="9">
        <v>2010</v>
      </c>
      <c r="B22" s="64">
        <v>100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66" t="s">
        <v>5</v>
      </c>
    </row>
    <row r="23" spans="1:24" s="18" customFormat="1" ht="15" customHeight="1">
      <c r="A23" s="9">
        <v>2011</v>
      </c>
      <c r="B23" s="64">
        <v>100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66" t="s">
        <v>5</v>
      </c>
    </row>
    <row r="24" spans="1:24" s="18" customFormat="1" ht="15" customHeight="1">
      <c r="A24" s="9">
        <v>2012</v>
      </c>
      <c r="B24" s="64">
        <v>100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66" t="s">
        <v>5</v>
      </c>
    </row>
    <row r="25" spans="1:24" s="18" customFormat="1" ht="15" customHeight="1">
      <c r="A25" s="9">
        <v>2013</v>
      </c>
      <c r="B25" s="64">
        <v>100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66" t="s">
        <v>5</v>
      </c>
    </row>
    <row r="26" spans="1:24" s="18" customFormat="1" ht="15" customHeight="1">
      <c r="A26" s="9">
        <v>2014</v>
      </c>
      <c r="B26" s="64">
        <v>100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66" t="s">
        <v>5</v>
      </c>
    </row>
    <row r="27" spans="1:24" s="18" customFormat="1" ht="15" customHeight="1">
      <c r="A27" s="9">
        <v>2015</v>
      </c>
      <c r="B27" s="64">
        <v>100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66" t="s">
        <v>5</v>
      </c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s="18" customFormat="1" ht="15" customHeight="1">
      <c r="A28" s="9">
        <v>2016</v>
      </c>
      <c r="B28" s="62">
        <v>100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66" t="s">
        <v>5</v>
      </c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s="18" customFormat="1" ht="15" customHeight="1">
      <c r="A29" s="9">
        <v>2017</v>
      </c>
      <c r="B29" s="62">
        <v>100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66" t="s">
        <v>5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s="18" customFormat="1" ht="15" customHeight="1">
      <c r="A30" s="9">
        <v>2018</v>
      </c>
      <c r="B30" s="62">
        <v>100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66" t="s">
        <v>5</v>
      </c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s="18" customFormat="1" ht="15" customHeight="1">
      <c r="A31" s="9">
        <v>2019</v>
      </c>
      <c r="B31" s="62">
        <v>100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66" t="s">
        <v>5</v>
      </c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s="18" customFormat="1" ht="15" customHeight="1">
      <c r="A32" s="9">
        <v>2020</v>
      </c>
      <c r="B32" s="62">
        <v>100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66" t="s">
        <v>5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7" s="18" customFormat="1" ht="15" customHeight="1">
      <c r="A33" s="9">
        <v>2021</v>
      </c>
      <c r="B33" s="62">
        <v>100</v>
      </c>
      <c r="C33" s="64">
        <v>100.3</v>
      </c>
      <c r="D33" s="64">
        <v>87.5</v>
      </c>
      <c r="E33" s="64">
        <v>90.2</v>
      </c>
      <c r="F33" s="64">
        <v>81.400000000000006</v>
      </c>
      <c r="G33" s="64">
        <v>152</v>
      </c>
      <c r="H33" s="64">
        <v>70.7</v>
      </c>
      <c r="I33" s="64">
        <v>94.7</v>
      </c>
      <c r="J33" s="64">
        <v>96.4</v>
      </c>
      <c r="K33" s="64">
        <v>88.3</v>
      </c>
      <c r="L33" s="64">
        <v>96.7</v>
      </c>
      <c r="M33" s="66" t="s">
        <v>5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7" s="18" customFormat="1" ht="15" customHeight="1">
      <c r="A34" s="9">
        <v>2022</v>
      </c>
      <c r="B34" s="62">
        <v>100</v>
      </c>
      <c r="C34" s="64">
        <v>100.1</v>
      </c>
      <c r="D34" s="64">
        <v>85.8</v>
      </c>
      <c r="E34" s="64">
        <v>87.7</v>
      </c>
      <c r="F34" s="64">
        <v>77</v>
      </c>
      <c r="G34" s="64">
        <v>155.6</v>
      </c>
      <c r="H34" s="64">
        <v>69</v>
      </c>
      <c r="I34" s="64">
        <v>95.1</v>
      </c>
      <c r="J34" s="64">
        <v>108.4</v>
      </c>
      <c r="K34" s="64">
        <v>87.1</v>
      </c>
      <c r="L34" s="64">
        <v>106.1</v>
      </c>
      <c r="M34" s="66" t="s">
        <v>5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7" ht="13.5" thickBot="1">
      <c r="A35" s="84" t="s">
        <v>65</v>
      </c>
      <c r="B35" s="91">
        <v>100</v>
      </c>
      <c r="C35" s="107">
        <v>100</v>
      </c>
      <c r="D35" s="107">
        <v>85.1</v>
      </c>
      <c r="E35" s="107">
        <v>86.1</v>
      </c>
      <c r="F35" s="107">
        <v>77.599999999999994</v>
      </c>
      <c r="G35" s="107">
        <v>158</v>
      </c>
      <c r="H35" s="107">
        <v>67.5</v>
      </c>
      <c r="I35" s="107">
        <v>94.6</v>
      </c>
      <c r="J35" s="107">
        <v>108</v>
      </c>
      <c r="K35" s="107">
        <v>88.4</v>
      </c>
      <c r="L35" s="107">
        <v>108.3</v>
      </c>
      <c r="M35" s="85" t="s">
        <v>5</v>
      </c>
    </row>
    <row r="36" spans="1:27" ht="13.5" thickTop="1">
      <c r="B36" s="73"/>
      <c r="C36" s="72"/>
      <c r="D36" s="72"/>
      <c r="E36" s="72"/>
      <c r="F36" s="72"/>
      <c r="G36" s="72"/>
      <c r="H36" s="72"/>
      <c r="I36" s="72"/>
      <c r="J36" s="72"/>
      <c r="K36" s="72"/>
      <c r="L36" s="67"/>
      <c r="M36" s="75"/>
      <c r="N36" s="28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>
      <c r="B37" s="73"/>
      <c r="C37" s="77"/>
      <c r="D37" s="77"/>
      <c r="E37" s="77"/>
      <c r="F37" s="77"/>
      <c r="G37" s="77"/>
      <c r="H37" s="77"/>
      <c r="I37" s="77"/>
      <c r="J37" s="77"/>
      <c r="K37" s="77"/>
      <c r="L37" s="77"/>
      <c r="O37" s="28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>
      <c r="B38" s="72"/>
      <c r="C38" s="77"/>
      <c r="D38" s="77"/>
      <c r="E38" s="77"/>
      <c r="F38" s="77"/>
      <c r="G38" s="77"/>
      <c r="H38" s="77"/>
      <c r="I38" s="77"/>
      <c r="J38" s="77"/>
      <c r="K38" s="77"/>
      <c r="L38" s="77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>
      <c r="B39" s="73"/>
      <c r="C39" s="77"/>
      <c r="D39" s="77"/>
      <c r="E39" s="77"/>
      <c r="F39" s="77"/>
      <c r="G39" s="77"/>
      <c r="H39" s="77"/>
      <c r="I39" s="77"/>
      <c r="J39" s="77"/>
      <c r="K39" s="77"/>
      <c r="L39" s="77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</sheetData>
  <mergeCells count="3">
    <mergeCell ref="A1:M1"/>
    <mergeCell ref="A2:M2"/>
    <mergeCell ref="A3:M3"/>
  </mergeCells>
  <conditionalFormatting sqref="P27:P34">
    <cfRule type="cellIs" dxfId="0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8" tint="-0.499984740745262"/>
  </sheetPr>
  <dimension ref="A1:AI49"/>
  <sheetViews>
    <sheetView showGridLines="0" zoomScale="90" zoomScaleNormal="90" workbookViewId="0">
      <selection sqref="A1:M1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35" s="1" customFormat="1" ht="12" customHeight="1">
      <c r="A1" s="121" t="s">
        <v>17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35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35" s="1" customFormat="1" ht="12" customHeight="1">
      <c r="A3" s="122" t="s">
        <v>56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35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3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41</v>
      </c>
    </row>
    <row r="6" spans="1:3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15" customHeight="1">
      <c r="A7" s="20">
        <v>1995</v>
      </c>
      <c r="B7" s="57" t="s">
        <v>6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56" t="s">
        <v>5</v>
      </c>
      <c r="O7" s="54"/>
    </row>
    <row r="8" spans="1:35" ht="15" customHeight="1">
      <c r="A8" s="20">
        <v>1996</v>
      </c>
      <c r="B8" s="57" t="s">
        <v>6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56" t="s">
        <v>5</v>
      </c>
      <c r="O8" s="54"/>
    </row>
    <row r="9" spans="1:35" ht="15" customHeight="1">
      <c r="A9" s="20">
        <v>1997</v>
      </c>
      <c r="B9" s="57" t="s">
        <v>6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56" t="s">
        <v>5</v>
      </c>
      <c r="O9" s="54"/>
    </row>
    <row r="10" spans="1:35" ht="15" customHeight="1">
      <c r="A10" s="20">
        <v>1998</v>
      </c>
      <c r="B10" s="57" t="s">
        <v>6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56" t="s">
        <v>5</v>
      </c>
      <c r="O10" s="54"/>
    </row>
    <row r="11" spans="1:35" ht="15" customHeight="1">
      <c r="A11" s="20">
        <v>1999</v>
      </c>
      <c r="B11" s="57" t="s">
        <v>6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56" t="s">
        <v>5</v>
      </c>
      <c r="O11" s="54"/>
    </row>
    <row r="12" spans="1:35" s="18" customFormat="1" ht="15" customHeight="1">
      <c r="A12" s="20">
        <v>2000</v>
      </c>
      <c r="B12" s="57" t="s">
        <v>6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56" t="s">
        <v>5</v>
      </c>
      <c r="O12" s="54"/>
      <c r="P12" s="21"/>
      <c r="Q12" s="21"/>
      <c r="R12" s="21"/>
      <c r="S12" s="21"/>
      <c r="T12" s="21"/>
      <c r="U12" s="21"/>
      <c r="V12" s="21"/>
      <c r="W12" s="21"/>
    </row>
    <row r="13" spans="1:35" s="18" customFormat="1" ht="15" customHeight="1">
      <c r="A13" s="20">
        <v>2001</v>
      </c>
      <c r="B13" s="57" t="s">
        <v>6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56" t="s">
        <v>5</v>
      </c>
      <c r="O13" s="54"/>
      <c r="P13" s="21"/>
      <c r="Q13" s="21"/>
      <c r="R13" s="21"/>
      <c r="S13" s="21"/>
      <c r="T13" s="21"/>
      <c r="U13" s="21"/>
      <c r="V13" s="21"/>
      <c r="W13" s="21"/>
    </row>
    <row r="14" spans="1:35" s="18" customFormat="1" ht="15" customHeight="1">
      <c r="A14" s="20">
        <v>2002</v>
      </c>
      <c r="B14" s="57" t="s">
        <v>6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56" t="s">
        <v>5</v>
      </c>
      <c r="O14" s="54"/>
      <c r="P14" s="21"/>
      <c r="Q14" s="21"/>
      <c r="R14" s="21"/>
      <c r="S14" s="21"/>
      <c r="T14" s="21"/>
      <c r="U14" s="21"/>
      <c r="V14" s="21"/>
      <c r="W14" s="21"/>
    </row>
    <row r="15" spans="1:35" s="18" customFormat="1" ht="15" customHeight="1">
      <c r="A15" s="20">
        <v>2003</v>
      </c>
      <c r="B15" s="57" t="s">
        <v>6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56" t="s">
        <v>5</v>
      </c>
      <c r="O15" s="54"/>
      <c r="P15" s="21"/>
      <c r="Q15" s="21"/>
      <c r="R15" s="21"/>
      <c r="S15" s="21"/>
      <c r="T15" s="21"/>
      <c r="U15" s="21"/>
      <c r="V15" s="21"/>
      <c r="W15" s="21"/>
    </row>
    <row r="16" spans="1:35" s="18" customFormat="1" ht="15" customHeight="1">
      <c r="A16" s="20">
        <v>2004</v>
      </c>
      <c r="B16" s="57" t="s">
        <v>6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56" t="s">
        <v>5</v>
      </c>
      <c r="O16" s="54"/>
      <c r="P16" s="21"/>
      <c r="Q16" s="21"/>
      <c r="R16" s="21"/>
      <c r="S16" s="21"/>
      <c r="T16" s="21"/>
      <c r="U16" s="21"/>
      <c r="V16" s="21"/>
      <c r="W16" s="21"/>
    </row>
    <row r="17" spans="1:23" s="18" customFormat="1" ht="15" customHeight="1">
      <c r="A17" s="9">
        <v>2005</v>
      </c>
      <c r="B17" s="57" t="s">
        <v>6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56" t="s">
        <v>5</v>
      </c>
      <c r="O17" s="54"/>
      <c r="P17" s="21"/>
      <c r="Q17" s="21"/>
      <c r="R17" s="21"/>
      <c r="S17" s="21"/>
      <c r="T17" s="21"/>
      <c r="U17" s="21"/>
      <c r="V17" s="21"/>
      <c r="W17" s="21"/>
    </row>
    <row r="18" spans="1:23" s="18" customFormat="1" ht="15" customHeight="1">
      <c r="A18" s="9">
        <v>2006</v>
      </c>
      <c r="B18" s="57" t="s">
        <v>6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56" t="s">
        <v>5</v>
      </c>
      <c r="O18" s="54"/>
      <c r="P18" s="21"/>
      <c r="Q18" s="21"/>
      <c r="R18" s="21"/>
      <c r="S18" s="21"/>
      <c r="T18" s="21"/>
      <c r="U18" s="21"/>
      <c r="V18" s="21"/>
      <c r="W18" s="21"/>
    </row>
    <row r="19" spans="1:23" s="18" customFormat="1" ht="15" customHeight="1">
      <c r="A19" s="9">
        <v>2007</v>
      </c>
      <c r="B19" s="57" t="s">
        <v>6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56" t="s">
        <v>5</v>
      </c>
      <c r="O19" s="54"/>
      <c r="P19" s="21"/>
      <c r="Q19" s="21"/>
      <c r="R19" s="21"/>
      <c r="S19" s="21"/>
      <c r="T19" s="21"/>
      <c r="U19" s="21"/>
      <c r="V19" s="21"/>
      <c r="W19" s="21"/>
    </row>
    <row r="20" spans="1:23" s="18" customFormat="1" ht="15" customHeight="1">
      <c r="A20" s="9">
        <v>2008</v>
      </c>
      <c r="B20" s="57" t="s">
        <v>6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56" t="s">
        <v>5</v>
      </c>
      <c r="O20" s="54"/>
      <c r="P20" s="21"/>
      <c r="Q20" s="21"/>
      <c r="R20" s="21"/>
      <c r="S20" s="21"/>
      <c r="T20" s="21"/>
      <c r="U20" s="21"/>
      <c r="V20" s="21"/>
      <c r="W20" s="21"/>
    </row>
    <row r="21" spans="1:23" s="18" customFormat="1" ht="15" customHeight="1">
      <c r="A21" s="9">
        <v>2009</v>
      </c>
      <c r="B21" s="57" t="s">
        <v>6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56" t="s">
        <v>5</v>
      </c>
      <c r="O21" s="54"/>
      <c r="P21" s="21"/>
      <c r="Q21" s="21"/>
      <c r="R21" s="21"/>
      <c r="S21" s="21"/>
      <c r="T21" s="21"/>
      <c r="U21" s="21"/>
      <c r="V21" s="21"/>
      <c r="W21" s="21"/>
    </row>
    <row r="22" spans="1:23" s="18" customFormat="1" ht="15" customHeight="1">
      <c r="A22" s="9">
        <v>2010</v>
      </c>
      <c r="B22" s="57" t="s">
        <v>6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56" t="s">
        <v>5</v>
      </c>
      <c r="O22" s="54"/>
      <c r="P22" s="21"/>
      <c r="Q22" s="21"/>
      <c r="R22" s="21"/>
      <c r="S22" s="21"/>
      <c r="T22" s="21"/>
      <c r="U22" s="21"/>
      <c r="V22" s="21"/>
      <c r="W22" s="21"/>
    </row>
    <row r="23" spans="1:23" s="18" customFormat="1" ht="15" customHeight="1">
      <c r="A23" s="9">
        <v>2011</v>
      </c>
      <c r="B23" s="57" t="s">
        <v>6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56" t="s">
        <v>5</v>
      </c>
      <c r="O23" s="54"/>
      <c r="P23" s="21"/>
      <c r="Q23" s="21"/>
      <c r="R23" s="21"/>
      <c r="S23" s="21"/>
      <c r="T23" s="21"/>
      <c r="U23" s="21"/>
      <c r="V23" s="21"/>
      <c r="W23" s="21"/>
    </row>
    <row r="24" spans="1:23" s="18" customFormat="1" ht="15" customHeight="1">
      <c r="A24" s="9">
        <v>2012</v>
      </c>
      <c r="B24" s="57" t="s">
        <v>6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56" t="s">
        <v>5</v>
      </c>
      <c r="O24" s="54"/>
      <c r="P24" s="21"/>
      <c r="Q24" s="21"/>
      <c r="R24" s="21"/>
      <c r="S24" s="21"/>
      <c r="T24" s="21"/>
      <c r="U24" s="21"/>
      <c r="V24" s="21"/>
      <c r="W24" s="21"/>
    </row>
    <row r="25" spans="1:23" s="18" customFormat="1" ht="15" customHeight="1">
      <c r="A25" s="9">
        <v>2013</v>
      </c>
      <c r="B25" s="57" t="s">
        <v>6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56" t="s">
        <v>5</v>
      </c>
      <c r="O25" s="54"/>
      <c r="P25" s="21"/>
      <c r="Q25" s="21"/>
      <c r="R25" s="21"/>
      <c r="S25" s="21"/>
      <c r="T25" s="21"/>
      <c r="U25" s="21"/>
      <c r="V25" s="21"/>
      <c r="W25" s="21"/>
    </row>
    <row r="26" spans="1:23" s="18" customFormat="1" ht="15" customHeight="1">
      <c r="A26" s="9">
        <v>2014</v>
      </c>
      <c r="B26" s="57" t="s">
        <v>6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56" t="s">
        <v>5</v>
      </c>
      <c r="O26" s="54"/>
      <c r="P26" s="21"/>
      <c r="Q26" s="21"/>
      <c r="R26" s="21"/>
      <c r="S26" s="21"/>
      <c r="T26" s="21"/>
      <c r="U26" s="21"/>
      <c r="V26" s="21"/>
      <c r="W26" s="21"/>
    </row>
    <row r="27" spans="1:23" s="18" customFormat="1" ht="15" customHeight="1">
      <c r="A27" s="9">
        <v>2015</v>
      </c>
      <c r="B27" s="57" t="s">
        <v>6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56" t="s">
        <v>5</v>
      </c>
      <c r="O27" s="54"/>
      <c r="P27" s="21"/>
      <c r="Q27" s="21"/>
      <c r="R27" s="21"/>
      <c r="S27" s="21"/>
      <c r="T27" s="21"/>
      <c r="U27" s="21"/>
      <c r="V27" s="21"/>
      <c r="W27" s="21"/>
    </row>
    <row r="28" spans="1:23" s="18" customFormat="1" ht="15" customHeight="1">
      <c r="A28" s="9">
        <v>2016</v>
      </c>
      <c r="B28" s="57" t="s">
        <v>6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56" t="s">
        <v>5</v>
      </c>
      <c r="O28" s="21"/>
      <c r="P28" s="21"/>
      <c r="Q28" s="21"/>
      <c r="R28" s="21"/>
      <c r="S28" s="21"/>
      <c r="T28" s="21"/>
      <c r="U28" s="21"/>
      <c r="V28" s="21"/>
      <c r="W28" s="21"/>
    </row>
    <row r="29" spans="1:23" s="18" customFormat="1" ht="15" customHeight="1">
      <c r="A29" s="9">
        <v>2017</v>
      </c>
      <c r="B29" s="57" t="s">
        <v>6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56" t="s">
        <v>5</v>
      </c>
      <c r="O29" s="21"/>
      <c r="P29" s="21"/>
      <c r="Q29" s="21"/>
      <c r="R29" s="21"/>
      <c r="S29" s="21"/>
      <c r="T29" s="21"/>
      <c r="U29" s="21"/>
      <c r="V29" s="21"/>
      <c r="W29" s="21"/>
    </row>
    <row r="30" spans="1:23" s="18" customFormat="1" ht="15" customHeight="1">
      <c r="A30" s="9">
        <v>2018</v>
      </c>
      <c r="B30" s="57" t="s">
        <v>6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56" t="s">
        <v>5</v>
      </c>
      <c r="N30" s="4"/>
      <c r="O30" s="21"/>
      <c r="P30" s="21"/>
      <c r="Q30" s="21"/>
      <c r="R30" s="21"/>
      <c r="S30" s="21"/>
      <c r="T30" s="21"/>
      <c r="U30" s="21"/>
      <c r="V30" s="21"/>
      <c r="W30" s="21"/>
    </row>
    <row r="31" spans="1:23" s="18" customFormat="1" ht="15" customHeight="1">
      <c r="A31" s="9">
        <v>2019</v>
      </c>
      <c r="B31" s="57" t="s">
        <v>6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56" t="s">
        <v>5</v>
      </c>
      <c r="N31" s="4"/>
      <c r="O31" s="21"/>
      <c r="P31" s="21"/>
      <c r="Q31" s="21"/>
      <c r="R31" s="21"/>
      <c r="S31" s="21"/>
      <c r="T31" s="21"/>
      <c r="U31" s="21"/>
      <c r="V31" s="21"/>
      <c r="W31" s="21"/>
    </row>
    <row r="32" spans="1:23" s="18" customFormat="1" ht="15" customHeight="1">
      <c r="A32" s="9">
        <v>2020</v>
      </c>
      <c r="B32" s="57" t="s">
        <v>6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57" t="s">
        <v>5</v>
      </c>
      <c r="N32" s="4"/>
      <c r="O32" s="21"/>
      <c r="P32" s="21"/>
      <c r="Q32" s="21"/>
      <c r="R32" s="21"/>
      <c r="S32" s="21"/>
      <c r="T32" s="21"/>
      <c r="U32" s="21"/>
      <c r="V32" s="21"/>
      <c r="W32" s="21"/>
    </row>
    <row r="33" spans="1:27" s="18" customFormat="1" ht="15" customHeight="1">
      <c r="A33" s="9">
        <v>2021</v>
      </c>
      <c r="B33" s="118">
        <v>74</v>
      </c>
      <c r="C33" s="64">
        <v>74.2</v>
      </c>
      <c r="D33" s="64">
        <v>64.7</v>
      </c>
      <c r="E33" s="64">
        <v>66.7</v>
      </c>
      <c r="F33" s="64">
        <v>60.2</v>
      </c>
      <c r="G33" s="64">
        <v>112.5</v>
      </c>
      <c r="H33" s="64">
        <v>52.3</v>
      </c>
      <c r="I33" s="64">
        <v>70.099999999999994</v>
      </c>
      <c r="J33" s="64">
        <v>71.3</v>
      </c>
      <c r="K33" s="64">
        <v>65.3</v>
      </c>
      <c r="L33" s="64">
        <v>71.5</v>
      </c>
      <c r="M33" s="57" t="s">
        <v>5</v>
      </c>
      <c r="N33" s="4"/>
      <c r="O33" s="21"/>
      <c r="P33" s="21"/>
      <c r="Q33" s="21"/>
      <c r="R33" s="21"/>
      <c r="S33" s="21"/>
      <c r="T33" s="21"/>
      <c r="U33" s="21"/>
      <c r="V33" s="21"/>
      <c r="W33" s="21"/>
    </row>
    <row r="34" spans="1:27" s="18" customFormat="1" ht="15" customHeight="1">
      <c r="A34" s="9">
        <v>2022</v>
      </c>
      <c r="B34" s="118">
        <v>77.400000000000006</v>
      </c>
      <c r="C34" s="64">
        <v>77.400000000000006</v>
      </c>
      <c r="D34" s="64">
        <v>66.400000000000006</v>
      </c>
      <c r="E34" s="64">
        <v>67.8</v>
      </c>
      <c r="F34" s="64">
        <v>59.6</v>
      </c>
      <c r="G34" s="64">
        <v>120.4</v>
      </c>
      <c r="H34" s="64">
        <v>53.4</v>
      </c>
      <c r="I34" s="64">
        <v>73.599999999999994</v>
      </c>
      <c r="J34" s="64">
        <v>83.9</v>
      </c>
      <c r="K34" s="64">
        <v>67.400000000000006</v>
      </c>
      <c r="L34" s="64">
        <v>82.1</v>
      </c>
      <c r="M34" s="57" t="s">
        <v>5</v>
      </c>
      <c r="N34" s="4"/>
      <c r="O34" s="21"/>
      <c r="P34" s="21"/>
      <c r="Q34" s="21"/>
      <c r="R34" s="21"/>
      <c r="S34" s="21"/>
      <c r="T34" s="21"/>
      <c r="U34" s="21"/>
      <c r="V34" s="21"/>
      <c r="W34" s="21"/>
    </row>
    <row r="35" spans="1:27" ht="13.5" thickBot="1">
      <c r="A35" s="84" t="s">
        <v>65</v>
      </c>
      <c r="B35" s="119">
        <v>80.5</v>
      </c>
      <c r="C35" s="120">
        <v>80.5</v>
      </c>
      <c r="D35" s="120">
        <v>68.5</v>
      </c>
      <c r="E35" s="120">
        <v>69.3</v>
      </c>
      <c r="F35" s="120">
        <v>62.5</v>
      </c>
      <c r="G35" s="120">
        <v>127.3</v>
      </c>
      <c r="H35" s="120">
        <v>54.4</v>
      </c>
      <c r="I35" s="120">
        <v>76.2</v>
      </c>
      <c r="J35" s="120">
        <v>87</v>
      </c>
      <c r="K35" s="120">
        <v>71.2</v>
      </c>
      <c r="L35" s="120">
        <v>87.2</v>
      </c>
      <c r="M35" s="87" t="s">
        <v>5</v>
      </c>
    </row>
    <row r="36" spans="1:27" ht="13.5" thickTop="1">
      <c r="B36" s="74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27"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</row>
    <row r="38" spans="1:27"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3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</row>
    <row r="39" spans="1:27"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3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27"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</row>
    <row r="44" spans="1:27"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</row>
    <row r="45" spans="1:27"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</row>
    <row r="46" spans="1:27"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</row>
    <row r="47" spans="1:27"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</row>
    <row r="48" spans="1:27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</row>
    <row r="49" spans="2:12"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</row>
  </sheetData>
  <mergeCells count="3">
    <mergeCell ref="A1:M1"/>
    <mergeCell ref="A2:M2"/>
    <mergeCell ref="A3:M3"/>
  </mergeCells>
  <dataValidations count="1">
    <dataValidation type="decimal" allowBlank="1" showInputMessage="1" showErrorMessage="1" sqref="B7:L35" xr:uid="{00000000-0002-0000-0F00-000000000000}">
      <formula1>0</formula1>
      <formula2>1000000000000</formula2>
    </dataValidation>
  </dataValidations>
  <pageMargins left="0.47244094488188981" right="0.39370078740157483" top="0.43307086614173229" bottom="0.39370078740157483" header="0.39370078740157483" footer="0.27559055118110237"/>
  <pageSetup paperSize="9" scale="110" fitToHeight="2" orientation="landscape" verticalDpi="300" r:id="rId1"/>
  <headerFooter alignWithMargins="0"/>
  <colBreaks count="1" manualBreakCount="1">
    <brk id="15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FE3B7-B4D2-4CAA-918C-A8DD5D66D244}">
  <sheetPr>
    <tabColor theme="8" tint="-0.499984740745262"/>
  </sheetPr>
  <dimension ref="A1:X44"/>
  <sheetViews>
    <sheetView showGridLines="0" zoomScale="90" zoomScaleNormal="90" workbookViewId="0">
      <selection sqref="A1:M1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/>
    <col min="16" max="16" width="9.42578125" style="4" bestFit="1"/>
    <col min="17" max="16384" width="9.42578125" style="4"/>
  </cols>
  <sheetData>
    <row r="1" spans="1:16" s="1" customFormat="1" ht="15" customHeight="1">
      <c r="A1" s="121" t="s">
        <v>16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6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6" s="1" customFormat="1" ht="15" customHeight="1">
      <c r="A3" s="122" t="s">
        <v>59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6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41</v>
      </c>
    </row>
    <row r="6" spans="1:16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6" ht="15" customHeight="1">
      <c r="A7" s="20">
        <v>1995</v>
      </c>
      <c r="B7" s="65">
        <v>100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57" t="s">
        <v>5</v>
      </c>
      <c r="O7" s="8"/>
      <c r="P7" s="11"/>
    </row>
    <row r="8" spans="1:16" ht="15" customHeight="1">
      <c r="A8" s="20">
        <v>1996</v>
      </c>
      <c r="B8" s="65">
        <v>100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57" t="s">
        <v>5</v>
      </c>
      <c r="O8" s="8"/>
      <c r="P8" s="11"/>
    </row>
    <row r="9" spans="1:16" ht="15" customHeight="1">
      <c r="A9" s="20">
        <v>1997</v>
      </c>
      <c r="B9" s="65">
        <v>100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57" t="s">
        <v>5</v>
      </c>
      <c r="O9" s="8"/>
      <c r="P9" s="11"/>
    </row>
    <row r="10" spans="1:16" ht="15" customHeight="1">
      <c r="A10" s="20">
        <v>1998</v>
      </c>
      <c r="B10" s="65">
        <v>100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57" t="s">
        <v>5</v>
      </c>
      <c r="O10" s="8"/>
      <c r="P10" s="11"/>
    </row>
    <row r="11" spans="1:16" ht="15" customHeight="1">
      <c r="A11" s="20">
        <v>1999</v>
      </c>
      <c r="B11" s="65">
        <v>100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57" t="s">
        <v>5</v>
      </c>
      <c r="O11" s="8"/>
      <c r="P11" s="11"/>
    </row>
    <row r="12" spans="1:16" s="18" customFormat="1" ht="15" customHeight="1">
      <c r="A12" s="20">
        <v>2000</v>
      </c>
      <c r="B12" s="65">
        <v>100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57" t="s">
        <v>5</v>
      </c>
      <c r="P12" s="11"/>
    </row>
    <row r="13" spans="1:16" s="18" customFormat="1" ht="15" customHeight="1">
      <c r="A13" s="20">
        <v>2001</v>
      </c>
      <c r="B13" s="65">
        <v>100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57" t="s">
        <v>5</v>
      </c>
      <c r="P13" s="11"/>
    </row>
    <row r="14" spans="1:16" s="18" customFormat="1" ht="15" customHeight="1">
      <c r="A14" s="20">
        <v>2002</v>
      </c>
      <c r="B14" s="65">
        <v>100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57" t="s">
        <v>5</v>
      </c>
      <c r="P14" s="11"/>
    </row>
    <row r="15" spans="1:16" s="18" customFormat="1" ht="15" customHeight="1">
      <c r="A15" s="20">
        <v>2003</v>
      </c>
      <c r="B15" s="65">
        <v>100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57" t="s">
        <v>5</v>
      </c>
      <c r="P15" s="11"/>
    </row>
    <row r="16" spans="1:16" s="18" customFormat="1" ht="15" customHeight="1">
      <c r="A16" s="20">
        <v>2004</v>
      </c>
      <c r="B16" s="65">
        <v>100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57" t="s">
        <v>5</v>
      </c>
      <c r="P16" s="11"/>
    </row>
    <row r="17" spans="1:24" s="18" customFormat="1" ht="15" customHeight="1">
      <c r="A17" s="20">
        <v>2005</v>
      </c>
      <c r="B17" s="65">
        <v>100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57" t="s">
        <v>5</v>
      </c>
      <c r="P17" s="11"/>
    </row>
    <row r="18" spans="1:24" s="18" customFormat="1" ht="15" customHeight="1">
      <c r="A18" s="29">
        <v>2006</v>
      </c>
      <c r="B18" s="65">
        <v>100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57" t="s">
        <v>5</v>
      </c>
      <c r="O18" s="30"/>
      <c r="P18" s="11"/>
    </row>
    <row r="19" spans="1:24" s="18" customFormat="1" ht="15" customHeight="1">
      <c r="A19" s="29">
        <v>2007</v>
      </c>
      <c r="B19" s="65">
        <v>100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57" t="s">
        <v>5</v>
      </c>
      <c r="P19" s="11"/>
    </row>
    <row r="20" spans="1:24" s="18" customFormat="1" ht="15" customHeight="1">
      <c r="A20" s="29">
        <v>2008</v>
      </c>
      <c r="B20" s="65">
        <v>100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57" t="s">
        <v>5</v>
      </c>
      <c r="P20" s="11"/>
    </row>
    <row r="21" spans="1:24" s="18" customFormat="1" ht="15" customHeight="1">
      <c r="A21" s="29">
        <v>2009</v>
      </c>
      <c r="B21" s="65">
        <v>100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57" t="s">
        <v>5</v>
      </c>
      <c r="N21" s="31"/>
      <c r="P21" s="11"/>
    </row>
    <row r="22" spans="1:24" s="18" customFormat="1" ht="15" customHeight="1">
      <c r="A22" s="9">
        <v>2010</v>
      </c>
      <c r="B22" s="65">
        <v>100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57" t="s">
        <v>5</v>
      </c>
      <c r="N22" s="31"/>
      <c r="P22" s="11"/>
    </row>
    <row r="23" spans="1:24" s="18" customFormat="1" ht="15" customHeight="1">
      <c r="A23" s="9">
        <v>2011</v>
      </c>
      <c r="B23" s="65">
        <v>100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57" t="s">
        <v>5</v>
      </c>
      <c r="N23" s="31"/>
      <c r="P23" s="11"/>
    </row>
    <row r="24" spans="1:24" s="18" customFormat="1" ht="15" customHeight="1">
      <c r="A24" s="9">
        <v>2012</v>
      </c>
      <c r="B24" s="65">
        <v>100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57" t="s">
        <v>5</v>
      </c>
      <c r="N24" s="31"/>
      <c r="P24" s="11"/>
    </row>
    <row r="25" spans="1:24" s="18" customFormat="1" ht="15" customHeight="1">
      <c r="A25" s="9">
        <v>2013</v>
      </c>
      <c r="B25" s="65">
        <v>100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57" t="s">
        <v>5</v>
      </c>
      <c r="N25" s="31"/>
      <c r="P25" s="11"/>
    </row>
    <row r="26" spans="1:24" s="18" customFormat="1" ht="15" customHeight="1">
      <c r="A26" s="9">
        <v>2014</v>
      </c>
      <c r="B26" s="65">
        <v>100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57" t="s">
        <v>5</v>
      </c>
      <c r="N26" s="31"/>
      <c r="P26" s="11"/>
    </row>
    <row r="27" spans="1:24" s="18" customFormat="1" ht="15" customHeight="1">
      <c r="A27" s="9">
        <v>2015</v>
      </c>
      <c r="B27" s="65">
        <v>100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57" t="s">
        <v>5</v>
      </c>
      <c r="N27" s="31"/>
      <c r="P27" s="11"/>
    </row>
    <row r="28" spans="1:24" s="18" customFormat="1" ht="15" customHeight="1">
      <c r="A28" s="9">
        <v>2016</v>
      </c>
      <c r="B28" s="65">
        <v>100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70" t="s">
        <v>5</v>
      </c>
      <c r="N28" s="31"/>
      <c r="O28" s="12"/>
      <c r="P28" s="11"/>
      <c r="Q28" s="12"/>
      <c r="R28" s="12"/>
      <c r="S28" s="12"/>
      <c r="T28" s="12"/>
      <c r="U28" s="12"/>
      <c r="V28" s="12"/>
      <c r="W28" s="12"/>
      <c r="X28" s="12"/>
    </row>
    <row r="29" spans="1:24" s="18" customFormat="1" ht="15" customHeight="1">
      <c r="A29" s="9">
        <v>2017</v>
      </c>
      <c r="B29" s="65">
        <v>100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70" t="s">
        <v>5</v>
      </c>
      <c r="N29" s="31"/>
      <c r="O29" s="12"/>
      <c r="P29" s="11"/>
      <c r="Q29" s="12"/>
      <c r="R29" s="12"/>
      <c r="S29" s="12"/>
      <c r="T29" s="12"/>
      <c r="U29" s="12"/>
      <c r="V29" s="12"/>
      <c r="W29" s="12"/>
      <c r="X29" s="12"/>
    </row>
    <row r="30" spans="1:24" ht="15" customHeight="1">
      <c r="A30" s="9">
        <v>2018</v>
      </c>
      <c r="B30" s="65">
        <v>100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70" t="s">
        <v>5</v>
      </c>
      <c r="P30" s="11"/>
    </row>
    <row r="31" spans="1:24" ht="15" customHeight="1">
      <c r="A31" s="9">
        <v>2019</v>
      </c>
      <c r="B31" s="65">
        <v>100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70" t="s">
        <v>5</v>
      </c>
      <c r="P31" s="11"/>
    </row>
    <row r="32" spans="1:24" ht="15" customHeight="1">
      <c r="A32" s="9">
        <v>2020</v>
      </c>
      <c r="B32" s="65">
        <v>100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70" t="s">
        <v>5</v>
      </c>
      <c r="P32" s="11"/>
    </row>
    <row r="33" spans="1:13">
      <c r="A33" s="20">
        <v>2021</v>
      </c>
      <c r="B33" s="65">
        <v>100</v>
      </c>
      <c r="C33" s="69">
        <v>100.2</v>
      </c>
      <c r="D33" s="69">
        <v>89.2</v>
      </c>
      <c r="E33" s="69">
        <v>91.2</v>
      </c>
      <c r="F33" s="69">
        <v>96.2</v>
      </c>
      <c r="G33" s="69">
        <v>124.3</v>
      </c>
      <c r="H33" s="69">
        <v>105.2</v>
      </c>
      <c r="I33" s="69">
        <v>99.9</v>
      </c>
      <c r="J33" s="69">
        <v>108.4</v>
      </c>
      <c r="K33" s="69">
        <v>99.3</v>
      </c>
      <c r="L33" s="69">
        <v>93.4</v>
      </c>
      <c r="M33" s="70" t="s">
        <v>5</v>
      </c>
    </row>
    <row r="34" spans="1:13" ht="13.5" thickBot="1">
      <c r="A34" s="86">
        <v>2022</v>
      </c>
      <c r="B34" s="98">
        <v>100</v>
      </c>
      <c r="C34" s="94">
        <v>100.1</v>
      </c>
      <c r="D34" s="94">
        <v>88.6</v>
      </c>
      <c r="E34" s="94">
        <v>89.9</v>
      </c>
      <c r="F34" s="94">
        <v>93.8</v>
      </c>
      <c r="G34" s="94">
        <v>125.8</v>
      </c>
      <c r="H34" s="94">
        <v>104.9</v>
      </c>
      <c r="I34" s="94">
        <v>98.6</v>
      </c>
      <c r="J34" s="94">
        <v>115.8</v>
      </c>
      <c r="K34" s="94">
        <v>97.1</v>
      </c>
      <c r="L34" s="94">
        <v>97.4</v>
      </c>
      <c r="M34" s="99" t="s">
        <v>5</v>
      </c>
    </row>
    <row r="35" spans="1:13" ht="13.5" thickTop="1"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  <row r="36" spans="1:13"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3"/>
    </row>
    <row r="37" spans="1:13">
      <c r="B37" s="73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3"/>
    </row>
    <row r="38" spans="1:13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44" spans="1:1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</row>
  </sheetData>
  <mergeCells count="3">
    <mergeCell ref="A1:M1"/>
    <mergeCell ref="A2:M2"/>
    <mergeCell ref="A3:M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F285A-678A-43DC-BDEC-4DD20F38B228}">
  <sheetPr>
    <tabColor theme="8" tint="-0.499984740745262"/>
  </sheetPr>
  <dimension ref="A1:X44"/>
  <sheetViews>
    <sheetView showGridLines="0" zoomScale="90" zoomScaleNormal="90" workbookViewId="0">
      <selection sqref="A1:M1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6384" width="9.42578125" style="4"/>
  </cols>
  <sheetData>
    <row r="1" spans="1:16" s="1" customFormat="1" ht="15" customHeight="1">
      <c r="A1" s="121" t="s">
        <v>57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6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6" s="1" customFormat="1" ht="15" customHeight="1">
      <c r="A3" s="122" t="s">
        <v>60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6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41</v>
      </c>
    </row>
    <row r="6" spans="1:16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6" ht="15" customHeight="1">
      <c r="A7" s="20">
        <v>1995</v>
      </c>
      <c r="B7" s="65">
        <v>100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57" t="s">
        <v>5</v>
      </c>
      <c r="O7" s="8"/>
      <c r="P7" s="11"/>
    </row>
    <row r="8" spans="1:16" ht="15" customHeight="1">
      <c r="A8" s="20">
        <v>1996</v>
      </c>
      <c r="B8" s="65">
        <v>100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57" t="s">
        <v>5</v>
      </c>
      <c r="O8" s="8"/>
      <c r="P8" s="11"/>
    </row>
    <row r="9" spans="1:16" ht="15" customHeight="1">
      <c r="A9" s="20">
        <v>1997</v>
      </c>
      <c r="B9" s="65">
        <v>100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57" t="s">
        <v>5</v>
      </c>
      <c r="O9" s="8"/>
      <c r="P9" s="11"/>
    </row>
    <row r="10" spans="1:16" ht="15" customHeight="1">
      <c r="A10" s="20">
        <v>1998</v>
      </c>
      <c r="B10" s="65">
        <v>100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57" t="s">
        <v>5</v>
      </c>
      <c r="O10" s="8"/>
      <c r="P10" s="11"/>
    </row>
    <row r="11" spans="1:16" ht="15" customHeight="1">
      <c r="A11" s="20">
        <v>1999</v>
      </c>
      <c r="B11" s="65">
        <v>100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57" t="s">
        <v>5</v>
      </c>
      <c r="O11" s="8"/>
      <c r="P11" s="11"/>
    </row>
    <row r="12" spans="1:16" s="18" customFormat="1" ht="15" customHeight="1">
      <c r="A12" s="20">
        <v>2000</v>
      </c>
      <c r="B12" s="65">
        <v>100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57" t="s">
        <v>5</v>
      </c>
      <c r="P12" s="11"/>
    </row>
    <row r="13" spans="1:16" s="18" customFormat="1" ht="15" customHeight="1">
      <c r="A13" s="20">
        <v>2001</v>
      </c>
      <c r="B13" s="65">
        <v>100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57" t="s">
        <v>5</v>
      </c>
      <c r="P13" s="11"/>
    </row>
    <row r="14" spans="1:16" s="18" customFormat="1" ht="15" customHeight="1">
      <c r="A14" s="20">
        <v>2002</v>
      </c>
      <c r="B14" s="65">
        <v>100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57" t="s">
        <v>5</v>
      </c>
      <c r="P14" s="11"/>
    </row>
    <row r="15" spans="1:16" s="18" customFormat="1" ht="15" customHeight="1">
      <c r="A15" s="20">
        <v>2003</v>
      </c>
      <c r="B15" s="65">
        <v>100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57" t="s">
        <v>5</v>
      </c>
      <c r="P15" s="11"/>
    </row>
    <row r="16" spans="1:16" s="18" customFormat="1" ht="15" customHeight="1">
      <c r="A16" s="20">
        <v>2004</v>
      </c>
      <c r="B16" s="65">
        <v>100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57" t="s">
        <v>5</v>
      </c>
      <c r="P16" s="11"/>
    </row>
    <row r="17" spans="1:24" s="18" customFormat="1" ht="15" customHeight="1">
      <c r="A17" s="20">
        <v>2005</v>
      </c>
      <c r="B17" s="65">
        <v>100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57" t="s">
        <v>5</v>
      </c>
      <c r="P17" s="11"/>
    </row>
    <row r="18" spans="1:24" s="18" customFormat="1" ht="15" customHeight="1">
      <c r="A18" s="29">
        <v>2006</v>
      </c>
      <c r="B18" s="65">
        <v>100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57" t="s">
        <v>5</v>
      </c>
      <c r="O18" s="30"/>
      <c r="P18" s="11"/>
    </row>
    <row r="19" spans="1:24" s="18" customFormat="1" ht="15" customHeight="1">
      <c r="A19" s="29">
        <v>2007</v>
      </c>
      <c r="B19" s="65">
        <v>100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57" t="s">
        <v>5</v>
      </c>
      <c r="P19" s="11"/>
    </row>
    <row r="20" spans="1:24" s="18" customFormat="1" ht="15" customHeight="1">
      <c r="A20" s="29">
        <v>2008</v>
      </c>
      <c r="B20" s="65">
        <v>100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57" t="s">
        <v>5</v>
      </c>
      <c r="P20" s="11"/>
    </row>
    <row r="21" spans="1:24" s="18" customFormat="1" ht="15" customHeight="1">
      <c r="A21" s="29">
        <v>2009</v>
      </c>
      <c r="B21" s="65">
        <v>100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57" t="s">
        <v>5</v>
      </c>
      <c r="N21" s="31"/>
      <c r="P21" s="11"/>
    </row>
    <row r="22" spans="1:24" s="18" customFormat="1" ht="15" customHeight="1">
      <c r="A22" s="9">
        <v>2010</v>
      </c>
      <c r="B22" s="65">
        <v>100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57" t="s">
        <v>5</v>
      </c>
      <c r="N22" s="31"/>
      <c r="P22" s="11"/>
    </row>
    <row r="23" spans="1:24" s="18" customFormat="1" ht="15" customHeight="1">
      <c r="A23" s="9">
        <v>2011</v>
      </c>
      <c r="B23" s="65">
        <v>100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57" t="s">
        <v>5</v>
      </c>
      <c r="N23" s="31"/>
      <c r="P23" s="11"/>
    </row>
    <row r="24" spans="1:24" s="18" customFormat="1" ht="15" customHeight="1">
      <c r="A24" s="9">
        <v>2012</v>
      </c>
      <c r="B24" s="65">
        <v>100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57" t="s">
        <v>5</v>
      </c>
      <c r="N24" s="31"/>
      <c r="P24" s="11"/>
    </row>
    <row r="25" spans="1:24" s="18" customFormat="1" ht="15" customHeight="1">
      <c r="A25" s="9">
        <v>2013</v>
      </c>
      <c r="B25" s="65">
        <v>100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57" t="s">
        <v>5</v>
      </c>
      <c r="N25" s="31"/>
      <c r="P25" s="11"/>
    </row>
    <row r="26" spans="1:24" s="18" customFormat="1" ht="15" customHeight="1">
      <c r="A26" s="9">
        <v>2014</v>
      </c>
      <c r="B26" s="65">
        <v>100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57" t="s">
        <v>5</v>
      </c>
      <c r="N26" s="31"/>
      <c r="P26" s="11"/>
    </row>
    <row r="27" spans="1:24" s="18" customFormat="1" ht="15" customHeight="1">
      <c r="A27" s="9">
        <v>2015</v>
      </c>
      <c r="B27" s="65">
        <v>100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57" t="s">
        <v>5</v>
      </c>
      <c r="N27" s="31"/>
      <c r="P27" s="11"/>
    </row>
    <row r="28" spans="1:24" s="18" customFormat="1" ht="15" customHeight="1">
      <c r="A28" s="9">
        <v>2016</v>
      </c>
      <c r="B28" s="65">
        <v>100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70" t="s">
        <v>5</v>
      </c>
      <c r="N28" s="31"/>
      <c r="O28" s="12"/>
      <c r="P28" s="11"/>
      <c r="Q28" s="12"/>
      <c r="R28" s="12"/>
      <c r="S28" s="12"/>
      <c r="T28" s="12"/>
      <c r="U28" s="12"/>
      <c r="V28" s="12"/>
      <c r="W28" s="12"/>
      <c r="X28" s="12"/>
    </row>
    <row r="29" spans="1:24" s="18" customFormat="1" ht="15" customHeight="1">
      <c r="A29" s="9">
        <v>2017</v>
      </c>
      <c r="B29" s="65">
        <v>100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70" t="s">
        <v>5</v>
      </c>
      <c r="N29" s="31"/>
      <c r="O29" s="12"/>
      <c r="P29" s="11"/>
      <c r="Q29" s="12"/>
      <c r="R29" s="12"/>
      <c r="S29" s="12"/>
      <c r="T29" s="12"/>
      <c r="U29" s="12"/>
      <c r="V29" s="12"/>
      <c r="W29" s="12"/>
      <c r="X29" s="12"/>
    </row>
    <row r="30" spans="1:24" ht="15" customHeight="1">
      <c r="A30" s="9">
        <v>2018</v>
      </c>
      <c r="B30" s="65">
        <v>100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70" t="s">
        <v>5</v>
      </c>
      <c r="P30" s="11"/>
    </row>
    <row r="31" spans="1:24" ht="15" customHeight="1">
      <c r="A31" s="9">
        <v>2019</v>
      </c>
      <c r="B31" s="65">
        <v>100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70" t="s">
        <v>5</v>
      </c>
      <c r="P31" s="11"/>
    </row>
    <row r="32" spans="1:24" ht="15" customHeight="1">
      <c r="A32" s="9">
        <v>2020</v>
      </c>
      <c r="B32" s="65">
        <v>100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70" t="s">
        <v>5</v>
      </c>
      <c r="P32" s="11"/>
    </row>
    <row r="33" spans="1:13">
      <c r="A33" s="20">
        <v>2021</v>
      </c>
      <c r="B33" s="65">
        <v>100</v>
      </c>
      <c r="C33" s="69">
        <v>100.1</v>
      </c>
      <c r="D33" s="69">
        <v>89.2</v>
      </c>
      <c r="E33" s="69">
        <v>95.5</v>
      </c>
      <c r="F33" s="69">
        <v>96.6</v>
      </c>
      <c r="G33" s="69">
        <v>120</v>
      </c>
      <c r="H33" s="69">
        <v>99.4</v>
      </c>
      <c r="I33" s="69">
        <v>100.9</v>
      </c>
      <c r="J33" s="69">
        <v>118.6</v>
      </c>
      <c r="K33" s="69">
        <v>99.8</v>
      </c>
      <c r="L33" s="69">
        <v>96.7</v>
      </c>
      <c r="M33" s="70" t="s">
        <v>5</v>
      </c>
    </row>
    <row r="34" spans="1:13" ht="13.5" thickBot="1">
      <c r="A34" s="86">
        <v>2022</v>
      </c>
      <c r="B34" s="98">
        <v>100</v>
      </c>
      <c r="C34" s="94">
        <v>100</v>
      </c>
      <c r="D34" s="94">
        <v>89.3</v>
      </c>
      <c r="E34" s="94">
        <v>95</v>
      </c>
      <c r="F34" s="94">
        <v>94.8</v>
      </c>
      <c r="G34" s="94">
        <v>119.9</v>
      </c>
      <c r="H34" s="94">
        <v>99</v>
      </c>
      <c r="I34" s="94">
        <v>100.6</v>
      </c>
      <c r="J34" s="94">
        <v>122.8</v>
      </c>
      <c r="K34" s="94">
        <v>99.2</v>
      </c>
      <c r="L34" s="94">
        <v>99.2</v>
      </c>
      <c r="M34" s="99" t="s">
        <v>5</v>
      </c>
    </row>
    <row r="35" spans="1:13" ht="13.5" thickTop="1"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  <row r="36" spans="1:13"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3"/>
    </row>
    <row r="37" spans="1:13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13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44" spans="1:13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</row>
  </sheetData>
  <mergeCells count="3">
    <mergeCell ref="A1:M1"/>
    <mergeCell ref="A2:M2"/>
    <mergeCell ref="A3:M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8" tint="-0.499984740745262"/>
  </sheetPr>
  <dimension ref="A1:X40"/>
  <sheetViews>
    <sheetView showGridLines="0" zoomScale="90" zoomScaleNormal="90" workbookViewId="0">
      <selection activeCell="M5" sqref="M5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5" s="1" customFormat="1" ht="15" customHeight="1">
      <c r="A1" s="121" t="s">
        <v>58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5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5" s="1" customFormat="1" ht="15" customHeight="1">
      <c r="A3" s="122" t="s">
        <v>52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23"/>
      <c r="B4" s="24"/>
      <c r="C4" s="5"/>
      <c r="D4" s="5"/>
      <c r="E4" s="5"/>
      <c r="F4" s="5"/>
      <c r="G4" s="5"/>
      <c r="H4" s="5"/>
      <c r="I4" s="3"/>
      <c r="J4" s="3"/>
      <c r="K4" s="3"/>
    </row>
    <row r="5" spans="1:1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41</v>
      </c>
    </row>
    <row r="6" spans="1:1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5" ht="15" customHeight="1">
      <c r="A7" s="9">
        <v>1995</v>
      </c>
      <c r="B7" s="58">
        <v>100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58" t="s">
        <v>6</v>
      </c>
      <c r="O7" s="25"/>
    </row>
    <row r="8" spans="1:15" ht="15" customHeight="1">
      <c r="A8" s="9">
        <v>1996</v>
      </c>
      <c r="B8" s="60">
        <v>100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58" t="s">
        <v>6</v>
      </c>
      <c r="O8" s="8"/>
    </row>
    <row r="9" spans="1:15" ht="15" customHeight="1">
      <c r="A9" s="9">
        <v>1997</v>
      </c>
      <c r="B9" s="58">
        <v>100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58" t="s">
        <v>6</v>
      </c>
      <c r="O9" s="8"/>
    </row>
    <row r="10" spans="1:15" ht="15" customHeight="1">
      <c r="A10" s="9">
        <v>1998</v>
      </c>
      <c r="B10" s="60">
        <v>100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58" t="s">
        <v>6</v>
      </c>
      <c r="O10" s="8"/>
    </row>
    <row r="11" spans="1:15" ht="15" customHeight="1">
      <c r="A11" s="9">
        <v>1999</v>
      </c>
      <c r="B11" s="58">
        <v>100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58" t="s">
        <v>6</v>
      </c>
      <c r="O11" s="8"/>
    </row>
    <row r="12" spans="1:15" s="13" customFormat="1" ht="15" customHeight="1">
      <c r="A12" s="9">
        <v>2000</v>
      </c>
      <c r="B12" s="60">
        <v>100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58" t="s">
        <v>6</v>
      </c>
    </row>
    <row r="13" spans="1:15" s="13" customFormat="1" ht="15" customHeight="1">
      <c r="A13" s="9">
        <v>2001</v>
      </c>
      <c r="B13" s="58">
        <v>100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58" t="s">
        <v>6</v>
      </c>
    </row>
    <row r="14" spans="1:15" s="13" customFormat="1" ht="15" customHeight="1">
      <c r="A14" s="9">
        <v>2002</v>
      </c>
      <c r="B14" s="60">
        <v>100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58" t="s">
        <v>6</v>
      </c>
    </row>
    <row r="15" spans="1:15" s="13" customFormat="1" ht="15" customHeight="1">
      <c r="A15" s="9">
        <v>2003</v>
      </c>
      <c r="B15" s="58">
        <v>100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58" t="s">
        <v>6</v>
      </c>
    </row>
    <row r="16" spans="1:15" s="13" customFormat="1" ht="15" customHeight="1">
      <c r="A16" s="9">
        <v>2004</v>
      </c>
      <c r="B16" s="60">
        <v>100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58" t="s">
        <v>6</v>
      </c>
    </row>
    <row r="17" spans="1:24" s="18" customFormat="1" ht="15" customHeight="1">
      <c r="A17" s="9">
        <v>2005</v>
      </c>
      <c r="B17" s="58">
        <v>100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58" t="s">
        <v>6</v>
      </c>
    </row>
    <row r="18" spans="1:24" s="18" customFormat="1" ht="15" customHeight="1">
      <c r="A18" s="9">
        <v>2006</v>
      </c>
      <c r="B18" s="60">
        <v>100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58" t="s">
        <v>6</v>
      </c>
    </row>
    <row r="19" spans="1:24" s="18" customFormat="1" ht="15" customHeight="1">
      <c r="A19" s="9">
        <v>2007</v>
      </c>
      <c r="B19" s="58">
        <v>100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58" t="s">
        <v>6</v>
      </c>
    </row>
    <row r="20" spans="1:24" s="18" customFormat="1" ht="15" customHeight="1">
      <c r="A20" s="9">
        <v>2008</v>
      </c>
      <c r="B20" s="60">
        <v>100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58" t="s">
        <v>6</v>
      </c>
    </row>
    <row r="21" spans="1:24" s="18" customFormat="1" ht="15" customHeight="1">
      <c r="A21" s="9">
        <v>2009</v>
      </c>
      <c r="B21" s="58">
        <v>100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58" t="s">
        <v>6</v>
      </c>
    </row>
    <row r="22" spans="1:24" s="18" customFormat="1" ht="15" customHeight="1">
      <c r="A22" s="9">
        <v>2010</v>
      </c>
      <c r="B22" s="60">
        <v>100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58" t="s">
        <v>6</v>
      </c>
    </row>
    <row r="23" spans="1:24" s="18" customFormat="1" ht="15" customHeight="1">
      <c r="A23" s="9">
        <v>2011</v>
      </c>
      <c r="B23" s="58">
        <v>100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58" t="s">
        <v>6</v>
      </c>
    </row>
    <row r="24" spans="1:24" s="18" customFormat="1" ht="15" customHeight="1">
      <c r="A24" s="9">
        <v>2012</v>
      </c>
      <c r="B24" s="60">
        <v>100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58" t="s">
        <v>6</v>
      </c>
    </row>
    <row r="25" spans="1:24" s="18" customFormat="1" ht="15" customHeight="1">
      <c r="A25" s="9">
        <v>2013</v>
      </c>
      <c r="B25" s="58">
        <v>100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58" t="s">
        <v>6</v>
      </c>
    </row>
    <row r="26" spans="1:24" s="18" customFormat="1" ht="15" customHeight="1">
      <c r="A26" s="9">
        <v>2014</v>
      </c>
      <c r="B26" s="60">
        <v>100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58" t="s">
        <v>6</v>
      </c>
    </row>
    <row r="27" spans="1:24" s="18" customFormat="1" ht="15" customHeight="1">
      <c r="A27" s="9">
        <v>2015</v>
      </c>
      <c r="B27" s="58">
        <v>100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58" t="s">
        <v>6</v>
      </c>
      <c r="O27" s="26"/>
      <c r="P27" s="26"/>
      <c r="Q27" s="26"/>
      <c r="R27" s="26"/>
      <c r="S27" s="26"/>
      <c r="T27" s="26"/>
      <c r="U27" s="26"/>
      <c r="V27" s="26"/>
      <c r="W27" s="26"/>
      <c r="X27" s="26"/>
    </row>
    <row r="28" spans="1:24" s="18" customFormat="1" ht="15" customHeight="1">
      <c r="A28" s="9">
        <v>2016</v>
      </c>
      <c r="B28" s="59">
        <v>100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58" t="s">
        <v>6</v>
      </c>
      <c r="O28" s="26"/>
      <c r="P28" s="26"/>
      <c r="Q28" s="26"/>
      <c r="R28" s="26"/>
      <c r="S28" s="26"/>
      <c r="T28" s="26"/>
      <c r="U28" s="26"/>
      <c r="V28" s="26"/>
      <c r="W28" s="26"/>
      <c r="X28" s="26"/>
    </row>
    <row r="29" spans="1:24">
      <c r="A29" s="9">
        <v>2017</v>
      </c>
      <c r="B29" s="61">
        <v>100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58" t="s">
        <v>6</v>
      </c>
      <c r="N29" s="18"/>
    </row>
    <row r="30" spans="1:24">
      <c r="A30" s="9">
        <v>2018</v>
      </c>
      <c r="B30" s="61">
        <v>100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58" t="s">
        <v>6</v>
      </c>
      <c r="N30" s="18"/>
    </row>
    <row r="31" spans="1:24">
      <c r="A31" s="9">
        <v>2019</v>
      </c>
      <c r="B31" s="61">
        <v>100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58" t="s">
        <v>6</v>
      </c>
      <c r="N31" s="18"/>
    </row>
    <row r="32" spans="1:24">
      <c r="A32" s="9">
        <v>2020</v>
      </c>
      <c r="B32" s="61">
        <v>100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58" t="s">
        <v>6</v>
      </c>
      <c r="N32" s="18"/>
    </row>
    <row r="33" spans="1:14">
      <c r="A33" s="9">
        <v>2021</v>
      </c>
      <c r="B33" s="61">
        <v>100</v>
      </c>
      <c r="C33" s="61">
        <v>100.4</v>
      </c>
      <c r="D33" s="61">
        <v>89.3</v>
      </c>
      <c r="E33" s="61">
        <v>97</v>
      </c>
      <c r="F33" s="61">
        <v>93.2</v>
      </c>
      <c r="G33" s="61">
        <v>121.1</v>
      </c>
      <c r="H33" s="61">
        <v>103.5</v>
      </c>
      <c r="I33" s="61">
        <v>96.2</v>
      </c>
      <c r="J33" s="61">
        <v>93</v>
      </c>
      <c r="K33" s="61">
        <v>84.9</v>
      </c>
      <c r="L33" s="61">
        <v>95.9</v>
      </c>
      <c r="M33" s="61">
        <v>215</v>
      </c>
      <c r="N33" s="18"/>
    </row>
    <row r="34" spans="1:14">
      <c r="A34" s="9">
        <v>2022</v>
      </c>
      <c r="B34" s="61">
        <v>100</v>
      </c>
      <c r="C34" s="61">
        <v>100.2</v>
      </c>
      <c r="D34" s="61">
        <v>88.1</v>
      </c>
      <c r="E34" s="61">
        <v>95.1</v>
      </c>
      <c r="F34" s="61">
        <v>90.3</v>
      </c>
      <c r="G34" s="61">
        <v>122.7</v>
      </c>
      <c r="H34" s="61">
        <v>101</v>
      </c>
      <c r="I34" s="61">
        <v>95.8</v>
      </c>
      <c r="J34" s="61">
        <v>99</v>
      </c>
      <c r="K34" s="61">
        <v>85.7</v>
      </c>
      <c r="L34" s="61">
        <v>105.7</v>
      </c>
      <c r="M34" s="61">
        <v>227.7</v>
      </c>
      <c r="N34" s="18"/>
    </row>
    <row r="35" spans="1:14" ht="13.5" thickBot="1">
      <c r="A35" s="89" t="s">
        <v>65</v>
      </c>
      <c r="B35" s="90">
        <v>100</v>
      </c>
      <c r="C35" s="90">
        <v>100.1</v>
      </c>
      <c r="D35" s="90">
        <v>87.9</v>
      </c>
      <c r="E35" s="90">
        <v>94.3</v>
      </c>
      <c r="F35" s="90">
        <v>91.7</v>
      </c>
      <c r="G35" s="90">
        <v>122.4</v>
      </c>
      <c r="H35" s="90">
        <v>98.8</v>
      </c>
      <c r="I35" s="90">
        <v>96.6</v>
      </c>
      <c r="J35" s="90">
        <v>99.7</v>
      </c>
      <c r="K35" s="90">
        <v>87.5</v>
      </c>
      <c r="L35" s="90">
        <v>106.4</v>
      </c>
      <c r="M35" s="90">
        <v>222.1</v>
      </c>
    </row>
    <row r="36" spans="1:14" ht="13.5" thickTop="1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27"/>
    </row>
    <row r="37" spans="1:14"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27"/>
    </row>
    <row r="38" spans="1:14"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27"/>
      <c r="N38" s="63"/>
    </row>
    <row r="39" spans="1:14">
      <c r="C39" s="63"/>
      <c r="D39" s="61"/>
      <c r="E39" s="61"/>
      <c r="F39" s="61"/>
      <c r="G39" s="61"/>
      <c r="H39" s="61"/>
      <c r="I39" s="61"/>
      <c r="J39" s="61"/>
      <c r="K39" s="61"/>
      <c r="L39" s="61"/>
      <c r="M39" s="27"/>
      <c r="N39" s="61"/>
    </row>
    <row r="40" spans="1:14"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-0.499984740745262"/>
  </sheetPr>
  <dimension ref="A1:X39"/>
  <sheetViews>
    <sheetView showGridLines="0" zoomScale="90" zoomScaleNormal="90" workbookViewId="0">
      <selection sqref="A1:M1"/>
    </sheetView>
  </sheetViews>
  <sheetFormatPr defaultColWidth="9.42578125" defaultRowHeight="12.75"/>
  <cols>
    <col min="1" max="1" width="8.42578125" style="4" customWidth="1"/>
    <col min="2" max="2" width="12.42578125" style="4" customWidth="1"/>
    <col min="3" max="3" width="11.5703125" style="4" customWidth="1"/>
    <col min="4" max="7" width="9.5703125" style="4" customWidth="1"/>
    <col min="8" max="8" width="9.7109375" style="4" customWidth="1"/>
    <col min="9" max="13" width="9.5703125" style="4" customWidth="1"/>
    <col min="14" max="14" width="7.42578125" style="4" bestFit="1" customWidth="1"/>
    <col min="15" max="15" width="9.42578125" style="4" customWidth="1"/>
    <col min="16" max="16" width="9.5703125" style="4" bestFit="1" customWidth="1"/>
    <col min="17" max="16384" width="9.42578125" style="4"/>
  </cols>
  <sheetData>
    <row r="1" spans="1:17" s="1" customFormat="1" ht="15" customHeight="1">
      <c r="A1" s="121" t="s">
        <v>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7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7" s="1" customFormat="1" ht="15" customHeight="1">
      <c r="A3" s="122" t="s">
        <v>29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47"/>
      <c r="B4" s="48"/>
      <c r="C4" s="48"/>
      <c r="D4" s="48"/>
      <c r="E4" s="48"/>
      <c r="F4" s="48"/>
      <c r="G4" s="48"/>
      <c r="H4" s="48"/>
      <c r="I4" s="3"/>
      <c r="J4" s="3"/>
      <c r="K4" s="3"/>
    </row>
    <row r="5" spans="1:17" ht="9.75" customHeight="1">
      <c r="A5" s="3"/>
      <c r="B5" s="3"/>
      <c r="C5" s="3"/>
      <c r="D5" s="3"/>
      <c r="E5" s="3"/>
      <c r="F5" s="3"/>
      <c r="I5" s="3"/>
      <c r="J5" s="3"/>
      <c r="K5" s="3"/>
      <c r="M5" s="49" t="s">
        <v>8</v>
      </c>
    </row>
    <row r="6" spans="1:17" ht="25.5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50"/>
    </row>
    <row r="7" spans="1:17">
      <c r="A7" s="9">
        <v>1995</v>
      </c>
      <c r="B7" s="79">
        <v>89028.557000000015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78" t="s">
        <v>6</v>
      </c>
      <c r="O7" s="52"/>
      <c r="P7" s="11"/>
    </row>
    <row r="8" spans="1:17">
      <c r="A8" s="9">
        <v>1996</v>
      </c>
      <c r="B8" s="79">
        <v>94351.591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78" t="s">
        <v>6</v>
      </c>
      <c r="O8" s="52"/>
      <c r="P8" s="11"/>
    </row>
    <row r="9" spans="1:17">
      <c r="A9" s="9">
        <v>1997</v>
      </c>
      <c r="B9" s="79">
        <v>102330.95999999999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78" t="s">
        <v>6</v>
      </c>
      <c r="O9" s="52"/>
      <c r="P9" s="11"/>
    </row>
    <row r="10" spans="1:17">
      <c r="A10" s="9">
        <v>1998</v>
      </c>
      <c r="B10" s="79">
        <v>111353.38099999999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78" t="s">
        <v>6</v>
      </c>
      <c r="O10" s="52"/>
      <c r="P10" s="11"/>
    </row>
    <row r="11" spans="1:17">
      <c r="A11" s="9">
        <v>1999</v>
      </c>
      <c r="B11" s="79">
        <v>119603.30499999999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78" t="s">
        <v>6</v>
      </c>
      <c r="O11" s="52"/>
      <c r="P11" s="11"/>
    </row>
    <row r="12" spans="1:17" ht="15" customHeight="1">
      <c r="A12" s="9">
        <v>2000</v>
      </c>
      <c r="B12" s="79">
        <v>128414.44499999998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78" t="s">
        <v>6</v>
      </c>
      <c r="O12" s="52"/>
      <c r="P12" s="11"/>
      <c r="Q12" s="11"/>
    </row>
    <row r="13" spans="1:17" ht="15" customHeight="1">
      <c r="A13" s="9">
        <v>2001</v>
      </c>
      <c r="B13" s="79">
        <v>135775.00899999999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78" t="s">
        <v>6</v>
      </c>
      <c r="O13" s="52"/>
      <c r="P13" s="11"/>
      <c r="Q13" s="11"/>
    </row>
    <row r="14" spans="1:17" ht="15" customHeight="1">
      <c r="A14" s="9">
        <v>2002</v>
      </c>
      <c r="B14" s="79">
        <v>142554.26299999998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78" t="s">
        <v>6</v>
      </c>
      <c r="O14" s="52"/>
      <c r="P14" s="11"/>
      <c r="Q14" s="11"/>
    </row>
    <row r="15" spans="1:17" ht="15" customHeight="1">
      <c r="A15" s="9">
        <v>2003</v>
      </c>
      <c r="B15" s="79">
        <v>146067.85800000001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78" t="s">
        <v>6</v>
      </c>
      <c r="O15" s="52"/>
      <c r="P15" s="11"/>
      <c r="Q15" s="11"/>
    </row>
    <row r="16" spans="1:17" ht="15" customHeight="1">
      <c r="A16" s="9">
        <v>2004</v>
      </c>
      <c r="B16" s="79">
        <v>152248.38800000001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78" t="s">
        <v>6</v>
      </c>
      <c r="O16" s="52"/>
      <c r="P16" s="11"/>
      <c r="Q16" s="11"/>
    </row>
    <row r="17" spans="1:24" ht="15" customHeight="1">
      <c r="A17" s="9">
        <v>2005</v>
      </c>
      <c r="B17" s="79">
        <v>158552.70400000003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78" t="s">
        <v>6</v>
      </c>
      <c r="O17" s="52"/>
      <c r="P17" s="11"/>
      <c r="Q17" s="11"/>
    </row>
    <row r="18" spans="1:24" ht="15" customHeight="1">
      <c r="A18" s="9">
        <v>2006</v>
      </c>
      <c r="B18" s="79">
        <v>166260.46900000001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78" t="s">
        <v>6</v>
      </c>
      <c r="O18" s="52"/>
      <c r="P18" s="11"/>
      <c r="Q18" s="11"/>
    </row>
    <row r="19" spans="1:24" ht="15" customHeight="1">
      <c r="A19" s="9">
        <v>2007</v>
      </c>
      <c r="B19" s="79">
        <v>175483.40099999998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78" t="s">
        <v>6</v>
      </c>
      <c r="O19" s="52"/>
      <c r="P19" s="11"/>
      <c r="Q19" s="11"/>
    </row>
    <row r="20" spans="1:24" ht="15" customHeight="1">
      <c r="A20" s="9">
        <v>2008</v>
      </c>
      <c r="B20" s="79">
        <v>179102.78099999999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78" t="s">
        <v>6</v>
      </c>
      <c r="O20" s="52"/>
      <c r="P20" s="11"/>
      <c r="Q20" s="11"/>
    </row>
    <row r="21" spans="1:24" ht="15" customHeight="1">
      <c r="A21" s="9">
        <v>2009</v>
      </c>
      <c r="B21" s="79">
        <v>175416.43700000001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78" t="s">
        <v>6</v>
      </c>
      <c r="O21" s="52"/>
      <c r="P21" s="11"/>
      <c r="Q21" s="11"/>
    </row>
    <row r="22" spans="1:24" ht="15" customHeight="1">
      <c r="A22" s="9">
        <v>2010</v>
      </c>
      <c r="B22" s="79">
        <v>179860.351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78" t="s">
        <v>6</v>
      </c>
      <c r="O22" s="52"/>
      <c r="P22" s="11"/>
      <c r="Q22" s="11"/>
    </row>
    <row r="23" spans="1:24" ht="15" customHeight="1">
      <c r="A23" s="9">
        <v>2011</v>
      </c>
      <c r="B23" s="79">
        <v>176318.00100000002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78" t="s">
        <v>6</v>
      </c>
      <c r="O23" s="52"/>
      <c r="P23" s="11"/>
      <c r="Q23" s="11"/>
    </row>
    <row r="24" spans="1:24" ht="15" customHeight="1">
      <c r="A24" s="9">
        <v>2012</v>
      </c>
      <c r="B24" s="79">
        <v>168538.75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78" t="s">
        <v>6</v>
      </c>
      <c r="O24" s="52"/>
      <c r="P24" s="11"/>
      <c r="Q24" s="11"/>
    </row>
    <row r="25" spans="1:24" ht="15" customHeight="1">
      <c r="A25" s="9">
        <v>2013</v>
      </c>
      <c r="B25" s="79">
        <v>170675.649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78" t="s">
        <v>6</v>
      </c>
      <c r="O25" s="52"/>
      <c r="P25" s="11"/>
      <c r="Q25" s="11"/>
    </row>
    <row r="26" spans="1:24" ht="15" customHeight="1">
      <c r="A26" s="9">
        <v>2014</v>
      </c>
      <c r="B26" s="79">
        <v>173186.66200000001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78" t="s">
        <v>6</v>
      </c>
      <c r="O26" s="52"/>
      <c r="P26" s="11"/>
      <c r="Q26" s="11"/>
    </row>
    <row r="27" spans="1:24" ht="15" customHeight="1">
      <c r="A27" s="9">
        <v>2015</v>
      </c>
      <c r="B27" s="79">
        <v>179392.70899999997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78" t="s">
        <v>6</v>
      </c>
      <c r="O27" s="52"/>
      <c r="P27" s="11"/>
      <c r="Q27" s="53"/>
      <c r="R27" s="53"/>
      <c r="S27" s="53"/>
      <c r="T27" s="53"/>
      <c r="U27" s="53"/>
      <c r="V27" s="53"/>
      <c r="W27" s="53"/>
      <c r="X27" s="53"/>
    </row>
    <row r="28" spans="1:24" ht="15" customHeight="1">
      <c r="A28" s="9">
        <v>2016</v>
      </c>
      <c r="B28" s="79">
        <v>186380.74900000001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8" t="s">
        <v>6</v>
      </c>
      <c r="O28" s="52"/>
      <c r="P28" s="11"/>
      <c r="Q28" s="53"/>
      <c r="R28" s="53"/>
      <c r="S28" s="53"/>
      <c r="T28" s="53"/>
      <c r="U28" s="53"/>
      <c r="V28" s="53"/>
      <c r="W28" s="53"/>
      <c r="X28" s="53"/>
    </row>
    <row r="29" spans="1:24" ht="15.6" customHeight="1">
      <c r="A29" s="9">
        <v>2017</v>
      </c>
      <c r="B29" s="79">
        <v>195509.13600000003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8" t="s">
        <v>6</v>
      </c>
      <c r="O29" s="52"/>
      <c r="P29" s="11"/>
      <c r="Q29" s="53"/>
      <c r="R29" s="53"/>
      <c r="S29" s="53"/>
      <c r="T29" s="53"/>
      <c r="U29" s="53"/>
      <c r="V29" s="53"/>
      <c r="W29" s="53"/>
      <c r="X29" s="53"/>
    </row>
    <row r="30" spans="1:24" ht="15.6" customHeight="1">
      <c r="A30" s="9">
        <v>2018</v>
      </c>
      <c r="B30" s="79">
        <v>204997.64599999998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8" t="s">
        <v>6</v>
      </c>
      <c r="O30" s="52"/>
      <c r="P30" s="11"/>
      <c r="Q30" s="53"/>
      <c r="R30" s="53"/>
      <c r="S30" s="53"/>
      <c r="T30" s="53"/>
      <c r="U30" s="53"/>
      <c r="V30" s="53"/>
      <c r="W30" s="53"/>
      <c r="X30" s="53"/>
    </row>
    <row r="31" spans="1:24" ht="15.6" customHeight="1">
      <c r="A31" s="9">
        <v>2019</v>
      </c>
      <c r="B31" s="79">
        <v>214489.89499999999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8" t="s">
        <v>6</v>
      </c>
      <c r="O31" s="52"/>
      <c r="P31" s="11"/>
      <c r="Q31" s="53"/>
      <c r="R31" s="53"/>
      <c r="S31" s="53"/>
      <c r="T31" s="53"/>
      <c r="U31" s="53"/>
      <c r="V31" s="53"/>
      <c r="W31" s="53"/>
      <c r="X31" s="53"/>
    </row>
    <row r="32" spans="1:24" ht="15.6" customHeight="1">
      <c r="A32" s="9">
        <v>2020</v>
      </c>
      <c r="B32" s="79">
        <v>201032.70500000002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8" t="s">
        <v>6</v>
      </c>
      <c r="O32" s="52"/>
      <c r="P32" s="11"/>
      <c r="Q32" s="53"/>
      <c r="R32" s="53"/>
      <c r="S32" s="53"/>
      <c r="T32" s="53"/>
      <c r="U32" s="53"/>
      <c r="V32" s="53"/>
      <c r="W32" s="53"/>
      <c r="X32" s="53"/>
    </row>
    <row r="33" spans="1:24" ht="15.6" customHeight="1">
      <c r="A33" s="9">
        <v>2021</v>
      </c>
      <c r="B33" s="79">
        <v>216493.745</v>
      </c>
      <c r="C33" s="78">
        <v>206895.67199999999</v>
      </c>
      <c r="D33" s="78">
        <v>65622.123999999996</v>
      </c>
      <c r="E33" s="78">
        <v>31224.806</v>
      </c>
      <c r="F33" s="78">
        <v>13889.433999999999</v>
      </c>
      <c r="G33" s="78">
        <v>65457.822</v>
      </c>
      <c r="H33" s="78">
        <v>11976.162</v>
      </c>
      <c r="I33" s="78">
        <v>9306.0130000000008</v>
      </c>
      <c r="J33" s="78">
        <v>9419.3119999999999</v>
      </c>
      <c r="K33" s="78">
        <v>4374.4610000000002</v>
      </c>
      <c r="L33" s="78">
        <v>5073.165</v>
      </c>
      <c r="M33" s="78">
        <v>150.446</v>
      </c>
      <c r="O33" s="52"/>
      <c r="P33" s="11"/>
      <c r="Q33" s="53"/>
      <c r="R33" s="53"/>
      <c r="S33" s="53"/>
      <c r="T33" s="53"/>
      <c r="U33" s="53"/>
      <c r="V33" s="53"/>
      <c r="W33" s="53"/>
      <c r="X33" s="53"/>
    </row>
    <row r="34" spans="1:24" ht="15.6" customHeight="1">
      <c r="A34" s="9">
        <v>2022</v>
      </c>
      <c r="B34" s="79">
        <v>243957.08600000001</v>
      </c>
      <c r="C34" s="78">
        <v>232661.337</v>
      </c>
      <c r="D34" s="78">
        <v>72462.891000000003</v>
      </c>
      <c r="E34" s="78">
        <v>34113.875</v>
      </c>
      <c r="F34" s="78">
        <v>14918.263999999999</v>
      </c>
      <c r="G34" s="78">
        <v>75526.356</v>
      </c>
      <c r="H34" s="78">
        <v>13176.454</v>
      </c>
      <c r="I34" s="78">
        <v>10479.328</v>
      </c>
      <c r="J34" s="78">
        <v>11984.171</v>
      </c>
      <c r="K34" s="78">
        <v>4859.1490000000003</v>
      </c>
      <c r="L34" s="78">
        <v>6265.7190000000001</v>
      </c>
      <c r="M34" s="78">
        <v>170.881</v>
      </c>
      <c r="O34" s="52"/>
      <c r="P34" s="11"/>
      <c r="Q34" s="53"/>
      <c r="R34" s="53"/>
      <c r="S34" s="53"/>
      <c r="T34" s="53"/>
      <c r="U34" s="53"/>
      <c r="V34" s="53"/>
      <c r="W34" s="53"/>
      <c r="X34" s="53"/>
    </row>
    <row r="35" spans="1:24" ht="15" customHeight="1" thickBot="1">
      <c r="A35" s="84" t="s">
        <v>65</v>
      </c>
      <c r="B35" s="109">
        <v>267384.33199999999</v>
      </c>
      <c r="C35" s="88">
        <v>254837.948</v>
      </c>
      <c r="D35" s="88">
        <v>78659.536999999997</v>
      </c>
      <c r="E35" s="88">
        <v>36631.120000000003</v>
      </c>
      <c r="F35" s="88">
        <v>16560.190999999999</v>
      </c>
      <c r="G35" s="88">
        <v>84363.398000000001</v>
      </c>
      <c r="H35" s="88">
        <v>14154.11</v>
      </c>
      <c r="I35" s="88">
        <v>11326.558999999999</v>
      </c>
      <c r="J35" s="88">
        <v>13143.032999999999</v>
      </c>
      <c r="K35" s="88">
        <v>5376.0079999999998</v>
      </c>
      <c r="L35" s="88">
        <v>6988.63</v>
      </c>
      <c r="M35" s="88">
        <v>181.74600000000001</v>
      </c>
      <c r="O35" s="52"/>
      <c r="P35" s="11"/>
      <c r="Q35" s="53"/>
      <c r="R35" s="53"/>
      <c r="S35" s="53"/>
      <c r="T35" s="53"/>
      <c r="U35" s="53"/>
      <c r="V35" s="53"/>
      <c r="W35" s="53"/>
      <c r="X35" s="53"/>
    </row>
    <row r="36" spans="1:24" ht="15" customHeight="1" thickTop="1">
      <c r="A36" s="5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O36" s="28"/>
    </row>
    <row r="37" spans="1:24" ht="15" customHeight="1"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27"/>
      <c r="N37" s="27"/>
      <c r="P37" s="27"/>
    </row>
    <row r="38" spans="1:24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39" spans="1:24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</row>
  </sheetData>
  <mergeCells count="3">
    <mergeCell ref="A2:M2"/>
    <mergeCell ref="A3:M3"/>
    <mergeCell ref="A1:M1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D8"/>
  <sheetViews>
    <sheetView showGridLines="0" workbookViewId="0">
      <selection sqref="A1:D1"/>
    </sheetView>
  </sheetViews>
  <sheetFormatPr defaultColWidth="9.140625" defaultRowHeight="12.75"/>
  <cols>
    <col min="1" max="1" width="5.42578125" style="4" customWidth="1"/>
    <col min="2" max="2" width="5" style="4" customWidth="1"/>
    <col min="3" max="16384" width="9.140625" style="4"/>
  </cols>
  <sheetData>
    <row r="1" spans="1:4" ht="18.75" customHeight="1">
      <c r="A1" s="123" t="s">
        <v>46</v>
      </c>
      <c r="B1" s="123"/>
      <c r="C1" s="123"/>
      <c r="D1" s="123"/>
    </row>
    <row r="2" spans="1:4" ht="15" customHeight="1">
      <c r="A2" s="15" t="s">
        <v>6</v>
      </c>
      <c r="B2" s="16" t="s">
        <v>47</v>
      </c>
      <c r="C2" s="4" t="s">
        <v>48</v>
      </c>
    </row>
    <row r="3" spans="1:4" ht="15" customHeight="1">
      <c r="A3" s="16" t="s">
        <v>5</v>
      </c>
      <c r="B3" s="16" t="s">
        <v>47</v>
      </c>
      <c r="C3" s="4" t="s">
        <v>49</v>
      </c>
    </row>
    <row r="7" spans="1:4" ht="18.75" customHeight="1">
      <c r="A7" s="102" t="s">
        <v>50</v>
      </c>
      <c r="B7" s="103"/>
      <c r="C7" s="103"/>
      <c r="D7" s="103"/>
    </row>
    <row r="8" spans="1:4" ht="15" customHeight="1">
      <c r="A8" s="15" t="s">
        <v>66</v>
      </c>
      <c r="B8" s="16" t="s">
        <v>47</v>
      </c>
      <c r="C8" s="4" t="s">
        <v>67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8" tint="-0.499984740745262"/>
  </sheetPr>
  <dimension ref="A1:X39"/>
  <sheetViews>
    <sheetView showGridLines="0" zoomScale="90" zoomScaleNormal="90" workbookViewId="0">
      <selection activeCell="L33" sqref="L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7" width="9.5703125" style="4" customWidth="1"/>
    <col min="8" max="8" width="10.140625" style="4" customWidth="1"/>
    <col min="9" max="13" width="9.5703125" style="4" customWidth="1"/>
    <col min="14" max="14" width="8" style="4" bestFit="1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7" s="1" customFormat="1" ht="15" customHeight="1">
      <c r="A1" s="121" t="s">
        <v>14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7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7" s="1" customFormat="1" ht="15" customHeight="1">
      <c r="A3" s="122" t="s">
        <v>30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7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8</v>
      </c>
    </row>
    <row r="6" spans="1:17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7" ht="15" customHeight="1">
      <c r="A7" s="9">
        <v>1995</v>
      </c>
      <c r="B7" s="79">
        <v>78452.644000000015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78" t="s">
        <v>6</v>
      </c>
      <c r="O7" s="8"/>
    </row>
    <row r="8" spans="1:17" ht="15" customHeight="1">
      <c r="A8" s="9">
        <v>1996</v>
      </c>
      <c r="B8" s="79">
        <v>82876.807000000001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78" t="s">
        <v>6</v>
      </c>
      <c r="O8" s="8"/>
    </row>
    <row r="9" spans="1:17" ht="15" customHeight="1">
      <c r="A9" s="9">
        <v>1997</v>
      </c>
      <c r="B9" s="79">
        <v>90046.334999999992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78" t="s">
        <v>6</v>
      </c>
      <c r="O9" s="8"/>
    </row>
    <row r="10" spans="1:17" ht="15" customHeight="1">
      <c r="A10" s="9">
        <v>1998</v>
      </c>
      <c r="B10" s="79">
        <v>97354.453999999998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78" t="s">
        <v>6</v>
      </c>
      <c r="O10" s="8"/>
    </row>
    <row r="11" spans="1:17" ht="15" customHeight="1">
      <c r="A11" s="9">
        <v>1999</v>
      </c>
      <c r="B11" s="79">
        <v>104186.73899999999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78" t="s">
        <v>6</v>
      </c>
      <c r="O11" s="8"/>
    </row>
    <row r="12" spans="1:17" s="13" customFormat="1" ht="15" customHeight="1">
      <c r="A12" s="9">
        <v>2000</v>
      </c>
      <c r="B12" s="79">
        <v>112482.76099999998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78" t="s">
        <v>6</v>
      </c>
      <c r="N12" s="12"/>
      <c r="O12" s="12"/>
      <c r="P12" s="12"/>
      <c r="Q12" s="12"/>
    </row>
    <row r="13" spans="1:17" s="13" customFormat="1" ht="15" customHeight="1">
      <c r="A13" s="9">
        <v>2001</v>
      </c>
      <c r="B13" s="79">
        <v>119058.97499999999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78" t="s">
        <v>6</v>
      </c>
      <c r="N13" s="12"/>
      <c r="O13" s="12"/>
      <c r="P13" s="12"/>
      <c r="Q13" s="12"/>
    </row>
    <row r="14" spans="1:17" s="13" customFormat="1" ht="15" customHeight="1">
      <c r="A14" s="9">
        <v>2002</v>
      </c>
      <c r="B14" s="79">
        <v>124675.01999999999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78" t="s">
        <v>6</v>
      </c>
      <c r="N14" s="12"/>
      <c r="O14" s="12"/>
      <c r="P14" s="12"/>
      <c r="Q14" s="12"/>
    </row>
    <row r="15" spans="1:17" s="13" customFormat="1" ht="15" customHeight="1">
      <c r="A15" s="9">
        <v>2003</v>
      </c>
      <c r="B15" s="79">
        <v>127682.55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78" t="s">
        <v>6</v>
      </c>
      <c r="N15" s="12"/>
      <c r="O15" s="12"/>
      <c r="P15" s="12"/>
      <c r="Q15" s="12"/>
    </row>
    <row r="16" spans="1:17" s="13" customFormat="1" ht="15" customHeight="1">
      <c r="A16" s="9">
        <v>2004</v>
      </c>
      <c r="B16" s="79">
        <v>133071.726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78" t="s">
        <v>6</v>
      </c>
      <c r="N16" s="12"/>
      <c r="O16" s="12"/>
      <c r="P16" s="12"/>
      <c r="Q16" s="12"/>
    </row>
    <row r="17" spans="1:24" s="13" customFormat="1" ht="15" customHeight="1">
      <c r="A17" s="9">
        <v>2005</v>
      </c>
      <c r="B17" s="79">
        <v>137401.03700000001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78" t="s">
        <v>6</v>
      </c>
      <c r="N17" s="12"/>
      <c r="O17" s="12"/>
      <c r="P17" s="12"/>
      <c r="Q17" s="12"/>
    </row>
    <row r="18" spans="1:24" s="13" customFormat="1" ht="15" customHeight="1">
      <c r="A18" s="9">
        <v>2006</v>
      </c>
      <c r="B18" s="79">
        <v>143475.04200000002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78" t="s">
        <v>6</v>
      </c>
      <c r="N18" s="12"/>
      <c r="O18" s="12"/>
      <c r="P18" s="12"/>
      <c r="Q18" s="12"/>
    </row>
    <row r="19" spans="1:24" s="13" customFormat="1" ht="15" customHeight="1">
      <c r="A19" s="9">
        <v>2007</v>
      </c>
      <c r="B19" s="79">
        <v>152061.79699999999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78" t="s">
        <v>6</v>
      </c>
      <c r="N19" s="12"/>
      <c r="O19" s="12"/>
      <c r="P19" s="12"/>
      <c r="Q19" s="12"/>
    </row>
    <row r="20" spans="1:24" s="13" customFormat="1" ht="15" customHeight="1">
      <c r="A20" s="9">
        <v>2008</v>
      </c>
      <c r="B20" s="79">
        <v>156036.81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78" t="s">
        <v>6</v>
      </c>
      <c r="N20" s="12"/>
      <c r="O20" s="12"/>
      <c r="P20" s="12"/>
      <c r="Q20" s="12"/>
    </row>
    <row r="21" spans="1:24" s="13" customFormat="1" ht="15" customHeight="1">
      <c r="A21" s="9">
        <v>2009</v>
      </c>
      <c r="B21" s="79">
        <v>155410.323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78" t="s">
        <v>6</v>
      </c>
      <c r="N21" s="12"/>
      <c r="O21" s="12"/>
      <c r="P21" s="12"/>
      <c r="Q21" s="12"/>
    </row>
    <row r="22" spans="1:24" s="13" customFormat="1" ht="15" customHeight="1">
      <c r="A22" s="9">
        <v>2010</v>
      </c>
      <c r="B22" s="79">
        <v>158032.302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78" t="s">
        <v>6</v>
      </c>
      <c r="N22" s="12"/>
      <c r="O22" s="12"/>
      <c r="P22" s="12"/>
      <c r="Q22" s="12"/>
    </row>
    <row r="23" spans="1:24" s="13" customFormat="1" ht="15" customHeight="1">
      <c r="A23" s="9">
        <v>2011</v>
      </c>
      <c r="B23" s="79">
        <v>154177.96599999999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78" t="s">
        <v>6</v>
      </c>
      <c r="N23" s="12"/>
      <c r="O23" s="12"/>
      <c r="P23" s="12"/>
      <c r="Q23" s="12"/>
    </row>
    <row r="24" spans="1:24" s="13" customFormat="1" ht="15" customHeight="1">
      <c r="A24" s="9">
        <v>2012</v>
      </c>
      <c r="B24" s="79">
        <v>147300.54200000002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78" t="s">
        <v>6</v>
      </c>
      <c r="N24" s="12"/>
      <c r="O24" s="12"/>
      <c r="P24" s="12"/>
      <c r="Q24" s="12"/>
    </row>
    <row r="25" spans="1:24" s="13" customFormat="1" ht="15" customHeight="1">
      <c r="A25" s="9">
        <v>2013</v>
      </c>
      <c r="B25" s="79">
        <v>149851.516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78" t="s">
        <v>6</v>
      </c>
      <c r="N25" s="12"/>
      <c r="O25" s="12"/>
      <c r="P25" s="12"/>
      <c r="Q25" s="12"/>
    </row>
    <row r="26" spans="1:24" s="13" customFormat="1" ht="15" customHeight="1">
      <c r="A26" s="9">
        <v>2014</v>
      </c>
      <c r="B26" s="79">
        <v>151138.891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78" t="s">
        <v>6</v>
      </c>
      <c r="N26" s="12"/>
      <c r="O26" s="12"/>
      <c r="P26" s="12"/>
      <c r="Q26" s="12"/>
    </row>
    <row r="27" spans="1:24" s="13" customFormat="1" ht="15" customHeight="1">
      <c r="A27" s="9">
        <v>2015</v>
      </c>
      <c r="B27" s="79">
        <v>156080.65599999999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78" t="s">
        <v>6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s="13" customFormat="1" ht="15" customHeight="1">
      <c r="A28" s="9">
        <v>2016</v>
      </c>
      <c r="B28" s="79">
        <v>161745.03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8" t="s">
        <v>6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s="13" customFormat="1" ht="15" customHeight="1">
      <c r="A29" s="9">
        <v>2017</v>
      </c>
      <c r="B29" s="79">
        <v>169071.37000000002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8" t="s">
        <v>6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s="13" customFormat="1" ht="15" customHeight="1">
      <c r="A30" s="9">
        <v>2018</v>
      </c>
      <c r="B30" s="79">
        <v>177157.33399999997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8" t="s">
        <v>6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s="13" customFormat="1" ht="15" customHeight="1">
      <c r="A31" s="9">
        <v>2019</v>
      </c>
      <c r="B31" s="79">
        <v>185473.87399999998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8" t="s">
        <v>6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s="13" customFormat="1" ht="15" customHeight="1">
      <c r="A32" s="9">
        <v>2020</v>
      </c>
      <c r="B32" s="79">
        <v>175104.28700000001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8" t="s">
        <v>6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s="13" customFormat="1" ht="15" customHeight="1">
      <c r="A33" s="9">
        <v>2021</v>
      </c>
      <c r="B33" s="79">
        <v>187361.45799999998</v>
      </c>
      <c r="C33" s="78">
        <v>179003.851</v>
      </c>
      <c r="D33" s="78">
        <v>56775.538</v>
      </c>
      <c r="E33" s="78">
        <v>27015.357</v>
      </c>
      <c r="F33" s="78">
        <v>12016.985000000001</v>
      </c>
      <c r="G33" s="78">
        <v>56633.385000000002</v>
      </c>
      <c r="H33" s="78">
        <v>10361.643</v>
      </c>
      <c r="I33" s="78">
        <v>8051.4589999999998</v>
      </c>
      <c r="J33" s="78">
        <v>8149.4840000000004</v>
      </c>
      <c r="K33" s="78">
        <v>3784.7359999999999</v>
      </c>
      <c r="L33" s="78">
        <v>4442.7060000000001</v>
      </c>
      <c r="M33" s="78">
        <v>130.16499999999999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s="13" customFormat="1" ht="15" customHeight="1">
      <c r="A34" s="9">
        <v>2022</v>
      </c>
      <c r="B34" s="79">
        <v>211027.88400000002</v>
      </c>
      <c r="C34" s="78">
        <v>201183.23699999999</v>
      </c>
      <c r="D34" s="78">
        <v>62658.966</v>
      </c>
      <c r="E34" s="78">
        <v>29498.411</v>
      </c>
      <c r="F34" s="78">
        <v>12899.885</v>
      </c>
      <c r="G34" s="78">
        <v>65307.957999999999</v>
      </c>
      <c r="H34" s="78">
        <v>11393.735000000001</v>
      </c>
      <c r="I34" s="78">
        <v>9061.5190000000002</v>
      </c>
      <c r="J34" s="78">
        <v>10362.763000000001</v>
      </c>
      <c r="K34" s="78">
        <v>4201.7259999999997</v>
      </c>
      <c r="L34" s="78">
        <v>5495.16</v>
      </c>
      <c r="M34" s="78">
        <v>147.761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s="13" customFormat="1" ht="15" customHeight="1" thickBot="1">
      <c r="A35" s="84" t="s">
        <v>65</v>
      </c>
      <c r="B35" s="88">
        <v>232693.625</v>
      </c>
      <c r="C35" s="88">
        <v>221701.45</v>
      </c>
      <c r="D35" s="88">
        <v>68431.462</v>
      </c>
      <c r="E35" s="88">
        <v>31867.987000000001</v>
      </c>
      <c r="F35" s="88">
        <v>14406.875</v>
      </c>
      <c r="G35" s="88">
        <v>73393.652000000002</v>
      </c>
      <c r="H35" s="88">
        <v>12313.655000000001</v>
      </c>
      <c r="I35" s="88">
        <v>9853.77</v>
      </c>
      <c r="J35" s="88">
        <v>11434.048000000001</v>
      </c>
      <c r="K35" s="88">
        <v>4676.9679999999998</v>
      </c>
      <c r="L35" s="88">
        <v>6157.0929999999998</v>
      </c>
      <c r="M35" s="88">
        <v>158.113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13.5" thickTop="1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24">
      <c r="B37" s="58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24">
      <c r="B38" s="58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27"/>
      <c r="O38" s="27"/>
    </row>
    <row r="39" spans="1:24">
      <c r="B39" s="58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27"/>
      <c r="O39" s="27"/>
    </row>
  </sheetData>
  <mergeCells count="3">
    <mergeCell ref="A1:M1"/>
    <mergeCell ref="A2:M2"/>
    <mergeCell ref="A3:M3"/>
  </mergeCells>
  <conditionalFormatting sqref="P12:P35">
    <cfRule type="cellIs" dxfId="6" priority="3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theme="8" tint="-0.499984740745262"/>
  </sheetPr>
  <dimension ref="A1:Y41"/>
  <sheetViews>
    <sheetView showGridLines="0" zoomScale="90" zoomScaleNormal="90" workbookViewId="0">
      <selection activeCell="L33" sqref="L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7" width="9.5703125" style="4" customWidth="1"/>
    <col min="8" max="8" width="10.140625" style="4" customWidth="1"/>
    <col min="9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6" s="1" customFormat="1" ht="12" customHeight="1">
      <c r="A1" s="121" t="s">
        <v>15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6" s="1" customFormat="1" ht="12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6" s="1" customFormat="1" ht="12" customHeight="1">
      <c r="A3" s="122" t="s">
        <v>40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6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41</v>
      </c>
    </row>
    <row r="6" spans="1:16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6" ht="15" customHeight="1">
      <c r="A7" s="9">
        <v>1996</v>
      </c>
      <c r="B7" s="55">
        <v>3.5</v>
      </c>
      <c r="C7" s="58" t="s">
        <v>6</v>
      </c>
      <c r="D7" s="58" t="s">
        <v>6</v>
      </c>
      <c r="E7" s="58" t="s">
        <v>6</v>
      </c>
      <c r="F7" s="58" t="s">
        <v>6</v>
      </c>
      <c r="G7" s="58" t="s">
        <v>6</v>
      </c>
      <c r="H7" s="58" t="s">
        <v>6</v>
      </c>
      <c r="I7" s="58" t="s">
        <v>6</v>
      </c>
      <c r="J7" s="58" t="s">
        <v>6</v>
      </c>
      <c r="K7" s="58" t="s">
        <v>6</v>
      </c>
      <c r="L7" s="58" t="s">
        <v>6</v>
      </c>
      <c r="M7" s="58" t="s">
        <v>6</v>
      </c>
      <c r="O7" s="8"/>
      <c r="P7" s="17"/>
    </row>
    <row r="8" spans="1:16" ht="15" customHeight="1">
      <c r="A8" s="9">
        <v>1997</v>
      </c>
      <c r="B8" s="55">
        <v>4.4000000000000004</v>
      </c>
      <c r="C8" s="58" t="s">
        <v>6</v>
      </c>
      <c r="D8" s="58" t="s">
        <v>6</v>
      </c>
      <c r="E8" s="58" t="s">
        <v>6</v>
      </c>
      <c r="F8" s="58" t="s">
        <v>6</v>
      </c>
      <c r="G8" s="58" t="s">
        <v>6</v>
      </c>
      <c r="H8" s="58" t="s">
        <v>6</v>
      </c>
      <c r="I8" s="58" t="s">
        <v>6</v>
      </c>
      <c r="J8" s="58" t="s">
        <v>6</v>
      </c>
      <c r="K8" s="58" t="s">
        <v>6</v>
      </c>
      <c r="L8" s="58" t="s">
        <v>6</v>
      </c>
      <c r="M8" s="58" t="s">
        <v>6</v>
      </c>
      <c r="O8" s="8"/>
      <c r="P8" s="17"/>
    </row>
    <row r="9" spans="1:16" ht="15" customHeight="1">
      <c r="A9" s="9">
        <v>1998</v>
      </c>
      <c r="B9" s="55">
        <v>4.8</v>
      </c>
      <c r="C9" s="58" t="s">
        <v>6</v>
      </c>
      <c r="D9" s="58" t="s">
        <v>6</v>
      </c>
      <c r="E9" s="58" t="s">
        <v>6</v>
      </c>
      <c r="F9" s="58" t="s">
        <v>6</v>
      </c>
      <c r="G9" s="58" t="s">
        <v>6</v>
      </c>
      <c r="H9" s="58" t="s">
        <v>6</v>
      </c>
      <c r="I9" s="58" t="s">
        <v>6</v>
      </c>
      <c r="J9" s="58" t="s">
        <v>6</v>
      </c>
      <c r="K9" s="58" t="s">
        <v>6</v>
      </c>
      <c r="L9" s="58" t="s">
        <v>6</v>
      </c>
      <c r="M9" s="58" t="s">
        <v>6</v>
      </c>
      <c r="O9" s="8"/>
      <c r="P9" s="17"/>
    </row>
    <row r="10" spans="1:16" ht="15" customHeight="1">
      <c r="A10" s="9">
        <v>1999</v>
      </c>
      <c r="B10" s="55">
        <v>3.9</v>
      </c>
      <c r="C10" s="58" t="s">
        <v>6</v>
      </c>
      <c r="D10" s="58" t="s">
        <v>6</v>
      </c>
      <c r="E10" s="58" t="s">
        <v>6</v>
      </c>
      <c r="F10" s="58" t="s">
        <v>6</v>
      </c>
      <c r="G10" s="58" t="s">
        <v>6</v>
      </c>
      <c r="H10" s="58" t="s">
        <v>6</v>
      </c>
      <c r="I10" s="58" t="s">
        <v>6</v>
      </c>
      <c r="J10" s="58" t="s">
        <v>6</v>
      </c>
      <c r="K10" s="58" t="s">
        <v>6</v>
      </c>
      <c r="L10" s="58" t="s">
        <v>6</v>
      </c>
      <c r="M10" s="58" t="s">
        <v>6</v>
      </c>
      <c r="O10" s="8"/>
      <c r="P10" s="17"/>
    </row>
    <row r="11" spans="1:16" ht="15" customHeight="1">
      <c r="A11" s="9">
        <v>2000</v>
      </c>
      <c r="B11" s="55">
        <v>3.8</v>
      </c>
      <c r="C11" s="58" t="s">
        <v>6</v>
      </c>
      <c r="D11" s="58" t="s">
        <v>6</v>
      </c>
      <c r="E11" s="58" t="s">
        <v>6</v>
      </c>
      <c r="F11" s="58" t="s">
        <v>6</v>
      </c>
      <c r="G11" s="58" t="s">
        <v>6</v>
      </c>
      <c r="H11" s="58" t="s">
        <v>6</v>
      </c>
      <c r="I11" s="58" t="s">
        <v>6</v>
      </c>
      <c r="J11" s="58" t="s">
        <v>6</v>
      </c>
      <c r="K11" s="58" t="s">
        <v>6</v>
      </c>
      <c r="L11" s="58" t="s">
        <v>6</v>
      </c>
      <c r="M11" s="58" t="s">
        <v>6</v>
      </c>
      <c r="O11" s="8"/>
      <c r="P11" s="17"/>
    </row>
    <row r="12" spans="1:16" s="13" customFormat="1" ht="15" customHeight="1">
      <c r="A12" s="9">
        <v>2001</v>
      </c>
      <c r="B12" s="55">
        <v>1.9</v>
      </c>
      <c r="C12" s="58" t="s">
        <v>6</v>
      </c>
      <c r="D12" s="58" t="s">
        <v>6</v>
      </c>
      <c r="E12" s="58" t="s">
        <v>6</v>
      </c>
      <c r="F12" s="58" t="s">
        <v>6</v>
      </c>
      <c r="G12" s="58" t="s">
        <v>6</v>
      </c>
      <c r="H12" s="58" t="s">
        <v>6</v>
      </c>
      <c r="I12" s="58" t="s">
        <v>6</v>
      </c>
      <c r="J12" s="58" t="s">
        <v>6</v>
      </c>
      <c r="K12" s="58" t="s">
        <v>6</v>
      </c>
      <c r="L12" s="58" t="s">
        <v>6</v>
      </c>
      <c r="M12" s="58" t="s">
        <v>6</v>
      </c>
      <c r="P12" s="17"/>
    </row>
    <row r="13" spans="1:16" s="13" customFormat="1" ht="15" customHeight="1">
      <c r="A13" s="9">
        <v>2002</v>
      </c>
      <c r="B13" s="55">
        <v>0.8</v>
      </c>
      <c r="C13" s="58" t="s">
        <v>6</v>
      </c>
      <c r="D13" s="58" t="s">
        <v>6</v>
      </c>
      <c r="E13" s="58" t="s">
        <v>6</v>
      </c>
      <c r="F13" s="58" t="s">
        <v>6</v>
      </c>
      <c r="G13" s="58" t="s">
        <v>6</v>
      </c>
      <c r="H13" s="58" t="s">
        <v>6</v>
      </c>
      <c r="I13" s="58" t="s">
        <v>6</v>
      </c>
      <c r="J13" s="58" t="s">
        <v>6</v>
      </c>
      <c r="K13" s="58" t="s">
        <v>6</v>
      </c>
      <c r="L13" s="58" t="s">
        <v>6</v>
      </c>
      <c r="M13" s="58" t="s">
        <v>6</v>
      </c>
      <c r="P13" s="17"/>
    </row>
    <row r="14" spans="1:16" s="13" customFormat="1" ht="15" customHeight="1">
      <c r="A14" s="9">
        <v>2003</v>
      </c>
      <c r="B14" s="55">
        <v>-0.9</v>
      </c>
      <c r="C14" s="58" t="s">
        <v>6</v>
      </c>
      <c r="D14" s="58" t="s">
        <v>6</v>
      </c>
      <c r="E14" s="58" t="s">
        <v>6</v>
      </c>
      <c r="F14" s="58" t="s">
        <v>6</v>
      </c>
      <c r="G14" s="58" t="s">
        <v>6</v>
      </c>
      <c r="H14" s="58" t="s">
        <v>6</v>
      </c>
      <c r="I14" s="58" t="s">
        <v>6</v>
      </c>
      <c r="J14" s="58" t="s">
        <v>6</v>
      </c>
      <c r="K14" s="58" t="s">
        <v>6</v>
      </c>
      <c r="L14" s="58" t="s">
        <v>6</v>
      </c>
      <c r="M14" s="58" t="s">
        <v>6</v>
      </c>
      <c r="P14" s="17"/>
    </row>
    <row r="15" spans="1:16" s="13" customFormat="1" ht="15" customHeight="1">
      <c r="A15" s="9">
        <v>2004</v>
      </c>
      <c r="B15" s="55">
        <v>1.8</v>
      </c>
      <c r="C15" s="58" t="s">
        <v>6</v>
      </c>
      <c r="D15" s="58" t="s">
        <v>6</v>
      </c>
      <c r="E15" s="58" t="s">
        <v>6</v>
      </c>
      <c r="F15" s="58" t="s">
        <v>6</v>
      </c>
      <c r="G15" s="58" t="s">
        <v>6</v>
      </c>
      <c r="H15" s="58" t="s">
        <v>6</v>
      </c>
      <c r="I15" s="58" t="s">
        <v>6</v>
      </c>
      <c r="J15" s="58" t="s">
        <v>6</v>
      </c>
      <c r="K15" s="58" t="s">
        <v>6</v>
      </c>
      <c r="L15" s="58" t="s">
        <v>6</v>
      </c>
      <c r="M15" s="58" t="s">
        <v>6</v>
      </c>
      <c r="P15" s="17"/>
    </row>
    <row r="16" spans="1:16" s="18" customFormat="1" ht="15" customHeight="1">
      <c r="A16" s="9">
        <v>2005</v>
      </c>
      <c r="B16" s="55">
        <v>0.8</v>
      </c>
      <c r="C16" s="58" t="s">
        <v>6</v>
      </c>
      <c r="D16" s="58" t="s">
        <v>6</v>
      </c>
      <c r="E16" s="58" t="s">
        <v>6</v>
      </c>
      <c r="F16" s="58" t="s">
        <v>6</v>
      </c>
      <c r="G16" s="58" t="s">
        <v>6</v>
      </c>
      <c r="H16" s="58" t="s">
        <v>6</v>
      </c>
      <c r="I16" s="58" t="s">
        <v>6</v>
      </c>
      <c r="J16" s="58" t="s">
        <v>6</v>
      </c>
      <c r="K16" s="58" t="s">
        <v>6</v>
      </c>
      <c r="L16" s="58" t="s">
        <v>6</v>
      </c>
      <c r="M16" s="58" t="s">
        <v>6</v>
      </c>
      <c r="O16" s="13"/>
      <c r="P16" s="17"/>
    </row>
    <row r="17" spans="1:24" s="13" customFormat="1" ht="15" customHeight="1">
      <c r="A17" s="9">
        <v>2006</v>
      </c>
      <c r="B17" s="55">
        <v>1.6</v>
      </c>
      <c r="C17" s="58" t="s">
        <v>6</v>
      </c>
      <c r="D17" s="58" t="s">
        <v>6</v>
      </c>
      <c r="E17" s="58" t="s">
        <v>6</v>
      </c>
      <c r="F17" s="58" t="s">
        <v>6</v>
      </c>
      <c r="G17" s="58" t="s">
        <v>6</v>
      </c>
      <c r="H17" s="58" t="s">
        <v>6</v>
      </c>
      <c r="I17" s="58" t="s">
        <v>6</v>
      </c>
      <c r="J17" s="58" t="s">
        <v>6</v>
      </c>
      <c r="K17" s="58" t="s">
        <v>6</v>
      </c>
      <c r="L17" s="58" t="s">
        <v>6</v>
      </c>
      <c r="M17" s="58" t="s">
        <v>6</v>
      </c>
      <c r="P17" s="17"/>
    </row>
    <row r="18" spans="1:24" s="13" customFormat="1" ht="15" customHeight="1">
      <c r="A18" s="9">
        <v>2007</v>
      </c>
      <c r="B18" s="55">
        <v>2.5</v>
      </c>
      <c r="C18" s="58" t="s">
        <v>6</v>
      </c>
      <c r="D18" s="58" t="s">
        <v>6</v>
      </c>
      <c r="E18" s="58" t="s">
        <v>6</v>
      </c>
      <c r="F18" s="58" t="s">
        <v>6</v>
      </c>
      <c r="G18" s="58" t="s">
        <v>6</v>
      </c>
      <c r="H18" s="58" t="s">
        <v>6</v>
      </c>
      <c r="I18" s="58" t="s">
        <v>6</v>
      </c>
      <c r="J18" s="58" t="s">
        <v>6</v>
      </c>
      <c r="K18" s="58" t="s">
        <v>6</v>
      </c>
      <c r="L18" s="58" t="s">
        <v>6</v>
      </c>
      <c r="M18" s="58" t="s">
        <v>6</v>
      </c>
      <c r="P18" s="17"/>
    </row>
    <row r="19" spans="1:24" s="13" customFormat="1" ht="15" customHeight="1">
      <c r="A19" s="9">
        <v>2008</v>
      </c>
      <c r="B19" s="55">
        <v>0.3</v>
      </c>
      <c r="C19" s="58" t="s">
        <v>6</v>
      </c>
      <c r="D19" s="58" t="s">
        <v>6</v>
      </c>
      <c r="E19" s="58" t="s">
        <v>6</v>
      </c>
      <c r="F19" s="58" t="s">
        <v>6</v>
      </c>
      <c r="G19" s="58" t="s">
        <v>6</v>
      </c>
      <c r="H19" s="58" t="s">
        <v>6</v>
      </c>
      <c r="I19" s="58" t="s">
        <v>6</v>
      </c>
      <c r="J19" s="58" t="s">
        <v>6</v>
      </c>
      <c r="K19" s="58" t="s">
        <v>6</v>
      </c>
      <c r="L19" s="58" t="s">
        <v>6</v>
      </c>
      <c r="M19" s="58" t="s">
        <v>6</v>
      </c>
      <c r="P19" s="17"/>
    </row>
    <row r="20" spans="1:24" s="13" customFormat="1" ht="15" customHeight="1">
      <c r="A20" s="9">
        <v>2009</v>
      </c>
      <c r="B20" s="55">
        <v>-3.1</v>
      </c>
      <c r="C20" s="58" t="s">
        <v>6</v>
      </c>
      <c r="D20" s="58" t="s">
        <v>6</v>
      </c>
      <c r="E20" s="58" t="s">
        <v>6</v>
      </c>
      <c r="F20" s="58" t="s">
        <v>6</v>
      </c>
      <c r="G20" s="58" t="s">
        <v>6</v>
      </c>
      <c r="H20" s="58" t="s">
        <v>6</v>
      </c>
      <c r="I20" s="58" t="s">
        <v>6</v>
      </c>
      <c r="J20" s="58" t="s">
        <v>6</v>
      </c>
      <c r="K20" s="58" t="s">
        <v>6</v>
      </c>
      <c r="L20" s="58" t="s">
        <v>6</v>
      </c>
      <c r="M20" s="58" t="s">
        <v>6</v>
      </c>
      <c r="P20" s="17"/>
    </row>
    <row r="21" spans="1:24" s="13" customFormat="1" ht="15" customHeight="1">
      <c r="A21" s="9">
        <v>2010</v>
      </c>
      <c r="B21" s="55">
        <v>1.7</v>
      </c>
      <c r="C21" s="58" t="s">
        <v>6</v>
      </c>
      <c r="D21" s="58" t="s">
        <v>6</v>
      </c>
      <c r="E21" s="58" t="s">
        <v>6</v>
      </c>
      <c r="F21" s="58" t="s">
        <v>6</v>
      </c>
      <c r="G21" s="58" t="s">
        <v>6</v>
      </c>
      <c r="H21" s="58" t="s">
        <v>6</v>
      </c>
      <c r="I21" s="58" t="s">
        <v>6</v>
      </c>
      <c r="J21" s="58" t="s">
        <v>6</v>
      </c>
      <c r="K21" s="58" t="s">
        <v>6</v>
      </c>
      <c r="L21" s="58" t="s">
        <v>6</v>
      </c>
      <c r="M21" s="58" t="s">
        <v>6</v>
      </c>
      <c r="P21" s="17"/>
    </row>
    <row r="22" spans="1:24" s="13" customFormat="1" ht="15" customHeight="1">
      <c r="A22" s="9">
        <v>2011</v>
      </c>
      <c r="B22" s="55">
        <v>-1.7</v>
      </c>
      <c r="C22" s="58" t="s">
        <v>6</v>
      </c>
      <c r="D22" s="58" t="s">
        <v>6</v>
      </c>
      <c r="E22" s="58" t="s">
        <v>6</v>
      </c>
      <c r="F22" s="58" t="s">
        <v>6</v>
      </c>
      <c r="G22" s="58" t="s">
        <v>6</v>
      </c>
      <c r="H22" s="58" t="s">
        <v>6</v>
      </c>
      <c r="I22" s="58" t="s">
        <v>6</v>
      </c>
      <c r="J22" s="58" t="s">
        <v>6</v>
      </c>
      <c r="K22" s="58" t="s">
        <v>6</v>
      </c>
      <c r="L22" s="58" t="s">
        <v>6</v>
      </c>
      <c r="M22" s="58" t="s">
        <v>6</v>
      </c>
      <c r="P22" s="17"/>
    </row>
    <row r="23" spans="1:24" s="13" customFormat="1" ht="15" customHeight="1">
      <c r="A23" s="9">
        <v>2012</v>
      </c>
      <c r="B23" s="55">
        <v>-4.0999999999999996</v>
      </c>
      <c r="C23" s="58" t="s">
        <v>6</v>
      </c>
      <c r="D23" s="58" t="s">
        <v>6</v>
      </c>
      <c r="E23" s="58" t="s">
        <v>6</v>
      </c>
      <c r="F23" s="58" t="s">
        <v>6</v>
      </c>
      <c r="G23" s="58" t="s">
        <v>6</v>
      </c>
      <c r="H23" s="58" t="s">
        <v>6</v>
      </c>
      <c r="I23" s="58" t="s">
        <v>6</v>
      </c>
      <c r="J23" s="58" t="s">
        <v>6</v>
      </c>
      <c r="K23" s="58" t="s">
        <v>6</v>
      </c>
      <c r="L23" s="58" t="s">
        <v>6</v>
      </c>
      <c r="M23" s="58" t="s">
        <v>6</v>
      </c>
      <c r="P23" s="17"/>
    </row>
    <row r="24" spans="1:24" s="13" customFormat="1" ht="15" customHeight="1">
      <c r="A24" s="9">
        <v>2013</v>
      </c>
      <c r="B24" s="55">
        <v>-1</v>
      </c>
      <c r="C24" s="58" t="s">
        <v>6</v>
      </c>
      <c r="D24" s="58" t="s">
        <v>6</v>
      </c>
      <c r="E24" s="58" t="s">
        <v>6</v>
      </c>
      <c r="F24" s="58" t="s">
        <v>6</v>
      </c>
      <c r="G24" s="58" t="s">
        <v>6</v>
      </c>
      <c r="H24" s="58" t="s">
        <v>6</v>
      </c>
      <c r="I24" s="58" t="s">
        <v>6</v>
      </c>
      <c r="J24" s="58" t="s">
        <v>6</v>
      </c>
      <c r="K24" s="58" t="s">
        <v>6</v>
      </c>
      <c r="L24" s="58" t="s">
        <v>6</v>
      </c>
      <c r="M24" s="58" t="s">
        <v>6</v>
      </c>
      <c r="P24" s="17"/>
    </row>
    <row r="25" spans="1:24" s="13" customFormat="1" ht="15" customHeight="1">
      <c r="A25" s="9">
        <v>2014</v>
      </c>
      <c r="B25" s="55">
        <v>0.7</v>
      </c>
      <c r="C25" s="58" t="s">
        <v>6</v>
      </c>
      <c r="D25" s="58" t="s">
        <v>6</v>
      </c>
      <c r="E25" s="58" t="s">
        <v>6</v>
      </c>
      <c r="F25" s="58" t="s">
        <v>6</v>
      </c>
      <c r="G25" s="58" t="s">
        <v>6</v>
      </c>
      <c r="H25" s="58" t="s">
        <v>6</v>
      </c>
      <c r="I25" s="58" t="s">
        <v>6</v>
      </c>
      <c r="J25" s="58" t="s">
        <v>6</v>
      </c>
      <c r="K25" s="58" t="s">
        <v>6</v>
      </c>
      <c r="L25" s="58" t="s">
        <v>6</v>
      </c>
      <c r="M25" s="58" t="s">
        <v>6</v>
      </c>
      <c r="P25" s="17"/>
    </row>
    <row r="26" spans="1:24" s="13" customFormat="1" ht="15" customHeight="1">
      <c r="A26" s="9">
        <v>2015</v>
      </c>
      <c r="B26" s="55">
        <v>1.6</v>
      </c>
      <c r="C26" s="58" t="s">
        <v>6</v>
      </c>
      <c r="D26" s="58" t="s">
        <v>6</v>
      </c>
      <c r="E26" s="58" t="s">
        <v>6</v>
      </c>
      <c r="F26" s="58" t="s">
        <v>6</v>
      </c>
      <c r="G26" s="58" t="s">
        <v>6</v>
      </c>
      <c r="H26" s="58" t="s">
        <v>6</v>
      </c>
      <c r="I26" s="58" t="s">
        <v>6</v>
      </c>
      <c r="J26" s="58" t="s">
        <v>6</v>
      </c>
      <c r="K26" s="58" t="s">
        <v>6</v>
      </c>
      <c r="L26" s="58" t="s">
        <v>6</v>
      </c>
      <c r="M26" s="58" t="s">
        <v>6</v>
      </c>
      <c r="O26" s="12"/>
      <c r="P26" s="17"/>
      <c r="Q26" s="12"/>
      <c r="R26" s="12"/>
      <c r="S26" s="12"/>
      <c r="T26" s="12"/>
      <c r="U26" s="12"/>
      <c r="V26" s="12"/>
      <c r="W26" s="12"/>
      <c r="X26" s="12"/>
    </row>
    <row r="27" spans="1:24" s="13" customFormat="1" ht="15" customHeight="1">
      <c r="A27" s="9">
        <v>2016</v>
      </c>
      <c r="B27" s="55">
        <v>2</v>
      </c>
      <c r="C27" s="58" t="s">
        <v>6</v>
      </c>
      <c r="D27" s="58" t="s">
        <v>6</v>
      </c>
      <c r="E27" s="58" t="s">
        <v>6</v>
      </c>
      <c r="F27" s="58" t="s">
        <v>6</v>
      </c>
      <c r="G27" s="58" t="s">
        <v>6</v>
      </c>
      <c r="H27" s="58" t="s">
        <v>6</v>
      </c>
      <c r="I27" s="58" t="s">
        <v>6</v>
      </c>
      <c r="J27" s="58" t="s">
        <v>6</v>
      </c>
      <c r="K27" s="58" t="s">
        <v>6</v>
      </c>
      <c r="L27" s="58" t="s">
        <v>6</v>
      </c>
      <c r="M27" s="58" t="s">
        <v>6</v>
      </c>
      <c r="O27" s="12"/>
      <c r="P27" s="17"/>
      <c r="Q27" s="12"/>
      <c r="R27" s="12"/>
      <c r="S27" s="12"/>
      <c r="T27" s="12"/>
      <c r="U27" s="12"/>
      <c r="V27" s="12"/>
      <c r="W27" s="12"/>
      <c r="X27" s="12"/>
    </row>
    <row r="28" spans="1:24" s="13" customFormat="1" ht="15" customHeight="1">
      <c r="A28" s="9">
        <v>2017</v>
      </c>
      <c r="B28" s="55">
        <v>3.3</v>
      </c>
      <c r="C28" s="58" t="s">
        <v>6</v>
      </c>
      <c r="D28" s="58" t="s">
        <v>6</v>
      </c>
      <c r="E28" s="58" t="s">
        <v>6</v>
      </c>
      <c r="F28" s="58" t="s">
        <v>6</v>
      </c>
      <c r="G28" s="58" t="s">
        <v>6</v>
      </c>
      <c r="H28" s="58" t="s">
        <v>6</v>
      </c>
      <c r="I28" s="58" t="s">
        <v>6</v>
      </c>
      <c r="J28" s="58" t="s">
        <v>6</v>
      </c>
      <c r="K28" s="58" t="s">
        <v>6</v>
      </c>
      <c r="L28" s="58" t="s">
        <v>6</v>
      </c>
      <c r="M28" s="58" t="s">
        <v>6</v>
      </c>
      <c r="O28" s="12"/>
      <c r="P28" s="17"/>
      <c r="Q28" s="12"/>
      <c r="R28" s="12"/>
      <c r="S28" s="12"/>
      <c r="T28" s="12"/>
      <c r="U28" s="12"/>
      <c r="V28" s="12"/>
      <c r="W28" s="12"/>
      <c r="X28" s="12"/>
    </row>
    <row r="29" spans="1:24" s="13" customFormat="1" ht="15" customHeight="1">
      <c r="A29" s="9">
        <v>2018</v>
      </c>
      <c r="B29" s="55">
        <v>2.9</v>
      </c>
      <c r="C29" s="58" t="s">
        <v>6</v>
      </c>
      <c r="D29" s="58" t="s">
        <v>6</v>
      </c>
      <c r="E29" s="58" t="s">
        <v>6</v>
      </c>
      <c r="F29" s="58" t="s">
        <v>6</v>
      </c>
      <c r="G29" s="58" t="s">
        <v>6</v>
      </c>
      <c r="H29" s="58" t="s">
        <v>6</v>
      </c>
      <c r="I29" s="58" t="s">
        <v>6</v>
      </c>
      <c r="J29" s="58" t="s">
        <v>6</v>
      </c>
      <c r="K29" s="58" t="s">
        <v>6</v>
      </c>
      <c r="L29" s="58" t="s">
        <v>6</v>
      </c>
      <c r="M29" s="58" t="s">
        <v>6</v>
      </c>
      <c r="O29" s="12"/>
      <c r="P29" s="17"/>
      <c r="Q29" s="12"/>
      <c r="R29" s="12"/>
      <c r="S29" s="12"/>
      <c r="T29" s="12"/>
      <c r="U29" s="12"/>
      <c r="V29" s="12"/>
      <c r="W29" s="12"/>
      <c r="X29" s="12"/>
    </row>
    <row r="30" spans="1:24" s="19" customFormat="1" ht="13.5" customHeight="1">
      <c r="A30" s="9">
        <v>2019</v>
      </c>
      <c r="B30" s="55">
        <v>2.7</v>
      </c>
      <c r="C30" s="58" t="s">
        <v>6</v>
      </c>
      <c r="D30" s="58" t="s">
        <v>6</v>
      </c>
      <c r="E30" s="58" t="s">
        <v>6</v>
      </c>
      <c r="F30" s="58" t="s">
        <v>6</v>
      </c>
      <c r="G30" s="58" t="s">
        <v>6</v>
      </c>
      <c r="H30" s="58" t="s">
        <v>6</v>
      </c>
      <c r="I30" s="58" t="s">
        <v>6</v>
      </c>
      <c r="J30" s="58" t="s">
        <v>6</v>
      </c>
      <c r="K30" s="58" t="s">
        <v>6</v>
      </c>
      <c r="L30" s="58" t="s">
        <v>6</v>
      </c>
      <c r="M30" s="58" t="s">
        <v>6</v>
      </c>
      <c r="P30" s="17"/>
    </row>
    <row r="31" spans="1:24" s="19" customFormat="1" ht="13.5" customHeight="1">
      <c r="A31" s="9">
        <v>2020</v>
      </c>
      <c r="B31" s="55">
        <v>-8.1999999999999993</v>
      </c>
      <c r="C31" s="58" t="s">
        <v>6</v>
      </c>
      <c r="D31" s="58" t="s">
        <v>6</v>
      </c>
      <c r="E31" s="58" t="s">
        <v>6</v>
      </c>
      <c r="F31" s="58" t="s">
        <v>6</v>
      </c>
      <c r="G31" s="58" t="s">
        <v>6</v>
      </c>
      <c r="H31" s="58" t="s">
        <v>6</v>
      </c>
      <c r="I31" s="58" t="s">
        <v>6</v>
      </c>
      <c r="J31" s="58" t="s">
        <v>6</v>
      </c>
      <c r="K31" s="58" t="s">
        <v>6</v>
      </c>
      <c r="L31" s="58" t="s">
        <v>6</v>
      </c>
      <c r="M31" s="58" t="s">
        <v>6</v>
      </c>
      <c r="P31" s="17"/>
    </row>
    <row r="32" spans="1:24" s="19" customFormat="1" ht="13.5" customHeight="1">
      <c r="A32" s="9">
        <v>2021</v>
      </c>
      <c r="B32" s="55">
        <v>5.6</v>
      </c>
      <c r="C32" s="58" t="s">
        <v>6</v>
      </c>
      <c r="D32" s="58" t="s">
        <v>6</v>
      </c>
      <c r="E32" s="58" t="s">
        <v>6</v>
      </c>
      <c r="F32" s="58" t="s">
        <v>6</v>
      </c>
      <c r="G32" s="58" t="s">
        <v>6</v>
      </c>
      <c r="H32" s="58" t="s">
        <v>6</v>
      </c>
      <c r="I32" s="58" t="s">
        <v>6</v>
      </c>
      <c r="J32" s="58" t="s">
        <v>6</v>
      </c>
      <c r="K32" s="58" t="s">
        <v>6</v>
      </c>
      <c r="L32" s="58" t="s">
        <v>6</v>
      </c>
      <c r="M32" s="58" t="s">
        <v>6</v>
      </c>
      <c r="P32" s="17"/>
    </row>
    <row r="33" spans="1:25" s="19" customFormat="1" ht="13.5" customHeight="1">
      <c r="A33" s="9">
        <v>2022</v>
      </c>
      <c r="B33" s="55">
        <v>7</v>
      </c>
      <c r="C33" s="57">
        <v>6.8</v>
      </c>
      <c r="D33" s="57">
        <v>5.2</v>
      </c>
      <c r="E33" s="57">
        <v>4.0999999999999996</v>
      </c>
      <c r="F33" s="57">
        <v>4.0999999999999996</v>
      </c>
      <c r="G33" s="57">
        <v>9.1</v>
      </c>
      <c r="H33" s="57">
        <v>5.6</v>
      </c>
      <c r="I33" s="57">
        <v>1.7</v>
      </c>
      <c r="J33" s="57">
        <v>20.7</v>
      </c>
      <c r="K33" s="57">
        <v>6.3</v>
      </c>
      <c r="L33" s="57">
        <v>16.5</v>
      </c>
      <c r="M33" s="57">
        <v>9.3000000000000007</v>
      </c>
      <c r="P33" s="17"/>
    </row>
    <row r="34" spans="1:25" ht="13.5" customHeight="1" thickBot="1">
      <c r="A34" s="86" t="s">
        <v>65</v>
      </c>
      <c r="B34" s="87">
        <v>2.5</v>
      </c>
      <c r="C34" s="87">
        <v>2.5</v>
      </c>
      <c r="D34" s="87">
        <v>2.2999999999999998</v>
      </c>
      <c r="E34" s="87">
        <v>1.4</v>
      </c>
      <c r="F34" s="87">
        <v>2.9</v>
      </c>
      <c r="G34" s="87">
        <v>3.3</v>
      </c>
      <c r="H34" s="87">
        <v>1.7</v>
      </c>
      <c r="I34" s="87">
        <v>0.4</v>
      </c>
      <c r="J34" s="87">
        <v>3.3</v>
      </c>
      <c r="K34" s="87">
        <v>3.4</v>
      </c>
      <c r="L34" s="87">
        <v>4.5</v>
      </c>
      <c r="M34" s="87">
        <v>2.2999999999999998</v>
      </c>
      <c r="N34" s="17"/>
      <c r="P34" s="17"/>
      <c r="Q34" s="17"/>
      <c r="R34" s="17"/>
      <c r="S34" s="17"/>
      <c r="T34" s="17"/>
      <c r="U34" s="17"/>
      <c r="V34" s="17"/>
      <c r="W34" s="17"/>
      <c r="X34" s="17"/>
      <c r="Y34" s="17"/>
    </row>
    <row r="35" spans="1:25" ht="13.5" thickTop="1"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17"/>
      <c r="P35" s="17"/>
      <c r="Q35" s="17"/>
      <c r="R35" s="17"/>
      <c r="S35" s="17"/>
      <c r="T35" s="17"/>
      <c r="U35" s="17"/>
      <c r="V35" s="17"/>
      <c r="W35" s="17"/>
      <c r="X35" s="17"/>
      <c r="Y35" s="17"/>
    </row>
    <row r="36" spans="1:25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P36" s="17"/>
      <c r="Q36" s="17"/>
      <c r="R36" s="17"/>
      <c r="S36" s="17"/>
      <c r="T36" s="17"/>
      <c r="U36" s="17"/>
      <c r="V36" s="17"/>
      <c r="W36" s="17"/>
      <c r="X36" s="17"/>
      <c r="Y36" s="17"/>
    </row>
    <row r="37" spans="1:25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2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39" spans="1:25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</row>
    <row r="40" spans="1:25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</row>
    <row r="41" spans="1:25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8" tint="-0.499984740745262"/>
  </sheetPr>
  <dimension ref="A1:X39"/>
  <sheetViews>
    <sheetView showGridLines="0" zoomScale="90" zoomScaleNormal="90" workbookViewId="0">
      <selection activeCell="B11" sqref="B11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7" s="1" customFormat="1" ht="15" customHeight="1">
      <c r="A1" s="121" t="s">
        <v>20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7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7" s="1" customFormat="1" ht="15" customHeight="1">
      <c r="A3" s="122" t="s">
        <v>45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7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7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8</v>
      </c>
    </row>
    <row r="6" spans="1:17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7" ht="15" customHeight="1">
      <c r="A7" s="9">
        <v>1995</v>
      </c>
      <c r="B7" s="79">
        <v>41662.014999999999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78" t="s">
        <v>6</v>
      </c>
      <c r="O7" s="71"/>
      <c r="P7" s="53"/>
    </row>
    <row r="8" spans="1:17" ht="15" customHeight="1">
      <c r="A8" s="9">
        <v>1996</v>
      </c>
      <c r="B8" s="79">
        <v>44760.175999999999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78" t="s">
        <v>6</v>
      </c>
      <c r="O8" s="71"/>
      <c r="P8" s="53"/>
    </row>
    <row r="9" spans="1:17" ht="15" customHeight="1">
      <c r="A9" s="9">
        <v>1997</v>
      </c>
      <c r="B9" s="79">
        <v>48596.470999999998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78" t="s">
        <v>6</v>
      </c>
      <c r="O9" s="71"/>
      <c r="P9" s="53"/>
    </row>
    <row r="10" spans="1:17" ht="15" customHeight="1">
      <c r="A10" s="9">
        <v>1998</v>
      </c>
      <c r="B10" s="79">
        <v>53106.94000000001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78" t="s">
        <v>6</v>
      </c>
      <c r="O10" s="71"/>
      <c r="P10" s="53"/>
    </row>
    <row r="11" spans="1:17" ht="15" customHeight="1">
      <c r="A11" s="9">
        <v>1999</v>
      </c>
      <c r="B11" s="79">
        <v>57079.48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78" t="s">
        <v>6</v>
      </c>
      <c r="O11" s="71"/>
      <c r="P11" s="53"/>
    </row>
    <row r="12" spans="1:17" s="13" customFormat="1" ht="15" customHeight="1">
      <c r="A12" s="9">
        <v>2000</v>
      </c>
      <c r="B12" s="79">
        <v>61820.369999999995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78" t="s">
        <v>6</v>
      </c>
      <c r="N12" s="12"/>
      <c r="O12" s="71"/>
      <c r="P12" s="53"/>
      <c r="Q12" s="12"/>
    </row>
    <row r="13" spans="1:17" s="13" customFormat="1" ht="15" customHeight="1">
      <c r="A13" s="9">
        <v>2001</v>
      </c>
      <c r="B13" s="79">
        <v>65394.807999999997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78" t="s">
        <v>6</v>
      </c>
      <c r="N13" s="12"/>
      <c r="O13" s="71"/>
      <c r="P13" s="53"/>
      <c r="Q13" s="12"/>
    </row>
    <row r="14" spans="1:17" s="13" customFormat="1" ht="15" customHeight="1">
      <c r="A14" s="9">
        <v>2002</v>
      </c>
      <c r="B14" s="79">
        <v>68422.347000000009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78" t="s">
        <v>6</v>
      </c>
      <c r="N14" s="12"/>
      <c r="O14" s="71"/>
      <c r="P14" s="53"/>
      <c r="Q14" s="12"/>
    </row>
    <row r="15" spans="1:17" s="13" customFormat="1" ht="15" customHeight="1">
      <c r="A15" s="9">
        <v>2003</v>
      </c>
      <c r="B15" s="79">
        <v>69832.135000000009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78" t="s">
        <v>6</v>
      </c>
      <c r="N15" s="12"/>
      <c r="O15" s="71"/>
      <c r="P15" s="53"/>
      <c r="Q15" s="12"/>
    </row>
    <row r="16" spans="1:17" s="13" customFormat="1" ht="15" customHeight="1">
      <c r="A16" s="9">
        <v>2004</v>
      </c>
      <c r="B16" s="79">
        <v>72361.739000000001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78" t="s">
        <v>6</v>
      </c>
      <c r="N16" s="12"/>
      <c r="O16" s="71"/>
      <c r="P16" s="53"/>
      <c r="Q16" s="12"/>
    </row>
    <row r="17" spans="1:24" s="13" customFormat="1" ht="15" customHeight="1">
      <c r="A17" s="9">
        <v>2005</v>
      </c>
      <c r="B17" s="79">
        <v>75781.482999999993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78" t="s">
        <v>6</v>
      </c>
      <c r="N17" s="12"/>
      <c r="O17" s="71"/>
      <c r="P17" s="53"/>
      <c r="Q17" s="12"/>
    </row>
    <row r="18" spans="1:24" s="13" customFormat="1" ht="15" customHeight="1">
      <c r="A18" s="9">
        <v>2006</v>
      </c>
      <c r="B18" s="79">
        <v>77895.367999999988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78" t="s">
        <v>6</v>
      </c>
      <c r="N18" s="12"/>
      <c r="O18" s="71"/>
      <c r="P18" s="53"/>
      <c r="Q18" s="12"/>
    </row>
    <row r="19" spans="1:24" s="13" customFormat="1" ht="15" customHeight="1">
      <c r="A19" s="9">
        <v>2007</v>
      </c>
      <c r="B19" s="79">
        <v>81065.225000000006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78" t="s">
        <v>6</v>
      </c>
      <c r="N19" s="12"/>
      <c r="O19" s="71"/>
      <c r="P19" s="53"/>
      <c r="Q19" s="12"/>
    </row>
    <row r="20" spans="1:24" s="13" customFormat="1" ht="15" customHeight="1">
      <c r="A20" s="9">
        <v>2008</v>
      </c>
      <c r="B20" s="79">
        <v>83676.910999999993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78" t="s">
        <v>6</v>
      </c>
      <c r="N20" s="12"/>
      <c r="O20" s="71"/>
      <c r="P20" s="53"/>
      <c r="Q20" s="12"/>
    </row>
    <row r="21" spans="1:24" s="13" customFormat="1" ht="15" customHeight="1">
      <c r="A21" s="9">
        <v>2009</v>
      </c>
      <c r="B21" s="79">
        <v>83655.137999999992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78" t="s">
        <v>6</v>
      </c>
      <c r="N21" s="12"/>
      <c r="O21" s="71"/>
      <c r="P21" s="53"/>
      <c r="Q21" s="12"/>
    </row>
    <row r="22" spans="1:24" s="13" customFormat="1" ht="15" customHeight="1">
      <c r="A22" s="9">
        <v>2010</v>
      </c>
      <c r="B22" s="79">
        <v>85209.062999999995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78" t="s">
        <v>6</v>
      </c>
      <c r="N22" s="12"/>
      <c r="O22" s="71"/>
      <c r="P22" s="53"/>
      <c r="Q22" s="12"/>
    </row>
    <row r="23" spans="1:24" s="13" customFormat="1" ht="15" customHeight="1">
      <c r="A23" s="9">
        <v>2011</v>
      </c>
      <c r="B23" s="79">
        <v>82025.065000000002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78" t="s">
        <v>6</v>
      </c>
      <c r="N23" s="12"/>
      <c r="O23" s="71"/>
      <c r="P23" s="53"/>
      <c r="Q23" s="12"/>
    </row>
    <row r="24" spans="1:24" s="13" customFormat="1" ht="15" customHeight="1">
      <c r="A24" s="9">
        <v>2012</v>
      </c>
      <c r="B24" s="79">
        <v>75744.070000000007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78" t="s">
        <v>6</v>
      </c>
      <c r="N24" s="12"/>
      <c r="O24" s="71"/>
      <c r="P24" s="53"/>
      <c r="Q24" s="12"/>
    </row>
    <row r="25" spans="1:24" s="13" customFormat="1" ht="15" customHeight="1">
      <c r="A25" s="9">
        <v>2013</v>
      </c>
      <c r="B25" s="79">
        <v>76603.301999999996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78" t="s">
        <v>6</v>
      </c>
      <c r="N25" s="12"/>
      <c r="O25" s="71"/>
      <c r="P25" s="53"/>
      <c r="Q25" s="12"/>
    </row>
    <row r="26" spans="1:24" s="13" customFormat="1" ht="15" customHeight="1">
      <c r="A26" s="9">
        <v>2014</v>
      </c>
      <c r="B26" s="79">
        <v>76707.151000000013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78" t="s">
        <v>6</v>
      </c>
      <c r="N26" s="12"/>
      <c r="O26" s="71"/>
      <c r="P26" s="53"/>
      <c r="Q26" s="12"/>
      <c r="R26" s="12"/>
      <c r="S26" s="12"/>
      <c r="T26" s="12"/>
      <c r="U26" s="12"/>
      <c r="V26" s="12"/>
      <c r="W26" s="12"/>
      <c r="X26" s="12"/>
    </row>
    <row r="27" spans="1:24" s="13" customFormat="1" ht="15" customHeight="1">
      <c r="A27" s="9">
        <v>2015</v>
      </c>
      <c r="B27" s="79">
        <v>78646.197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78" t="s">
        <v>6</v>
      </c>
      <c r="N27" s="12"/>
      <c r="O27" s="71"/>
      <c r="P27" s="53"/>
      <c r="Q27" s="12"/>
      <c r="R27" s="12"/>
      <c r="S27" s="12"/>
      <c r="T27" s="12"/>
      <c r="U27" s="12"/>
      <c r="V27" s="12"/>
      <c r="W27" s="12"/>
      <c r="X27" s="12"/>
    </row>
    <row r="28" spans="1:24" s="13" customFormat="1" ht="15" customHeight="1">
      <c r="A28" s="9">
        <v>2016</v>
      </c>
      <c r="B28" s="79">
        <v>81294.115999999995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8" t="s">
        <v>6</v>
      </c>
      <c r="N28" s="12"/>
      <c r="O28" s="65"/>
      <c r="P28" s="53"/>
      <c r="Q28" s="12"/>
      <c r="R28" s="12"/>
      <c r="S28" s="12"/>
      <c r="T28" s="12"/>
      <c r="U28" s="12"/>
      <c r="V28" s="12"/>
      <c r="W28" s="12"/>
      <c r="X28" s="12"/>
    </row>
    <row r="29" spans="1:24" s="13" customFormat="1" ht="15" customHeight="1">
      <c r="A29" s="9">
        <v>2017</v>
      </c>
      <c r="B29" s="79">
        <v>85900.274999999994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8" t="s">
        <v>6</v>
      </c>
      <c r="N29" s="12"/>
      <c r="O29" s="65"/>
      <c r="P29" s="53"/>
      <c r="Q29" s="12"/>
      <c r="R29" s="12"/>
      <c r="S29" s="12"/>
      <c r="T29" s="12"/>
      <c r="U29" s="12"/>
      <c r="V29" s="12"/>
      <c r="W29" s="12"/>
      <c r="X29" s="12"/>
    </row>
    <row r="30" spans="1:24" ht="15" customHeight="1">
      <c r="A30" s="9">
        <v>2018</v>
      </c>
      <c r="B30" s="79">
        <v>91521.846000000005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8" t="s">
        <v>6</v>
      </c>
      <c r="O30" s="78"/>
      <c r="P30" s="53"/>
      <c r="Q30" s="12"/>
      <c r="R30" s="12"/>
      <c r="S30" s="12"/>
      <c r="T30" s="12"/>
      <c r="U30" s="12"/>
      <c r="V30" s="12"/>
      <c r="W30" s="12"/>
      <c r="X30" s="12"/>
    </row>
    <row r="31" spans="1:24" ht="15" customHeight="1">
      <c r="A31" s="9">
        <v>2019</v>
      </c>
      <c r="B31" s="79">
        <v>96957.536999999997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8" t="s">
        <v>6</v>
      </c>
      <c r="O31" s="78"/>
      <c r="P31" s="53"/>
      <c r="Q31" s="12"/>
      <c r="R31" s="12"/>
      <c r="S31" s="12"/>
      <c r="T31" s="12"/>
      <c r="U31" s="12"/>
      <c r="V31" s="12"/>
      <c r="W31" s="12"/>
      <c r="X31" s="12"/>
    </row>
    <row r="32" spans="1:24" ht="15" customHeight="1">
      <c r="A32" s="9">
        <v>2020</v>
      </c>
      <c r="B32" s="79">
        <v>96895.013999999996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8" t="s">
        <v>6</v>
      </c>
      <c r="O32" s="78"/>
      <c r="P32" s="53"/>
      <c r="Q32" s="12"/>
      <c r="R32" s="12"/>
      <c r="S32" s="12"/>
      <c r="T32" s="12"/>
      <c r="U32" s="12"/>
      <c r="V32" s="12"/>
      <c r="W32" s="12"/>
      <c r="X32" s="12"/>
    </row>
    <row r="33" spans="1:24" ht="15" customHeight="1">
      <c r="A33" s="9">
        <v>2021</v>
      </c>
      <c r="B33" s="79">
        <v>103756.209</v>
      </c>
      <c r="C33" s="78">
        <v>99214.418000000005</v>
      </c>
      <c r="D33" s="78">
        <v>32072.251</v>
      </c>
      <c r="E33" s="78">
        <v>14333.789000000001</v>
      </c>
      <c r="F33" s="78">
        <v>6164.9989999999998</v>
      </c>
      <c r="G33" s="78">
        <v>33299.232000000004</v>
      </c>
      <c r="H33" s="78">
        <v>5417.3059999999996</v>
      </c>
      <c r="I33" s="78">
        <v>3974.2869999999998</v>
      </c>
      <c r="J33" s="78">
        <v>3952.5549999999998</v>
      </c>
      <c r="K33" s="78">
        <v>2136.5619999999999</v>
      </c>
      <c r="L33" s="78">
        <v>2313.6239999999998</v>
      </c>
      <c r="M33" s="78">
        <v>91.605000000000004</v>
      </c>
      <c r="O33" s="78"/>
      <c r="P33" s="53"/>
      <c r="Q33" s="12"/>
      <c r="R33" s="12"/>
      <c r="S33" s="12"/>
      <c r="T33" s="12"/>
      <c r="U33" s="12"/>
      <c r="V33" s="12"/>
      <c r="W33" s="12"/>
      <c r="X33" s="12"/>
    </row>
    <row r="34" spans="1:24" ht="13.5" thickBot="1">
      <c r="A34" s="86">
        <v>2022</v>
      </c>
      <c r="B34" s="88">
        <v>113604.178</v>
      </c>
      <c r="C34" s="88">
        <v>108658.224</v>
      </c>
      <c r="D34" s="88">
        <v>35044.544999999998</v>
      </c>
      <c r="E34" s="88">
        <v>15352.111999999999</v>
      </c>
      <c r="F34" s="88">
        <v>6677.76</v>
      </c>
      <c r="G34" s="88">
        <v>36884.923999999999</v>
      </c>
      <c r="H34" s="88">
        <v>5872.7730000000001</v>
      </c>
      <c r="I34" s="88">
        <v>4266.0379999999996</v>
      </c>
      <c r="J34" s="88">
        <v>4560.0709999999999</v>
      </c>
      <c r="K34" s="88">
        <v>2282.3969999999999</v>
      </c>
      <c r="L34" s="88">
        <v>2563.7170000000001</v>
      </c>
      <c r="M34" s="88">
        <v>99.84</v>
      </c>
      <c r="O34" s="78"/>
      <c r="P34" s="53"/>
    </row>
    <row r="35" spans="1:24" ht="13.5" thickTop="1">
      <c r="B35" s="77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  <row r="36" spans="1:24">
      <c r="B36" s="73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27"/>
      <c r="O36" s="27"/>
    </row>
    <row r="37" spans="1:24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24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39" spans="1:24"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8" tint="-0.499984740745262"/>
  </sheetPr>
  <dimension ref="A1:X60"/>
  <sheetViews>
    <sheetView showGridLines="0" zoomScale="90" zoomScaleNormal="90" workbookViewId="0">
      <selection activeCell="E33" sqref="E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0.8554687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8" s="1" customFormat="1" ht="15" customHeight="1">
      <c r="A1" s="121" t="s">
        <v>21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8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8" s="1" customFormat="1" ht="15" customHeight="1">
      <c r="A3" s="122" t="s">
        <v>34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8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8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8</v>
      </c>
    </row>
    <row r="6" spans="1:18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8" ht="15" customHeight="1">
      <c r="A7" s="20">
        <v>1995</v>
      </c>
      <c r="B7" s="79">
        <v>20727.208000000002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78" t="s">
        <v>6</v>
      </c>
      <c r="O7" s="8"/>
    </row>
    <row r="8" spans="1:18" ht="15" customHeight="1">
      <c r="A8" s="20">
        <v>1996</v>
      </c>
      <c r="B8" s="79">
        <v>22478.120999999999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78" t="s">
        <v>6</v>
      </c>
      <c r="O8" s="8"/>
    </row>
    <row r="9" spans="1:18" ht="15" customHeight="1">
      <c r="A9" s="20">
        <v>1997</v>
      </c>
      <c r="B9" s="79">
        <v>26603.350000000002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78" t="s">
        <v>6</v>
      </c>
      <c r="O9" s="8"/>
    </row>
    <row r="10" spans="1:18" ht="15" customHeight="1">
      <c r="A10" s="20">
        <v>1998</v>
      </c>
      <c r="B10" s="79">
        <v>30453.170999999998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78" t="s">
        <v>6</v>
      </c>
      <c r="O10" s="8"/>
    </row>
    <row r="11" spans="1:18" ht="15" customHeight="1">
      <c r="A11" s="20">
        <v>1999</v>
      </c>
      <c r="B11" s="79">
        <v>32999.910000000003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78" t="s">
        <v>6</v>
      </c>
      <c r="O11" s="8"/>
    </row>
    <row r="12" spans="1:18" s="41" customFormat="1" ht="15" customHeight="1">
      <c r="A12" s="20">
        <v>2000</v>
      </c>
      <c r="B12" s="79">
        <v>35959.962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78" t="s">
        <v>6</v>
      </c>
      <c r="N12" s="12"/>
      <c r="O12" s="12"/>
      <c r="P12" s="40"/>
      <c r="Q12" s="40"/>
      <c r="R12" s="40"/>
    </row>
    <row r="13" spans="1:18" s="41" customFormat="1" ht="15" customHeight="1">
      <c r="A13" s="20">
        <v>2001</v>
      </c>
      <c r="B13" s="79">
        <v>37177.356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78" t="s">
        <v>6</v>
      </c>
      <c r="N13" s="12"/>
      <c r="O13" s="12"/>
      <c r="P13" s="40"/>
      <c r="Q13" s="40"/>
      <c r="R13" s="40"/>
    </row>
    <row r="14" spans="1:18" s="41" customFormat="1" ht="15" customHeight="1">
      <c r="A14" s="20">
        <v>2002</v>
      </c>
      <c r="B14" s="79">
        <v>36860.404999999999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78" t="s">
        <v>6</v>
      </c>
      <c r="N14" s="12"/>
      <c r="O14" s="12"/>
      <c r="P14" s="40"/>
      <c r="Q14" s="40"/>
      <c r="R14" s="40"/>
    </row>
    <row r="15" spans="1:18" s="41" customFormat="1" ht="15" customHeight="1">
      <c r="A15" s="20">
        <v>2003</v>
      </c>
      <c r="B15" s="79">
        <v>34706.369999999995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78" t="s">
        <v>6</v>
      </c>
      <c r="N15" s="12"/>
      <c r="O15" s="12"/>
      <c r="P15" s="40"/>
      <c r="Q15" s="40"/>
      <c r="R15" s="40"/>
    </row>
    <row r="16" spans="1:18" s="41" customFormat="1" ht="15" customHeight="1">
      <c r="A16" s="20">
        <v>2004</v>
      </c>
      <c r="B16" s="79">
        <v>35662.764999999999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78" t="s">
        <v>6</v>
      </c>
      <c r="N16" s="12"/>
      <c r="O16" s="12"/>
      <c r="P16" s="40"/>
      <c r="Q16" s="40"/>
      <c r="R16" s="40"/>
    </row>
    <row r="17" spans="1:24" s="41" customFormat="1" ht="15" customHeight="1">
      <c r="A17" s="20">
        <v>2005</v>
      </c>
      <c r="B17" s="79">
        <v>36667.811000000009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78" t="s">
        <v>6</v>
      </c>
      <c r="N17" s="12"/>
      <c r="O17" s="12"/>
      <c r="P17" s="40"/>
      <c r="Q17" s="40"/>
      <c r="R17" s="40"/>
    </row>
    <row r="18" spans="1:24" s="37" customFormat="1" ht="15" customHeight="1">
      <c r="A18" s="29">
        <v>2006</v>
      </c>
      <c r="B18" s="79">
        <v>37463.228000000003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78" t="s">
        <v>6</v>
      </c>
      <c r="N18" s="12"/>
      <c r="O18" s="12"/>
      <c r="P18" s="40"/>
      <c r="Q18" s="40"/>
      <c r="R18" s="40"/>
    </row>
    <row r="19" spans="1:24" s="37" customFormat="1" ht="15" customHeight="1">
      <c r="A19" s="29">
        <v>2007</v>
      </c>
      <c r="B19" s="79">
        <v>39500.650999999998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78" t="s">
        <v>6</v>
      </c>
      <c r="N19" s="12"/>
      <c r="O19" s="12"/>
      <c r="P19" s="40"/>
      <c r="Q19" s="40"/>
      <c r="R19" s="40"/>
    </row>
    <row r="20" spans="1:24" s="37" customFormat="1" ht="15" customHeight="1">
      <c r="A20" s="29">
        <v>2008</v>
      </c>
      <c r="B20" s="79">
        <v>40928.99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78" t="s">
        <v>6</v>
      </c>
      <c r="N20" s="12"/>
      <c r="O20" s="12"/>
      <c r="P20" s="40"/>
      <c r="Q20" s="40"/>
      <c r="R20" s="40"/>
    </row>
    <row r="21" spans="1:24" s="37" customFormat="1" ht="15" customHeight="1">
      <c r="A21" s="29">
        <v>2009</v>
      </c>
      <c r="B21" s="79">
        <v>37191.082999999999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78" t="s">
        <v>6</v>
      </c>
      <c r="N21" s="12"/>
      <c r="O21" s="12"/>
      <c r="P21" s="40"/>
      <c r="Q21" s="40"/>
      <c r="R21" s="40"/>
    </row>
    <row r="22" spans="1:24" s="37" customFormat="1" ht="15" customHeight="1">
      <c r="A22" s="9">
        <v>2010</v>
      </c>
      <c r="B22" s="79">
        <v>37137.635999999999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78" t="s">
        <v>6</v>
      </c>
      <c r="N22" s="12"/>
      <c r="O22" s="12"/>
      <c r="P22" s="40"/>
      <c r="Q22" s="40"/>
      <c r="R22" s="40"/>
    </row>
    <row r="23" spans="1:24" s="37" customFormat="1" ht="15" customHeight="1">
      <c r="A23" s="9">
        <v>2011</v>
      </c>
      <c r="B23" s="79">
        <v>32590.819000000007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78" t="s">
        <v>6</v>
      </c>
      <c r="N23" s="12"/>
      <c r="O23" s="12"/>
      <c r="P23" s="40"/>
      <c r="Q23" s="40"/>
      <c r="R23" s="40"/>
    </row>
    <row r="24" spans="1:24" s="37" customFormat="1" ht="15" customHeight="1">
      <c r="A24" s="9">
        <v>2012</v>
      </c>
      <c r="B24" s="79">
        <v>26760.862000000001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78" t="s">
        <v>6</v>
      </c>
      <c r="N24" s="12"/>
      <c r="O24" s="12"/>
      <c r="P24" s="40"/>
      <c r="Q24" s="40"/>
      <c r="R24" s="40"/>
    </row>
    <row r="25" spans="1:24" s="37" customFormat="1" ht="15" customHeight="1">
      <c r="A25" s="9">
        <v>2013</v>
      </c>
      <c r="B25" s="79">
        <v>25312.764999999996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78" t="s">
        <v>6</v>
      </c>
      <c r="N25" s="12"/>
      <c r="O25" s="12"/>
      <c r="P25" s="40"/>
      <c r="Q25" s="40"/>
      <c r="R25" s="40"/>
    </row>
    <row r="26" spans="1:24" s="37" customFormat="1" ht="15" customHeight="1">
      <c r="A26" s="9">
        <v>2014</v>
      </c>
      <c r="B26" s="79">
        <v>26169.800000000003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78" t="s">
        <v>6</v>
      </c>
      <c r="N26" s="12"/>
      <c r="O26" s="12"/>
      <c r="P26" s="40"/>
      <c r="Q26" s="40"/>
      <c r="R26" s="40"/>
    </row>
    <row r="27" spans="1:24" s="37" customFormat="1" ht="15" customHeight="1">
      <c r="A27" s="9">
        <v>2015</v>
      </c>
      <c r="B27" s="79">
        <v>28082.266000000003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78" t="s">
        <v>6</v>
      </c>
      <c r="N27" s="12"/>
      <c r="O27" s="12"/>
      <c r="P27" s="40"/>
      <c r="Q27" s="40"/>
      <c r="R27" s="40"/>
    </row>
    <row r="28" spans="1:24" s="37" customFormat="1" ht="15" customHeight="1">
      <c r="A28" s="9">
        <v>2016</v>
      </c>
      <c r="B28" s="79">
        <v>29311.592000000001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8" t="s">
        <v>6</v>
      </c>
      <c r="N28" s="12"/>
      <c r="O28" s="12"/>
      <c r="P28" s="40"/>
      <c r="Q28" s="40"/>
      <c r="R28" s="40"/>
      <c r="S28" s="42"/>
    </row>
    <row r="29" spans="1:24" s="37" customFormat="1" ht="15" customHeight="1">
      <c r="A29" s="9">
        <v>2017</v>
      </c>
      <c r="B29" s="79">
        <v>33404.024999999994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8" t="s">
        <v>6</v>
      </c>
      <c r="N29" s="12"/>
      <c r="O29" s="12"/>
      <c r="P29" s="40"/>
      <c r="Q29" s="40"/>
      <c r="R29" s="40"/>
      <c r="S29" s="42"/>
    </row>
    <row r="30" spans="1:24" s="37" customFormat="1" ht="15" customHeight="1">
      <c r="A30" s="9">
        <v>2018</v>
      </c>
      <c r="B30" s="79">
        <v>36548.598999999995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8" t="s">
        <v>6</v>
      </c>
      <c r="N30" s="12"/>
      <c r="O30" s="12"/>
      <c r="P30" s="40"/>
      <c r="Q30" s="40"/>
      <c r="R30" s="40"/>
      <c r="S30" s="42"/>
      <c r="T30" s="12"/>
      <c r="U30" s="12"/>
      <c r="V30" s="12"/>
      <c r="W30" s="12"/>
      <c r="X30" s="12"/>
    </row>
    <row r="31" spans="1:24" s="37" customFormat="1" ht="15" customHeight="1">
      <c r="A31" s="9">
        <v>2019</v>
      </c>
      <c r="B31" s="79">
        <v>39536.547999999995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8" t="s">
        <v>6</v>
      </c>
      <c r="N31" s="12"/>
      <c r="O31" s="12"/>
      <c r="P31" s="40"/>
      <c r="Q31" s="40"/>
      <c r="R31" s="40"/>
      <c r="S31" s="42"/>
      <c r="T31" s="12"/>
      <c r="U31" s="12"/>
      <c r="V31" s="12"/>
      <c r="W31" s="12"/>
      <c r="X31" s="12"/>
    </row>
    <row r="32" spans="1:24" s="37" customFormat="1" ht="15" customHeight="1">
      <c r="A32" s="9">
        <v>2020</v>
      </c>
      <c r="B32" s="79">
        <v>39193.938000000002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8" t="s">
        <v>6</v>
      </c>
      <c r="N32" s="12"/>
      <c r="O32" s="12"/>
      <c r="P32" s="40"/>
      <c r="Q32" s="40"/>
      <c r="R32" s="40"/>
      <c r="S32" s="42"/>
      <c r="T32" s="12"/>
      <c r="U32" s="12"/>
      <c r="V32" s="12"/>
      <c r="W32" s="12"/>
      <c r="X32" s="12"/>
    </row>
    <row r="33" spans="1:24" s="37" customFormat="1" ht="15" customHeight="1">
      <c r="A33" s="9">
        <v>2021</v>
      </c>
      <c r="B33" s="79">
        <v>44387.664999999994</v>
      </c>
      <c r="C33" s="78">
        <v>42636.201999999997</v>
      </c>
      <c r="D33" s="78">
        <v>14413.419</v>
      </c>
      <c r="E33" s="78">
        <v>6285.7979999999998</v>
      </c>
      <c r="F33" s="78">
        <v>2575.3739999999998</v>
      </c>
      <c r="G33" s="78">
        <v>13136.429</v>
      </c>
      <c r="H33" s="78">
        <v>1962.357</v>
      </c>
      <c r="I33" s="78">
        <v>2402.6109999999999</v>
      </c>
      <c r="J33" s="78">
        <v>1860.213</v>
      </c>
      <c r="K33" s="78">
        <v>776.29</v>
      </c>
      <c r="L33" s="78">
        <v>961.26300000000003</v>
      </c>
      <c r="M33" s="78">
        <v>13.911</v>
      </c>
      <c r="N33" s="12"/>
      <c r="O33" s="12"/>
      <c r="P33" s="40"/>
      <c r="Q33" s="40"/>
      <c r="R33" s="40"/>
      <c r="S33" s="42"/>
      <c r="T33" s="12"/>
      <c r="U33" s="12"/>
      <c r="V33" s="12"/>
      <c r="W33" s="12"/>
      <c r="X33" s="12"/>
    </row>
    <row r="34" spans="1:24" ht="13.5" thickBot="1">
      <c r="A34" s="86">
        <v>2022</v>
      </c>
      <c r="B34" s="88">
        <v>50189.880000000005</v>
      </c>
      <c r="C34" s="88">
        <v>48265.296000000002</v>
      </c>
      <c r="D34" s="88">
        <v>16143.544</v>
      </c>
      <c r="E34" s="88">
        <v>6879.0140000000001</v>
      </c>
      <c r="F34" s="88">
        <v>2685.1950000000002</v>
      </c>
      <c r="G34" s="88">
        <v>15433.655000000001</v>
      </c>
      <c r="H34" s="88">
        <v>2328.3209999999999</v>
      </c>
      <c r="I34" s="88">
        <v>2617.451</v>
      </c>
      <c r="J34" s="88">
        <v>2178.1149999999998</v>
      </c>
      <c r="K34" s="88">
        <v>864.00800000000004</v>
      </c>
      <c r="L34" s="88">
        <v>1045.5409999999999</v>
      </c>
      <c r="M34" s="88">
        <v>15.036</v>
      </c>
    </row>
    <row r="35" spans="1:24" ht="13.5" thickTop="1"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  <row r="36" spans="1:24">
      <c r="B36" s="58"/>
      <c r="C36" s="58"/>
      <c r="D36" s="77"/>
      <c r="E36" s="77"/>
      <c r="F36" s="77"/>
      <c r="G36" s="77"/>
      <c r="H36" s="77"/>
      <c r="I36" s="77"/>
      <c r="J36" s="77"/>
      <c r="K36" s="77"/>
      <c r="L36" s="77"/>
      <c r="M36" s="77"/>
    </row>
    <row r="37" spans="1:24">
      <c r="B37" s="105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</row>
    <row r="38" spans="1:24">
      <c r="B38" s="105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</row>
    <row r="39" spans="1:24">
      <c r="B39" s="73"/>
      <c r="C39" s="73"/>
      <c r="D39" s="77"/>
      <c r="E39" s="77"/>
      <c r="F39" s="77"/>
      <c r="G39" s="77"/>
      <c r="H39" s="77"/>
      <c r="I39" s="77"/>
      <c r="J39" s="77"/>
      <c r="K39" s="77"/>
      <c r="L39" s="77"/>
      <c r="M39" s="73"/>
    </row>
    <row r="48" spans="1:24">
      <c r="D48" s="43"/>
      <c r="E48" s="43"/>
      <c r="F48" s="43"/>
      <c r="G48" s="43"/>
      <c r="H48" s="43"/>
      <c r="I48" s="43"/>
      <c r="J48" s="43"/>
      <c r="K48" s="43"/>
      <c r="L48" s="43"/>
      <c r="M48" s="43"/>
    </row>
    <row r="49" spans="4:13">
      <c r="D49" s="43"/>
      <c r="E49" s="43"/>
      <c r="F49" s="43"/>
      <c r="G49" s="43"/>
      <c r="H49" s="43"/>
      <c r="I49" s="43"/>
      <c r="J49" s="43"/>
      <c r="K49" s="43"/>
      <c r="L49" s="43"/>
      <c r="M49" s="43"/>
    </row>
    <row r="50" spans="4:13">
      <c r="D50" s="43"/>
      <c r="E50" s="43"/>
      <c r="F50" s="43"/>
      <c r="G50" s="43"/>
      <c r="H50" s="43"/>
      <c r="I50" s="43"/>
      <c r="J50" s="43"/>
      <c r="K50" s="43"/>
      <c r="L50" s="43"/>
      <c r="M50" s="43"/>
    </row>
    <row r="51" spans="4:13">
      <c r="D51" s="43"/>
      <c r="E51" s="43"/>
      <c r="F51" s="43"/>
      <c r="G51" s="43"/>
      <c r="H51" s="43"/>
      <c r="I51" s="43"/>
      <c r="J51" s="43"/>
      <c r="K51" s="43"/>
      <c r="L51" s="43"/>
      <c r="M51" s="43"/>
    </row>
    <row r="52" spans="4:13">
      <c r="D52" s="43"/>
      <c r="E52" s="43"/>
      <c r="F52" s="43"/>
      <c r="G52" s="43"/>
      <c r="H52" s="43"/>
      <c r="I52" s="43"/>
      <c r="J52" s="43"/>
      <c r="K52" s="43"/>
      <c r="L52" s="43"/>
      <c r="M52" s="43"/>
    </row>
    <row r="53" spans="4:13">
      <c r="D53" s="43"/>
      <c r="E53" s="43"/>
      <c r="F53" s="43"/>
      <c r="G53" s="43"/>
      <c r="H53" s="43"/>
      <c r="I53" s="43"/>
      <c r="J53" s="43"/>
      <c r="K53" s="43"/>
      <c r="L53" s="43"/>
      <c r="M53" s="43"/>
    </row>
    <row r="54" spans="4:13">
      <c r="D54" s="43"/>
      <c r="E54" s="43"/>
      <c r="F54" s="43"/>
      <c r="G54" s="43"/>
      <c r="H54" s="43"/>
      <c r="I54" s="43"/>
      <c r="J54" s="43"/>
      <c r="K54" s="43"/>
      <c r="L54" s="43"/>
      <c r="M54" s="43"/>
    </row>
    <row r="55" spans="4:13">
      <c r="D55" s="43"/>
      <c r="E55" s="43"/>
      <c r="F55" s="43"/>
      <c r="G55" s="43"/>
      <c r="H55" s="43"/>
      <c r="I55" s="43"/>
      <c r="J55" s="43"/>
      <c r="K55" s="43"/>
      <c r="L55" s="43"/>
      <c r="M55" s="43"/>
    </row>
    <row r="56" spans="4:13">
      <c r="D56" s="43"/>
      <c r="E56" s="43"/>
      <c r="F56" s="43"/>
      <c r="G56" s="43"/>
      <c r="H56" s="43"/>
      <c r="I56" s="43"/>
      <c r="J56" s="43"/>
      <c r="K56" s="43"/>
      <c r="L56" s="43"/>
      <c r="M56" s="43"/>
    </row>
    <row r="57" spans="4:13">
      <c r="D57" s="43"/>
      <c r="E57" s="43"/>
      <c r="F57" s="43"/>
      <c r="G57" s="43"/>
      <c r="H57" s="43"/>
      <c r="I57" s="43"/>
      <c r="J57" s="43"/>
      <c r="K57" s="43"/>
      <c r="L57" s="43"/>
      <c r="M57" s="43"/>
    </row>
    <row r="58" spans="4:13"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4:13">
      <c r="D59" s="43"/>
      <c r="E59" s="43"/>
      <c r="F59" s="43"/>
      <c r="G59" s="43"/>
      <c r="H59" s="43"/>
      <c r="I59" s="43"/>
      <c r="J59" s="43"/>
      <c r="K59" s="43"/>
      <c r="L59" s="43"/>
      <c r="M59" s="43"/>
    </row>
    <row r="60" spans="4:13">
      <c r="D60" s="43">
        <f t="shared" ref="D60:M60" si="0">D34-D47</f>
        <v>16143.544</v>
      </c>
      <c r="E60" s="43">
        <f t="shared" si="0"/>
        <v>6879.0140000000001</v>
      </c>
      <c r="F60" s="43"/>
      <c r="G60" s="43">
        <f t="shared" si="0"/>
        <v>15433.655000000001</v>
      </c>
      <c r="H60" s="43"/>
      <c r="I60" s="43">
        <f t="shared" si="0"/>
        <v>2617.451</v>
      </c>
      <c r="J60" s="43">
        <f t="shared" si="0"/>
        <v>2178.1149999999998</v>
      </c>
      <c r="K60" s="43">
        <f t="shared" si="0"/>
        <v>864.00800000000004</v>
      </c>
      <c r="L60" s="43">
        <f t="shared" si="0"/>
        <v>1045.5409999999999</v>
      </c>
      <c r="M60" s="43">
        <f t="shared" si="0"/>
        <v>15.036</v>
      </c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8" tint="-0.499984740745262"/>
  </sheetPr>
  <dimension ref="A1:X39"/>
  <sheetViews>
    <sheetView showGridLines="0" zoomScale="90" zoomScaleNormal="90" workbookViewId="0">
      <selection activeCell="D34" sqref="D34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6" s="1" customFormat="1" ht="15" customHeight="1">
      <c r="A1" s="121" t="s">
        <v>22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6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6" s="1" customFormat="1" ht="15" customHeight="1">
      <c r="A3" s="122" t="s">
        <v>36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6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6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8</v>
      </c>
    </row>
    <row r="6" spans="1:16" ht="27.6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6" ht="15" customHeight="1">
      <c r="A7" s="20">
        <v>1995</v>
      </c>
      <c r="B7" s="65">
        <v>66998.853000000003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58" t="s">
        <v>5</v>
      </c>
      <c r="O7" s="10"/>
    </row>
    <row r="8" spans="1:16" ht="15" customHeight="1">
      <c r="A8" s="20">
        <v>1996</v>
      </c>
      <c r="B8" s="65">
        <v>70654.637000000002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58" t="s">
        <v>5</v>
      </c>
      <c r="O8" s="10"/>
      <c r="P8" s="11"/>
    </row>
    <row r="9" spans="1:16" ht="15" customHeight="1">
      <c r="A9" s="20">
        <v>1997</v>
      </c>
      <c r="B9" s="65">
        <v>74966.051000000007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58" t="s">
        <v>5</v>
      </c>
      <c r="O9" s="10"/>
      <c r="P9" s="11"/>
    </row>
    <row r="10" spans="1:16" ht="15" customHeight="1">
      <c r="A10" s="20">
        <v>1998</v>
      </c>
      <c r="B10" s="65">
        <v>81611.372000000003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58" t="s">
        <v>5</v>
      </c>
      <c r="O10" s="10"/>
      <c r="P10" s="11"/>
    </row>
    <row r="11" spans="1:16" ht="15" customHeight="1">
      <c r="A11" s="20">
        <v>1999</v>
      </c>
      <c r="B11" s="65">
        <v>87374.063999999998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58" t="s">
        <v>5</v>
      </c>
      <c r="O11" s="10"/>
      <c r="P11" s="11"/>
    </row>
    <row r="12" spans="1:16" s="37" customFormat="1" ht="15" customHeight="1">
      <c r="A12" s="20">
        <v>2000</v>
      </c>
      <c r="B12" s="65">
        <v>93075.535999999993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58" t="s">
        <v>5</v>
      </c>
      <c r="N12" s="12"/>
      <c r="O12" s="10"/>
      <c r="P12" s="11"/>
    </row>
    <row r="13" spans="1:16" s="37" customFormat="1" ht="15" customHeight="1">
      <c r="A13" s="20">
        <v>2001</v>
      </c>
      <c r="B13" s="65">
        <v>97226.467000000004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58" t="s">
        <v>5</v>
      </c>
      <c r="N13" s="12"/>
      <c r="O13" s="10"/>
      <c r="P13" s="11"/>
    </row>
    <row r="14" spans="1:16" s="37" customFormat="1" ht="15" customHeight="1">
      <c r="A14" s="20">
        <v>2002</v>
      </c>
      <c r="B14" s="65">
        <v>102167.97199999999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58" t="s">
        <v>5</v>
      </c>
      <c r="N14" s="12"/>
      <c r="O14" s="10"/>
      <c r="P14" s="11"/>
    </row>
    <row r="15" spans="1:16" s="37" customFormat="1" ht="15" customHeight="1">
      <c r="A15" s="20">
        <v>2003</v>
      </c>
      <c r="B15" s="65">
        <v>105191.924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58" t="s">
        <v>5</v>
      </c>
      <c r="N15" s="12"/>
      <c r="O15" s="10"/>
      <c r="P15" s="11"/>
    </row>
    <row r="16" spans="1:16" s="37" customFormat="1" ht="15" customHeight="1">
      <c r="A16" s="20">
        <v>2004</v>
      </c>
      <c r="B16" s="65">
        <v>108514.334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58" t="s">
        <v>5</v>
      </c>
      <c r="N16" s="12"/>
      <c r="O16" s="10"/>
      <c r="P16" s="11"/>
    </row>
    <row r="17" spans="1:24" s="37" customFormat="1" ht="15" customHeight="1">
      <c r="A17" s="20">
        <v>2005</v>
      </c>
      <c r="B17" s="65">
        <v>113598.93399999999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58" t="s">
        <v>5</v>
      </c>
      <c r="N17" s="12"/>
      <c r="O17" s="10"/>
      <c r="P17" s="11"/>
    </row>
    <row r="18" spans="1:24" s="37" customFormat="1" ht="15" customHeight="1">
      <c r="A18" s="29">
        <v>2006</v>
      </c>
      <c r="B18" s="65">
        <v>116657.18700000001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58" t="s">
        <v>5</v>
      </c>
      <c r="N18" s="12"/>
      <c r="O18" s="10"/>
      <c r="P18" s="11"/>
      <c r="Q18" s="38"/>
      <c r="R18" s="38"/>
      <c r="S18" s="38"/>
      <c r="T18" s="38"/>
      <c r="U18" s="38"/>
      <c r="V18" s="38"/>
      <c r="W18" s="38"/>
      <c r="X18" s="38"/>
    </row>
    <row r="19" spans="1:24" s="37" customFormat="1" ht="15" customHeight="1">
      <c r="A19" s="29">
        <v>2007</v>
      </c>
      <c r="B19" s="65">
        <v>121951.071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58" t="s">
        <v>5</v>
      </c>
      <c r="N19" s="12"/>
      <c r="O19" s="10"/>
      <c r="P19" s="11"/>
      <c r="Q19" s="39"/>
      <c r="R19" s="39"/>
      <c r="S19" s="39"/>
      <c r="T19" s="39"/>
      <c r="U19" s="39"/>
      <c r="V19" s="39"/>
      <c r="W19" s="39"/>
      <c r="X19" s="39"/>
    </row>
    <row r="20" spans="1:24" s="37" customFormat="1" ht="15" customHeight="1">
      <c r="A20" s="29">
        <v>2008</v>
      </c>
      <c r="B20" s="65">
        <v>126672.67200000001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58" t="s">
        <v>5</v>
      </c>
      <c r="N20" s="12"/>
      <c r="O20" s="10"/>
      <c r="P20" s="11"/>
    </row>
    <row r="21" spans="1:24" s="37" customFormat="1" ht="15" customHeight="1">
      <c r="A21" s="29">
        <v>2009</v>
      </c>
      <c r="B21" s="65">
        <v>125697.67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58" t="s">
        <v>5</v>
      </c>
      <c r="N21" s="12"/>
      <c r="O21" s="10"/>
      <c r="P21" s="11"/>
    </row>
    <row r="22" spans="1:24" s="37" customFormat="1" ht="15" customHeight="1">
      <c r="A22" s="9">
        <v>2010</v>
      </c>
      <c r="B22" s="65">
        <v>126742.88099999999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58" t="s">
        <v>5</v>
      </c>
      <c r="N22" s="12"/>
      <c r="O22" s="10"/>
      <c r="P22" s="11"/>
    </row>
    <row r="23" spans="1:24" s="37" customFormat="1" ht="15" customHeight="1">
      <c r="A23" s="9">
        <v>2011</v>
      </c>
      <c r="B23" s="65">
        <v>123161.353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58" t="s">
        <v>5</v>
      </c>
      <c r="N23" s="12"/>
      <c r="O23" s="10"/>
      <c r="P23" s="11"/>
    </row>
    <row r="24" spans="1:24" s="37" customFormat="1" ht="15" customHeight="1">
      <c r="A24" s="9">
        <v>2012</v>
      </c>
      <c r="B24" s="65">
        <v>118348.099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58" t="s">
        <v>5</v>
      </c>
      <c r="N24" s="12"/>
      <c r="O24" s="10"/>
      <c r="P24" s="11"/>
    </row>
    <row r="25" spans="1:24" s="37" customFormat="1" ht="15" customHeight="1">
      <c r="A25" s="9">
        <v>2013</v>
      </c>
      <c r="B25" s="65">
        <v>119440.878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58" t="s">
        <v>5</v>
      </c>
      <c r="N25" s="12"/>
      <c r="O25" s="10"/>
      <c r="P25" s="11"/>
    </row>
    <row r="26" spans="1:24" s="37" customFormat="1" ht="15" customHeight="1">
      <c r="A26" s="9">
        <v>2014</v>
      </c>
      <c r="B26" s="65">
        <v>119497.955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58" t="s">
        <v>5</v>
      </c>
      <c r="N26" s="12"/>
      <c r="O26" s="10"/>
      <c r="P26" s="11"/>
    </row>
    <row r="27" spans="1:24" s="37" customFormat="1" ht="15" customHeight="1">
      <c r="A27" s="9">
        <v>2015</v>
      </c>
      <c r="B27" s="65">
        <v>122574.56600000001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58" t="s">
        <v>5</v>
      </c>
      <c r="N27" s="12"/>
      <c r="O27" s="10"/>
      <c r="P27" s="11"/>
    </row>
    <row r="28" spans="1:24" s="37" customFormat="1" ht="15" customHeight="1">
      <c r="A28" s="9">
        <v>2016</v>
      </c>
      <c r="B28" s="65">
        <v>126193.24099999999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58" t="s">
        <v>5</v>
      </c>
      <c r="N28" s="12"/>
      <c r="O28" s="10"/>
      <c r="P28" s="11"/>
    </row>
    <row r="29" spans="1:24" s="37" customFormat="1" ht="15" customHeight="1">
      <c r="A29" s="9">
        <v>2017</v>
      </c>
      <c r="B29" s="65">
        <v>129974.152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58" t="s">
        <v>5</v>
      </c>
      <c r="N29" s="12"/>
      <c r="O29" s="10"/>
      <c r="P29" s="11"/>
    </row>
    <row r="30" spans="1:24" s="37" customFormat="1" ht="15" customHeight="1">
      <c r="A30" s="9">
        <v>2018</v>
      </c>
      <c r="B30" s="65">
        <v>136676.859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58" t="s">
        <v>5</v>
      </c>
      <c r="N30" s="12"/>
      <c r="O30" s="10"/>
      <c r="P30" s="11"/>
      <c r="Q30" s="12"/>
      <c r="R30" s="12"/>
      <c r="S30" s="12"/>
      <c r="T30" s="12"/>
      <c r="U30" s="12"/>
      <c r="V30" s="12"/>
      <c r="W30" s="12"/>
      <c r="X30" s="12"/>
    </row>
    <row r="31" spans="1:24" s="37" customFormat="1" ht="15" customHeight="1">
      <c r="A31" s="9">
        <v>2019</v>
      </c>
      <c r="B31" s="65">
        <v>143195.84700000001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58" t="s">
        <v>5</v>
      </c>
      <c r="N31" s="12"/>
      <c r="O31" s="10"/>
      <c r="P31" s="11"/>
      <c r="Q31" s="12"/>
      <c r="R31" s="12"/>
      <c r="S31" s="12"/>
      <c r="T31" s="12"/>
      <c r="U31" s="12"/>
      <c r="V31" s="12"/>
      <c r="W31" s="12"/>
      <c r="X31" s="12"/>
    </row>
    <row r="32" spans="1:24" s="37" customFormat="1" ht="15" customHeight="1">
      <c r="A32" s="9">
        <v>2020</v>
      </c>
      <c r="B32" s="65">
        <v>140325.932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58" t="s">
        <v>5</v>
      </c>
      <c r="N32" s="12"/>
      <c r="O32" s="10"/>
      <c r="P32" s="11"/>
      <c r="Q32" s="12"/>
      <c r="R32" s="12"/>
      <c r="S32" s="12"/>
      <c r="T32" s="12"/>
      <c r="U32" s="12"/>
      <c r="V32" s="12"/>
      <c r="W32" s="12"/>
      <c r="X32" s="12"/>
    </row>
    <row r="33" spans="1:24" s="37" customFormat="1" ht="15" customHeight="1">
      <c r="A33" s="9">
        <v>2021</v>
      </c>
      <c r="B33" s="65">
        <v>149421.565</v>
      </c>
      <c r="C33" s="113">
        <v>142641.91500000001</v>
      </c>
      <c r="D33" s="113">
        <v>46174.574000000001</v>
      </c>
      <c r="E33" s="113">
        <v>21805.226999999999</v>
      </c>
      <c r="F33" s="113">
        <v>11333.806</v>
      </c>
      <c r="G33" s="113">
        <v>36948.347000000002</v>
      </c>
      <c r="H33" s="113">
        <v>12298.15</v>
      </c>
      <c r="I33" s="113">
        <v>6769.3540000000003</v>
      </c>
      <c r="J33" s="113">
        <v>7312.4570000000003</v>
      </c>
      <c r="K33" s="113">
        <v>3394.7979999999998</v>
      </c>
      <c r="L33" s="113">
        <v>3384.8519999999999</v>
      </c>
      <c r="M33" s="58" t="s">
        <v>5</v>
      </c>
      <c r="N33" s="12"/>
      <c r="O33" s="10"/>
      <c r="P33" s="11"/>
      <c r="Q33" s="12"/>
      <c r="R33" s="12"/>
      <c r="S33" s="12"/>
      <c r="T33" s="12"/>
      <c r="U33" s="12"/>
      <c r="V33" s="12"/>
      <c r="W33" s="12"/>
      <c r="X33" s="12"/>
    </row>
    <row r="34" spans="1:24" ht="15" customHeight="1" thickBot="1">
      <c r="A34" s="86">
        <v>2022</v>
      </c>
      <c r="B34" s="114">
        <v>163831.50700000001</v>
      </c>
      <c r="C34" s="114">
        <v>156330.73800000001</v>
      </c>
      <c r="D34" s="114">
        <v>50267.589</v>
      </c>
      <c r="E34" s="114">
        <v>23490.592000000001</v>
      </c>
      <c r="F34" s="114">
        <v>12207.612999999999</v>
      </c>
      <c r="G34" s="114">
        <v>41025.932000000001</v>
      </c>
      <c r="H34" s="114">
        <v>13453.964</v>
      </c>
      <c r="I34" s="114">
        <v>7293.1090000000004</v>
      </c>
      <c r="J34" s="114">
        <v>8591.94</v>
      </c>
      <c r="K34" s="114">
        <v>3637.5030000000002</v>
      </c>
      <c r="L34" s="114">
        <v>3863.2660000000001</v>
      </c>
      <c r="M34" s="94" t="s">
        <v>5</v>
      </c>
    </row>
    <row r="35" spans="1:24" ht="13.5" thickTop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1:24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24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24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39" spans="1:24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8" tint="-0.499984740745262"/>
  </sheetPr>
  <dimension ref="A1:T45"/>
  <sheetViews>
    <sheetView showGridLines="0" zoomScale="90" zoomScaleNormal="90" workbookViewId="0">
      <selection activeCell="L33" sqref="L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5.42578125" style="4" bestFit="1" customWidth="1"/>
    <col min="15" max="15" width="9.42578125" style="4" customWidth="1"/>
    <col min="16" max="16384" width="9.42578125" style="4"/>
  </cols>
  <sheetData>
    <row r="1" spans="1:15" s="1" customFormat="1" ht="15" customHeight="1">
      <c r="A1" s="121" t="s">
        <v>23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5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5" s="1" customFormat="1" ht="15" customHeight="1">
      <c r="A3" s="122" t="s">
        <v>37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8</v>
      </c>
    </row>
    <row r="6" spans="1:1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5" ht="15" customHeight="1">
      <c r="A7" s="20">
        <v>1995</v>
      </c>
      <c r="B7" s="81">
        <v>65425.932000000001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58" t="s">
        <v>5</v>
      </c>
      <c r="O7" s="10"/>
    </row>
    <row r="8" spans="1:15" ht="15" customHeight="1">
      <c r="A8" s="20">
        <v>1996</v>
      </c>
      <c r="B8" s="81">
        <v>68748.524999999994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58" t="s">
        <v>5</v>
      </c>
      <c r="O8" s="10"/>
    </row>
    <row r="9" spans="1:15" ht="15" customHeight="1">
      <c r="A9" s="20">
        <v>1997</v>
      </c>
      <c r="B9" s="81">
        <v>73012.524000000005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58" t="s">
        <v>5</v>
      </c>
      <c r="O9" s="10"/>
    </row>
    <row r="10" spans="1:15" ht="15" customHeight="1">
      <c r="A10" s="20">
        <v>1998</v>
      </c>
      <c r="B10" s="81">
        <v>79535.156000000003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58" t="s">
        <v>5</v>
      </c>
      <c r="O10" s="10"/>
    </row>
    <row r="11" spans="1:15" ht="15" customHeight="1">
      <c r="A11" s="20">
        <v>1999</v>
      </c>
      <c r="B11" s="81">
        <v>84835.035999999993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58" t="s">
        <v>5</v>
      </c>
      <c r="O11" s="10"/>
    </row>
    <row r="12" spans="1:15" s="37" customFormat="1" ht="15" customHeight="1">
      <c r="A12" s="20">
        <v>2000</v>
      </c>
      <c r="B12" s="81">
        <v>90106.687000000005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58" t="s">
        <v>5</v>
      </c>
      <c r="N12" s="12"/>
      <c r="O12" s="10"/>
    </row>
    <row r="13" spans="1:15" s="37" customFormat="1" ht="15" customHeight="1">
      <c r="A13" s="20">
        <v>2001</v>
      </c>
      <c r="B13" s="81">
        <v>94632.236999999994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58" t="s">
        <v>5</v>
      </c>
      <c r="N13" s="12"/>
      <c r="O13" s="10"/>
    </row>
    <row r="14" spans="1:15" s="37" customFormat="1" ht="15" customHeight="1">
      <c r="A14" s="20">
        <v>2002</v>
      </c>
      <c r="B14" s="81">
        <v>99279.962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58" t="s">
        <v>5</v>
      </c>
      <c r="N14" s="12"/>
      <c r="O14" s="10"/>
    </row>
    <row r="15" spans="1:15" s="37" customFormat="1" ht="15" customHeight="1">
      <c r="A15" s="20">
        <v>2003</v>
      </c>
      <c r="B15" s="81">
        <v>102423.63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58" t="s">
        <v>5</v>
      </c>
      <c r="N15" s="12"/>
      <c r="O15" s="10"/>
    </row>
    <row r="16" spans="1:15" s="37" customFormat="1" ht="15" customHeight="1">
      <c r="A16" s="20">
        <v>2004</v>
      </c>
      <c r="B16" s="81">
        <v>105656.277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58" t="s">
        <v>5</v>
      </c>
      <c r="N16" s="12"/>
      <c r="O16" s="10"/>
    </row>
    <row r="17" spans="1:20" s="37" customFormat="1" ht="15" customHeight="1">
      <c r="A17" s="20">
        <v>2005</v>
      </c>
      <c r="B17" s="81">
        <v>110282.962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58" t="s">
        <v>5</v>
      </c>
      <c r="N17" s="12"/>
      <c r="O17" s="10"/>
    </row>
    <row r="18" spans="1:20" s="37" customFormat="1" ht="15" customHeight="1">
      <c r="A18" s="29">
        <v>2006</v>
      </c>
      <c r="B18" s="81">
        <v>113950.425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58" t="s">
        <v>5</v>
      </c>
      <c r="N18" s="12"/>
      <c r="O18" s="10"/>
      <c r="P18" s="38"/>
      <c r="Q18" s="38"/>
      <c r="R18" s="38"/>
      <c r="S18" s="38"/>
      <c r="T18" s="38"/>
    </row>
    <row r="19" spans="1:20" s="37" customFormat="1" ht="15" customHeight="1">
      <c r="A19" s="29">
        <v>2007</v>
      </c>
      <c r="B19" s="81">
        <v>119404.63800000001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58" t="s">
        <v>5</v>
      </c>
      <c r="N19" s="12"/>
      <c r="O19" s="10"/>
      <c r="P19" s="39"/>
      <c r="Q19" s="39"/>
      <c r="R19" s="39"/>
      <c r="S19" s="39"/>
      <c r="T19" s="39"/>
    </row>
    <row r="20" spans="1:20" s="37" customFormat="1" ht="15" customHeight="1">
      <c r="A20" s="29">
        <v>2008</v>
      </c>
      <c r="B20" s="81">
        <v>124013.357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58" t="s">
        <v>5</v>
      </c>
      <c r="N20" s="12"/>
      <c r="O20" s="10"/>
    </row>
    <row r="21" spans="1:20" s="37" customFormat="1" ht="15" customHeight="1">
      <c r="A21" s="29">
        <v>2009</v>
      </c>
      <c r="B21" s="81">
        <v>124526.405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58" t="s">
        <v>5</v>
      </c>
      <c r="N21" s="12"/>
      <c r="O21" s="10"/>
    </row>
    <row r="22" spans="1:20" s="37" customFormat="1" ht="15" customHeight="1">
      <c r="A22" s="29">
        <v>2010</v>
      </c>
      <c r="B22" s="81">
        <v>126489.65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58" t="s">
        <v>5</v>
      </c>
      <c r="N22" s="12"/>
      <c r="O22" s="10"/>
    </row>
    <row r="23" spans="1:20" s="37" customFormat="1" ht="15" customHeight="1">
      <c r="A23" s="29">
        <v>2011</v>
      </c>
      <c r="B23" s="81">
        <v>123408.757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58" t="s">
        <v>5</v>
      </c>
      <c r="N23" s="12"/>
      <c r="O23" s="10"/>
    </row>
    <row r="24" spans="1:20" s="37" customFormat="1" ht="15" customHeight="1">
      <c r="A24" s="29">
        <v>2012</v>
      </c>
      <c r="B24" s="81">
        <v>120408.731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58" t="s">
        <v>5</v>
      </c>
      <c r="N24" s="12"/>
      <c r="O24" s="10"/>
    </row>
    <row r="25" spans="1:20" s="37" customFormat="1" ht="15" customHeight="1">
      <c r="A25" s="29">
        <v>2013</v>
      </c>
      <c r="B25" s="81">
        <v>119050.745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58" t="s">
        <v>5</v>
      </c>
      <c r="N25" s="12"/>
      <c r="O25" s="10"/>
    </row>
    <row r="26" spans="1:20" s="37" customFormat="1" ht="15" customHeight="1">
      <c r="A26" s="29">
        <v>2014</v>
      </c>
      <c r="B26" s="81">
        <v>118608.633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58" t="s">
        <v>5</v>
      </c>
      <c r="N26" s="12"/>
      <c r="O26" s="10"/>
    </row>
    <row r="27" spans="1:20" s="37" customFormat="1" ht="15" customHeight="1">
      <c r="A27" s="29">
        <v>2015</v>
      </c>
      <c r="B27" s="81">
        <v>122918.91800000001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58" t="s">
        <v>5</v>
      </c>
      <c r="N27" s="12"/>
      <c r="O27" s="10"/>
      <c r="P27" s="12"/>
      <c r="Q27" s="12"/>
      <c r="R27" s="12"/>
      <c r="S27" s="12"/>
      <c r="T27" s="12"/>
    </row>
    <row r="28" spans="1:20" s="37" customFormat="1" ht="15" customHeight="1">
      <c r="A28" s="29">
        <v>2016</v>
      </c>
      <c r="B28" s="81">
        <v>127096.327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58" t="s">
        <v>5</v>
      </c>
      <c r="N28" s="12"/>
      <c r="O28" s="10"/>
      <c r="P28" s="12"/>
      <c r="Q28" s="12"/>
      <c r="R28" s="12"/>
      <c r="S28" s="12"/>
      <c r="T28" s="12"/>
    </row>
    <row r="29" spans="1:20" s="37" customFormat="1" ht="15" customHeight="1">
      <c r="A29" s="29">
        <v>2017</v>
      </c>
      <c r="B29" s="81">
        <v>130610.43799999999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58" t="s">
        <v>5</v>
      </c>
      <c r="N29" s="12"/>
      <c r="O29" s="10"/>
      <c r="P29" s="12"/>
      <c r="Q29" s="12"/>
      <c r="R29" s="12"/>
      <c r="S29" s="12"/>
      <c r="T29" s="12"/>
    </row>
    <row r="30" spans="1:20" ht="15" customHeight="1">
      <c r="A30" s="29">
        <v>2018</v>
      </c>
      <c r="B30" s="81">
        <v>136693.62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58" t="s">
        <v>5</v>
      </c>
      <c r="O30" s="10"/>
    </row>
    <row r="31" spans="1:20" ht="15" customHeight="1">
      <c r="A31" s="29">
        <v>2019</v>
      </c>
      <c r="B31" s="81">
        <v>143060.70300000001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58" t="s">
        <v>5</v>
      </c>
      <c r="O31" s="10"/>
    </row>
    <row r="32" spans="1:20" ht="15" customHeight="1">
      <c r="A32" s="29">
        <v>2020</v>
      </c>
      <c r="B32" s="81">
        <v>141664.579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58" t="s">
        <v>5</v>
      </c>
      <c r="O32" s="10"/>
    </row>
    <row r="33" spans="1:15" ht="15" customHeight="1">
      <c r="A33" s="29">
        <v>2021</v>
      </c>
      <c r="B33" s="81">
        <v>149570.22</v>
      </c>
      <c r="C33" s="113">
        <v>142648.10500000001</v>
      </c>
      <c r="D33" s="113">
        <v>46220.463000000003</v>
      </c>
      <c r="E33" s="113">
        <v>22851.137999999999</v>
      </c>
      <c r="F33" s="113">
        <v>11391.545</v>
      </c>
      <c r="G33" s="113">
        <v>35693.476999999999</v>
      </c>
      <c r="H33" s="113">
        <v>11631.245999999999</v>
      </c>
      <c r="I33" s="113">
        <v>6849.7430000000004</v>
      </c>
      <c r="J33" s="113">
        <v>8010.4920000000002</v>
      </c>
      <c r="K33" s="113">
        <v>3417.3719999999998</v>
      </c>
      <c r="L33" s="113">
        <v>3504.7429999999999</v>
      </c>
      <c r="M33" s="58" t="s">
        <v>5</v>
      </c>
      <c r="O33" s="10"/>
    </row>
    <row r="34" spans="1:15" ht="13.5" thickBot="1">
      <c r="A34" s="86">
        <v>2022</v>
      </c>
      <c r="B34" s="114">
        <v>162671.28599999999</v>
      </c>
      <c r="C34" s="114">
        <v>155077.26999999999</v>
      </c>
      <c r="D34" s="114">
        <v>50314.826999999997</v>
      </c>
      <c r="E34" s="114">
        <v>24646.959999999999</v>
      </c>
      <c r="F34" s="114">
        <v>12248.645</v>
      </c>
      <c r="G34" s="114">
        <v>38825.947999999997</v>
      </c>
      <c r="H34" s="114">
        <v>12599.415000000001</v>
      </c>
      <c r="I34" s="114">
        <v>7389.07</v>
      </c>
      <c r="J34" s="114">
        <v>9052.4050000000007</v>
      </c>
      <c r="K34" s="114">
        <v>3689.8389999999999</v>
      </c>
      <c r="L34" s="114">
        <v>3904.1779999999999</v>
      </c>
      <c r="M34" s="94" t="s">
        <v>5</v>
      </c>
    </row>
    <row r="35" spans="1:15" ht="13.5" thickTop="1">
      <c r="B35" s="8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</row>
    <row r="36" spans="1:15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15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</row>
    <row r="38" spans="1:15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</row>
    <row r="39" spans="1:15"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</row>
    <row r="40" spans="1:15">
      <c r="B40" s="14"/>
    </row>
    <row r="41" spans="1:15">
      <c r="B41" s="14"/>
    </row>
    <row r="42" spans="1:15">
      <c r="B42" s="14"/>
    </row>
    <row r="43" spans="1:15">
      <c r="B43" s="14"/>
    </row>
    <row r="44" spans="1:15">
      <c r="B44" s="14"/>
    </row>
    <row r="45" spans="1:15">
      <c r="B45" s="14"/>
    </row>
  </sheetData>
  <mergeCells count="3">
    <mergeCell ref="A1:M1"/>
    <mergeCell ref="A2:M2"/>
    <mergeCell ref="A3:M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 tint="-0.499984740745262"/>
  </sheetPr>
  <dimension ref="A1:X39"/>
  <sheetViews>
    <sheetView showGridLines="0" zoomScale="90" zoomScaleNormal="90" workbookViewId="0">
      <selection activeCell="L33" sqref="L33"/>
    </sheetView>
  </sheetViews>
  <sheetFormatPr defaultColWidth="9.42578125" defaultRowHeight="12.75"/>
  <cols>
    <col min="1" max="1" width="8.42578125" style="14" customWidth="1"/>
    <col min="2" max="2" width="10.5703125" style="4" customWidth="1"/>
    <col min="3" max="3" width="11.5703125" style="4" customWidth="1"/>
    <col min="4" max="13" width="9.5703125" style="4" customWidth="1"/>
    <col min="14" max="14" width="3.42578125" style="4" customWidth="1"/>
    <col min="15" max="15" width="9.42578125" style="4" customWidth="1"/>
    <col min="16" max="16" width="9.42578125" style="4" bestFit="1" customWidth="1"/>
    <col min="17" max="16384" width="9.42578125" style="4"/>
  </cols>
  <sheetData>
    <row r="1" spans="1:15" s="1" customFormat="1" ht="15" customHeight="1">
      <c r="A1" s="121" t="s">
        <v>24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</row>
    <row r="2" spans="1:15" s="1" customFormat="1" ht="15" customHeight="1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5" s="1" customFormat="1" ht="15" customHeight="1">
      <c r="A3" s="122" t="s">
        <v>31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15" ht="12" customHeight="1">
      <c r="A4" s="2"/>
      <c r="B4" s="5"/>
      <c r="C4" s="5"/>
      <c r="D4" s="5"/>
      <c r="E4" s="5"/>
      <c r="F4" s="5"/>
      <c r="G4" s="5"/>
      <c r="H4" s="5"/>
      <c r="I4" s="3"/>
      <c r="J4" s="3"/>
      <c r="K4" s="3"/>
    </row>
    <row r="5" spans="1:15" s="6" customFormat="1" ht="9.75" customHeight="1">
      <c r="A5" s="5"/>
      <c r="B5" s="5"/>
      <c r="C5" s="5"/>
      <c r="D5" s="5"/>
      <c r="E5" s="5"/>
      <c r="F5" s="5"/>
      <c r="I5" s="5"/>
      <c r="J5" s="5"/>
      <c r="K5" s="5"/>
      <c r="M5" s="7" t="s">
        <v>42</v>
      </c>
    </row>
    <row r="6" spans="1:15" ht="40.35" customHeight="1">
      <c r="A6" s="82" t="s">
        <v>10</v>
      </c>
      <c r="B6" s="82" t="s">
        <v>9</v>
      </c>
      <c r="C6" s="82" t="s">
        <v>0</v>
      </c>
      <c r="D6" s="82" t="s">
        <v>1</v>
      </c>
      <c r="E6" s="82" t="s">
        <v>2</v>
      </c>
      <c r="F6" s="83" t="s">
        <v>64</v>
      </c>
      <c r="G6" s="83" t="s">
        <v>62</v>
      </c>
      <c r="H6" s="83" t="s">
        <v>63</v>
      </c>
      <c r="I6" s="82" t="s">
        <v>3</v>
      </c>
      <c r="J6" s="82" t="s">
        <v>4</v>
      </c>
      <c r="K6" s="83" t="s">
        <v>11</v>
      </c>
      <c r="L6" s="83" t="s">
        <v>12</v>
      </c>
      <c r="M6" s="83" t="s">
        <v>13</v>
      </c>
      <c r="O6" s="8"/>
    </row>
    <row r="7" spans="1:15" ht="15" customHeight="1">
      <c r="A7" s="9">
        <v>1995</v>
      </c>
      <c r="B7" s="79">
        <v>4528.9839999999995</v>
      </c>
      <c r="C7" s="78" t="s">
        <v>6</v>
      </c>
      <c r="D7" s="78" t="s">
        <v>6</v>
      </c>
      <c r="E7" s="78" t="s">
        <v>6</v>
      </c>
      <c r="F7" s="78" t="s">
        <v>6</v>
      </c>
      <c r="G7" s="78" t="s">
        <v>6</v>
      </c>
      <c r="H7" s="78" t="s">
        <v>6</v>
      </c>
      <c r="I7" s="78" t="s">
        <v>6</v>
      </c>
      <c r="J7" s="78" t="s">
        <v>6</v>
      </c>
      <c r="K7" s="78" t="s">
        <v>6</v>
      </c>
      <c r="L7" s="78" t="s">
        <v>6</v>
      </c>
      <c r="M7" s="78" t="s">
        <v>6</v>
      </c>
      <c r="O7" s="10"/>
    </row>
    <row r="8" spans="1:15" ht="15" customHeight="1">
      <c r="A8" s="9">
        <v>1996</v>
      </c>
      <c r="B8" s="79">
        <v>4604.8739999999998</v>
      </c>
      <c r="C8" s="78" t="s">
        <v>6</v>
      </c>
      <c r="D8" s="78" t="s">
        <v>6</v>
      </c>
      <c r="E8" s="78" t="s">
        <v>6</v>
      </c>
      <c r="F8" s="78" t="s">
        <v>6</v>
      </c>
      <c r="G8" s="78" t="s">
        <v>6</v>
      </c>
      <c r="H8" s="78" t="s">
        <v>6</v>
      </c>
      <c r="I8" s="78" t="s">
        <v>6</v>
      </c>
      <c r="J8" s="78" t="s">
        <v>6</v>
      </c>
      <c r="K8" s="78" t="s">
        <v>6</v>
      </c>
      <c r="L8" s="78" t="s">
        <v>6</v>
      </c>
      <c r="M8" s="78" t="s">
        <v>6</v>
      </c>
      <c r="O8" s="10"/>
    </row>
    <row r="9" spans="1:15" ht="15" customHeight="1">
      <c r="A9" s="9">
        <v>1997</v>
      </c>
      <c r="B9" s="79">
        <v>4725.5519999999997</v>
      </c>
      <c r="C9" s="78" t="s">
        <v>6</v>
      </c>
      <c r="D9" s="78" t="s">
        <v>6</v>
      </c>
      <c r="E9" s="78" t="s">
        <v>6</v>
      </c>
      <c r="F9" s="78" t="s">
        <v>6</v>
      </c>
      <c r="G9" s="78" t="s">
        <v>6</v>
      </c>
      <c r="H9" s="78" t="s">
        <v>6</v>
      </c>
      <c r="I9" s="78" t="s">
        <v>6</v>
      </c>
      <c r="J9" s="78" t="s">
        <v>6</v>
      </c>
      <c r="K9" s="78" t="s">
        <v>6</v>
      </c>
      <c r="L9" s="78" t="s">
        <v>6</v>
      </c>
      <c r="M9" s="78" t="s">
        <v>6</v>
      </c>
      <c r="O9" s="10"/>
    </row>
    <row r="10" spans="1:15" ht="15" customHeight="1">
      <c r="A10" s="9">
        <v>1998</v>
      </c>
      <c r="B10" s="79">
        <v>4858.1319999999996</v>
      </c>
      <c r="C10" s="78" t="s">
        <v>6</v>
      </c>
      <c r="D10" s="78" t="s">
        <v>6</v>
      </c>
      <c r="E10" s="78" t="s">
        <v>6</v>
      </c>
      <c r="F10" s="78" t="s">
        <v>6</v>
      </c>
      <c r="G10" s="78" t="s">
        <v>6</v>
      </c>
      <c r="H10" s="78" t="s">
        <v>6</v>
      </c>
      <c r="I10" s="78" t="s">
        <v>6</v>
      </c>
      <c r="J10" s="78" t="s">
        <v>6</v>
      </c>
      <c r="K10" s="78" t="s">
        <v>6</v>
      </c>
      <c r="L10" s="78" t="s">
        <v>6</v>
      </c>
      <c r="M10" s="78" t="s">
        <v>6</v>
      </c>
      <c r="O10" s="10"/>
    </row>
    <row r="11" spans="1:15" ht="15" customHeight="1">
      <c r="A11" s="9">
        <v>1999</v>
      </c>
      <c r="B11" s="79">
        <v>4933.2400000000007</v>
      </c>
      <c r="C11" s="78" t="s">
        <v>6</v>
      </c>
      <c r="D11" s="78" t="s">
        <v>6</v>
      </c>
      <c r="E11" s="78" t="s">
        <v>6</v>
      </c>
      <c r="F11" s="78" t="s">
        <v>6</v>
      </c>
      <c r="G11" s="78" t="s">
        <v>6</v>
      </c>
      <c r="H11" s="78" t="s">
        <v>6</v>
      </c>
      <c r="I11" s="78" t="s">
        <v>6</v>
      </c>
      <c r="J11" s="78" t="s">
        <v>6</v>
      </c>
      <c r="K11" s="78" t="s">
        <v>6</v>
      </c>
      <c r="L11" s="78" t="s">
        <v>6</v>
      </c>
      <c r="M11" s="78" t="s">
        <v>6</v>
      </c>
      <c r="O11" s="10"/>
    </row>
    <row r="12" spans="1:15" s="13" customFormat="1" ht="15" customHeight="1">
      <c r="A12" s="9">
        <v>2000</v>
      </c>
      <c r="B12" s="79">
        <v>5041.8610000000008</v>
      </c>
      <c r="C12" s="78" t="s">
        <v>6</v>
      </c>
      <c r="D12" s="78" t="s">
        <v>6</v>
      </c>
      <c r="E12" s="78" t="s">
        <v>6</v>
      </c>
      <c r="F12" s="78" t="s">
        <v>6</v>
      </c>
      <c r="G12" s="78" t="s">
        <v>6</v>
      </c>
      <c r="H12" s="78" t="s">
        <v>6</v>
      </c>
      <c r="I12" s="78" t="s">
        <v>6</v>
      </c>
      <c r="J12" s="78" t="s">
        <v>6</v>
      </c>
      <c r="K12" s="78" t="s">
        <v>6</v>
      </c>
      <c r="L12" s="78" t="s">
        <v>6</v>
      </c>
      <c r="M12" s="78" t="s">
        <v>6</v>
      </c>
      <c r="N12" s="12"/>
      <c r="O12" s="10"/>
    </row>
    <row r="13" spans="1:15" s="13" customFormat="1" ht="15" customHeight="1">
      <c r="A13" s="9">
        <v>2001</v>
      </c>
      <c r="B13" s="79">
        <v>5130.0920000000006</v>
      </c>
      <c r="C13" s="78" t="s">
        <v>6</v>
      </c>
      <c r="D13" s="78" t="s">
        <v>6</v>
      </c>
      <c r="E13" s="78" t="s">
        <v>6</v>
      </c>
      <c r="F13" s="78" t="s">
        <v>6</v>
      </c>
      <c r="G13" s="78" t="s">
        <v>6</v>
      </c>
      <c r="H13" s="78" t="s">
        <v>6</v>
      </c>
      <c r="I13" s="78" t="s">
        <v>6</v>
      </c>
      <c r="J13" s="78" t="s">
        <v>6</v>
      </c>
      <c r="K13" s="78" t="s">
        <v>6</v>
      </c>
      <c r="L13" s="78" t="s">
        <v>6</v>
      </c>
      <c r="M13" s="78" t="s">
        <v>6</v>
      </c>
      <c r="N13" s="12"/>
      <c r="O13" s="10"/>
    </row>
    <row r="14" spans="1:15" s="13" customFormat="1" ht="15" customHeight="1">
      <c r="A14" s="9">
        <v>2002</v>
      </c>
      <c r="B14" s="79">
        <v>5149.9329999999991</v>
      </c>
      <c r="C14" s="78" t="s">
        <v>6</v>
      </c>
      <c r="D14" s="78" t="s">
        <v>6</v>
      </c>
      <c r="E14" s="78" t="s">
        <v>6</v>
      </c>
      <c r="F14" s="78" t="s">
        <v>6</v>
      </c>
      <c r="G14" s="78" t="s">
        <v>6</v>
      </c>
      <c r="H14" s="78" t="s">
        <v>6</v>
      </c>
      <c r="I14" s="78" t="s">
        <v>6</v>
      </c>
      <c r="J14" s="78" t="s">
        <v>6</v>
      </c>
      <c r="K14" s="78" t="s">
        <v>6</v>
      </c>
      <c r="L14" s="78" t="s">
        <v>6</v>
      </c>
      <c r="M14" s="78" t="s">
        <v>6</v>
      </c>
      <c r="N14" s="12"/>
      <c r="O14" s="10"/>
    </row>
    <row r="15" spans="1:15" s="13" customFormat="1" ht="15" customHeight="1">
      <c r="A15" s="9">
        <v>2003</v>
      </c>
      <c r="B15" s="79">
        <v>5100.1910000000007</v>
      </c>
      <c r="C15" s="78" t="s">
        <v>6</v>
      </c>
      <c r="D15" s="78" t="s">
        <v>6</v>
      </c>
      <c r="E15" s="78" t="s">
        <v>6</v>
      </c>
      <c r="F15" s="78" t="s">
        <v>6</v>
      </c>
      <c r="G15" s="78" t="s">
        <v>6</v>
      </c>
      <c r="H15" s="78" t="s">
        <v>6</v>
      </c>
      <c r="I15" s="78" t="s">
        <v>6</v>
      </c>
      <c r="J15" s="78" t="s">
        <v>6</v>
      </c>
      <c r="K15" s="78" t="s">
        <v>6</v>
      </c>
      <c r="L15" s="78" t="s">
        <v>6</v>
      </c>
      <c r="M15" s="78" t="s">
        <v>6</v>
      </c>
      <c r="N15" s="12"/>
      <c r="O15" s="10"/>
    </row>
    <row r="16" spans="1:15" s="13" customFormat="1" ht="15" customHeight="1">
      <c r="A16" s="9">
        <v>2004</v>
      </c>
      <c r="B16" s="79">
        <v>5064.1840000000002</v>
      </c>
      <c r="C16" s="78" t="s">
        <v>6</v>
      </c>
      <c r="D16" s="78" t="s">
        <v>6</v>
      </c>
      <c r="E16" s="78" t="s">
        <v>6</v>
      </c>
      <c r="F16" s="78" t="s">
        <v>6</v>
      </c>
      <c r="G16" s="78" t="s">
        <v>6</v>
      </c>
      <c r="H16" s="78" t="s">
        <v>6</v>
      </c>
      <c r="I16" s="78" t="s">
        <v>6</v>
      </c>
      <c r="J16" s="78" t="s">
        <v>6</v>
      </c>
      <c r="K16" s="78" t="s">
        <v>6</v>
      </c>
      <c r="L16" s="78" t="s">
        <v>6</v>
      </c>
      <c r="M16" s="78" t="s">
        <v>6</v>
      </c>
      <c r="N16" s="12"/>
      <c r="O16" s="10"/>
    </row>
    <row r="17" spans="1:24" s="13" customFormat="1" ht="15" customHeight="1">
      <c r="A17" s="9">
        <v>2005</v>
      </c>
      <c r="B17" s="79">
        <v>5040.9590000000007</v>
      </c>
      <c r="C17" s="78" t="s">
        <v>6</v>
      </c>
      <c r="D17" s="78" t="s">
        <v>6</v>
      </c>
      <c r="E17" s="78" t="s">
        <v>6</v>
      </c>
      <c r="F17" s="78" t="s">
        <v>6</v>
      </c>
      <c r="G17" s="78" t="s">
        <v>6</v>
      </c>
      <c r="H17" s="78" t="s">
        <v>6</v>
      </c>
      <c r="I17" s="78" t="s">
        <v>6</v>
      </c>
      <c r="J17" s="78" t="s">
        <v>6</v>
      </c>
      <c r="K17" s="78" t="s">
        <v>6</v>
      </c>
      <c r="L17" s="78" t="s">
        <v>6</v>
      </c>
      <c r="M17" s="78" t="s">
        <v>6</v>
      </c>
      <c r="N17" s="12"/>
      <c r="O17" s="10"/>
    </row>
    <row r="18" spans="1:24" s="13" customFormat="1" ht="15" customHeight="1">
      <c r="A18" s="9">
        <v>2006</v>
      </c>
      <c r="B18" s="79">
        <v>5060.8640000000005</v>
      </c>
      <c r="C18" s="78" t="s">
        <v>6</v>
      </c>
      <c r="D18" s="78" t="s">
        <v>6</v>
      </c>
      <c r="E18" s="78" t="s">
        <v>6</v>
      </c>
      <c r="F18" s="78" t="s">
        <v>6</v>
      </c>
      <c r="G18" s="78" t="s">
        <v>6</v>
      </c>
      <c r="H18" s="78" t="s">
        <v>6</v>
      </c>
      <c r="I18" s="78" t="s">
        <v>6</v>
      </c>
      <c r="J18" s="78" t="s">
        <v>6</v>
      </c>
      <c r="K18" s="78" t="s">
        <v>6</v>
      </c>
      <c r="L18" s="78" t="s">
        <v>6</v>
      </c>
      <c r="M18" s="78" t="s">
        <v>6</v>
      </c>
      <c r="N18" s="12"/>
      <c r="O18" s="10"/>
    </row>
    <row r="19" spans="1:24" s="13" customFormat="1" ht="15" customHeight="1">
      <c r="A19" s="9">
        <v>2007</v>
      </c>
      <c r="B19" s="79">
        <v>5061.5789999999988</v>
      </c>
      <c r="C19" s="78" t="s">
        <v>6</v>
      </c>
      <c r="D19" s="78" t="s">
        <v>6</v>
      </c>
      <c r="E19" s="78" t="s">
        <v>6</v>
      </c>
      <c r="F19" s="78" t="s">
        <v>6</v>
      </c>
      <c r="G19" s="78" t="s">
        <v>6</v>
      </c>
      <c r="H19" s="78" t="s">
        <v>6</v>
      </c>
      <c r="I19" s="78" t="s">
        <v>6</v>
      </c>
      <c r="J19" s="78" t="s">
        <v>6</v>
      </c>
      <c r="K19" s="78" t="s">
        <v>6</v>
      </c>
      <c r="L19" s="78" t="s">
        <v>6</v>
      </c>
      <c r="M19" s="78" t="s">
        <v>6</v>
      </c>
      <c r="N19" s="12"/>
      <c r="O19" s="10"/>
    </row>
    <row r="20" spans="1:24" s="13" customFormat="1" ht="15" customHeight="1">
      <c r="A20" s="9">
        <v>2008</v>
      </c>
      <c r="B20" s="79">
        <v>5080.1260000000002</v>
      </c>
      <c r="C20" s="78" t="s">
        <v>6</v>
      </c>
      <c r="D20" s="78" t="s">
        <v>6</v>
      </c>
      <c r="E20" s="78" t="s">
        <v>6</v>
      </c>
      <c r="F20" s="78" t="s">
        <v>6</v>
      </c>
      <c r="G20" s="78" t="s">
        <v>6</v>
      </c>
      <c r="H20" s="78" t="s">
        <v>6</v>
      </c>
      <c r="I20" s="78" t="s">
        <v>6</v>
      </c>
      <c r="J20" s="78" t="s">
        <v>6</v>
      </c>
      <c r="K20" s="78" t="s">
        <v>6</v>
      </c>
      <c r="L20" s="78" t="s">
        <v>6</v>
      </c>
      <c r="M20" s="78" t="s">
        <v>6</v>
      </c>
      <c r="N20" s="12"/>
      <c r="O20" s="10"/>
    </row>
    <row r="21" spans="1:24" s="13" customFormat="1" ht="15" customHeight="1">
      <c r="A21" s="9">
        <v>2009</v>
      </c>
      <c r="B21" s="79">
        <v>4941.6859999999997</v>
      </c>
      <c r="C21" s="78" t="s">
        <v>6</v>
      </c>
      <c r="D21" s="78" t="s">
        <v>6</v>
      </c>
      <c r="E21" s="78" t="s">
        <v>6</v>
      </c>
      <c r="F21" s="78" t="s">
        <v>6</v>
      </c>
      <c r="G21" s="78" t="s">
        <v>6</v>
      </c>
      <c r="H21" s="78" t="s">
        <v>6</v>
      </c>
      <c r="I21" s="78" t="s">
        <v>6</v>
      </c>
      <c r="J21" s="78" t="s">
        <v>6</v>
      </c>
      <c r="K21" s="78" t="s">
        <v>6</v>
      </c>
      <c r="L21" s="78" t="s">
        <v>6</v>
      </c>
      <c r="M21" s="78" t="s">
        <v>6</v>
      </c>
      <c r="N21" s="12"/>
      <c r="O21" s="10"/>
    </row>
    <row r="22" spans="1:24" s="13" customFormat="1" ht="15" customHeight="1">
      <c r="A22" s="9">
        <v>2010</v>
      </c>
      <c r="B22" s="79">
        <v>4871.3249999999989</v>
      </c>
      <c r="C22" s="78" t="s">
        <v>6</v>
      </c>
      <c r="D22" s="78" t="s">
        <v>6</v>
      </c>
      <c r="E22" s="78" t="s">
        <v>6</v>
      </c>
      <c r="F22" s="78" t="s">
        <v>6</v>
      </c>
      <c r="G22" s="78" t="s">
        <v>6</v>
      </c>
      <c r="H22" s="78" t="s">
        <v>6</v>
      </c>
      <c r="I22" s="78" t="s">
        <v>6</v>
      </c>
      <c r="J22" s="78" t="s">
        <v>6</v>
      </c>
      <c r="K22" s="78" t="s">
        <v>6</v>
      </c>
      <c r="L22" s="78" t="s">
        <v>6</v>
      </c>
      <c r="M22" s="78" t="s">
        <v>6</v>
      </c>
      <c r="N22" s="12"/>
      <c r="O22" s="10"/>
    </row>
    <row r="23" spans="1:24" s="13" customFormat="1" ht="15" customHeight="1">
      <c r="A23" s="9">
        <v>2011</v>
      </c>
      <c r="B23" s="79">
        <v>4779.1239999999998</v>
      </c>
      <c r="C23" s="78" t="s">
        <v>6</v>
      </c>
      <c r="D23" s="78" t="s">
        <v>6</v>
      </c>
      <c r="E23" s="78" t="s">
        <v>6</v>
      </c>
      <c r="F23" s="78" t="s">
        <v>6</v>
      </c>
      <c r="G23" s="78" t="s">
        <v>6</v>
      </c>
      <c r="H23" s="78" t="s">
        <v>6</v>
      </c>
      <c r="I23" s="78" t="s">
        <v>6</v>
      </c>
      <c r="J23" s="78" t="s">
        <v>6</v>
      </c>
      <c r="K23" s="78" t="s">
        <v>6</v>
      </c>
      <c r="L23" s="78" t="s">
        <v>6</v>
      </c>
      <c r="M23" s="78" t="s">
        <v>6</v>
      </c>
      <c r="N23" s="12"/>
      <c r="O23" s="10"/>
    </row>
    <row r="24" spans="1:24" s="13" customFormat="1" ht="15" customHeight="1">
      <c r="A24" s="9">
        <v>2012</v>
      </c>
      <c r="B24" s="79">
        <v>4585.3230000000003</v>
      </c>
      <c r="C24" s="78" t="s">
        <v>6</v>
      </c>
      <c r="D24" s="78" t="s">
        <v>6</v>
      </c>
      <c r="E24" s="78" t="s">
        <v>6</v>
      </c>
      <c r="F24" s="78" t="s">
        <v>6</v>
      </c>
      <c r="G24" s="78" t="s">
        <v>6</v>
      </c>
      <c r="H24" s="78" t="s">
        <v>6</v>
      </c>
      <c r="I24" s="78" t="s">
        <v>6</v>
      </c>
      <c r="J24" s="78" t="s">
        <v>6</v>
      </c>
      <c r="K24" s="78" t="s">
        <v>6</v>
      </c>
      <c r="L24" s="78" t="s">
        <v>6</v>
      </c>
      <c r="M24" s="78" t="s">
        <v>6</v>
      </c>
      <c r="N24" s="12"/>
      <c r="O24" s="10"/>
    </row>
    <row r="25" spans="1:24" s="13" customFormat="1" ht="15" customHeight="1">
      <c r="A25" s="9">
        <v>2013</v>
      </c>
      <c r="B25" s="79">
        <v>4452.5449999999992</v>
      </c>
      <c r="C25" s="78" t="s">
        <v>6</v>
      </c>
      <c r="D25" s="78" t="s">
        <v>6</v>
      </c>
      <c r="E25" s="78" t="s">
        <v>6</v>
      </c>
      <c r="F25" s="78" t="s">
        <v>6</v>
      </c>
      <c r="G25" s="78" t="s">
        <v>6</v>
      </c>
      <c r="H25" s="78" t="s">
        <v>6</v>
      </c>
      <c r="I25" s="78" t="s">
        <v>6</v>
      </c>
      <c r="J25" s="78" t="s">
        <v>6</v>
      </c>
      <c r="K25" s="78" t="s">
        <v>6</v>
      </c>
      <c r="L25" s="78" t="s">
        <v>6</v>
      </c>
      <c r="M25" s="78" t="s">
        <v>6</v>
      </c>
      <c r="N25" s="12"/>
      <c r="O25" s="10"/>
    </row>
    <row r="26" spans="1:24" s="13" customFormat="1" ht="15" customHeight="1">
      <c r="A26" s="9">
        <v>2014</v>
      </c>
      <c r="B26" s="79">
        <v>4521.7860000000001</v>
      </c>
      <c r="C26" s="78" t="s">
        <v>6</v>
      </c>
      <c r="D26" s="78" t="s">
        <v>6</v>
      </c>
      <c r="E26" s="78" t="s">
        <v>6</v>
      </c>
      <c r="F26" s="78" t="s">
        <v>6</v>
      </c>
      <c r="G26" s="78" t="s">
        <v>6</v>
      </c>
      <c r="H26" s="78" t="s">
        <v>6</v>
      </c>
      <c r="I26" s="78" t="s">
        <v>6</v>
      </c>
      <c r="J26" s="78" t="s">
        <v>6</v>
      </c>
      <c r="K26" s="78" t="s">
        <v>6</v>
      </c>
      <c r="L26" s="78" t="s">
        <v>6</v>
      </c>
      <c r="M26" s="78" t="s">
        <v>6</v>
      </c>
      <c r="N26" s="12"/>
      <c r="O26" s="10"/>
    </row>
    <row r="27" spans="1:24" s="13" customFormat="1" ht="15" customHeight="1">
      <c r="A27" s="9">
        <v>2015</v>
      </c>
      <c r="B27" s="79">
        <v>4590.7849999999999</v>
      </c>
      <c r="C27" s="78" t="s">
        <v>6</v>
      </c>
      <c r="D27" s="78" t="s">
        <v>6</v>
      </c>
      <c r="E27" s="78" t="s">
        <v>6</v>
      </c>
      <c r="F27" s="78" t="s">
        <v>6</v>
      </c>
      <c r="G27" s="78" t="s">
        <v>6</v>
      </c>
      <c r="H27" s="78" t="s">
        <v>6</v>
      </c>
      <c r="I27" s="78" t="s">
        <v>6</v>
      </c>
      <c r="J27" s="78" t="s">
        <v>6</v>
      </c>
      <c r="K27" s="78" t="s">
        <v>6</v>
      </c>
      <c r="L27" s="78" t="s">
        <v>6</v>
      </c>
      <c r="M27" s="78" t="s">
        <v>6</v>
      </c>
      <c r="N27" s="12"/>
      <c r="O27" s="10"/>
      <c r="P27" s="12"/>
      <c r="Q27" s="12"/>
      <c r="R27" s="12"/>
      <c r="S27" s="12"/>
      <c r="T27" s="12"/>
      <c r="U27" s="12"/>
      <c r="V27" s="12"/>
      <c r="W27" s="12"/>
      <c r="X27" s="12"/>
    </row>
    <row r="28" spans="1:24" s="13" customFormat="1" ht="15" customHeight="1">
      <c r="A28" s="9">
        <v>2016</v>
      </c>
      <c r="B28" s="79">
        <v>4671.4400000000014</v>
      </c>
      <c r="C28" s="78" t="s">
        <v>6</v>
      </c>
      <c r="D28" s="78" t="s">
        <v>6</v>
      </c>
      <c r="E28" s="78" t="s">
        <v>6</v>
      </c>
      <c r="F28" s="78" t="s">
        <v>6</v>
      </c>
      <c r="G28" s="78" t="s">
        <v>6</v>
      </c>
      <c r="H28" s="78" t="s">
        <v>6</v>
      </c>
      <c r="I28" s="78" t="s">
        <v>6</v>
      </c>
      <c r="J28" s="78" t="s">
        <v>6</v>
      </c>
      <c r="K28" s="78" t="s">
        <v>6</v>
      </c>
      <c r="L28" s="78" t="s">
        <v>6</v>
      </c>
      <c r="M28" s="78" t="s">
        <v>6</v>
      </c>
      <c r="N28" s="12"/>
      <c r="O28" s="10"/>
      <c r="P28" s="12"/>
      <c r="Q28" s="12"/>
      <c r="R28" s="12"/>
      <c r="S28" s="12"/>
      <c r="T28" s="12"/>
      <c r="U28" s="12"/>
      <c r="V28" s="12"/>
      <c r="W28" s="12"/>
      <c r="X28" s="12"/>
    </row>
    <row r="29" spans="1:24" s="13" customFormat="1" ht="15" customHeight="1">
      <c r="A29" s="9">
        <v>2017</v>
      </c>
      <c r="B29" s="79">
        <v>4826.1860000000006</v>
      </c>
      <c r="C29" s="78" t="s">
        <v>6</v>
      </c>
      <c r="D29" s="78" t="s">
        <v>6</v>
      </c>
      <c r="E29" s="78" t="s">
        <v>6</v>
      </c>
      <c r="F29" s="78" t="s">
        <v>6</v>
      </c>
      <c r="G29" s="78" t="s">
        <v>6</v>
      </c>
      <c r="H29" s="78" t="s">
        <v>6</v>
      </c>
      <c r="I29" s="78" t="s">
        <v>6</v>
      </c>
      <c r="J29" s="78" t="s">
        <v>6</v>
      </c>
      <c r="K29" s="78" t="s">
        <v>6</v>
      </c>
      <c r="L29" s="78" t="s">
        <v>6</v>
      </c>
      <c r="M29" s="78" t="s">
        <v>6</v>
      </c>
      <c r="N29" s="12"/>
      <c r="O29" s="10"/>
      <c r="P29" s="12"/>
      <c r="Q29" s="12"/>
      <c r="R29" s="12"/>
      <c r="S29" s="12"/>
      <c r="T29" s="12"/>
      <c r="U29" s="12"/>
      <c r="V29" s="12"/>
      <c r="W29" s="12"/>
      <c r="X29" s="12"/>
    </row>
    <row r="30" spans="1:24" s="13" customFormat="1" ht="15" customHeight="1">
      <c r="A30" s="9">
        <v>2018</v>
      </c>
      <c r="B30" s="79">
        <v>4942.3229999999994</v>
      </c>
      <c r="C30" s="78" t="s">
        <v>6</v>
      </c>
      <c r="D30" s="78" t="s">
        <v>6</v>
      </c>
      <c r="E30" s="78" t="s">
        <v>6</v>
      </c>
      <c r="F30" s="78" t="s">
        <v>6</v>
      </c>
      <c r="G30" s="78" t="s">
        <v>6</v>
      </c>
      <c r="H30" s="78" t="s">
        <v>6</v>
      </c>
      <c r="I30" s="78" t="s">
        <v>6</v>
      </c>
      <c r="J30" s="78" t="s">
        <v>6</v>
      </c>
      <c r="K30" s="78" t="s">
        <v>6</v>
      </c>
      <c r="L30" s="78" t="s">
        <v>6</v>
      </c>
      <c r="M30" s="78" t="s">
        <v>6</v>
      </c>
      <c r="N30" s="12"/>
      <c r="O30" s="10"/>
      <c r="P30" s="12"/>
      <c r="Q30" s="12"/>
      <c r="R30" s="12"/>
      <c r="S30" s="12"/>
      <c r="T30" s="12"/>
      <c r="U30" s="12"/>
      <c r="V30" s="12"/>
      <c r="W30" s="12"/>
      <c r="X30" s="12"/>
    </row>
    <row r="31" spans="1:24" s="13" customFormat="1" ht="15" customHeight="1">
      <c r="A31" s="9">
        <v>2019</v>
      </c>
      <c r="B31" s="79">
        <v>4983.2719999999999</v>
      </c>
      <c r="C31" s="78" t="s">
        <v>6</v>
      </c>
      <c r="D31" s="78" t="s">
        <v>6</v>
      </c>
      <c r="E31" s="78" t="s">
        <v>6</v>
      </c>
      <c r="F31" s="78" t="s">
        <v>6</v>
      </c>
      <c r="G31" s="78" t="s">
        <v>6</v>
      </c>
      <c r="H31" s="78" t="s">
        <v>6</v>
      </c>
      <c r="I31" s="78" t="s">
        <v>6</v>
      </c>
      <c r="J31" s="78" t="s">
        <v>6</v>
      </c>
      <c r="K31" s="78" t="s">
        <v>6</v>
      </c>
      <c r="L31" s="78" t="s">
        <v>6</v>
      </c>
      <c r="M31" s="78" t="s">
        <v>6</v>
      </c>
      <c r="N31" s="12"/>
      <c r="O31" s="10"/>
      <c r="P31" s="12"/>
      <c r="Q31" s="12"/>
      <c r="R31" s="12"/>
      <c r="S31" s="12"/>
      <c r="T31" s="12"/>
      <c r="U31" s="12"/>
      <c r="V31" s="12"/>
      <c r="W31" s="12"/>
      <c r="X31" s="12"/>
    </row>
    <row r="32" spans="1:24" s="13" customFormat="1" ht="15" customHeight="1">
      <c r="A32" s="9">
        <v>2020</v>
      </c>
      <c r="B32" s="79">
        <v>4884.3700000000008</v>
      </c>
      <c r="C32" s="78" t="s">
        <v>6</v>
      </c>
      <c r="D32" s="78" t="s">
        <v>6</v>
      </c>
      <c r="E32" s="78" t="s">
        <v>6</v>
      </c>
      <c r="F32" s="78" t="s">
        <v>6</v>
      </c>
      <c r="G32" s="78" t="s">
        <v>6</v>
      </c>
      <c r="H32" s="78" t="s">
        <v>6</v>
      </c>
      <c r="I32" s="78" t="s">
        <v>6</v>
      </c>
      <c r="J32" s="78" t="s">
        <v>6</v>
      </c>
      <c r="K32" s="78" t="s">
        <v>6</v>
      </c>
      <c r="L32" s="78" t="s">
        <v>6</v>
      </c>
      <c r="M32" s="78" t="s">
        <v>6</v>
      </c>
      <c r="N32" s="12"/>
      <c r="O32" s="10"/>
      <c r="P32" s="12"/>
      <c r="Q32" s="12"/>
      <c r="R32" s="12"/>
      <c r="S32" s="12"/>
      <c r="T32" s="12"/>
      <c r="U32" s="12"/>
      <c r="V32" s="12"/>
      <c r="W32" s="12"/>
      <c r="X32" s="12"/>
    </row>
    <row r="33" spans="1:24" s="13" customFormat="1" ht="15" customHeight="1">
      <c r="A33" s="9">
        <v>2021</v>
      </c>
      <c r="B33" s="79">
        <v>4952.9279999999999</v>
      </c>
      <c r="C33" s="78">
        <v>4710.99</v>
      </c>
      <c r="D33" s="78">
        <v>1680.4079999999999</v>
      </c>
      <c r="E33" s="78">
        <v>736.05799999999999</v>
      </c>
      <c r="F33" s="78">
        <v>340.77300000000002</v>
      </c>
      <c r="G33" s="78">
        <v>1236.242</v>
      </c>
      <c r="H33" s="78">
        <v>264.62</v>
      </c>
      <c r="I33" s="78">
        <v>221.215</v>
      </c>
      <c r="J33" s="78">
        <v>231.67400000000001</v>
      </c>
      <c r="K33" s="78">
        <v>117.875</v>
      </c>
      <c r="L33" s="78">
        <v>122.464</v>
      </c>
      <c r="M33" s="78">
        <v>1.6</v>
      </c>
      <c r="N33" s="12"/>
      <c r="O33" s="10"/>
      <c r="P33" s="12"/>
      <c r="Q33" s="12"/>
      <c r="R33" s="12"/>
      <c r="S33" s="12"/>
      <c r="T33" s="12"/>
      <c r="U33" s="12"/>
      <c r="V33" s="12"/>
      <c r="W33" s="12"/>
      <c r="X33" s="12"/>
    </row>
    <row r="34" spans="1:24" s="13" customFormat="1" ht="15" customHeight="1">
      <c r="A34" s="9">
        <v>2022</v>
      </c>
      <c r="B34" s="78">
        <v>5137.9040000000005</v>
      </c>
      <c r="C34" s="78">
        <v>4890.3869999999997</v>
      </c>
      <c r="D34" s="78">
        <v>1731.768</v>
      </c>
      <c r="E34" s="78">
        <v>755.40899999999999</v>
      </c>
      <c r="F34" s="78">
        <v>347.94299999999998</v>
      </c>
      <c r="G34" s="78">
        <v>1295.5809999999999</v>
      </c>
      <c r="H34" s="78">
        <v>274.60700000000003</v>
      </c>
      <c r="I34" s="78">
        <v>230.29300000000001</v>
      </c>
      <c r="J34" s="78">
        <v>254.785</v>
      </c>
      <c r="K34" s="78">
        <v>119.374</v>
      </c>
      <c r="L34" s="78">
        <v>126.563</v>
      </c>
      <c r="M34" s="78">
        <v>1.58</v>
      </c>
      <c r="N34" s="12"/>
      <c r="O34" s="10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5.75" customHeight="1" thickBot="1">
      <c r="A35" s="89" t="s">
        <v>65</v>
      </c>
      <c r="B35" s="115">
        <v>5191.78</v>
      </c>
      <c r="C35" s="115">
        <v>4941.7550000000001</v>
      </c>
      <c r="D35" s="115">
        <v>1737.1759999999999</v>
      </c>
      <c r="E35" s="115">
        <v>754.04300000000001</v>
      </c>
      <c r="F35" s="115">
        <v>350.52499999999998</v>
      </c>
      <c r="G35" s="115">
        <v>1338.3389999999999</v>
      </c>
      <c r="H35" s="115">
        <v>278.21300000000002</v>
      </c>
      <c r="I35" s="115">
        <v>227.649</v>
      </c>
      <c r="J35" s="115">
        <v>255.80799999999999</v>
      </c>
      <c r="K35" s="115">
        <v>119.315</v>
      </c>
      <c r="L35" s="115">
        <v>129.12200000000001</v>
      </c>
      <c r="M35" s="115">
        <v>1.589</v>
      </c>
    </row>
    <row r="36" spans="1:24" ht="13.5" thickTop="1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</row>
    <row r="37" spans="1:24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36"/>
      <c r="O37" s="36"/>
      <c r="P37" s="36"/>
    </row>
    <row r="38" spans="1:24"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36"/>
      <c r="O38" s="36"/>
      <c r="P38" s="36"/>
    </row>
    <row r="39" spans="1:24"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</row>
  </sheetData>
  <mergeCells count="3">
    <mergeCell ref="A1:M1"/>
    <mergeCell ref="A2:M2"/>
    <mergeCell ref="A3:M3"/>
  </mergeCells>
  <conditionalFormatting sqref="P12:P16">
    <cfRule type="cellIs" dxfId="5" priority="2" stopIfTrue="1" operator="notEqual">
      <formula>0</formula>
    </cfRule>
  </conditionalFormatting>
  <conditionalFormatting sqref="P27:P34">
    <cfRule type="cellIs" dxfId="4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Indice 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Notas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18'!Print_Area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Filipa Soares</dc:creator>
  <cp:lastModifiedBy>Filipa Soares</cp:lastModifiedBy>
  <cp:lastPrinted>2013-12-19T20:33:36Z</cp:lastPrinted>
  <dcterms:created xsi:type="dcterms:W3CDTF">2008-07-11T07:19:42Z</dcterms:created>
  <dcterms:modified xsi:type="dcterms:W3CDTF">2024-12-17T16:53:18Z</dcterms:modified>
</cp:coreProperties>
</file>