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IASSLOCAL\03_Indicadores\Taxas de esforço_BdP\8 Destaque\2_Destaque_2022_13nov2024\"/>
    </mc:Choice>
  </mc:AlternateContent>
  <xr:revisionPtr revIDLastSave="0" documentId="13_ncr:1_{9BE35C97-4681-4F9A-9403-1307A5624E4D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Índice" sheetId="343" r:id="rId1"/>
    <sheet name="Figura 1" sheetId="439" r:id="rId2"/>
    <sheet name="Figura 2" sheetId="359" r:id="rId3"/>
    <sheet name="Figura 3" sheetId="419" r:id="rId4"/>
    <sheet name="Figura 4" sheetId="417" r:id="rId5"/>
    <sheet name="Figura 5" sheetId="418" r:id="rId6"/>
    <sheet name="Figura 6" sheetId="422" r:id="rId7"/>
    <sheet name="Figura 7" sheetId="430" r:id="rId8"/>
    <sheet name="Figura 8" sheetId="431" r:id="rId9"/>
    <sheet name="Figura 9" sheetId="432" r:id="rId10"/>
    <sheet name="Figura 10" sheetId="440" r:id="rId11"/>
    <sheet name="Figura 11" sheetId="441" r:id="rId12"/>
    <sheet name="Figura 12" sheetId="442" r:id="rId13"/>
    <sheet name="Figura 13" sheetId="443" r:id="rId14"/>
    <sheet name="Figura 14" sheetId="433" r:id="rId15"/>
    <sheet name="Figura 15" sheetId="434" r:id="rId16"/>
    <sheet name="Figura 16" sheetId="435" r:id="rId17"/>
    <sheet name="Figura 17" sheetId="436" r:id="rId18"/>
    <sheet name="Figura 18" sheetId="437" r:id="rId19"/>
    <sheet name="Figura 19" sheetId="438" r:id="rId20"/>
    <sheet name="Figura 20" sheetId="444" r:id="rId21"/>
    <sheet name="Figura 21" sheetId="445" r:id="rId22"/>
    <sheet name="Dados_MN" sheetId="427" r:id="rId23"/>
    <sheet name="Dados_N3" sheetId="428" r:id="rId24"/>
    <sheet name="Dados_N2" sheetId="429" r:id="rId25"/>
  </sheets>
  <definedNames>
    <definedName name="_xlnm._FilterDatabase" localSheetId="22" hidden="1">Dados_MN!$A$3:$F$350</definedName>
    <definedName name="_xlnm._FilterDatabase" localSheetId="24" hidden="1">Dados_N2!$A$3:$H$10</definedName>
    <definedName name="_xlnm._FilterDatabase" localSheetId="23" hidden="1">Dados_N3!$A$3:$Z$42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45" l="1"/>
  <c r="A2" i="444"/>
  <c r="A2" i="443" l="1"/>
  <c r="A2" i="442"/>
  <c r="A2" i="441"/>
  <c r="A2" i="440"/>
  <c r="A2" i="439"/>
  <c r="A2" i="438"/>
  <c r="A2" i="437"/>
  <c r="A2" i="436"/>
  <c r="A2" i="435"/>
  <c r="A2" i="434"/>
  <c r="A2" i="433"/>
  <c r="A2" i="432"/>
  <c r="A2" i="431"/>
  <c r="A2" i="430"/>
  <c r="A2" i="422" l="1"/>
  <c r="A2" i="419"/>
  <c r="A2" i="418" l="1"/>
  <c r="A2" i="417"/>
  <c r="A2" i="359" l="1"/>
</calcChain>
</file>

<file path=xl/sharedStrings.xml><?xml version="1.0" encoding="utf-8"?>
<sst xmlns="http://schemas.openxmlformats.org/spreadsheetml/2006/main" count="1381" uniqueCount="780">
  <si>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</si>
  <si>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</si>
  <si>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</si>
  <si>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</si>
  <si>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</si>
  <si>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</si>
  <si>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</si>
  <si>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</si>
  <si>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</si>
  <si>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</si>
  <si>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</si>
  <si>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</si>
  <si>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</si>
  <si>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</si>
  <si>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</si>
  <si>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</si>
  <si>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</si>
  <si>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</si>
  <si>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</si>
  <si>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</si>
  <si>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</si>
  <si>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</si>
  <si>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</si>
  <si>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</si>
  <si>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</si>
  <si>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</si>
  <si>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</si>
  <si>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</si>
  <si>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</si>
  <si>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</si>
  <si>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</si>
  <si>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</si>
  <si>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</si>
  <si>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</si>
  <si>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</si>
  <si>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</si>
  <si>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</si>
  <si>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</si>
  <si>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</si>
  <si>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</si>
  <si>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</si>
  <si>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</si>
  <si>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</si>
  <si>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</si>
  <si>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</si>
  <si>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</si>
  <si>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</si>
  <si>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</si>
  <si>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</si>
  <si>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</si>
  <si>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</si>
  <si>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</si>
  <si>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</si>
  <si>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</si>
  <si>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</si>
  <si>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</si>
  <si>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</si>
  <si>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</si>
  <si>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</si>
  <si>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</si>
  <si>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</si>
  <si>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</si>
  <si>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</si>
  <si>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</si>
  <si>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</si>
  <si>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</si>
  <si>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</si>
  <si>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</si>
  <si>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</si>
  <si>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</si>
  <si>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</si>
  <si>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</si>
  <si>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</si>
  <si>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</si>
  <si>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</si>
  <si>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</si>
  <si>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</si>
  <si>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</si>
  <si>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</si>
  <si>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</si>
  <si>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</si>
  <si>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</si>
  <si>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</si>
  <si>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</si>
  <si>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</si>
  <si>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</si>
  <si>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</si>
  <si>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</si>
  <si>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</si>
  <si>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</si>
  <si>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</si>
  <si>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</si>
  <si>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</si>
  <si>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</si>
  <si>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</si>
  <si>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</si>
  <si>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</si>
  <si>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</si>
  <si>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</si>
  <si>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</si>
  <si>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</si>
  <si>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</si>
  <si>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</si>
  <si>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</si>
  <si>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</si>
  <si>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</si>
  <si>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</si>
  <si>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</si>
  <si>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</si>
  <si>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</si>
  <si>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</si>
  <si>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</si>
  <si>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</si>
  <si>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</si>
  <si>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</si>
  <si>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</si>
  <si>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</si>
  <si>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</si>
  <si>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</si>
  <si>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</si>
  <si>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</si>
  <si>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</si>
  <si>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</si>
  <si>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</si>
  <si>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</si>
  <si>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</si>
  <si>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</si>
  <si>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</si>
  <si>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</si>
  <si>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</si>
  <si>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</si>
  <si>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</si>
  <si>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</si>
  <si>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</si>
  <si>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</si>
  <si>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</si>
  <si>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</si>
  <si>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</si>
  <si>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</si>
  <si>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</si>
  <si>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</si>
  <si>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</si>
  <si>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</si>
  <si>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</si>
  <si>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</si>
  <si>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</si>
  <si>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</si>
  <si>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</si>
  <si>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</si>
  <si>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</si>
  <si>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</si>
  <si>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</si>
  <si>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</si>
  <si>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</si>
  <si>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</si>
  <si>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</si>
  <si>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</si>
  <si>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</si>
  <si>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</si>
  <si>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</si>
  <si>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</si>
  <si>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</si>
  <si>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</si>
  <si>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</si>
  <si>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</si>
  <si>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</si>
  <si>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</si>
  <si>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</si>
  <si>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</si>
  <si>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</si>
  <si>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</si>
  <si>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</si>
  <si>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</si>
  <si>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</si>
  <si>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</si>
  <si>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</si>
  <si>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</si>
  <si>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</si>
  <si>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</si>
  <si>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</si>
  <si>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</si>
  <si>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</si>
  <si>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</si>
  <si>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</si>
  <si>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</si>
  <si>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</si>
  <si>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</si>
  <si>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</si>
  <si>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</si>
  <si>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</si>
  <si>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</si>
  <si>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</si>
  <si>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</si>
  <si>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</si>
  <si>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</si>
  <si>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</si>
  <si>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</si>
  <si>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</si>
  <si>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</si>
  <si>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</si>
  <si>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</si>
  <si>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</si>
  <si>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</si>
  <si>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</si>
  <si>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</si>
  <si>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</si>
  <si>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</si>
  <si>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</si>
  <si>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</si>
  <si>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</si>
  <si>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</si>
  <si>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</si>
  <si>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</si>
  <si>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</si>
  <si>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</si>
  <si>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</si>
  <si>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</si>
  <si>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</si>
  <si>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</si>
  <si>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</si>
  <si>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</si>
  <si>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</si>
  <si>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</si>
  <si>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</si>
  <si>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</si>
  <si>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</si>
  <si>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</si>
  <si>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</si>
  <si>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</si>
  <si>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</si>
  <si>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</si>
  <si>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</si>
  <si>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</si>
  <si>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</si>
  <si>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</si>
  <si>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</si>
  <si>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</si>
  <si>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</si>
  <si>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</si>
  <si>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</si>
  <si>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</si>
  <si>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</si>
  <si>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</si>
  <si>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</si>
  <si>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</si>
  <si>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</si>
  <si>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</si>
  <si>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</si>
  <si>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</si>
  <si>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</si>
  <si>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</si>
  <si>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</si>
  <si>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</si>
  <si>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</si>
  <si>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</si>
  <si>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</si>
  <si>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</si>
  <si>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</si>
  <si>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</si>
  <si>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</si>
  <si>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</si>
  <si>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</si>
  <si>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</si>
  <si>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</si>
  <si>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</si>
  <si>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</si>
  <si>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</si>
  <si>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</si>
  <si>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</si>
  <si>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</si>
  <si>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</si>
  <si>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</si>
  <si>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</si>
  <si>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</si>
  <si>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</si>
  <si>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</si>
  <si>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</si>
  <si>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</si>
  <si>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</si>
  <si>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</si>
  <si>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</si>
  <si>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</si>
  <si>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</si>
  <si>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</si>
  <si>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</si>
  <si>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</si>
  <si>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</si>
  <si>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</si>
  <si>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</si>
  <si>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</si>
  <si>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</si>
  <si>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</si>
  <si>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</si>
  <si>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</si>
  <si>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</si>
  <si>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</si>
  <si>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</si>
  <si>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</si>
  <si>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</si>
  <si>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</si>
  <si>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</si>
  <si>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</si>
  <si>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</si>
  <si>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</si>
  <si>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</si>
  <si>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</si>
  <si>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</si>
  <si>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</si>
  <si>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Índice</t>
  </si>
  <si>
    <t>119</t>
  </si>
  <si>
    <t>11A</t>
  </si>
  <si>
    <t>11B</t>
  </si>
  <si>
    <t>11C</t>
  </si>
  <si>
    <t>11D</t>
  </si>
  <si>
    <t>11E</t>
  </si>
  <si>
    <t>Portugal</t>
  </si>
  <si>
    <t>Designação</t>
  </si>
  <si>
    <t>1</t>
  </si>
  <si>
    <t>11</t>
  </si>
  <si>
    <t>150</t>
  </si>
  <si>
    <t>Mêda</t>
  </si>
  <si>
    <t>200</t>
  </si>
  <si>
    <t>300</t>
  </si>
  <si>
    <t>Código territorial</t>
  </si>
  <si>
    <t>Resultados e Figuras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</si>
  <si>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</si>
  <si>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</si>
  <si>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</si>
  <si>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</si>
  <si>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</si>
  <si>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</si>
  <si>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</si>
  <si>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</si>
  <si>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</si>
  <si>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</si>
  <si>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0301</t>
  </si>
  <si>
    <t>0302</t>
  </si>
  <si>
    <t>0303</t>
  </si>
  <si>
    <t>0306</t>
  </si>
  <si>
    <t>0310</t>
  </si>
  <si>
    <t>0313</t>
  </si>
  <si>
    <t>0304</t>
  </si>
  <si>
    <t>0307</t>
  </si>
  <si>
    <t>0308</t>
  </si>
  <si>
    <t>1705</t>
  </si>
  <si>
    <t>0309</t>
  </si>
  <si>
    <t>0311</t>
  </si>
  <si>
    <t>0312</t>
  </si>
  <si>
    <t>0314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</si>
  <si>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</si>
  <si>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</si>
  <si>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</si>
  <si>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</si>
  <si>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</si>
  <si>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</si>
  <si>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</si>
  <si>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</si>
  <si>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</si>
  <si>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</si>
  <si>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</si>
  <si>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</si>
  <si>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</si>
  <si>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</si>
  <si>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</si>
  <si>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</si>
  <si>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</si>
  <si>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>1702</t>
  </si>
  <si>
    <t>1703</t>
  </si>
  <si>
    <t>1706</t>
  </si>
  <si>
    <t>1709</t>
  </si>
  <si>
    <t>1712</t>
  </si>
  <si>
    <t>1713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</si>
  <si>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</si>
  <si>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</si>
  <si>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</si>
  <si>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</si>
  <si>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</si>
  <si>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</si>
  <si>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</si>
  <si>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</si>
  <si>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</si>
  <si>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</si>
  <si>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</si>
  <si>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</si>
  <si>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</si>
  <si>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</si>
  <si>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</si>
  <si>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</si>
  <si>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</si>
  <si>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</si>
  <si>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</si>
  <si>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</si>
  <si>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</si>
  <si>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</si>
  <si>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</si>
  <si>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</si>
  <si>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</si>
  <si>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</si>
  <si>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</si>
  <si>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</si>
  <si>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</si>
  <si>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</si>
  <si>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</si>
  <si>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</si>
  <si>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</si>
  <si>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</si>
  <si>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</si>
  <si>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</si>
  <si>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</si>
  <si>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</si>
  <si>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</si>
  <si>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</si>
  <si>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</si>
  <si>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</si>
  <si>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</si>
  <si>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</si>
  <si>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</si>
  <si>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</si>
  <si>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</si>
  <si>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</si>
  <si>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</si>
  <si>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</si>
  <si>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</si>
  <si>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</si>
  <si>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</si>
  <si>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</si>
  <si>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</si>
  <si>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</si>
  <si>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</si>
  <si>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</si>
  <si>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</si>
  <si>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</si>
  <si>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</si>
  <si>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</si>
  <si>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</si>
  <si>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</si>
  <si>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</si>
  <si>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</si>
  <si>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</si>
  <si>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</si>
  <si>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</si>
  <si>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</si>
  <si>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</si>
  <si>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</si>
  <si>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</si>
  <si>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</si>
  <si>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</si>
  <si>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</si>
  <si>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</si>
  <si>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</si>
  <si>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</si>
  <si>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</si>
  <si>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</si>
  <si>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</si>
  <si>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</si>
  <si>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</si>
  <si>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</si>
  <si>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</si>
  <si>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</si>
  <si>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</si>
  <si>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</si>
  <si>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</si>
  <si>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</si>
  <si>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</si>
  <si>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</si>
  <si>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</si>
  <si>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</si>
  <si>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</si>
  <si>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</si>
  <si>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</si>
  <si>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</si>
  <si>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</si>
  <si>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</si>
  <si>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</si>
  <si>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</si>
  <si>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</si>
  <si>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</si>
  <si>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0502</t>
  </si>
  <si>
    <t>0505</t>
  </si>
  <si>
    <t>0506</t>
  </si>
  <si>
    <t>0507</t>
  </si>
  <si>
    <t>0508</t>
  </si>
  <si>
    <t>0511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</si>
  <si>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</si>
  <si>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</si>
  <si>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</si>
  <si>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</si>
  <si>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</si>
  <si>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</si>
  <si>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</si>
  <si>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</si>
  <si>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</si>
  <si>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</si>
  <si>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</si>
  <si>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</si>
  <si>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</si>
  <si>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</si>
  <si>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</si>
  <si>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</si>
  <si>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</si>
  <si>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</si>
  <si>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</si>
  <si>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</si>
  <si>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</si>
  <si>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</si>
  <si>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</si>
  <si>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</si>
  <si>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</si>
  <si>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</si>
  <si>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</si>
  <si>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</si>
  <si>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</si>
  <si>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</si>
  <si>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</si>
  <si>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</si>
  <si>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</si>
  <si>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</si>
  <si>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</si>
  <si>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</si>
  <si>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</si>
  <si>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</si>
  <si>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</si>
  <si>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</si>
  <si>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</si>
  <si>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</si>
  <si>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</si>
  <si>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</si>
  <si>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</si>
  <si>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</si>
  <si>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>1501</t>
  </si>
  <si>
    <t>1505</t>
  </si>
  <si>
    <t>0211</t>
  </si>
  <si>
    <t>1509</t>
  </si>
  <si>
    <t>1513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</si>
  <si>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</si>
  <si>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</si>
  <si>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</si>
  <si>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</si>
  <si>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</si>
  <si>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</si>
  <si>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</si>
  <si>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</si>
  <si>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</si>
  <si>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</si>
  <si>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</si>
  <si>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</si>
  <si>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</si>
  <si>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</si>
  <si>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</si>
  <si>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</si>
  <si>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</si>
  <si>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</si>
  <si>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</si>
  <si>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</si>
  <si>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</si>
  <si>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</si>
  <si>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</si>
  <si>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</si>
  <si>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</si>
  <si>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</si>
  <si>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</si>
  <si>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</si>
  <si>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</si>
  <si>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</si>
  <si>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</si>
  <si>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</si>
  <si>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</si>
  <si>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</si>
  <si>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</si>
  <si>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</si>
  <si>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</si>
  <si>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</si>
  <si>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</si>
  <si>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</si>
  <si>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</si>
  <si>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</si>
  <si>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</si>
  <si>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</si>
  <si>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</si>
  <si>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</si>
  <si>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</si>
  <si>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</si>
  <si>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</si>
  <si>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</si>
  <si>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</si>
  <si>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</si>
  <si>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</si>
  <si>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</si>
  <si>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</si>
  <si>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</si>
  <si>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</si>
  <si>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</si>
  <si>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</si>
  <si>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</si>
  <si>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</si>
  <si>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</si>
  <si>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</si>
  <si>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</si>
  <si>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</si>
  <si>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</si>
  <si>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</si>
  <si>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</si>
  <si>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</si>
  <si>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</si>
  <si>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</si>
  <si>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</si>
  <si>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</si>
  <si>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</si>
  <si>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</si>
  <si>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</si>
  <si>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</si>
  <si>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</si>
  <si>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</si>
  <si>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</si>
  <si>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</si>
  <si>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</si>
  <si>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</si>
  <si>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</si>
  <si>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</si>
  <si>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</si>
  <si>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</si>
  <si>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</si>
  <si>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</si>
  <si>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</si>
  <si>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</si>
  <si>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</si>
  <si>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</si>
  <si>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</si>
  <si>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</si>
  <si>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</si>
  <si>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</si>
  <si>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</si>
  <si>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</si>
  <si>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</si>
  <si>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</si>
  <si>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</si>
  <si>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Nível territorial</t>
  </si>
  <si>
    <t>NUTS 1</t>
  </si>
  <si>
    <t>NUTS 2</t>
  </si>
  <si>
    <t>NUTS 3</t>
  </si>
  <si>
    <t>Município</t>
  </si>
  <si>
    <t>Figura 5</t>
  </si>
  <si>
    <t>Figura 1</t>
  </si>
  <si>
    <t>Valor mediano da taxa de esforço da habitação permanente (%)</t>
  </si>
  <si>
    <t>15</t>
  </si>
  <si>
    <t>2</t>
  </si>
  <si>
    <t>20</t>
  </si>
  <si>
    <t>3</t>
  </si>
  <si>
    <t>30</t>
  </si>
  <si>
    <t>Figura 2</t>
  </si>
  <si>
    <t>Decil 1 da taxa de esforço da habitação permanente (%)</t>
  </si>
  <si>
    <t>Decil 2 da taxa de esforço da habitação permanente (%)</t>
  </si>
  <si>
    <t>Decil 3 da taxa de esforço da habitação permanente (%)</t>
  </si>
  <si>
    <t>Decil 4 da taxa de esforço da habitação permanente (%)</t>
  </si>
  <si>
    <t>Decil 5 da taxa de esforço da habitação permanente (%)</t>
  </si>
  <si>
    <t>Decil 6 da taxa de esforço da habitação permanente (%)</t>
  </si>
  <si>
    <t>Decil 7 da taxa de esforço da habitação permanente (%)</t>
  </si>
  <si>
    <t>Decil 8 da taxa de esforço da habitação permanente (%)</t>
  </si>
  <si>
    <t>Decil 9 da taxa de esforço da habitação permanente (%)</t>
  </si>
  <si>
    <t>Distribuição dos mutuários segundo o decil do rendimento bruto declarado deduzido do IRS liquidado por sujeito passivo (%) - Decil 1</t>
  </si>
  <si>
    <t>Distribuição dos mutuários segundo o decil do rendimento bruto declarado deduzido do IRS liquidado por sujeito passivo (%) - Decil 2</t>
  </si>
  <si>
    <t>Distribuição dos mutuários segundo o decil do rendimento bruto declarado deduzido do IRS liquidado por sujeito passivo (%) - Decil 3</t>
  </si>
  <si>
    <t>Distribuição dos mutuários segundo o decil do rendimento bruto declarado deduzido do IRS liquidado por sujeito passivo (%) - Decil 4</t>
  </si>
  <si>
    <t>Distribuição dos mutuários segundo o decil do rendimento bruto declarado deduzido do IRS liquidado por sujeito passivo (%) - Decil 5</t>
  </si>
  <si>
    <t>Distribuição dos mutuários segundo o decil do rendimento bruto declarado deduzido do IRS liquidado por sujeito passivo (%) - Decil 6</t>
  </si>
  <si>
    <t>Distribuição dos mutuários segundo o decil do rendimento bruto declarado deduzido do IRS liquidado por sujeito passivo (%) - Decil 7</t>
  </si>
  <si>
    <t>Distribuição dos mutuários segundo o decil do rendimento bruto declarado deduzido do IRS liquidado por sujeito passivo (%) - Decil 8</t>
  </si>
  <si>
    <t>Distribuição dos mutuários segundo o decil do rendimento bruto declarado deduzido do IRS liquidado por sujeito passivo (%) - Decil 9</t>
  </si>
  <si>
    <t>Distribuição dos mutuários segundo o decil do rendimento bruto declarado deduzido do IRS liquidado por sujeito passivo (%) - Decil 10</t>
  </si>
  <si>
    <t>Valor mediano da taxa de esforço da habitação permanente segundo o decil do rendimento bruto declarado deduzido do IRS liquidado por sujeito passivo (%) - Decil 1</t>
  </si>
  <si>
    <t>Valor mediano da taxa de esforço da habitação permanente segundo o decil do rendimento bruto declarado deduzido do IRS liquidado por sujeito passivo (%) - Decil 2</t>
  </si>
  <si>
    <t>Valor mediano da taxa de esforço da habitação permanente segundo o decil do rendimento bruto declarado deduzido do IRS liquidado por sujeito passivo (%) - Decil 3</t>
  </si>
  <si>
    <t>Valor mediano da taxa de esforço da habitação permanente segundo o decil do rendimento bruto declarado deduzido do IRS liquidado por sujeito passivo (%) - Decil 4</t>
  </si>
  <si>
    <t>Valor mediano da taxa de esforço da habitação permanente segundo o decil do rendimento bruto declarado deduzido do IRS liquidado por sujeito passivo (%) - Decil 5</t>
  </si>
  <si>
    <t>Valor mediano da taxa de esforço da habitação permanente segundo o decil do rendimento bruto declarado deduzido do IRS liquidado por sujeito passivo (%) - Decil 6</t>
  </si>
  <si>
    <t>Valor mediano da taxa de esforço da habitação permanente segundo o decil do rendimento bruto declarado deduzido do IRS liquidado por sujeito passivo (%) - Decil 7</t>
  </si>
  <si>
    <t>Valor mediano da taxa de esforço da habitação permanente segundo o decil do rendimento bruto declarado deduzido do IRS liquidado por sujeito passivo (%) - Decil 8</t>
  </si>
  <si>
    <t>Valor mediano da taxa de esforço da habitação permanente segundo o decil do rendimento bruto declarado deduzido do IRS liquidado por sujeito passivo (%) - Decil 9</t>
  </si>
  <si>
    <t>Valor mediano da taxa de esforço da habitação permanente segundo o decil do rendimento bruto declarado deduzido do IRS liquidado por sujeito passivo (%) - Decil 10</t>
  </si>
  <si>
    <t>Norte</t>
  </si>
  <si>
    <t>Centro</t>
  </si>
  <si>
    <t>Alentejo</t>
  </si>
  <si>
    <t>Algarve</t>
  </si>
  <si>
    <t>R.A. Açores</t>
  </si>
  <si>
    <t>R.A. Madeira</t>
  </si>
  <si>
    <t>Valor mediano da taxa de esforço da habitação permanente por escalões etários (%) - 65 ou mais anos</t>
  </si>
  <si>
    <t>Valor mediano da taxa de esforço da habitação permanente por número de indivíduos envolvidos nos créditos à habitação (%) - 1 mutuário</t>
  </si>
  <si>
    <t>Valor mediano da taxa de esforço da habitação permanente por número de indivíduos envolvidos nos créditos à habitação (%) - 2 ou mais mutuários</t>
  </si>
  <si>
    <t xml:space="preserve"> Valor mediano da taxa de esforço da habitação permanente dos mutuários em contratos de um único mutuário por sexo (%) - Feminino</t>
  </si>
  <si>
    <t xml:space="preserve"> Valor mediano da taxa de esforço da habitação permanente dos mutuários em contratos de um único mutuário por sexo (%) - Masculino</t>
  </si>
  <si>
    <t>Valor mediano da taxa de esforço da habitação permanente dos mutuários com contratos de crédito à habitação celebrados no ano (%)</t>
  </si>
  <si>
    <t>Proporção de mutuários com créditos para habitação permanente na população residente com 18 ou mais anos (%)</t>
  </si>
  <si>
    <t>Figura 3</t>
  </si>
  <si>
    <t>Figura 3 e 4</t>
  </si>
  <si>
    <t>Figuras 6 e 7</t>
  </si>
  <si>
    <t>Figura 8</t>
  </si>
  <si>
    <t>Figuras 10 e 11</t>
  </si>
  <si>
    <t>Figura 14</t>
  </si>
  <si>
    <t>Figura 16 e 17</t>
  </si>
  <si>
    <t>Figura 1. Proporção de mutuários com créditos para habitação permanente na população residente com 18 ou mais anos, Portugal, NUTS III e município, dezembro 2022</t>
  </si>
  <si>
    <t>Figura 2. Valor mediano da taxa de esforço do crédito para habitação permanente, Portugal, NUTS III e município, dezembro 2022</t>
  </si>
  <si>
    <t>Figura 3. Decis da taxa de esforço do crédito para habitação permanente, Portugal e NUTS III, dezembro 2022</t>
  </si>
  <si>
    <t>Figura 4. Decil 9 da taxa de esforço do crédito para habitação permanente, NUTS III, dezembro 2022</t>
  </si>
  <si>
    <t>Figura 5. Decil 8 da taxa de esforço do crédito para habitação permanente, Portugal, NUTS III e município, dezembro 2022</t>
  </si>
  <si>
    <t>Figura 8. Valor mediano da taxa de esforço do crédito para habitação permanente por escalões etários, Portugal e NUTS III, dezembro 2022</t>
  </si>
  <si>
    <t>Oeste e Vale do Tejo</t>
  </si>
  <si>
    <t>Grande Lisboa</t>
  </si>
  <si>
    <t>Península de Setúbal</t>
  </si>
  <si>
    <t>Continente</t>
  </si>
  <si>
    <t>Alto Minho</t>
  </si>
  <si>
    <t>Cávado</t>
  </si>
  <si>
    <t>Ave</t>
  </si>
  <si>
    <t>Área Metropolitana do Porto</t>
  </si>
  <si>
    <t>Alto Tâmega e Barroso</t>
  </si>
  <si>
    <t>Tâmega e Sousa</t>
  </si>
  <si>
    <t>Douro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</si>
  <si>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</si>
  <si>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</si>
  <si>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</si>
  <si>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</si>
  <si>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</si>
  <si>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</si>
  <si>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</si>
  <si>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Oeste</t>
  </si>
  <si>
    <t>Médio Tejo</t>
  </si>
  <si>
    <t>Lezíria do Tejo</t>
  </si>
  <si>
    <t>Alentejo Litoral</t>
  </si>
  <si>
    <t>Baixo Alentejo</t>
  </si>
  <si>
    <t>Alto Alentejo</t>
  </si>
  <si>
    <t>Alentejo Central</t>
  </si>
  <si>
    <t>Região Autónoma dos Açores</t>
  </si>
  <si>
    <t>Região Autónoma da Madeira</t>
  </si>
  <si>
    <t>19</t>
  </si>
  <si>
    <t>191</t>
  </si>
  <si>
    <t>192</t>
  </si>
  <si>
    <t>193</t>
  </si>
  <si>
    <t>194</t>
  </si>
  <si>
    <t>195</t>
  </si>
  <si>
    <t>196</t>
  </si>
  <si>
    <t>1D</t>
  </si>
  <si>
    <t>1D1</t>
  </si>
  <si>
    <t>1D2</t>
  </si>
  <si>
    <t>1D3</t>
  </si>
  <si>
    <t>1A</t>
  </si>
  <si>
    <t>1A0</t>
  </si>
  <si>
    <t>1B</t>
  </si>
  <si>
    <t>1B0</t>
  </si>
  <si>
    <t>1C</t>
  </si>
  <si>
    <t>1C1</t>
  </si>
  <si>
    <t>1C2</t>
  </si>
  <si>
    <t>1C3</t>
  </si>
  <si>
    <t>1C4</t>
  </si>
  <si>
    <t>Figura 6. Distribuição dos mutuários e mediana da taxa de esforço do crédito para habitação permanente segundo o decil do rendimento bruto declarado deduzido do IRS liquidado por sujeito passivo, Portugal, dezembro 2022</t>
  </si>
  <si>
    <t>Figura 7. Distribuição dos mutuários e mediana da taxa de esforço do crédito para habitação permanente segundo o decil do rendimento bruto declarado deduzido do IRS liquidado por sujeito passivo, NUTS II, dezembro 2022</t>
  </si>
  <si>
    <t>Figura 9. Valor mediano da taxa de esforço do crédito para habitação permanente dos mutuários com idade até 34 anos, NUTS III, dezembro 2022</t>
  </si>
  <si>
    <t>Figura 10. Valor mediano da taxa de esforço do crédito para habitação permanente dos mutuários com idade até aos 34 anos e desses mutuários pertencentes aos decis 1 a 5 de rendimento bruto declarado deduzido do IRS liquidado, NUTS III, dezembro 2022</t>
  </si>
  <si>
    <t>Figura 11. Valor mediano da taxa de esforço do crédito para habitação permanente dos mutuários com idade até aos 34 anos pertencentes aos decis 1 a 5 de rendimento bruto declarado deduzido do IRS liquidado, NUTS III, dezembro 2022</t>
  </si>
  <si>
    <r>
      <t>Nota</t>
    </r>
    <r>
      <rPr>
        <sz val="9"/>
        <rFont val="Calibri Light"/>
        <family val="2"/>
      </rPr>
      <t>: Os valores dos decis de rendimento bruto declarado deduzido do IRS liquidado por sujeito passivo têm por base a distribuição para o país.</t>
    </r>
  </si>
  <si>
    <t>Valor mediano da taxa de esforço da habitação permanente por escalões etários (%) - Até 34 anos</t>
  </si>
  <si>
    <t>Valor mediano da taxa de esforço da habitação permanente por escalões etários (%) - 35 anos 64 anos</t>
  </si>
  <si>
    <t>Figura 12. Valor mediano da taxa de esforço do crédito para habitação permanente dos mutuários até aos 34 anos, total de contratos e com contratos celebrados no ano, NUTS III, dezembro 2022</t>
  </si>
  <si>
    <t>Figura 13. Valor mediano da taxa de esforço do crédito para habitação permanente dos mutuários até aos 34 anos e com contratos celebrados no ano, NUTS III, dezembro 2022</t>
  </si>
  <si>
    <t>Figura 14. Valor mediano da taxa de esforço do crédito para habitação permanente por número de indivíduos envolvidos nos créditos à habitação, Portugal e NUTS III, dezembro 2022</t>
  </si>
  <si>
    <t>Figura 15. Valor mediano da taxa de esforço do crédito para habitação permanente dos mutuários em contratos de um único mutuário, NUTS III, dezembro 2022</t>
  </si>
  <si>
    <t>Figura 16. Valor mediano da taxa de esforço do crédito para habitação permanente dos mutuários em contratos de um único mutuário por sexo, Portugal e NUTS III, dezembro 2022</t>
  </si>
  <si>
    <t>Figura 17. Valor mediano da taxa de esforço do crédito para habitação permanente em contratos de um único mutuário do sexo feminino, NUTS III, dezembro 2022</t>
  </si>
  <si>
    <t>Figura 18. Valor mediano da taxa de esforço do crédito para habitação permanente, total de contratos vigentes e contratos celebrados no ano, Portugal e NUTS III, dezembro 2022</t>
  </si>
  <si>
    <t>Figura 19. Valor mediano da taxa de esforço do crédito para habitação permanente dos mutuários com contratos de crédito à habitação permanente celebrados no ano, NUTS III, dezembro 2022</t>
  </si>
  <si>
    <t>Figuras 3, 8, 14, 16 e 18</t>
  </si>
  <si>
    <t>Figuras 14 e 15</t>
  </si>
  <si>
    <t>Figura 16</t>
  </si>
  <si>
    <t>Figuras 8, 9, 10 e 12</t>
  </si>
  <si>
    <t>Figura 13</t>
  </si>
  <si>
    <t>Figura 20. Valor mediano da taxa de esforço do crédito para habitação permanente dos mutuários com contratos celebrados no ano e desses mutuários pertencentes aos decis 1 a 5 de rendimento bruto declarado deduzido do IRS liquidado, NUTS III, dezembro 2022</t>
  </si>
  <si>
    <t>Figura 21. Valor mediano da taxa de esforço do crédito para habitação permanente dos mutuários com contratos celebrados no ano pertencentes aos decis 1 a 5 de rendimento bruto declarado deduzido do IRS liquidado, NUTS III, dezembro 2022</t>
  </si>
  <si>
    <t>Figuras 18, 19 e 20</t>
  </si>
  <si>
    <t>Figura 21</t>
  </si>
  <si>
    <t>Valor mediano da taxa de esforço do crédito para habitação permanente dos mutuários com contratos celebrados no ano pertencentes aos decis 1 a 5 de rendimento bruto declarado deduzido do IRS liquidado (%)</t>
  </si>
  <si>
    <t>Valor mediano da taxa de esforço do crédito para habitação permanente dos mutuários até 34 anos pertencentes aos decis 1 a 5 de rendimento bruto declarado deduzido do IRS liquidado (%)</t>
  </si>
  <si>
    <t>Valor mediano da taxa de esforço do crédito para habitação permanente dos mutuários até aos 34 anos e com contratos celebrados no ano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</si>
</sst>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_)"/>
    <numFmt numFmtId="165" formatCode="0.0"/>
    <numFmt numFmtId="166" formatCode="#,###,###"/>
  </numFmts>
  <fonts count="49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1"/>
      <color rgb="FF0078AD"/>
      <name val="Calibri Light"/>
      <family val="2"/>
    </font>
    <font>
      <b/>
      <sz val="9"/>
      <name val="Calibri Light"/>
      <family val="2"/>
    </font>
    <font>
      <sz val="9"/>
      <name val="Calibri Light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4" fontId="10" fillId="0" borderId="7" applyNumberFormat="0" applyFont="0" applyFill="0" applyAlignment="0" applyProtection="0"/>
    <xf numFmtId="164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4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4" fontId="11" fillId="0" borderId="0" applyNumberFormat="0" applyFont="0" applyFill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" fillId="0" borderId="0"/>
  </cellStyleXfs>
  <cellXfs count="38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1" fillId="0" borderId="0" xfId="0" applyFont="1"/>
    <xf numFmtId="0" fontId="40" fillId="25" borderId="0" xfId="48" applyFont="1" applyFill="1" applyAlignment="1" applyProtection="1"/>
    <xf numFmtId="0" fontId="41" fillId="0" borderId="0" xfId="48" applyFont="1" applyFill="1" applyAlignment="1" applyProtection="1"/>
    <xf numFmtId="0" fontId="41" fillId="25" borderId="0" xfId="48" applyFont="1" applyFill="1" applyAlignment="1" applyProtection="1"/>
    <xf numFmtId="0" fontId="42" fillId="25" borderId="0" xfId="0" applyFont="1" applyFill="1"/>
    <xf numFmtId="0" fontId="43" fillId="25" borderId="0" xfId="0" applyFont="1" applyFill="1" applyAlignment="1">
      <alignment horizontal="left"/>
    </xf>
    <xf numFmtId="0" fontId="33" fillId="0" borderId="0" xfId="0" applyFont="1"/>
    <xf numFmtId="0" fontId="34" fillId="0" borderId="0" xfId="0" applyFont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165" fontId="34" fillId="0" borderId="0" xfId="0" applyNumberFormat="1" applyFont="1" applyAlignment="1">
      <alignment horizontal="right" vertical="center"/>
    </xf>
    <xf numFmtId="165" fontId="33" fillId="0" borderId="0" xfId="0" applyNumberFormat="1" applyFont="1" applyAlignment="1">
      <alignment horizontal="right" vertical="center"/>
    </xf>
    <xf numFmtId="2" fontId="34" fillId="0" borderId="0" xfId="0" applyNumberFormat="1" applyFont="1" applyAlignment="1">
      <alignment horizontal="right" vertical="center"/>
    </xf>
    <xf numFmtId="2" fontId="33" fillId="0" borderId="0" xfId="0" applyNumberFormat="1" applyFont="1" applyAlignment="1">
      <alignment horizontal="right" vertical="center"/>
    </xf>
    <xf numFmtId="4" fontId="33" fillId="25" borderId="0" xfId="0" applyNumberFormat="1" applyFont="1" applyFill="1"/>
    <xf numFmtId="4" fontId="34" fillId="25" borderId="0" xfId="0" applyNumberFormat="1" applyFont="1" applyFill="1"/>
    <xf numFmtId="0" fontId="44" fillId="0" borderId="0" xfId="0" applyFont="1" applyAlignment="1">
      <alignment vertical="top" wrapText="1"/>
    </xf>
    <xf numFmtId="17" fontId="34" fillId="0" borderId="14" xfId="0" applyNumberFormat="1" applyFont="1" applyBorder="1" applyAlignment="1">
      <alignment horizontal="center" vertical="center"/>
    </xf>
    <xf numFmtId="166" fontId="47" fillId="0" borderId="0" xfId="0" applyNumberFormat="1" applyFont="1"/>
    <xf numFmtId="166" fontId="48" fillId="0" borderId="0" xfId="0" applyNumberFormat="1" applyFont="1"/>
    <xf numFmtId="2" fontId="34" fillId="0" borderId="0" xfId="0" applyNumberFormat="1" applyFont="1" applyAlignment="1">
      <alignment horizontal="left"/>
    </xf>
    <xf numFmtId="2" fontId="33" fillId="0" borderId="0" xfId="0" applyNumberFormat="1" applyFont="1" applyAlignment="1">
      <alignment horizontal="left"/>
    </xf>
    <xf numFmtId="0" fontId="33" fillId="0" borderId="0" xfId="0" applyFont="1" applyAlignment="1">
      <alignment horizontal="left"/>
    </xf>
    <xf numFmtId="4" fontId="1" fillId="0" borderId="0" xfId="0" applyNumberFormat="1" applyFont="1"/>
    <xf numFmtId="0" fontId="43" fillId="25" borderId="0" xfId="0" applyFont="1" applyFill="1" applyAlignment="1">
      <alignment horizontal="left"/>
    </xf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10" Type="http://schemas.openxmlformats.org/officeDocument/2006/relationships/image" Target="../media/image19.png"/><Relationship Id="rId4" Type="http://schemas.openxmlformats.org/officeDocument/2006/relationships/image" Target="../media/image13.emf"/><Relationship Id="rId9" Type="http://schemas.openxmlformats.org/officeDocument/2006/relationships/image" Target="../media/image1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76197</xdr:colOff>
      <xdr:row>4</xdr:row>
      <xdr:rowOff>142874</xdr:rowOff>
    </xdr:from>
    <xdr:to>
      <xdr:col>5</xdr:col>
      <xdr:colOff>49908</xdr:colOff>
      <xdr:row>33</xdr:row>
      <xdr:rowOff>47243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16EAC-E044-8CF5-F8F6-4FB1963D3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7" y="790574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123822</xdr:colOff>
      <xdr:row>5</xdr:row>
      <xdr:rowOff>47622</xdr:rowOff>
    </xdr:from>
    <xdr:to>
      <xdr:col>11</xdr:col>
      <xdr:colOff>139976</xdr:colOff>
      <xdr:row>32</xdr:row>
      <xdr:rowOff>116278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FE672A-1648-34DA-7E04-B6E23C9E8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47" y="857247"/>
          <a:ext cx="3673754" cy="44406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4</xdr:row>
      <xdr:rowOff>28575</xdr:rowOff>
    </xdr:from>
    <xdr:to>
      <xdr:col>5</xdr:col>
      <xdr:colOff>261366</xdr:colOff>
      <xdr:row>32</xdr:row>
      <xdr:rowOff>99441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9A069-00B4-F031-613C-1450B8B3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76275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5</xdr:row>
      <xdr:rowOff>47625</xdr:rowOff>
    </xdr:from>
    <xdr:to>
      <xdr:col>6</xdr:col>
      <xdr:colOff>254279</xdr:colOff>
      <xdr:row>32</xdr:row>
      <xdr:rowOff>116281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F0620-0013-423A-E775-A9A26548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857250"/>
          <a:ext cx="3673754" cy="44406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3</xdr:row>
      <xdr:rowOff>142874</xdr:rowOff>
    </xdr:from>
    <xdr:to>
      <xdr:col>5</xdr:col>
      <xdr:colOff>318515</xdr:colOff>
      <xdr:row>32</xdr:row>
      <xdr:rowOff>51815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ADA20-26F7-7401-9FEE-A8C05EA7C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628649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4</xdr:row>
      <xdr:rowOff>19050</xdr:rowOff>
    </xdr:from>
    <xdr:to>
      <xdr:col>6</xdr:col>
      <xdr:colOff>178078</xdr:colOff>
      <xdr:row>31</xdr:row>
      <xdr:rowOff>87706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0B1F87-D0E7-4FEF-4663-7FFB7D34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4" y="666750"/>
          <a:ext cx="3673754" cy="4440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38099</xdr:rowOff>
    </xdr:from>
    <xdr:to>
      <xdr:col>5</xdr:col>
      <xdr:colOff>337566</xdr:colOff>
      <xdr:row>33</xdr:row>
      <xdr:rowOff>108965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AF194-7CEB-00DD-BAB2-93D49789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47724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38100</xdr:rowOff>
    </xdr:from>
    <xdr:to>
      <xdr:col>6</xdr:col>
      <xdr:colOff>197129</xdr:colOff>
      <xdr:row>32</xdr:row>
      <xdr:rowOff>106756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36317-C5B8-B8CF-A7A7-C73ACD827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47725"/>
          <a:ext cx="3673754" cy="44406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95249</xdr:rowOff>
    </xdr:from>
    <xdr:to>
      <xdr:col>5</xdr:col>
      <xdr:colOff>194691</xdr:colOff>
      <xdr:row>33</xdr:row>
      <xdr:rowOff>4190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C60C3E-F04F-F2CC-F254-46BAC1E4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42949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5</xdr:row>
      <xdr:rowOff>28575</xdr:rowOff>
    </xdr:from>
    <xdr:to>
      <xdr:col>6</xdr:col>
      <xdr:colOff>282854</xdr:colOff>
      <xdr:row>32</xdr:row>
      <xdr:rowOff>97231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721B1-EBAB-43CD-3B63-7E90EEDA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838200"/>
          <a:ext cx="3673754" cy="444063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161924</xdr:rowOff>
    </xdr:from>
    <xdr:to>
      <xdr:col>5</xdr:col>
      <xdr:colOff>251841</xdr:colOff>
      <xdr:row>33</xdr:row>
      <xdr:rowOff>70865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069568-1C4C-15AA-9271-D49C9586C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9624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47625</xdr:rowOff>
    </xdr:from>
    <xdr:to>
      <xdr:col>6</xdr:col>
      <xdr:colOff>187604</xdr:colOff>
      <xdr:row>32</xdr:row>
      <xdr:rowOff>116281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5F4EE2-F13D-D460-8A27-5E3B73EB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57250"/>
          <a:ext cx="3673754" cy="44406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583311</xdr:colOff>
      <xdr:row>33</xdr:row>
      <xdr:rowOff>66294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254FD-EA93-0F20-9BEE-2C5631FFF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142875</xdr:colOff>
      <xdr:row>5</xdr:row>
      <xdr:rowOff>47625</xdr:rowOff>
    </xdr:from>
    <xdr:to>
      <xdr:col>11</xdr:col>
      <xdr:colOff>159029</xdr:colOff>
      <xdr:row>32</xdr:row>
      <xdr:rowOff>116281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BEC45A-D8EE-2603-1BE6-41113B70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0" y="857250"/>
          <a:ext cx="3673754" cy="444063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4</xdr:row>
      <xdr:rowOff>38099</xdr:rowOff>
    </xdr:from>
    <xdr:to>
      <xdr:col>5</xdr:col>
      <xdr:colOff>385191</xdr:colOff>
      <xdr:row>32</xdr:row>
      <xdr:rowOff>108965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760448-8657-04BF-0F5A-58E6A5FD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85799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152400</xdr:rowOff>
    </xdr:from>
    <xdr:to>
      <xdr:col>6</xdr:col>
      <xdr:colOff>66751</xdr:colOff>
      <xdr:row>29</xdr:row>
      <xdr:rowOff>121768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4B2F48-476C-DA97-BE4D-2370BE04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638175"/>
          <a:ext cx="3457651" cy="41794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304812</xdr:colOff>
      <xdr:row>5</xdr:row>
      <xdr:rowOff>2</xdr:rowOff>
    </xdr:from>
    <xdr:to>
      <xdr:col>5</xdr:col>
      <xdr:colOff>326148</xdr:colOff>
      <xdr:row>33</xdr:row>
      <xdr:rowOff>66296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1C34C3-CF71-932A-E70E-72F3C87A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12" y="809627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5</xdr:row>
      <xdr:rowOff>57150</xdr:rowOff>
    </xdr:from>
    <xdr:to>
      <xdr:col>6</xdr:col>
      <xdr:colOff>225704</xdr:colOff>
      <xdr:row>32</xdr:row>
      <xdr:rowOff>125806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E72703-1545-EDB3-6A66-F616B6DAC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866775"/>
          <a:ext cx="3673754" cy="4440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161924</xdr:rowOff>
    </xdr:from>
    <xdr:to>
      <xdr:col>5</xdr:col>
      <xdr:colOff>78486</xdr:colOff>
      <xdr:row>33</xdr:row>
      <xdr:rowOff>66293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559AE-BB40-0B7B-1BDA-D517B442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09624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295275</xdr:colOff>
      <xdr:row>5</xdr:row>
      <xdr:rowOff>66675</xdr:rowOff>
    </xdr:from>
    <xdr:to>
      <xdr:col>11</xdr:col>
      <xdr:colOff>311429</xdr:colOff>
      <xdr:row>32</xdr:row>
      <xdr:rowOff>135331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729060-99FD-4BF9-AEBF-26779628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" y="876300"/>
          <a:ext cx="3673754" cy="44406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5</xdr:row>
      <xdr:rowOff>19050</xdr:rowOff>
    </xdr:from>
    <xdr:to>
      <xdr:col>10</xdr:col>
      <xdr:colOff>550697</xdr:colOff>
      <xdr:row>29</xdr:row>
      <xdr:rowOff>89611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B83375-87ED-EC0B-85A1-69F6DC8B2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28675"/>
          <a:ext cx="6446672" cy="39567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</xdr:row>
      <xdr:rowOff>47624</xdr:rowOff>
    </xdr:from>
    <xdr:to>
      <xdr:col>6</xdr:col>
      <xdr:colOff>572414</xdr:colOff>
      <xdr:row>21</xdr:row>
      <xdr:rowOff>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E6AEE1-2763-DFAE-63E9-F86341D2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4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209550</xdr:colOff>
      <xdr:row>5</xdr:row>
      <xdr:rowOff>38099</xdr:rowOff>
    </xdr:from>
    <xdr:to>
      <xdr:col>15</xdr:col>
      <xdr:colOff>86639</xdr:colOff>
      <xdr:row>20</xdr:row>
      <xdr:rowOff>152856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98647-C46A-1AA8-21A5-3255A3854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847724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23</xdr:row>
      <xdr:rowOff>66674</xdr:rowOff>
    </xdr:from>
    <xdr:to>
      <xdr:col>6</xdr:col>
      <xdr:colOff>591464</xdr:colOff>
      <xdr:row>39</xdr:row>
      <xdr:rowOff>19506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140BE4-CE0B-6D34-657E-2233ACCA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79094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190500</xdr:colOff>
      <xdr:row>23</xdr:row>
      <xdr:rowOff>76199</xdr:rowOff>
    </xdr:from>
    <xdr:to>
      <xdr:col>15</xdr:col>
      <xdr:colOff>67589</xdr:colOff>
      <xdr:row>39</xdr:row>
      <xdr:rowOff>29031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F0D969-A6FF-4FC3-E14B-8AABE8FB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3800474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41</xdr:row>
      <xdr:rowOff>123824</xdr:rowOff>
    </xdr:from>
    <xdr:to>
      <xdr:col>6</xdr:col>
      <xdr:colOff>581939</xdr:colOff>
      <xdr:row>57</xdr:row>
      <xdr:rowOff>76656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090BF1A-13C5-1D4D-5542-C7BC1D9A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6274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171450</xdr:colOff>
      <xdr:row>41</xdr:row>
      <xdr:rowOff>142874</xdr:rowOff>
    </xdr:from>
    <xdr:to>
      <xdr:col>15</xdr:col>
      <xdr:colOff>48539</xdr:colOff>
      <xdr:row>57</xdr:row>
      <xdr:rowOff>95706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D0440C-D6D6-1371-A63C-538A16D5F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678179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60</xdr:row>
      <xdr:rowOff>95249</xdr:rowOff>
    </xdr:from>
    <xdr:to>
      <xdr:col>6</xdr:col>
      <xdr:colOff>572414</xdr:colOff>
      <xdr:row>76</xdr:row>
      <xdr:rowOff>48081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A5DBD08-9310-DD3E-42C8-2560A494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81074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152400</xdr:colOff>
      <xdr:row>60</xdr:row>
      <xdr:rowOff>85724</xdr:rowOff>
    </xdr:from>
    <xdr:to>
      <xdr:col>15</xdr:col>
      <xdr:colOff>29489</xdr:colOff>
      <xdr:row>76</xdr:row>
      <xdr:rowOff>38556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B4E84B-37BB-15D9-E1FB-3F06AD3B9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9801224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78</xdr:row>
      <xdr:rowOff>47624</xdr:rowOff>
    </xdr:from>
    <xdr:to>
      <xdr:col>6</xdr:col>
      <xdr:colOff>543839</xdr:colOff>
      <xdr:row>94</xdr:row>
      <xdr:rowOff>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A828D7-DC85-DD02-5F97-5DD89D65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677774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114300</xdr:colOff>
      <xdr:row>77</xdr:row>
      <xdr:rowOff>133350</xdr:rowOff>
    </xdr:from>
    <xdr:to>
      <xdr:col>12</xdr:col>
      <xdr:colOff>438365</xdr:colOff>
      <xdr:row>90</xdr:row>
      <xdr:rowOff>66960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2D68FCC-1CF7-135B-2823-230F13FC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10300" y="12658725"/>
          <a:ext cx="1543265" cy="20386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3</xdr:row>
      <xdr:rowOff>123824</xdr:rowOff>
    </xdr:from>
    <xdr:to>
      <xdr:col>5</xdr:col>
      <xdr:colOff>232791</xdr:colOff>
      <xdr:row>32</xdr:row>
      <xdr:rowOff>32765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5936D3-C7FD-35F6-9489-25B20360D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9599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</xdr:row>
      <xdr:rowOff>85725</xdr:rowOff>
    </xdr:from>
    <xdr:to>
      <xdr:col>6</xdr:col>
      <xdr:colOff>178079</xdr:colOff>
      <xdr:row>32</xdr:row>
      <xdr:rowOff>154381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87B33-0CD4-F154-4621-A649C8312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95350"/>
          <a:ext cx="3673754" cy="4440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1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4" customWidth="1"/>
    <col min="2" max="2" width="165.85546875" style="7" bestFit="1" customWidth="1"/>
    <col min="3" max="16384" width="9.140625" style="4"/>
  </cols>
  <sheetData>
    <row r="1" spans="1:2" ht="15.95" customHeight="1">
      <c r="A1" s="35" t="s">
        <v>324</v>
      </c>
      <c r="B1" s="35"/>
    </row>
    <row r="2" spans="1:2" ht="15.95" customHeight="1">
      <c r="A2" s="16"/>
      <c r="B2" s="16"/>
    </row>
    <row r="3" spans="1:2" ht="15.95" customHeight="1">
      <c r="A3" s="13" t="s">
        <v>305</v>
      </c>
      <c r="B3" s="14" t="s">
        <v>699</v>
      </c>
    </row>
    <row r="4" spans="1:2" ht="15.95" customHeight="1">
      <c r="A4" s="13" t="s">
        <v>305</v>
      </c>
      <c r="B4" s="14" t="s">
        <v>700</v>
      </c>
    </row>
    <row r="5" spans="1:2" ht="15.95" customHeight="1">
      <c r="A5" s="13" t="s">
        <v>305</v>
      </c>
      <c r="B5" s="13" t="s">
        <v>701</v>
      </c>
    </row>
    <row r="6" spans="1:2" s="2" customFormat="1" ht="16.5" customHeight="1">
      <c r="A6" s="13" t="s">
        <v>305</v>
      </c>
      <c r="B6" s="13" t="s">
        <v>702</v>
      </c>
    </row>
    <row r="7" spans="1:2" s="2" customFormat="1" ht="16.5" customHeight="1">
      <c r="A7" s="13" t="s">
        <v>305</v>
      </c>
      <c r="B7" s="13" t="s">
        <v>703</v>
      </c>
    </row>
    <row r="8" spans="1:2" s="2" customFormat="1" ht="16.5" customHeight="1">
      <c r="A8" s="13" t="s">
        <v>305</v>
      </c>
      <c r="B8" s="13" t="s">
        <v>752</v>
      </c>
    </row>
    <row r="9" spans="1:2" ht="15.95" customHeight="1">
      <c r="A9" s="13" t="s">
        <v>305</v>
      </c>
      <c r="B9" s="14" t="s">
        <v>753</v>
      </c>
    </row>
    <row r="10" spans="1:2" ht="15.95" customHeight="1">
      <c r="A10" s="13" t="s">
        <v>305</v>
      </c>
      <c r="B10" s="14" t="s">
        <v>704</v>
      </c>
    </row>
    <row r="11" spans="1:2" ht="15.95" customHeight="1">
      <c r="A11" s="13" t="s">
        <v>305</v>
      </c>
      <c r="B11" s="14" t="s">
        <v>754</v>
      </c>
    </row>
    <row r="12" spans="1:2" ht="15.95" customHeight="1">
      <c r="A12" s="13" t="s">
        <v>305</v>
      </c>
      <c r="B12" s="14" t="s">
        <v>755</v>
      </c>
    </row>
    <row r="13" spans="1:2" ht="15.95" customHeight="1">
      <c r="A13" s="13" t="s">
        <v>305</v>
      </c>
      <c r="B13" s="14" t="s">
        <v>756</v>
      </c>
    </row>
    <row r="14" spans="1:2" ht="15.95" customHeight="1">
      <c r="A14" s="13" t="s">
        <v>305</v>
      </c>
      <c r="B14" s="14" t="s">
        <v>760</v>
      </c>
    </row>
    <row r="15" spans="1:2" ht="15.95" customHeight="1">
      <c r="A15" s="13" t="s">
        <v>305</v>
      </c>
      <c r="B15" s="14" t="s">
        <v>761</v>
      </c>
    </row>
    <row r="16" spans="1:2" ht="15.95" customHeight="1">
      <c r="A16" s="13" t="s">
        <v>305</v>
      </c>
      <c r="B16" s="14" t="s">
        <v>762</v>
      </c>
    </row>
    <row r="17" spans="1:2" ht="15.95" customHeight="1">
      <c r="A17" s="13" t="s">
        <v>305</v>
      </c>
      <c r="B17" s="14" t="s">
        <v>763</v>
      </c>
    </row>
    <row r="18" spans="1:2" ht="15.95" customHeight="1">
      <c r="A18" s="13" t="s">
        <v>305</v>
      </c>
      <c r="B18" s="14" t="s">
        <v>764</v>
      </c>
    </row>
    <row r="19" spans="1:2" ht="15.95" customHeight="1">
      <c r="A19" s="13" t="s">
        <v>305</v>
      </c>
      <c r="B19" s="14" t="s">
        <v>765</v>
      </c>
    </row>
    <row r="20" spans="1:2" ht="15.95" customHeight="1">
      <c r="A20" s="13" t="s">
        <v>305</v>
      </c>
      <c r="B20" s="14" t="s">
        <v>766</v>
      </c>
    </row>
    <row r="21" spans="1:2" ht="15.95" customHeight="1">
      <c r="A21" s="13" t="s">
        <v>305</v>
      </c>
      <c r="B21" s="14" t="s">
        <v>767</v>
      </c>
    </row>
    <row r="22" spans="1:2" ht="15.95" customHeight="1">
      <c r="A22" s="13" t="s">
        <v>305</v>
      </c>
      <c r="B22" s="14" t="s">
        <v>773</v>
      </c>
    </row>
    <row r="23" spans="1:2" ht="15.95" customHeight="1">
      <c r="A23" s="13" t="s">
        <v>305</v>
      </c>
      <c r="B23" s="14" t="s">
        <v>774</v>
      </c>
    </row>
    <row r="24" spans="1:2" ht="15.95" customHeight="1">
      <c r="B24" s="12"/>
    </row>
    <row r="25" spans="1:2" ht="15.95" customHeight="1">
      <c r="B25" s="12"/>
    </row>
    <row r="26" spans="1:2" ht="15.95" customHeight="1">
      <c r="B26" s="12"/>
    </row>
    <row r="27" spans="1:2" ht="15.95" customHeight="1">
      <c r="B27" s="12"/>
    </row>
    <row r="28" spans="1:2" ht="15.95" customHeight="1">
      <c r="B28" s="12"/>
    </row>
    <row r="29" spans="1:2" ht="15.95" customHeight="1">
      <c r="B29" s="12"/>
    </row>
    <row r="30" spans="1:2" ht="15.95" customHeight="1">
      <c r="B30" s="12"/>
    </row>
    <row r="31" spans="1:2" ht="15.95" customHeight="1">
      <c r="B31" s="12"/>
    </row>
    <row r="32" spans="1:2" ht="15.95" customHeight="1">
      <c r="B32" s="12"/>
    </row>
    <row r="33" spans="2:2" ht="15.95" customHeight="1">
      <c r="B33" s="12"/>
    </row>
    <row r="34" spans="2:2" ht="15.95" customHeight="1">
      <c r="B34" s="12"/>
    </row>
    <row r="35" spans="2:2" ht="15.95" customHeight="1">
      <c r="B35" s="12"/>
    </row>
    <row r="36" spans="2:2" ht="15.95" customHeight="1">
      <c r="B36" s="12"/>
    </row>
    <row r="37" spans="2:2" ht="15.95" customHeight="1">
      <c r="B37" s="12"/>
    </row>
    <row r="38" spans="2:2" ht="15.95" customHeight="1">
      <c r="B38" s="12"/>
    </row>
    <row r="39" spans="2:2" ht="15.95" customHeight="1">
      <c r="B39" s="12"/>
    </row>
    <row r="40" spans="2:2" ht="15.95" customHeight="1">
      <c r="B40" s="12"/>
    </row>
    <row r="41" spans="2:2" ht="15.95" customHeight="1">
      <c r="B41" s="12"/>
    </row>
    <row r="42" spans="2:2" ht="15.95" customHeight="1">
      <c r="B42" s="12"/>
    </row>
    <row r="43" spans="2:2" ht="15.95" customHeight="1">
      <c r="B43" s="12"/>
    </row>
    <row r="44" spans="2:2" ht="15.95" customHeight="1">
      <c r="B44" s="12"/>
    </row>
    <row r="45" spans="2:2" ht="15.95" customHeight="1">
      <c r="B45" s="12"/>
    </row>
    <row r="46" spans="2:2" ht="15.95" customHeight="1">
      <c r="B46" s="12"/>
    </row>
    <row r="47" spans="2:2" ht="15.95" customHeight="1">
      <c r="B47" s="12"/>
    </row>
    <row r="48" spans="2:2" ht="15.95" customHeight="1">
      <c r="B48" s="12"/>
    </row>
    <row r="49" spans="2:2" ht="15.95" customHeight="1">
      <c r="B49" s="12"/>
    </row>
    <row r="50" spans="2:2" ht="15.95" customHeight="1">
      <c r="B50" s="6"/>
    </row>
    <row r="51" spans="2:2" ht="15.95" customHeight="1"/>
  </sheetData>
  <mergeCells count="1">
    <mergeCell ref="A1:B1"/>
  </mergeCells>
  <hyperlinks>
    <hyperlink ref="B4" location="'Figura 2'!A1" display="Figura 2. Valor mediano da taxa de esforço do crédito para habitação permanente, Portugal, NUTS III e município, dezembro 2021" xr:uid="{00000000-0004-0000-0000-000000000000}"/>
    <hyperlink ref="B6" location="'Figura 4'!A1" display="Figura 4. Decil 9 da taxa de esforço do crédito para habitação permanente, NUTS III, dezembro 2021" xr:uid="{00000000-0004-0000-0000-000003000000}"/>
    <hyperlink ref="B7" location="'Figura 5'!A1" display="Figura 5. Decil 8 da taxa de esforço do crédito para habitação permanente, Portugal, NUTS III e município, dezembro 2021" xr:uid="{00000000-0004-0000-0000-000004000000}"/>
    <hyperlink ref="B5" location="'Figura 3'!A1" display="Figura 3. Decis da taxa de esforço do crédito para habitação permanente, Portugal e NUTS III, dezembro 2021" xr:uid="{00000000-0004-0000-0000-000005000000}"/>
    <hyperlink ref="B8" location="'Figura 6'!A1" display="Figura 6. Distribuição dos mutuários (eixo da esquerda) e mediana da taxa de esforço do crédito para habitação permanente (eixo da direita) segundo o decil do rendimento bruto declarado deduzido do IRS liquidado por sujeito passivo, Portugal, dezembro 2021" xr:uid="{AC3E4199-A3FC-4CF8-A502-49D1228D0C11}"/>
    <hyperlink ref="A5" location="Dados_N3!D1" display="Dados" xr:uid="{4D227302-7BA9-4EBE-8DDA-5324D1AEDC0D}"/>
    <hyperlink ref="A6" location="Dados_N3!L1" display="Dados" xr:uid="{691F8277-94BD-4793-8258-216B9C25095E}"/>
    <hyperlink ref="A8" location="Dados_N2!D1" display="Dados" xr:uid="{8A77141D-264A-4CDA-A4EA-A94EC2FDAEFC}"/>
    <hyperlink ref="A7" location="Dados_MN!F1" display="Dados" xr:uid="{722BBCA7-B569-41D1-B654-CD9059BB5192}"/>
    <hyperlink ref="A4" location="Dados_MN!E1" display="Dados" xr:uid="{1618F4B5-3DF7-42AD-B9C8-7A6FEAB4135A}"/>
    <hyperlink ref="B10" location="'Figura 8'!A1" display="Figura 8. Valor mediano da taxa de esforço do crédito para habitação permanente por escalões etários, Portugal e NUTS III, dezembro 2021" xr:uid="{CA391A66-59E3-44F2-A155-8632E2A9EB20}"/>
    <hyperlink ref="A10" location="Dados_N3!M1" display="Dados" xr:uid="{5FFAAFFF-0263-4F8C-B392-46BB2B41AC74}"/>
    <hyperlink ref="A11" location="Dados_N3!M1" display="Dados" xr:uid="{535B32DE-81C3-49B5-B045-0C778654D62E}"/>
    <hyperlink ref="B11" location="'Figura 9'!A1" display="Figura 9. Valor mediano da taxa de esforço do crédito para habitação permanente dos mutuários com 34 ou menos anos, NUTS III, dezembro 2021" xr:uid="{568C09A6-BB94-48EE-B4C9-A125221C4588}"/>
    <hyperlink ref="B16" location="'Figura 14'!A1" display="Figura 14. Valor mediano da taxa de esforço do crédito para habitação permanente por número de indivíduos envolvidos nos créditos à habitação, Portugal e NUTS III, dezembro 2022" xr:uid="{9E7F2FDE-4963-4FB3-A2D7-A94081488E24}"/>
    <hyperlink ref="B17" location="'Figura 15'!A1" display="Figura 15. Valor mediano da taxa de esforço do crédito para habitação permanente dos mutuários em contratos de um único mutuário, NUTS III, dezembro 2022" xr:uid="{06859972-ACD1-4933-B0B8-0A2A8675439B}"/>
    <hyperlink ref="B18" location="'Figura 16'!A1" display="Figura 16. Valor mediano da taxa de esforço do crédito para habitação permanente dos mutuários em contratos de um único mutuário por sexo, Portugal e NUTS III, dezembro 2022" xr:uid="{2952EE17-A8F5-4FD5-B60B-2FD02A26CD8A}"/>
    <hyperlink ref="B19" location="'Figura 17'!A1" display="Figura 17. Valor mediano da taxa de esforço do crédito para habitação permanente em contratos de um único mutuário do sexo feminino, NUTS III, dezembro 2022" xr:uid="{2CF74AA0-F5EB-40B8-86BE-9724C8F047B0}"/>
    <hyperlink ref="B20" location="'Figura 18'!A1" display="Figura 18. Valor mediano da taxa de esforço do crédito para habitação permanente, total de contratos vigentes e contratos celebrados no ano, Portugal e NUTS III, dezembro 2022" xr:uid="{A2C06DA4-4F8F-4FA1-AE9F-3B4C38864464}"/>
    <hyperlink ref="B21" location="'Figura 19'!A1" display="Figura 19. Valor mediano da taxa de esforço do crédito para habitação permanente dos mutuários com contratos de crédito à habitação permanente celebrados no ano, NUTS III, dezembro 2022" xr:uid="{315829F2-7750-4253-A017-71995D571EDD}"/>
    <hyperlink ref="B3" location="'Figura 1'!A1" display="Figura 1. Proporção de mutuários com créditos para habitação permanente na população residente com 18 ou mais anos, Portugal, NUTS III e município, dezembro 2021" xr:uid="{0A6F4EDD-2E03-4606-BDDE-ADEB6000F86E}"/>
    <hyperlink ref="B9" location="'Figura 7'!A1" display="Figura 7. Distribuição dos mutuários (eixo da esquerda) e mediana da taxa de esforço do crédito para habitação permanente (eixo da direita) segundo o decil do rendimento bruto declarado deduzido do IRS liquidado por sujeito passivo, NUTS II, dezembro 2021" xr:uid="{A77C375D-A227-4B1F-82A5-78E83D1CB2D9}"/>
    <hyperlink ref="B12" location="'Figura 10'!A1" display="Figura 10.  Valor mediano da taxa de esforço do crédito para habitação permanente dos mutuários com 34 ou menos anos e dos mutuários com 34 ou menos anos pertencentes aos decis 1 a 5 de rendimento bruto declarado deduzido do IRS liquidado, NUTS III, dezembro 2021" xr:uid="{358EEB26-7073-45B5-AFEE-773878917178}"/>
    <hyperlink ref="B13" location="'Figura 11'!A1" display="Figura 11. Valor mediano da taxa de esforço do crédito para habitação permanente dos mutuários com 34 ou menos anos pertencentes aos decis 1 a 5 de rendimento bruto declarado deduzido do IRS liquidado, NUTS III, dezembro 2021" xr:uid="{BDDBE89E-0F0D-4E6B-B209-D81C0CE186B5}"/>
    <hyperlink ref="A3" location="Dados_MN!D1" display="Dados" xr:uid="{031C29B9-96CB-4515-8551-BF05AAF19EBA}"/>
    <hyperlink ref="A9" location="Dados_N2!D1" display="Dados" xr:uid="{D2D8B938-50D5-4740-A757-8746D1FC0103}"/>
    <hyperlink ref="A12" location="Dados_N3!P1" display="Dados" xr:uid="{E189F462-6349-4024-BD5D-0C8484D5E7C7}"/>
    <hyperlink ref="A13" location="Dados_N3!P1" display="Dados" xr:uid="{C67FDEBC-526A-448F-B0CE-1DDF75FA71EB}"/>
    <hyperlink ref="A15" location="Dados_N3!Q1" display="Dados" xr:uid="{287E8993-7168-4523-85DC-CDACBB343728}"/>
    <hyperlink ref="A14" location="Dados_N3!M1" display="Dados" xr:uid="{5514F6B6-F7D9-4C26-B495-2A0AB3A72AC4}"/>
    <hyperlink ref="B22" location="'Figura 20'!A1" display="Figura 20. Valor mediano da taxa de esforço do crédito para habitação permanente dos mutuários com contratos celebrados no ano e desses mutuários pertencentes aos decis 1 a 5 de rendimento bruto declarado deduzido do IRS liquidado, NUTS III, dezembro 2022" xr:uid="{DC81D266-78FA-47AE-8978-2683EAD072DD}"/>
    <hyperlink ref="B23" location="'Figura 21'!A1" display="Figura 21. Valor mediano da taxa de esforço do crédito para habitação permanente dos mutuários com contratos celebrados no ano pertencentes aos decis 1 a 5 de rendimento bruto declarado deduzido do IRS liquidado, NUTS III, dezembro 2022" xr:uid="{CD17E7D9-932E-4DF4-BA3C-6585A1F74DFF}"/>
    <hyperlink ref="A22" location="Dados_N3!V1" display="Dados" xr:uid="{E82D91BA-C74D-47E4-9AE0-6F02A9E9F338}"/>
    <hyperlink ref="A23" location="Dados_N3!W1" display="Dados" xr:uid="{7F7CD957-6CAE-4CAD-B31A-1D691CB0DE91}"/>
    <hyperlink ref="A20:A21" location="Dados_N3!V1" display="Dados" xr:uid="{573108FC-98A6-45AC-9B12-AC5BCA20766E}"/>
    <hyperlink ref="A18:A19" location="Dados_N3!T1" display="Dados" xr:uid="{BFB40C0D-D208-4C78-B0E5-BBF8FE0E73A1}"/>
    <hyperlink ref="A16:A17" location="Dados_N3!R1" display="Dados" xr:uid="{B1A83F28-9C47-4EDA-9F25-7D86B8799C1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F9E3-37C5-48E3-8319-C168B170BFA6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Índice!B11</f>
        <v>Figura 9. Valor mediano da taxa de esforço do crédito para habitação permanente dos mutuários com idade até 34 anos,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95AB440C-657C-4DB6-BF77-AA36DFFF29A1}"/>
    <hyperlink ref="A3" location="Dados_N3!M1" display="Dados" xr:uid="{216E2DF4-1F5D-4660-B1A0-2ECDEED05D3C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E98DA-9168-435A-ACFC-E2E0CE65C2B0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Índice!B12</f>
        <v>Figura 10. Valor mediano da taxa de esforço do crédito para habitação permanente dos mutuários com idade até aos 34 anos e desses mutuários pertencentes aos decis 1 a 5 de rendimento bruto declarado deduzido do IRS liquidado,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312CCF0F-900F-469B-83FD-9B9350AB5C1C}"/>
    <hyperlink ref="A3" location="Dados_N3!P1" display="Dados" xr:uid="{FEED91AB-5136-4695-961D-8C6D664BA85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5CE4-6187-40EF-9E1F-212480608985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Índice!B13</f>
        <v>Figura 11. Valor mediano da taxa de esforço do crédito para habitação permanente dos mutuários com idade até aos 34 anos pertencentes aos decis 1 a 5 de rendimento bruto declarado deduzido do IRS liquidado,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FF484466-C79C-4780-AEB0-9C66786820FE}"/>
    <hyperlink ref="A3" location="Dados_N3!P1" display="Dados" xr:uid="{26194070-6F91-440F-A125-EF000210B5AA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87F45-A861-4A8A-AEF1-98BC682F1E58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Índice!B14</f>
        <v>Figura 12. Valor mediano da taxa de esforço do crédito para habitação permanente dos mutuários até aos 34 anos, total de contratos e com contratos celebrados no ano,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746965D4-F0E7-41B6-9011-3B00286C7D81}"/>
    <hyperlink ref="A3" location="Dados_N3!M1" display="Dados" xr:uid="{788F8B46-58C9-4BEF-844C-0BBF09889BD4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D5D5-7E1D-4946-B203-6AD9D1721F6C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Índice!B15</f>
        <v>Figura 13. Valor mediano da taxa de esforço do crédito para habitação permanente dos mutuários até aos 34 anos e com contratos celebrados no ano,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222C44BF-80A7-40EE-A1ED-41A3DC67B881}"/>
    <hyperlink ref="A3" location="Dados_N3!Q1" display="Dados" xr:uid="{4C4BCAA2-73C4-4430-814E-224506D21A5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330E-47F3-4BCC-BAF2-297651684179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Índice!B16</f>
        <v>Figura 14. Valor mediano da taxa de esforço do crédito para habitação permanente por número de indivíduos envolvidos nos créditos à habitação, Portugal e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325D9CBF-902B-4999-8E0C-A2073B361E1D}"/>
    <hyperlink ref="A3" location="Dados_N3!R1" display="Dados" xr:uid="{812551B9-04D9-4FCD-8992-848CDD334E80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571E-16AA-4A1A-ACB8-24F5A00A7D92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Índice!B17</f>
        <v>Figura 15. Valor mediano da taxa de esforço do crédito para habitação permanente dos mutuários em contratos de um único mutuário,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6D0BB464-571B-4F2D-815B-168F4FC962C2}"/>
    <hyperlink ref="A3" location="Dados_N3!R1" display="Dados" xr:uid="{7F8FC439-6688-4CE1-96EB-DD21BF7963C9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811F3-5511-44CF-9C51-D439AD9E8AF3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Índice!B18</f>
        <v>Figura 16. Valor mediano da taxa de esforço do crédito para habitação permanente dos mutuários em contratos de um único mutuário por sexo, Portugal e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95FAD75E-9835-4646-84A6-1206E9F7556A}"/>
    <hyperlink ref="A3" location="Dados_N3!T1" display="Dados" xr:uid="{08F266E1-A247-42EF-A544-77A54ACAF5DF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068CE-ED2A-40A1-9CE9-18B49435B276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Índice!B19</f>
        <v>Figura 17. Valor mediano da taxa de esforço do crédito para habitação permanente em contratos de um único mutuário do sexo feminino,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10217A7C-08C5-48A4-97E6-55C95E784386}"/>
    <hyperlink ref="A3" location="Dados_N3!T1" display="Dados" xr:uid="{24010302-B691-42CD-8D38-F53FE3802455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C435-9AD1-4748-BE5F-11D027B6080F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Índice!B20</f>
        <v>Figura 18. Valor mediano da taxa de esforço do crédito para habitação permanente, total de contratos vigentes e contratos celebrados no ano, Portugal e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0D527168-26B6-4F41-87F0-34BBD5991488}"/>
    <hyperlink ref="A3" location="Dados_N3!V1" display="Dados" xr:uid="{DD05D5DB-657D-4E03-AF4A-CC1D64607FB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2AADC-EA75-47C8-9B20-74753951D37F}">
  <dimension ref="A1:A3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9" t="s">
        <v>308</v>
      </c>
    </row>
    <row r="2" spans="1:1" ht="12.75" customHeight="1">
      <c r="A2" s="3" t="str">
        <f>Índice!B3</f>
        <v>Figura 1. Proporção de mutuários com créditos para habitação permanente na população residente com 18 ou mais anos, Portugal, NUTS III e município, dezembro 2022</v>
      </c>
    </row>
    <row r="3" spans="1:1" ht="12.75" customHeight="1">
      <c r="A3" s="13" t="s">
        <v>305</v>
      </c>
    </row>
  </sheetData>
  <hyperlinks>
    <hyperlink ref="A1" location="Índice!A1" display="Índice" xr:uid="{B1A6014D-1F04-4AC9-80EC-99C9131DCAC9}"/>
    <hyperlink ref="A3" location="Dados_MN!D1" display="Dados" xr:uid="{F7B04B36-AA5B-4118-9341-3CF3F16775D9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A739-E417-4CF5-B94D-6C3B4EE437B3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Índice!B21</f>
        <v>Figura 19. Valor mediano da taxa de esforço do crédito para habitação permanente dos mutuários com contratos de crédito à habitação permanente celebrados no ano,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8C033637-C23F-4536-80D1-9EF39151A27A}"/>
    <hyperlink ref="A3" location="Dados_N3!V1" display="Dados" xr:uid="{B9072765-14C1-4825-A8BA-2CDC75375D84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0DB1F-1969-44C1-8ADA-0D26AEB9D2A0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Índice!B22</f>
        <v>Figura 20. Valor mediano da taxa de esforço do crédito para habitação permanente dos mutuários com contratos celebrados no ano e desses mutuários pertencentes aos decis 1 a 5 de rendimento bruto declarado deduzido do IRS liquidado,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D9A05B53-BC76-4C03-81F7-9D6A06D6B801}"/>
    <hyperlink ref="A3" location="Dados_N3!V1" display="Dados" xr:uid="{12E9F89E-CB80-4251-AEA0-9EF319465BC7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0C6EC-DB39-4A4C-9A45-EF208D3D9141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Índice!B23</f>
        <v>Figura 21. Valor mediano da taxa de esforço do crédito para habitação permanente dos mutuários com contratos celebrados no ano pertencentes aos decis 1 a 5 de rendimento bruto declarado deduzido do IRS liquidado,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603524EB-D349-42C1-9813-7235F28FA0C3}"/>
    <hyperlink ref="A3" location="Dados_N3!W1" display="Dados" xr:uid="{1B4DB0F6-08BC-4454-B649-61832E54AE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F350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4" width="24.7109375" style="17" customWidth="1"/>
    <col min="5" max="6" width="20.28515625" style="17" customWidth="1"/>
    <col min="7" max="16384" width="9.140625" style="2"/>
  </cols>
  <sheetData>
    <row r="1" spans="1:6" ht="15" customHeight="1">
      <c r="A1" s="10" t="s">
        <v>308</v>
      </c>
      <c r="B1" s="10"/>
      <c r="D1" s="18" t="s">
        <v>642</v>
      </c>
      <c r="E1" s="18" t="s">
        <v>649</v>
      </c>
      <c r="F1" s="18" t="s">
        <v>641</v>
      </c>
    </row>
    <row r="2" spans="1:6" ht="62.25" customHeight="1">
      <c r="A2" s="18" t="s">
        <v>323</v>
      </c>
      <c r="B2" s="18" t="s">
        <v>636</v>
      </c>
      <c r="C2" s="18" t="s">
        <v>316</v>
      </c>
      <c r="D2" s="20" t="s">
        <v>691</v>
      </c>
      <c r="E2" s="20" t="s">
        <v>643</v>
      </c>
      <c r="F2" s="20" t="s">
        <v>657</v>
      </c>
    </row>
    <row r="3" spans="1:6" ht="12.75" thickBot="1">
      <c r="A3" s="19"/>
      <c r="B3" s="19"/>
      <c r="C3" s="19"/>
      <c r="D3" s="28">
        <v>44896</v>
      </c>
      <c r="E3" s="28">
        <v>44896</v>
      </c>
      <c r="F3" s="28">
        <v>44896</v>
      </c>
    </row>
    <row r="4" spans="1:6">
      <c r="A4" s="30" t="s">
        <v>1</v>
      </c>
      <c r="B4" s="30" t="s">
        <v>1</v>
      </c>
      <c r="C4" s="31" t="s">
        <v>315</v>
      </c>
      <c r="D4" s="21">
        <v>18.5</v>
      </c>
      <c r="E4" s="23">
        <v>14.49</v>
      </c>
      <c r="F4" s="23">
        <v>24.01</v>
      </c>
    </row>
    <row r="5" spans="1:6">
      <c r="A5" s="29" t="s">
        <v>317</v>
      </c>
      <c r="B5" s="29" t="s">
        <v>637</v>
      </c>
      <c r="C5" s="32" t="s">
        <v>708</v>
      </c>
      <c r="D5" s="22">
        <v>18.5</v>
      </c>
      <c r="E5" s="24">
        <v>14.52</v>
      </c>
      <c r="F5" s="24">
        <v>24.08</v>
      </c>
    </row>
    <row r="6" spans="1:6">
      <c r="A6" s="29" t="s">
        <v>318</v>
      </c>
      <c r="B6" s="29" t="s">
        <v>638</v>
      </c>
      <c r="C6" s="32" t="s">
        <v>679</v>
      </c>
      <c r="D6" s="22">
        <v>17.8</v>
      </c>
      <c r="E6" s="24">
        <v>14.6</v>
      </c>
      <c r="F6" s="24">
        <v>23.98</v>
      </c>
    </row>
    <row r="7" spans="1:6">
      <c r="A7" s="29" t="s">
        <v>306</v>
      </c>
      <c r="B7" s="29" t="s">
        <v>639</v>
      </c>
      <c r="C7" s="32" t="s">
        <v>709</v>
      </c>
      <c r="D7" s="22">
        <v>14</v>
      </c>
      <c r="E7" s="24">
        <v>14.97</v>
      </c>
      <c r="F7" s="24">
        <v>24.76</v>
      </c>
    </row>
    <row r="8" spans="1:6">
      <c r="A8" s="29" t="s">
        <v>325</v>
      </c>
      <c r="B8" s="29" t="s">
        <v>640</v>
      </c>
      <c r="C8" s="32" t="s">
        <v>74</v>
      </c>
      <c r="D8" s="22">
        <v>9.9</v>
      </c>
      <c r="E8" s="24">
        <v>15.74</v>
      </c>
      <c r="F8" s="24">
        <v>25.6</v>
      </c>
    </row>
    <row r="9" spans="1:6">
      <c r="A9" s="29" t="s">
        <v>326</v>
      </c>
      <c r="B9" s="29" t="s">
        <v>640</v>
      </c>
      <c r="C9" s="32" t="s">
        <v>189</v>
      </c>
      <c r="D9" s="22">
        <v>13.3</v>
      </c>
      <c r="E9" s="24">
        <v>15.22</v>
      </c>
      <c r="F9" s="24">
        <v>26.5</v>
      </c>
    </row>
    <row r="10" spans="1:6">
      <c r="A10" s="29" t="s">
        <v>327</v>
      </c>
      <c r="B10" s="29" t="s">
        <v>640</v>
      </c>
      <c r="C10" s="32" t="s">
        <v>216</v>
      </c>
      <c r="D10" s="22">
        <v>8.1999999999999993</v>
      </c>
      <c r="E10" s="24">
        <v>15.46</v>
      </c>
      <c r="F10" s="24">
        <v>27.51</v>
      </c>
    </row>
    <row r="11" spans="1:6">
      <c r="A11" s="29" t="s">
        <v>328</v>
      </c>
      <c r="B11" s="29" t="s">
        <v>640</v>
      </c>
      <c r="C11" s="32" t="s">
        <v>235</v>
      </c>
      <c r="D11" s="22">
        <v>11.8</v>
      </c>
      <c r="E11" s="24">
        <v>15.44</v>
      </c>
      <c r="F11" s="24">
        <v>25.86</v>
      </c>
    </row>
    <row r="12" spans="1:6">
      <c r="A12" s="29" t="s">
        <v>329</v>
      </c>
      <c r="B12" s="29" t="s">
        <v>640</v>
      </c>
      <c r="C12" s="32" t="s">
        <v>84</v>
      </c>
      <c r="D12" s="22">
        <v>14.5</v>
      </c>
      <c r="E12" s="24">
        <v>13.35</v>
      </c>
      <c r="F12" s="24">
        <v>22.76</v>
      </c>
    </row>
    <row r="13" spans="1:6">
      <c r="A13" s="29" t="s">
        <v>330</v>
      </c>
      <c r="B13" s="29" t="s">
        <v>640</v>
      </c>
      <c r="C13" s="32" t="s">
        <v>72</v>
      </c>
      <c r="D13" s="22">
        <v>11.9</v>
      </c>
      <c r="E13" s="24">
        <v>15.2</v>
      </c>
      <c r="F13" s="24">
        <v>25.03</v>
      </c>
    </row>
    <row r="14" spans="1:6">
      <c r="A14" s="29" t="s">
        <v>331</v>
      </c>
      <c r="B14" s="29" t="s">
        <v>640</v>
      </c>
      <c r="C14" s="32" t="s">
        <v>64</v>
      </c>
      <c r="D14" s="22">
        <v>12.6</v>
      </c>
      <c r="E14" s="24">
        <v>15.59</v>
      </c>
      <c r="F14" s="24">
        <v>25.49</v>
      </c>
    </row>
    <row r="15" spans="1:6">
      <c r="A15" s="29" t="s">
        <v>332</v>
      </c>
      <c r="B15" s="29" t="s">
        <v>640</v>
      </c>
      <c r="C15" s="32" t="s">
        <v>261</v>
      </c>
      <c r="D15" s="22">
        <v>14.5</v>
      </c>
      <c r="E15" s="24">
        <v>15.54</v>
      </c>
      <c r="F15" s="24">
        <v>24.99</v>
      </c>
    </row>
    <row r="16" spans="1:6">
      <c r="A16" s="29" t="s">
        <v>333</v>
      </c>
      <c r="B16" s="29" t="s">
        <v>640</v>
      </c>
      <c r="C16" s="32" t="s">
        <v>139</v>
      </c>
      <c r="D16" s="22">
        <v>16.8</v>
      </c>
      <c r="E16" s="24">
        <v>14.63</v>
      </c>
      <c r="F16" s="24">
        <v>24.18</v>
      </c>
    </row>
    <row r="17" spans="1:6">
      <c r="A17" s="29" t="s">
        <v>334</v>
      </c>
      <c r="B17" s="29" t="s">
        <v>640</v>
      </c>
      <c r="C17" s="32" t="s">
        <v>210</v>
      </c>
      <c r="D17" s="22">
        <v>16.100000000000001</v>
      </c>
      <c r="E17" s="24">
        <v>14.24</v>
      </c>
      <c r="F17" s="24">
        <v>23.28</v>
      </c>
    </row>
    <row r="18" spans="1:6">
      <c r="A18" s="29" t="s">
        <v>307</v>
      </c>
      <c r="B18" s="29" t="s">
        <v>639</v>
      </c>
      <c r="C18" s="32" t="s">
        <v>710</v>
      </c>
      <c r="D18" s="22">
        <v>18.2</v>
      </c>
      <c r="E18" s="24">
        <v>14.49</v>
      </c>
      <c r="F18" s="24">
        <v>23.93</v>
      </c>
    </row>
    <row r="19" spans="1:6">
      <c r="A19" s="29" t="s">
        <v>335</v>
      </c>
      <c r="B19" s="29" t="s">
        <v>640</v>
      </c>
      <c r="C19" s="32" t="s">
        <v>32</v>
      </c>
      <c r="D19" s="22">
        <v>17.600000000000001</v>
      </c>
      <c r="E19" s="24">
        <v>14.87</v>
      </c>
      <c r="F19" s="24">
        <v>24.03</v>
      </c>
    </row>
    <row r="20" spans="1:6">
      <c r="A20" s="29" t="s">
        <v>336</v>
      </c>
      <c r="B20" s="29" t="s">
        <v>640</v>
      </c>
      <c r="C20" s="32" t="s">
        <v>98</v>
      </c>
      <c r="D20" s="22">
        <v>16</v>
      </c>
      <c r="E20" s="24">
        <v>15.23</v>
      </c>
      <c r="F20" s="24">
        <v>25.06</v>
      </c>
    </row>
    <row r="21" spans="1:6">
      <c r="A21" s="29" t="s">
        <v>337</v>
      </c>
      <c r="B21" s="29" t="s">
        <v>640</v>
      </c>
      <c r="C21" s="32" t="s">
        <v>234</v>
      </c>
      <c r="D21" s="22">
        <v>20.8</v>
      </c>
      <c r="E21" s="24">
        <v>13.74</v>
      </c>
      <c r="F21" s="24">
        <v>22.72</v>
      </c>
    </row>
    <row r="22" spans="1:6">
      <c r="A22" s="29" t="s">
        <v>338</v>
      </c>
      <c r="B22" s="29" t="s">
        <v>640</v>
      </c>
      <c r="C22" s="32" t="s">
        <v>110</v>
      </c>
      <c r="D22" s="22">
        <v>16.5</v>
      </c>
      <c r="E22" s="24">
        <v>15.69</v>
      </c>
      <c r="F22" s="24">
        <v>26.15</v>
      </c>
    </row>
    <row r="23" spans="1:6">
      <c r="A23" s="29" t="s">
        <v>339</v>
      </c>
      <c r="B23" s="29" t="s">
        <v>640</v>
      </c>
      <c r="C23" s="32" t="s">
        <v>8</v>
      </c>
      <c r="D23" s="22">
        <v>10.6</v>
      </c>
      <c r="E23" s="24">
        <v>14.4</v>
      </c>
      <c r="F23" s="24">
        <v>24.36</v>
      </c>
    </row>
    <row r="24" spans="1:6">
      <c r="A24" s="29" t="s">
        <v>340</v>
      </c>
      <c r="B24" s="29" t="s">
        <v>640</v>
      </c>
      <c r="C24" s="32" t="s">
        <v>46</v>
      </c>
      <c r="D24" s="22">
        <v>15.8</v>
      </c>
      <c r="E24" s="24">
        <v>15.75</v>
      </c>
      <c r="F24" s="24">
        <v>25.56</v>
      </c>
    </row>
    <row r="25" spans="1:6">
      <c r="A25" s="29" t="s">
        <v>309</v>
      </c>
      <c r="B25" s="29" t="s">
        <v>639</v>
      </c>
      <c r="C25" s="32" t="s">
        <v>711</v>
      </c>
      <c r="D25" s="22">
        <v>18.5</v>
      </c>
      <c r="E25" s="24">
        <v>14.44</v>
      </c>
      <c r="F25" s="24">
        <v>23.12</v>
      </c>
    </row>
    <row r="26" spans="1:6">
      <c r="A26" s="29" t="s">
        <v>341</v>
      </c>
      <c r="B26" s="29" t="s">
        <v>640</v>
      </c>
      <c r="C26" s="32" t="s">
        <v>38</v>
      </c>
      <c r="D26" s="22">
        <v>14.2</v>
      </c>
      <c r="E26" s="24">
        <v>15.59</v>
      </c>
      <c r="F26" s="24">
        <v>24.75</v>
      </c>
    </row>
    <row r="27" spans="1:6">
      <c r="A27" s="29" t="s">
        <v>342</v>
      </c>
      <c r="B27" s="29" t="s">
        <v>640</v>
      </c>
      <c r="C27" s="32" t="s">
        <v>51</v>
      </c>
      <c r="D27" s="22">
        <v>13.9</v>
      </c>
      <c r="E27" s="24">
        <v>14.59</v>
      </c>
      <c r="F27" s="24">
        <v>23.28</v>
      </c>
    </row>
    <row r="28" spans="1:6">
      <c r="A28" s="29" t="s">
        <v>343</v>
      </c>
      <c r="B28" s="29" t="s">
        <v>640</v>
      </c>
      <c r="C28" s="32" t="s">
        <v>111</v>
      </c>
      <c r="D28" s="22">
        <v>18.100000000000001</v>
      </c>
      <c r="E28" s="24">
        <v>14.22</v>
      </c>
      <c r="F28" s="24">
        <v>22.76</v>
      </c>
    </row>
    <row r="29" spans="1:6">
      <c r="A29" s="29" t="s">
        <v>344</v>
      </c>
      <c r="B29" s="29" t="s">
        <v>640</v>
      </c>
      <c r="C29" s="32" t="s">
        <v>16</v>
      </c>
      <c r="D29" s="22">
        <v>11.2</v>
      </c>
      <c r="E29" s="24">
        <v>14.51</v>
      </c>
      <c r="F29" s="24">
        <v>26.11</v>
      </c>
    </row>
    <row r="30" spans="1:6">
      <c r="A30" s="29" t="s">
        <v>345</v>
      </c>
      <c r="B30" s="29" t="s">
        <v>640</v>
      </c>
      <c r="C30" s="32" t="s">
        <v>56</v>
      </c>
      <c r="D30" s="22">
        <v>13.8</v>
      </c>
      <c r="E30" s="24">
        <v>15.94</v>
      </c>
      <c r="F30" s="24">
        <v>26.48</v>
      </c>
    </row>
    <row r="31" spans="1:6">
      <c r="A31" s="29" t="s">
        <v>346</v>
      </c>
      <c r="B31" s="29" t="s">
        <v>640</v>
      </c>
      <c r="C31" s="32" t="s">
        <v>88</v>
      </c>
      <c r="D31" s="22">
        <v>9.5</v>
      </c>
      <c r="E31" s="24">
        <v>16.03</v>
      </c>
      <c r="F31" s="24">
        <v>27.61</v>
      </c>
    </row>
    <row r="32" spans="1:6">
      <c r="A32" s="29" t="s">
        <v>347</v>
      </c>
      <c r="B32" s="29" t="s">
        <v>640</v>
      </c>
      <c r="C32" s="32" t="s">
        <v>116</v>
      </c>
      <c r="D32" s="22">
        <v>22.7</v>
      </c>
      <c r="E32" s="24">
        <v>14.42</v>
      </c>
      <c r="F32" s="24">
        <v>22.84</v>
      </c>
    </row>
    <row r="33" spans="1:6">
      <c r="A33" s="29" t="s">
        <v>348</v>
      </c>
      <c r="B33" s="29" t="s">
        <v>640</v>
      </c>
      <c r="C33" s="32" t="s">
        <v>128</v>
      </c>
      <c r="D33" s="22">
        <v>20</v>
      </c>
      <c r="E33" s="24">
        <v>14.31</v>
      </c>
      <c r="F33" s="24">
        <v>22.66</v>
      </c>
    </row>
    <row r="34" spans="1:6">
      <c r="A34" s="29" t="s">
        <v>310</v>
      </c>
      <c r="B34" s="29" t="s">
        <v>639</v>
      </c>
      <c r="C34" s="32" t="s">
        <v>712</v>
      </c>
      <c r="D34" s="22">
        <v>19.3</v>
      </c>
      <c r="E34" s="24">
        <v>14.51</v>
      </c>
      <c r="F34" s="24">
        <v>23.88</v>
      </c>
    </row>
    <row r="35" spans="1:6">
      <c r="A35" s="29" t="s">
        <v>349</v>
      </c>
      <c r="B35" s="29" t="s">
        <v>640</v>
      </c>
      <c r="C35" s="32" t="s">
        <v>107</v>
      </c>
      <c r="D35" s="22">
        <v>14.2</v>
      </c>
      <c r="E35" s="24">
        <v>14.99</v>
      </c>
      <c r="F35" s="24">
        <v>24.27</v>
      </c>
    </row>
    <row r="36" spans="1:6">
      <c r="A36" s="29" t="s">
        <v>350</v>
      </c>
      <c r="B36" s="29" t="s">
        <v>640</v>
      </c>
      <c r="C36" s="32" t="s">
        <v>203</v>
      </c>
      <c r="D36" s="22">
        <v>10.3</v>
      </c>
      <c r="E36" s="24">
        <v>13.94</v>
      </c>
      <c r="F36" s="24">
        <v>23.82</v>
      </c>
    </row>
    <row r="37" spans="1:6">
      <c r="A37" s="29" t="s">
        <v>351</v>
      </c>
      <c r="B37" s="29" t="s">
        <v>640</v>
      </c>
      <c r="C37" s="32" t="s">
        <v>147</v>
      </c>
      <c r="D37" s="22">
        <v>21.9</v>
      </c>
      <c r="E37" s="24">
        <v>14.9</v>
      </c>
      <c r="F37" s="24">
        <v>24.61</v>
      </c>
    </row>
    <row r="38" spans="1:6">
      <c r="A38" s="29" t="s">
        <v>352</v>
      </c>
      <c r="B38" s="29" t="s">
        <v>640</v>
      </c>
      <c r="C38" s="32" t="s">
        <v>221</v>
      </c>
      <c r="D38" s="22">
        <v>24.6</v>
      </c>
      <c r="E38" s="24">
        <v>14.15</v>
      </c>
      <c r="F38" s="24">
        <v>22.95</v>
      </c>
    </row>
    <row r="39" spans="1:6" ht="9.75" customHeight="1">
      <c r="A39" s="29" t="s">
        <v>353</v>
      </c>
      <c r="B39" s="29" t="s">
        <v>640</v>
      </c>
      <c r="C39" s="32" t="s">
        <v>238</v>
      </c>
      <c r="D39" s="22">
        <v>19.600000000000001</v>
      </c>
      <c r="E39" s="24">
        <v>14.39</v>
      </c>
      <c r="F39" s="24">
        <v>24.13</v>
      </c>
    </row>
    <row r="40" spans="1:6">
      <c r="A40" s="29" t="s">
        <v>354</v>
      </c>
      <c r="B40" s="29" t="s">
        <v>640</v>
      </c>
      <c r="C40" s="32" t="s">
        <v>114</v>
      </c>
      <c r="D40" s="22">
        <v>18.600000000000001</v>
      </c>
      <c r="E40" s="24">
        <v>13.85</v>
      </c>
      <c r="F40" s="24">
        <v>21.62</v>
      </c>
    </row>
    <row r="41" spans="1:6">
      <c r="A41" s="29" t="s">
        <v>355</v>
      </c>
      <c r="B41" s="29" t="s">
        <v>640</v>
      </c>
      <c r="C41" s="32" t="s">
        <v>67</v>
      </c>
      <c r="D41" s="22">
        <v>19.899999999999999</v>
      </c>
      <c r="E41" s="24">
        <v>15.6</v>
      </c>
      <c r="F41" s="24">
        <v>25.3</v>
      </c>
    </row>
    <row r="42" spans="1:6">
      <c r="A42" s="29" t="s">
        <v>356</v>
      </c>
      <c r="B42" s="29" t="s">
        <v>640</v>
      </c>
      <c r="C42" s="32" t="s">
        <v>258</v>
      </c>
      <c r="D42" s="22">
        <v>12.8</v>
      </c>
      <c r="E42" s="24">
        <v>13.71</v>
      </c>
      <c r="F42" s="24">
        <v>24.21</v>
      </c>
    </row>
    <row r="43" spans="1:6">
      <c r="A43" s="29" t="s">
        <v>357</v>
      </c>
      <c r="B43" s="29" t="s">
        <v>640</v>
      </c>
      <c r="C43" s="32" t="s">
        <v>193</v>
      </c>
      <c r="D43" s="22">
        <v>16.8</v>
      </c>
      <c r="E43" s="24">
        <v>16.29</v>
      </c>
      <c r="F43" s="24">
        <v>27.87</v>
      </c>
    </row>
    <row r="44" spans="1:6">
      <c r="A44" s="29" t="s">
        <v>358</v>
      </c>
      <c r="B44" s="29" t="s">
        <v>640</v>
      </c>
      <c r="C44" s="32" t="s">
        <v>119</v>
      </c>
      <c r="D44" s="22">
        <v>18.899999999999999</v>
      </c>
      <c r="E44" s="24">
        <v>14.21</v>
      </c>
      <c r="F44" s="24">
        <v>23.03</v>
      </c>
    </row>
    <row r="45" spans="1:6">
      <c r="A45" s="29" t="s">
        <v>359</v>
      </c>
      <c r="B45" s="29" t="s">
        <v>640</v>
      </c>
      <c r="C45" s="32" t="s">
        <v>86</v>
      </c>
      <c r="D45" s="22">
        <v>17.2</v>
      </c>
      <c r="E45" s="24">
        <v>13.83</v>
      </c>
      <c r="F45" s="24">
        <v>21.7</v>
      </c>
    </row>
    <row r="46" spans="1:6">
      <c r="A46" s="29" t="s">
        <v>360</v>
      </c>
      <c r="B46" s="29" t="s">
        <v>640</v>
      </c>
      <c r="C46" s="32" t="s">
        <v>196</v>
      </c>
      <c r="D46" s="22">
        <v>19</v>
      </c>
      <c r="E46" s="24">
        <v>13.24</v>
      </c>
      <c r="F46" s="24">
        <v>21.81</v>
      </c>
    </row>
    <row r="47" spans="1:6">
      <c r="A47" s="29" t="s">
        <v>361</v>
      </c>
      <c r="B47" s="29" t="s">
        <v>640</v>
      </c>
      <c r="C47" s="32" t="s">
        <v>143</v>
      </c>
      <c r="D47" s="22">
        <v>20</v>
      </c>
      <c r="E47" s="24">
        <v>14.61</v>
      </c>
      <c r="F47" s="24">
        <v>22.92</v>
      </c>
    </row>
    <row r="48" spans="1:6">
      <c r="A48" s="29" t="s">
        <v>362</v>
      </c>
      <c r="B48" s="29" t="s">
        <v>640</v>
      </c>
      <c r="C48" s="32" t="s">
        <v>170</v>
      </c>
      <c r="D48" s="22">
        <v>13.3</v>
      </c>
      <c r="E48" s="24">
        <v>12.82</v>
      </c>
      <c r="F48" s="24">
        <v>20.54</v>
      </c>
    </row>
    <row r="49" spans="1:6">
      <c r="A49" s="29" t="s">
        <v>363</v>
      </c>
      <c r="B49" s="29" t="s">
        <v>640</v>
      </c>
      <c r="C49" s="32" t="s">
        <v>146</v>
      </c>
      <c r="D49" s="22">
        <v>24.9</v>
      </c>
      <c r="E49" s="24">
        <v>14.6</v>
      </c>
      <c r="F49" s="24">
        <v>23.43</v>
      </c>
    </row>
    <row r="50" spans="1:6">
      <c r="A50" s="29" t="s">
        <v>364</v>
      </c>
      <c r="B50" s="29" t="s">
        <v>640</v>
      </c>
      <c r="C50" s="32" t="s">
        <v>140</v>
      </c>
      <c r="D50" s="22">
        <v>20.8</v>
      </c>
      <c r="E50" s="24">
        <v>15.52</v>
      </c>
      <c r="F50" s="24">
        <v>25.42</v>
      </c>
    </row>
    <row r="51" spans="1:6">
      <c r="A51" s="29" t="s">
        <v>365</v>
      </c>
      <c r="B51" s="29" t="s">
        <v>640</v>
      </c>
      <c r="C51" s="32" t="s">
        <v>198</v>
      </c>
      <c r="D51" s="22">
        <v>21.3</v>
      </c>
      <c r="E51" s="24">
        <v>14.61</v>
      </c>
      <c r="F51" s="24">
        <v>23.9</v>
      </c>
    </row>
    <row r="52" spans="1:6">
      <c r="A52" s="29" t="s">
        <v>311</v>
      </c>
      <c r="B52" s="29" t="s">
        <v>639</v>
      </c>
      <c r="C52" s="32" t="s">
        <v>713</v>
      </c>
      <c r="D52" s="22">
        <v>10.6</v>
      </c>
      <c r="E52" s="24">
        <v>14.76</v>
      </c>
      <c r="F52" s="24">
        <v>24.98</v>
      </c>
    </row>
    <row r="53" spans="1:6">
      <c r="A53" s="29" t="s">
        <v>366</v>
      </c>
      <c r="B53" s="29" t="s">
        <v>640</v>
      </c>
      <c r="C53" s="32" t="s">
        <v>105</v>
      </c>
      <c r="D53" s="22">
        <v>8.6999999999999993</v>
      </c>
      <c r="E53" s="24">
        <v>14.57</v>
      </c>
      <c r="F53" s="24">
        <v>24.56</v>
      </c>
    </row>
    <row r="54" spans="1:6">
      <c r="A54" s="29" t="s">
        <v>367</v>
      </c>
      <c r="B54" s="29" t="s">
        <v>640</v>
      </c>
      <c r="C54" s="32" t="s">
        <v>173</v>
      </c>
      <c r="D54" s="22">
        <v>13.5</v>
      </c>
      <c r="E54" s="24">
        <v>14.52</v>
      </c>
      <c r="F54" s="24">
        <v>24.5</v>
      </c>
    </row>
    <row r="55" spans="1:6">
      <c r="A55" s="29" t="s">
        <v>368</v>
      </c>
      <c r="B55" s="29" t="s">
        <v>640</v>
      </c>
      <c r="C55" s="32" t="s">
        <v>53</v>
      </c>
      <c r="D55" s="22">
        <v>5.9</v>
      </c>
      <c r="E55" s="24">
        <v>14.2</v>
      </c>
      <c r="F55" s="24">
        <v>25.69</v>
      </c>
    </row>
    <row r="56" spans="1:6">
      <c r="A56" s="29" t="s">
        <v>369</v>
      </c>
      <c r="B56" s="29" t="s">
        <v>640</v>
      </c>
      <c r="C56" s="32" t="s">
        <v>3</v>
      </c>
      <c r="D56" s="22">
        <v>9.9</v>
      </c>
      <c r="E56" s="24">
        <v>14.59</v>
      </c>
      <c r="F56" s="24">
        <v>24.42</v>
      </c>
    </row>
    <row r="57" spans="1:6">
      <c r="A57" s="29" t="s">
        <v>370</v>
      </c>
      <c r="B57" s="29" t="s">
        <v>640</v>
      </c>
      <c r="C57" s="32" t="s">
        <v>39</v>
      </c>
      <c r="D57" s="22">
        <v>7.9</v>
      </c>
      <c r="E57" s="24">
        <v>16.16</v>
      </c>
      <c r="F57" s="24">
        <v>26.76</v>
      </c>
    </row>
    <row r="58" spans="1:6">
      <c r="A58" s="29" t="s">
        <v>371</v>
      </c>
      <c r="B58" s="29" t="s">
        <v>640</v>
      </c>
      <c r="C58" s="32" t="s">
        <v>50</v>
      </c>
      <c r="D58" s="22">
        <v>9.3000000000000007</v>
      </c>
      <c r="E58" s="24">
        <v>15.72</v>
      </c>
      <c r="F58" s="24">
        <v>27.02</v>
      </c>
    </row>
    <row r="59" spans="1:6">
      <c r="A59" s="29" t="s">
        <v>312</v>
      </c>
      <c r="B59" s="29" t="s">
        <v>639</v>
      </c>
      <c r="C59" s="32" t="s">
        <v>714</v>
      </c>
      <c r="D59" s="22">
        <v>16.5</v>
      </c>
      <c r="E59" s="24">
        <v>15.34</v>
      </c>
      <c r="F59" s="24">
        <v>25.13</v>
      </c>
    </row>
    <row r="60" spans="1:6">
      <c r="A60" s="29" t="s">
        <v>372</v>
      </c>
      <c r="B60" s="29" t="s">
        <v>640</v>
      </c>
      <c r="C60" s="32" t="s">
        <v>115</v>
      </c>
      <c r="D60" s="22">
        <v>14.4</v>
      </c>
      <c r="E60" s="24">
        <v>15.63</v>
      </c>
      <c r="F60" s="24">
        <v>25.86</v>
      </c>
    </row>
    <row r="61" spans="1:6">
      <c r="A61" s="29" t="s">
        <v>373</v>
      </c>
      <c r="B61" s="29" t="s">
        <v>640</v>
      </c>
      <c r="C61" s="32" t="s">
        <v>24</v>
      </c>
      <c r="D61" s="22">
        <v>14</v>
      </c>
      <c r="E61" s="24">
        <v>15.68</v>
      </c>
      <c r="F61" s="24">
        <v>25.76</v>
      </c>
    </row>
    <row r="62" spans="1:6">
      <c r="A62" s="29" t="s">
        <v>374</v>
      </c>
      <c r="B62" s="29" t="s">
        <v>640</v>
      </c>
      <c r="C62" s="32" t="s">
        <v>42</v>
      </c>
      <c r="D62" s="22">
        <v>16.100000000000001</v>
      </c>
      <c r="E62" s="24">
        <v>14.91</v>
      </c>
      <c r="F62" s="24">
        <v>23.54</v>
      </c>
    </row>
    <row r="63" spans="1:6">
      <c r="A63" s="29" t="s">
        <v>375</v>
      </c>
      <c r="B63" s="29" t="s">
        <v>640</v>
      </c>
      <c r="C63" s="32" t="s">
        <v>4</v>
      </c>
      <c r="D63" s="22">
        <v>11.7</v>
      </c>
      <c r="E63" s="24">
        <v>14.94</v>
      </c>
      <c r="F63" s="24">
        <v>25.15</v>
      </c>
    </row>
    <row r="64" spans="1:6">
      <c r="A64" s="29" t="s">
        <v>376</v>
      </c>
      <c r="B64" s="29" t="s">
        <v>640</v>
      </c>
      <c r="C64" s="32" t="s">
        <v>68</v>
      </c>
      <c r="D64" s="22">
        <v>12.1</v>
      </c>
      <c r="E64" s="24">
        <v>15.49</v>
      </c>
      <c r="F64" s="24">
        <v>27.6</v>
      </c>
    </row>
    <row r="65" spans="1:6">
      <c r="A65" s="29" t="s">
        <v>377</v>
      </c>
      <c r="B65" s="29" t="s">
        <v>640</v>
      </c>
      <c r="C65" s="32" t="s">
        <v>59</v>
      </c>
      <c r="D65" s="22">
        <v>15.7</v>
      </c>
      <c r="E65" s="24">
        <v>14.7</v>
      </c>
      <c r="F65" s="24">
        <v>23.69</v>
      </c>
    </row>
    <row r="66" spans="1:6">
      <c r="A66" s="29" t="s">
        <v>378</v>
      </c>
      <c r="B66" s="29" t="s">
        <v>640</v>
      </c>
      <c r="C66" s="32" t="s">
        <v>117</v>
      </c>
      <c r="D66" s="22">
        <v>20.2</v>
      </c>
      <c r="E66" s="24">
        <v>15.25</v>
      </c>
      <c r="F66" s="24">
        <v>24.41</v>
      </c>
    </row>
    <row r="67" spans="1:6">
      <c r="A67" s="29" t="s">
        <v>379</v>
      </c>
      <c r="B67" s="29" t="s">
        <v>640</v>
      </c>
      <c r="C67" s="32" t="s">
        <v>82</v>
      </c>
      <c r="D67" s="22">
        <v>17.3</v>
      </c>
      <c r="E67" s="24">
        <v>16.87</v>
      </c>
      <c r="F67" s="24">
        <v>28.73</v>
      </c>
    </row>
    <row r="68" spans="1:6">
      <c r="A68" s="29" t="s">
        <v>380</v>
      </c>
      <c r="B68" s="29" t="s">
        <v>640</v>
      </c>
      <c r="C68" s="32" t="s">
        <v>90</v>
      </c>
      <c r="D68" s="22">
        <v>19</v>
      </c>
      <c r="E68" s="24">
        <v>15.35</v>
      </c>
      <c r="F68" s="24">
        <v>24.21</v>
      </c>
    </row>
    <row r="69" spans="1:6">
      <c r="A69" s="29" t="s">
        <v>381</v>
      </c>
      <c r="B69" s="29" t="s">
        <v>640</v>
      </c>
      <c r="C69" s="32" t="s">
        <v>55</v>
      </c>
      <c r="D69" s="22">
        <v>17.3</v>
      </c>
      <c r="E69" s="24">
        <v>14.92</v>
      </c>
      <c r="F69" s="24">
        <v>24.39</v>
      </c>
    </row>
    <row r="70" spans="1:6">
      <c r="A70" s="29" t="s">
        <v>382</v>
      </c>
      <c r="B70" s="29" t="s">
        <v>640</v>
      </c>
      <c r="C70" s="32" t="s">
        <v>13</v>
      </c>
      <c r="D70" s="22">
        <v>11.8</v>
      </c>
      <c r="E70" s="24">
        <v>15.31</v>
      </c>
      <c r="F70" s="24">
        <v>24.95</v>
      </c>
    </row>
    <row r="71" spans="1:6">
      <c r="A71" s="29" t="s">
        <v>313</v>
      </c>
      <c r="B71" s="29" t="s">
        <v>639</v>
      </c>
      <c r="C71" s="32" t="s">
        <v>715</v>
      </c>
      <c r="D71" s="22">
        <v>14</v>
      </c>
      <c r="E71" s="24">
        <v>14.28</v>
      </c>
      <c r="F71" s="24">
        <v>24.16</v>
      </c>
    </row>
    <row r="72" spans="1:6">
      <c r="A72" s="29" t="s">
        <v>383</v>
      </c>
      <c r="B72" s="29" t="s">
        <v>640</v>
      </c>
      <c r="C72" s="32" t="s">
        <v>69</v>
      </c>
      <c r="D72" s="22">
        <v>10.6</v>
      </c>
      <c r="E72" s="24">
        <v>14.99</v>
      </c>
      <c r="F72" s="24">
        <v>24.6</v>
      </c>
    </row>
    <row r="73" spans="1:6">
      <c r="A73" s="29" t="s">
        <v>384</v>
      </c>
      <c r="B73" s="29" t="s">
        <v>640</v>
      </c>
      <c r="C73" s="32" t="s">
        <v>25</v>
      </c>
      <c r="D73" s="22">
        <v>12.4</v>
      </c>
      <c r="E73" s="24">
        <v>15.68</v>
      </c>
      <c r="F73" s="24">
        <v>26.47</v>
      </c>
    </row>
    <row r="74" spans="1:6">
      <c r="A74" s="29" t="s">
        <v>385</v>
      </c>
      <c r="B74" s="29" t="s">
        <v>640</v>
      </c>
      <c r="C74" s="32" t="s">
        <v>9</v>
      </c>
      <c r="D74" s="22">
        <v>8.8000000000000007</v>
      </c>
      <c r="E74" s="24">
        <v>16.079999999999998</v>
      </c>
      <c r="F74" s="24">
        <v>26.38</v>
      </c>
    </row>
    <row r="75" spans="1:6">
      <c r="A75" s="29" t="s">
        <v>386</v>
      </c>
      <c r="B75" s="29" t="s">
        <v>640</v>
      </c>
      <c r="C75" s="32" t="s">
        <v>299</v>
      </c>
      <c r="D75" s="22">
        <v>13.6</v>
      </c>
      <c r="E75" s="24">
        <v>12.82</v>
      </c>
      <c r="F75" s="24">
        <v>25.39</v>
      </c>
    </row>
    <row r="76" spans="1:6">
      <c r="A76" s="29" t="s">
        <v>387</v>
      </c>
      <c r="B76" s="29" t="s">
        <v>640</v>
      </c>
      <c r="C76" s="32" t="s">
        <v>52</v>
      </c>
      <c r="D76" s="22">
        <v>17</v>
      </c>
      <c r="E76" s="24">
        <v>13.91</v>
      </c>
      <c r="F76" s="24">
        <v>23.96</v>
      </c>
    </row>
    <row r="77" spans="1:6">
      <c r="A77" s="29" t="s">
        <v>388</v>
      </c>
      <c r="B77" s="29" t="s">
        <v>640</v>
      </c>
      <c r="C77" s="32" t="s">
        <v>2</v>
      </c>
      <c r="D77" s="22">
        <v>11.3</v>
      </c>
      <c r="E77" s="24">
        <v>14.81</v>
      </c>
      <c r="F77" s="24">
        <v>24.23</v>
      </c>
    </row>
    <row r="78" spans="1:6">
      <c r="A78" s="29" t="s">
        <v>389</v>
      </c>
      <c r="B78" s="29" t="s">
        <v>640</v>
      </c>
      <c r="C78" s="32" t="s">
        <v>61</v>
      </c>
      <c r="D78" s="22">
        <v>12.6</v>
      </c>
      <c r="E78" s="24">
        <v>14.6</v>
      </c>
      <c r="F78" s="24">
        <v>23.31</v>
      </c>
    </row>
    <row r="79" spans="1:6">
      <c r="A79" s="29" t="s">
        <v>390</v>
      </c>
      <c r="B79" s="29" t="s">
        <v>640</v>
      </c>
      <c r="C79" s="32" t="s">
        <v>11</v>
      </c>
      <c r="D79" s="22">
        <v>9.8000000000000007</v>
      </c>
      <c r="E79" s="24">
        <v>15.69</v>
      </c>
      <c r="F79" s="24">
        <v>26.69</v>
      </c>
    </row>
    <row r="80" spans="1:6">
      <c r="A80" s="29" t="s">
        <v>391</v>
      </c>
      <c r="B80" s="29" t="s">
        <v>640</v>
      </c>
      <c r="C80" s="32" t="s">
        <v>17</v>
      </c>
      <c r="D80" s="22">
        <v>8.8000000000000007</v>
      </c>
      <c r="E80" s="24">
        <v>15.57</v>
      </c>
      <c r="F80" s="24">
        <v>26.37</v>
      </c>
    </row>
    <row r="81" spans="1:6">
      <c r="A81" s="29" t="s">
        <v>392</v>
      </c>
      <c r="B81" s="29" t="s">
        <v>640</v>
      </c>
      <c r="C81" s="32" t="s">
        <v>63</v>
      </c>
      <c r="D81" s="22">
        <v>15.3</v>
      </c>
      <c r="E81" s="24">
        <v>14.64</v>
      </c>
      <c r="F81" s="24">
        <v>25.14</v>
      </c>
    </row>
    <row r="82" spans="1:6">
      <c r="A82" s="29" t="s">
        <v>393</v>
      </c>
      <c r="B82" s="29" t="s">
        <v>640</v>
      </c>
      <c r="C82" s="32" t="s">
        <v>18</v>
      </c>
      <c r="D82" s="22">
        <v>11.8</v>
      </c>
      <c r="E82" s="24">
        <v>13.88</v>
      </c>
      <c r="F82" s="24">
        <v>24.52</v>
      </c>
    </row>
    <row r="83" spans="1:6">
      <c r="A83" s="29" t="s">
        <v>394</v>
      </c>
      <c r="B83" s="29" t="s">
        <v>640</v>
      </c>
      <c r="C83" s="32" t="s">
        <v>54</v>
      </c>
      <c r="D83" s="22">
        <v>13.3</v>
      </c>
      <c r="E83" s="24">
        <v>14.93</v>
      </c>
      <c r="F83" s="24">
        <v>23.73</v>
      </c>
    </row>
    <row r="84" spans="1:6">
      <c r="A84" s="29" t="s">
        <v>395</v>
      </c>
      <c r="B84" s="29" t="s">
        <v>640</v>
      </c>
      <c r="C84" s="32" t="s">
        <v>28</v>
      </c>
      <c r="D84" s="22">
        <v>14.1</v>
      </c>
      <c r="E84" s="24">
        <v>16.23</v>
      </c>
      <c r="F84" s="24">
        <v>26.63</v>
      </c>
    </row>
    <row r="85" spans="1:6">
      <c r="A85" s="29" t="s">
        <v>396</v>
      </c>
      <c r="B85" s="29" t="s">
        <v>640</v>
      </c>
      <c r="C85" s="32" t="s">
        <v>37</v>
      </c>
      <c r="D85" s="22">
        <v>8.4</v>
      </c>
      <c r="E85" s="24">
        <v>15.53</v>
      </c>
      <c r="F85" s="24">
        <v>26.99</v>
      </c>
    </row>
    <row r="86" spans="1:6">
      <c r="A86" s="29" t="s">
        <v>397</v>
      </c>
      <c r="B86" s="29" t="s">
        <v>640</v>
      </c>
      <c r="C86" s="32" t="s">
        <v>43</v>
      </c>
      <c r="D86" s="22">
        <v>11.6</v>
      </c>
      <c r="E86" s="24">
        <v>14.87</v>
      </c>
      <c r="F86" s="24">
        <v>26.26</v>
      </c>
    </row>
    <row r="87" spans="1:6">
      <c r="A87" s="29" t="s">
        <v>398</v>
      </c>
      <c r="B87" s="29" t="s">
        <v>640</v>
      </c>
      <c r="C87" s="32" t="s">
        <v>185</v>
      </c>
      <c r="D87" s="22">
        <v>13.2</v>
      </c>
      <c r="E87" s="24">
        <v>14.94</v>
      </c>
      <c r="F87" s="24">
        <v>24.02</v>
      </c>
    </row>
    <row r="88" spans="1:6">
      <c r="A88" s="29" t="s">
        <v>399</v>
      </c>
      <c r="B88" s="29" t="s">
        <v>640</v>
      </c>
      <c r="C88" s="32" t="s">
        <v>100</v>
      </c>
      <c r="D88" s="22">
        <v>10.8</v>
      </c>
      <c r="E88" s="24">
        <v>13.9</v>
      </c>
      <c r="F88" s="24">
        <v>22.21</v>
      </c>
    </row>
    <row r="89" spans="1:6">
      <c r="A89" s="29" t="s">
        <v>400</v>
      </c>
      <c r="B89" s="29" t="s">
        <v>640</v>
      </c>
      <c r="C89" s="32" t="s">
        <v>300</v>
      </c>
      <c r="D89" s="22">
        <v>10</v>
      </c>
      <c r="E89" s="24">
        <v>14.95</v>
      </c>
      <c r="F89" s="24">
        <v>24.06</v>
      </c>
    </row>
    <row r="90" spans="1:6">
      <c r="A90" s="29" t="s">
        <v>401</v>
      </c>
      <c r="B90" s="29" t="s">
        <v>640</v>
      </c>
      <c r="C90" s="32" t="s">
        <v>183</v>
      </c>
      <c r="D90" s="22">
        <v>17.2</v>
      </c>
      <c r="E90" s="24">
        <v>13.71</v>
      </c>
      <c r="F90" s="24">
        <v>23.01</v>
      </c>
    </row>
    <row r="91" spans="1:6">
      <c r="A91" s="29" t="s">
        <v>314</v>
      </c>
      <c r="B91" s="29" t="s">
        <v>639</v>
      </c>
      <c r="C91" s="32" t="s">
        <v>716</v>
      </c>
      <c r="D91" s="22">
        <v>14.1</v>
      </c>
      <c r="E91" s="24">
        <v>14.09</v>
      </c>
      <c r="F91" s="24">
        <v>23.25</v>
      </c>
    </row>
    <row r="92" spans="1:6">
      <c r="A92" s="29" t="s">
        <v>402</v>
      </c>
      <c r="B92" s="29" t="s">
        <v>640</v>
      </c>
      <c r="C92" s="32" t="s">
        <v>301</v>
      </c>
      <c r="D92" s="22">
        <v>13.6</v>
      </c>
      <c r="E92" s="24">
        <v>15.03</v>
      </c>
      <c r="F92" s="24">
        <v>24.24</v>
      </c>
    </row>
    <row r="93" spans="1:6">
      <c r="A93" s="29" t="s">
        <v>403</v>
      </c>
      <c r="B93" s="29" t="s">
        <v>640</v>
      </c>
      <c r="C93" s="32" t="s">
        <v>206</v>
      </c>
      <c r="D93" s="22">
        <v>19</v>
      </c>
      <c r="E93" s="24">
        <v>13.42</v>
      </c>
      <c r="F93" s="24">
        <v>22.03</v>
      </c>
    </row>
    <row r="94" spans="1:6">
      <c r="A94" s="29" t="s">
        <v>404</v>
      </c>
      <c r="B94" s="29" t="s">
        <v>640</v>
      </c>
      <c r="C94" s="32" t="s">
        <v>75</v>
      </c>
      <c r="D94" s="22">
        <v>11.6</v>
      </c>
      <c r="E94" s="24">
        <v>14.45</v>
      </c>
      <c r="F94" s="24">
        <v>25</v>
      </c>
    </row>
    <row r="95" spans="1:6">
      <c r="A95" s="29" t="s">
        <v>405</v>
      </c>
      <c r="B95" s="29" t="s">
        <v>640</v>
      </c>
      <c r="C95" s="32" t="s">
        <v>249</v>
      </c>
      <c r="D95" s="22">
        <v>11.1</v>
      </c>
      <c r="E95" s="24">
        <v>14.26</v>
      </c>
      <c r="F95" s="24">
        <v>23.27</v>
      </c>
    </row>
    <row r="96" spans="1:6">
      <c r="A96" s="29" t="s">
        <v>406</v>
      </c>
      <c r="B96" s="29" t="s">
        <v>640</v>
      </c>
      <c r="C96" s="32" t="s">
        <v>101</v>
      </c>
      <c r="D96" s="22">
        <v>14.7</v>
      </c>
      <c r="E96" s="24">
        <v>14.73</v>
      </c>
      <c r="F96" s="24">
        <v>24.47</v>
      </c>
    </row>
    <row r="97" spans="1:6">
      <c r="A97" s="29" t="s">
        <v>407</v>
      </c>
      <c r="B97" s="29" t="s">
        <v>640</v>
      </c>
      <c r="C97" s="32" t="s">
        <v>102</v>
      </c>
      <c r="D97" s="22">
        <v>9.6999999999999993</v>
      </c>
      <c r="E97" s="24">
        <v>15.17</v>
      </c>
      <c r="F97" s="24">
        <v>23.79</v>
      </c>
    </row>
    <row r="98" spans="1:6">
      <c r="A98" s="29" t="s">
        <v>408</v>
      </c>
      <c r="B98" s="29" t="s">
        <v>640</v>
      </c>
      <c r="C98" s="32" t="s">
        <v>99</v>
      </c>
      <c r="D98" s="22">
        <v>10.5</v>
      </c>
      <c r="E98" s="24">
        <v>13.7</v>
      </c>
      <c r="F98" s="24">
        <v>21.89</v>
      </c>
    </row>
    <row r="99" spans="1:6">
      <c r="A99" s="29" t="s">
        <v>409</v>
      </c>
      <c r="B99" s="29" t="s">
        <v>640</v>
      </c>
      <c r="C99" s="32" t="s">
        <v>200</v>
      </c>
      <c r="D99" s="22">
        <v>8.6</v>
      </c>
      <c r="E99" s="24">
        <v>15.11</v>
      </c>
      <c r="F99" s="24">
        <v>27.29</v>
      </c>
    </row>
    <row r="100" spans="1:6">
      <c r="A100" s="29" t="s">
        <v>410</v>
      </c>
      <c r="B100" s="29" t="s">
        <v>640</v>
      </c>
      <c r="C100" s="32" t="s">
        <v>36</v>
      </c>
      <c r="D100" s="22">
        <v>8.4</v>
      </c>
      <c r="E100" s="24">
        <v>14.22</v>
      </c>
      <c r="F100" s="24">
        <v>24.87</v>
      </c>
    </row>
    <row r="101" spans="1:6">
      <c r="A101" s="29" t="s">
        <v>732</v>
      </c>
      <c r="B101" s="29" t="s">
        <v>638</v>
      </c>
      <c r="C101" s="32" t="s">
        <v>680</v>
      </c>
      <c r="D101" s="22">
        <v>16.8</v>
      </c>
      <c r="E101" s="24">
        <v>13.69</v>
      </c>
      <c r="F101" s="24">
        <v>22.05</v>
      </c>
    </row>
    <row r="102" spans="1:6">
      <c r="A102" s="29" t="s">
        <v>733</v>
      </c>
      <c r="B102" s="29" t="s">
        <v>639</v>
      </c>
      <c r="C102" s="32" t="s">
        <v>717</v>
      </c>
      <c r="D102" s="22">
        <v>17.5</v>
      </c>
      <c r="E102" s="24">
        <v>13.89</v>
      </c>
      <c r="F102" s="24">
        <v>22.47</v>
      </c>
    </row>
    <row r="103" spans="1:6">
      <c r="A103" s="29" t="s">
        <v>423</v>
      </c>
      <c r="B103" s="29" t="s">
        <v>640</v>
      </c>
      <c r="C103" s="32" t="s">
        <v>163</v>
      </c>
      <c r="D103" s="22">
        <v>17.7</v>
      </c>
      <c r="E103" s="24">
        <v>13.85</v>
      </c>
      <c r="F103" s="24">
        <v>22.07</v>
      </c>
    </row>
    <row r="104" spans="1:6">
      <c r="A104" s="29" t="s">
        <v>424</v>
      </c>
      <c r="B104" s="29" t="s">
        <v>640</v>
      </c>
      <c r="C104" s="32" t="s">
        <v>161</v>
      </c>
      <c r="D104" s="22">
        <v>20.5</v>
      </c>
      <c r="E104" s="24">
        <v>14.03</v>
      </c>
      <c r="F104" s="24">
        <v>21.96</v>
      </c>
    </row>
    <row r="105" spans="1:6">
      <c r="A105" s="29" t="s">
        <v>425</v>
      </c>
      <c r="B105" s="29" t="s">
        <v>640</v>
      </c>
      <c r="C105" s="32" t="s">
        <v>158</v>
      </c>
      <c r="D105" s="22">
        <v>15.6</v>
      </c>
      <c r="E105" s="24">
        <v>13.45</v>
      </c>
      <c r="F105" s="24">
        <v>22</v>
      </c>
    </row>
    <row r="106" spans="1:6">
      <c r="A106" s="29" t="s">
        <v>426</v>
      </c>
      <c r="B106" s="29" t="s">
        <v>640</v>
      </c>
      <c r="C106" s="32" t="s">
        <v>271</v>
      </c>
      <c r="D106" s="22">
        <v>19.100000000000001</v>
      </c>
      <c r="E106" s="24">
        <v>13.72</v>
      </c>
      <c r="F106" s="24">
        <v>22.43</v>
      </c>
    </row>
    <row r="107" spans="1:6">
      <c r="A107" s="29" t="s">
        <v>427</v>
      </c>
      <c r="B107" s="29" t="s">
        <v>640</v>
      </c>
      <c r="C107" s="32" t="s">
        <v>104</v>
      </c>
      <c r="D107" s="22">
        <v>13.8</v>
      </c>
      <c r="E107" s="24">
        <v>13.33</v>
      </c>
      <c r="F107" s="24">
        <v>21.35</v>
      </c>
    </row>
    <row r="108" spans="1:6">
      <c r="A108" s="29" t="s">
        <v>428</v>
      </c>
      <c r="B108" s="29" t="s">
        <v>640</v>
      </c>
      <c r="C108" s="32" t="s">
        <v>240</v>
      </c>
      <c r="D108" s="22">
        <v>18.3</v>
      </c>
      <c r="E108" s="24">
        <v>14.08</v>
      </c>
      <c r="F108" s="24">
        <v>22.96</v>
      </c>
    </row>
    <row r="109" spans="1:6">
      <c r="A109" s="29" t="s">
        <v>429</v>
      </c>
      <c r="B109" s="29" t="s">
        <v>640</v>
      </c>
      <c r="C109" s="32" t="s">
        <v>97</v>
      </c>
      <c r="D109" s="22">
        <v>14.4</v>
      </c>
      <c r="E109" s="24">
        <v>14.22</v>
      </c>
      <c r="F109" s="24">
        <v>23.42</v>
      </c>
    </row>
    <row r="110" spans="1:6">
      <c r="A110" s="29" t="s">
        <v>430</v>
      </c>
      <c r="B110" s="29" t="s">
        <v>640</v>
      </c>
      <c r="C110" s="32" t="s">
        <v>222</v>
      </c>
      <c r="D110" s="22">
        <v>19.3</v>
      </c>
      <c r="E110" s="24">
        <v>14.14</v>
      </c>
      <c r="F110" s="24">
        <v>22.87</v>
      </c>
    </row>
    <row r="111" spans="1:6">
      <c r="A111" s="29" t="s">
        <v>431</v>
      </c>
      <c r="B111" s="29" t="s">
        <v>640</v>
      </c>
      <c r="C111" s="32" t="s">
        <v>149</v>
      </c>
      <c r="D111" s="22">
        <v>18</v>
      </c>
      <c r="E111" s="24">
        <v>13.89</v>
      </c>
      <c r="F111" s="24">
        <v>22.47</v>
      </c>
    </row>
    <row r="112" spans="1:6">
      <c r="A112" s="29" t="s">
        <v>432</v>
      </c>
      <c r="B112" s="29" t="s">
        <v>640</v>
      </c>
      <c r="C112" s="32" t="s">
        <v>125</v>
      </c>
      <c r="D112" s="22">
        <v>16.5</v>
      </c>
      <c r="E112" s="24">
        <v>13.09</v>
      </c>
      <c r="F112" s="24">
        <v>21.5</v>
      </c>
    </row>
    <row r="113" spans="1:6">
      <c r="A113" s="29" t="s">
        <v>433</v>
      </c>
      <c r="B113" s="29" t="s">
        <v>640</v>
      </c>
      <c r="C113" s="32" t="s">
        <v>204</v>
      </c>
      <c r="D113" s="22">
        <v>12.1</v>
      </c>
      <c r="E113" s="24">
        <v>15.26</v>
      </c>
      <c r="F113" s="24">
        <v>25.61</v>
      </c>
    </row>
    <row r="114" spans="1:6">
      <c r="A114" s="29" t="s">
        <v>734</v>
      </c>
      <c r="B114" s="29" t="s">
        <v>639</v>
      </c>
      <c r="C114" s="32" t="s">
        <v>718</v>
      </c>
      <c r="D114" s="22">
        <v>17.7</v>
      </c>
      <c r="E114" s="24">
        <v>13.59</v>
      </c>
      <c r="F114" s="24">
        <v>21.71</v>
      </c>
    </row>
    <row r="115" spans="1:6">
      <c r="A115" s="29" t="s">
        <v>434</v>
      </c>
      <c r="B115" s="29" t="s">
        <v>640</v>
      </c>
      <c r="C115" s="32" t="s">
        <v>49</v>
      </c>
      <c r="D115" s="22">
        <v>14.3</v>
      </c>
      <c r="E115" s="24">
        <v>13.06</v>
      </c>
      <c r="F115" s="24">
        <v>20.51</v>
      </c>
    </row>
    <row r="116" spans="1:6">
      <c r="A116" s="29" t="s">
        <v>435</v>
      </c>
      <c r="B116" s="29" t="s">
        <v>640</v>
      </c>
      <c r="C116" s="32" t="s">
        <v>162</v>
      </c>
      <c r="D116" s="22">
        <v>14.2</v>
      </c>
      <c r="E116" s="24">
        <v>14.15</v>
      </c>
      <c r="F116" s="24">
        <v>22.55</v>
      </c>
    </row>
    <row r="117" spans="1:6">
      <c r="A117" s="29" t="s">
        <v>436</v>
      </c>
      <c r="B117" s="29" t="s">
        <v>640</v>
      </c>
      <c r="C117" s="32" t="s">
        <v>256</v>
      </c>
      <c r="D117" s="22">
        <v>18.899999999999999</v>
      </c>
      <c r="E117" s="24">
        <v>13.7</v>
      </c>
      <c r="F117" s="24">
        <v>22.26</v>
      </c>
    </row>
    <row r="118" spans="1:6">
      <c r="A118" s="29" t="s">
        <v>437</v>
      </c>
      <c r="B118" s="29" t="s">
        <v>640</v>
      </c>
      <c r="C118" s="32" t="s">
        <v>207</v>
      </c>
      <c r="D118" s="22">
        <v>24.2</v>
      </c>
      <c r="E118" s="24">
        <v>13.03</v>
      </c>
      <c r="F118" s="24">
        <v>20.43</v>
      </c>
    </row>
    <row r="119" spans="1:6">
      <c r="A119" s="29" t="s">
        <v>438</v>
      </c>
      <c r="B119" s="29" t="s">
        <v>640</v>
      </c>
      <c r="C119" s="32" t="s">
        <v>253</v>
      </c>
      <c r="D119" s="22">
        <v>17.399999999999999</v>
      </c>
      <c r="E119" s="24">
        <v>13.24</v>
      </c>
      <c r="F119" s="24">
        <v>21.64</v>
      </c>
    </row>
    <row r="120" spans="1:6">
      <c r="A120" s="29" t="s">
        <v>439</v>
      </c>
      <c r="B120" s="29" t="s">
        <v>640</v>
      </c>
      <c r="C120" s="32" t="s">
        <v>151</v>
      </c>
      <c r="D120" s="22">
        <v>12.2</v>
      </c>
      <c r="E120" s="24">
        <v>14.76</v>
      </c>
      <c r="F120" s="24">
        <v>22.39</v>
      </c>
    </row>
    <row r="121" spans="1:6">
      <c r="A121" s="29" t="s">
        <v>440</v>
      </c>
      <c r="B121" s="29" t="s">
        <v>640</v>
      </c>
      <c r="C121" s="32" t="s">
        <v>118</v>
      </c>
      <c r="D121" s="22">
        <v>23.8</v>
      </c>
      <c r="E121" s="24">
        <v>13.53</v>
      </c>
      <c r="F121" s="24">
        <v>20.89</v>
      </c>
    </row>
    <row r="122" spans="1:6">
      <c r="A122" s="29" t="s">
        <v>441</v>
      </c>
      <c r="B122" s="29" t="s">
        <v>640</v>
      </c>
      <c r="C122" s="32" t="s">
        <v>165</v>
      </c>
      <c r="D122" s="22">
        <v>20.399999999999999</v>
      </c>
      <c r="E122" s="24">
        <v>13.52</v>
      </c>
      <c r="F122" s="24">
        <v>21.38</v>
      </c>
    </row>
    <row r="123" spans="1:6">
      <c r="A123" s="29" t="s">
        <v>442</v>
      </c>
      <c r="B123" s="29" t="s">
        <v>640</v>
      </c>
      <c r="C123" s="32" t="s">
        <v>178</v>
      </c>
      <c r="D123" s="22">
        <v>11.3</v>
      </c>
      <c r="E123" s="24">
        <v>14.28</v>
      </c>
      <c r="F123" s="24">
        <v>23.2</v>
      </c>
    </row>
    <row r="124" spans="1:6">
      <c r="A124" s="29" t="s">
        <v>443</v>
      </c>
      <c r="B124" s="29" t="s">
        <v>640</v>
      </c>
      <c r="C124" s="32" t="s">
        <v>120</v>
      </c>
      <c r="D124" s="22">
        <v>19.399999999999999</v>
      </c>
      <c r="E124" s="24">
        <v>13.36</v>
      </c>
      <c r="F124" s="24">
        <v>21.82</v>
      </c>
    </row>
    <row r="125" spans="1:6">
      <c r="A125" s="29" t="s">
        <v>444</v>
      </c>
      <c r="B125" s="29" t="s">
        <v>640</v>
      </c>
      <c r="C125" s="32" t="s">
        <v>113</v>
      </c>
      <c r="D125" s="22">
        <v>19.399999999999999</v>
      </c>
      <c r="E125" s="24">
        <v>13.58</v>
      </c>
      <c r="F125" s="24">
        <v>21.5</v>
      </c>
    </row>
    <row r="126" spans="1:6">
      <c r="A126" s="29" t="s">
        <v>445</v>
      </c>
      <c r="B126" s="29" t="s">
        <v>640</v>
      </c>
      <c r="C126" s="32" t="s">
        <v>157</v>
      </c>
      <c r="D126" s="22">
        <v>13</v>
      </c>
      <c r="E126" s="24">
        <v>14.87</v>
      </c>
      <c r="F126" s="24">
        <v>21.65</v>
      </c>
    </row>
    <row r="127" spans="1:6">
      <c r="A127" s="29" t="s">
        <v>446</v>
      </c>
      <c r="B127" s="29" t="s">
        <v>640</v>
      </c>
      <c r="C127" s="32" t="s">
        <v>106</v>
      </c>
      <c r="D127" s="22">
        <v>16.100000000000001</v>
      </c>
      <c r="E127" s="24">
        <v>13.26</v>
      </c>
      <c r="F127" s="24">
        <v>21.18</v>
      </c>
    </row>
    <row r="128" spans="1:6">
      <c r="A128" s="29" t="s">
        <v>447</v>
      </c>
      <c r="B128" s="29" t="s">
        <v>640</v>
      </c>
      <c r="C128" s="32" t="s">
        <v>34</v>
      </c>
      <c r="D128" s="22">
        <v>8.8000000000000007</v>
      </c>
      <c r="E128" s="24">
        <v>13.33</v>
      </c>
      <c r="F128" s="24">
        <v>19.57</v>
      </c>
    </row>
    <row r="129" spans="1:6">
      <c r="A129" s="29" t="s">
        <v>448</v>
      </c>
      <c r="B129" s="29" t="s">
        <v>640</v>
      </c>
      <c r="C129" s="32" t="s">
        <v>85</v>
      </c>
      <c r="D129" s="22">
        <v>17</v>
      </c>
      <c r="E129" s="24">
        <v>14.1</v>
      </c>
      <c r="F129" s="24">
        <v>22.95</v>
      </c>
    </row>
    <row r="130" spans="1:6">
      <c r="A130" s="29" t="s">
        <v>449</v>
      </c>
      <c r="B130" s="29" t="s">
        <v>640</v>
      </c>
      <c r="C130" s="32" t="s">
        <v>79</v>
      </c>
      <c r="D130" s="22">
        <v>14.8</v>
      </c>
      <c r="E130" s="24">
        <v>13.88</v>
      </c>
      <c r="F130" s="24">
        <v>21.34</v>
      </c>
    </row>
    <row r="131" spans="1:6">
      <c r="A131" s="29" t="s">
        <v>450</v>
      </c>
      <c r="B131" s="29" t="s">
        <v>640</v>
      </c>
      <c r="C131" s="32" t="s">
        <v>58</v>
      </c>
      <c r="D131" s="22">
        <v>14.8</v>
      </c>
      <c r="E131" s="24">
        <v>12.5</v>
      </c>
      <c r="F131" s="24">
        <v>20.07</v>
      </c>
    </row>
    <row r="132" spans="1:6">
      <c r="A132" s="29" t="s">
        <v>451</v>
      </c>
      <c r="B132" s="29" t="s">
        <v>640</v>
      </c>
      <c r="C132" s="32" t="s">
        <v>89</v>
      </c>
      <c r="D132" s="22">
        <v>15.7</v>
      </c>
      <c r="E132" s="24">
        <v>13.91</v>
      </c>
      <c r="F132" s="24">
        <v>21.04</v>
      </c>
    </row>
    <row r="133" spans="1:6">
      <c r="A133" s="29" t="s">
        <v>452</v>
      </c>
      <c r="B133" s="29" t="s">
        <v>640</v>
      </c>
      <c r="C133" s="32" t="s">
        <v>229</v>
      </c>
      <c r="D133" s="22">
        <v>20</v>
      </c>
      <c r="E133" s="24">
        <v>13.63</v>
      </c>
      <c r="F133" s="24">
        <v>21.78</v>
      </c>
    </row>
    <row r="134" spans="1:6">
      <c r="A134" s="29" t="s">
        <v>735</v>
      </c>
      <c r="B134" s="29" t="s">
        <v>639</v>
      </c>
      <c r="C134" s="32" t="s">
        <v>719</v>
      </c>
      <c r="D134" s="22">
        <v>17.7</v>
      </c>
      <c r="E134" s="24">
        <v>14.14</v>
      </c>
      <c r="F134" s="24">
        <v>22.71</v>
      </c>
    </row>
    <row r="135" spans="1:6">
      <c r="A135" s="29" t="s">
        <v>453</v>
      </c>
      <c r="B135" s="29" t="s">
        <v>640</v>
      </c>
      <c r="C135" s="32" t="s">
        <v>134</v>
      </c>
      <c r="D135" s="22">
        <v>10.9</v>
      </c>
      <c r="E135" s="24">
        <v>14.76</v>
      </c>
      <c r="F135" s="24">
        <v>22.82</v>
      </c>
    </row>
    <row r="136" spans="1:6">
      <c r="A136" s="29" t="s">
        <v>454</v>
      </c>
      <c r="B136" s="29" t="s">
        <v>640</v>
      </c>
      <c r="C136" s="32" t="s">
        <v>123</v>
      </c>
      <c r="D136" s="22">
        <v>14.7</v>
      </c>
      <c r="E136" s="24">
        <v>14.57</v>
      </c>
      <c r="F136" s="24">
        <v>23.16</v>
      </c>
    </row>
    <row r="137" spans="1:6">
      <c r="A137" s="29" t="s">
        <v>455</v>
      </c>
      <c r="B137" s="29" t="s">
        <v>640</v>
      </c>
      <c r="C137" s="32" t="s">
        <v>242</v>
      </c>
      <c r="D137" s="22">
        <v>18.5</v>
      </c>
      <c r="E137" s="24">
        <v>13.67</v>
      </c>
      <c r="F137" s="24">
        <v>22.42</v>
      </c>
    </row>
    <row r="138" spans="1:6">
      <c r="A138" s="29" t="s">
        <v>456</v>
      </c>
      <c r="B138" s="29" t="s">
        <v>640</v>
      </c>
      <c r="C138" s="32" t="s">
        <v>35</v>
      </c>
      <c r="D138" s="22">
        <v>13.2</v>
      </c>
      <c r="E138" s="24">
        <v>13.18</v>
      </c>
      <c r="F138" s="24">
        <v>20.37</v>
      </c>
    </row>
    <row r="139" spans="1:6">
      <c r="A139" s="29" t="s">
        <v>457</v>
      </c>
      <c r="B139" s="29" t="s">
        <v>640</v>
      </c>
      <c r="C139" s="32" t="s">
        <v>91</v>
      </c>
      <c r="D139" s="22">
        <v>12.4</v>
      </c>
      <c r="E139" s="24">
        <v>13.67</v>
      </c>
      <c r="F139" s="24">
        <v>23.47</v>
      </c>
    </row>
    <row r="140" spans="1:6">
      <c r="A140" s="29" t="s">
        <v>458</v>
      </c>
      <c r="B140" s="29" t="s">
        <v>640</v>
      </c>
      <c r="C140" s="32" t="s">
        <v>265</v>
      </c>
      <c r="D140" s="22">
        <v>19</v>
      </c>
      <c r="E140" s="24">
        <v>14.07</v>
      </c>
      <c r="F140" s="24">
        <v>22.71</v>
      </c>
    </row>
    <row r="141" spans="1:6">
      <c r="A141" s="29" t="s">
        <v>459</v>
      </c>
      <c r="B141" s="29" t="s">
        <v>640</v>
      </c>
      <c r="C141" s="32" t="s">
        <v>245</v>
      </c>
      <c r="D141" s="22">
        <v>23.6</v>
      </c>
      <c r="E141" s="24">
        <v>14.03</v>
      </c>
      <c r="F141" s="24">
        <v>22.28</v>
      </c>
    </row>
    <row r="142" spans="1:6">
      <c r="A142" s="29" t="s">
        <v>460</v>
      </c>
      <c r="B142" s="29" t="s">
        <v>640</v>
      </c>
      <c r="C142" s="32" t="s">
        <v>73</v>
      </c>
      <c r="D142" s="22">
        <v>11.3</v>
      </c>
      <c r="E142" s="24">
        <v>14.29</v>
      </c>
      <c r="F142" s="24">
        <v>27.44</v>
      </c>
    </row>
    <row r="143" spans="1:6">
      <c r="A143" s="29" t="s">
        <v>461</v>
      </c>
      <c r="B143" s="29" t="s">
        <v>640</v>
      </c>
      <c r="C143" s="32" t="s">
        <v>246</v>
      </c>
      <c r="D143" s="22">
        <v>13</v>
      </c>
      <c r="E143" s="24">
        <v>14.94</v>
      </c>
      <c r="F143" s="24">
        <v>23.43</v>
      </c>
    </row>
    <row r="144" spans="1:6">
      <c r="A144" s="29" t="s">
        <v>462</v>
      </c>
      <c r="B144" s="29" t="s">
        <v>640</v>
      </c>
      <c r="C144" s="32" t="s">
        <v>220</v>
      </c>
      <c r="D144" s="22">
        <v>17</v>
      </c>
      <c r="E144" s="24">
        <v>13.93</v>
      </c>
      <c r="F144" s="24">
        <v>21.89</v>
      </c>
    </row>
    <row r="145" spans="1:6">
      <c r="A145" s="29" t="s">
        <v>736</v>
      </c>
      <c r="B145" s="29" t="s">
        <v>639</v>
      </c>
      <c r="C145" s="32" t="s">
        <v>720</v>
      </c>
      <c r="D145" s="22">
        <v>15.1</v>
      </c>
      <c r="E145" s="24">
        <v>13.58</v>
      </c>
      <c r="F145" s="24">
        <v>21.88</v>
      </c>
    </row>
    <row r="146" spans="1:6">
      <c r="A146" s="29" t="s">
        <v>463</v>
      </c>
      <c r="B146" s="29" t="s">
        <v>640</v>
      </c>
      <c r="C146" s="32" t="s">
        <v>71</v>
      </c>
      <c r="D146" s="22">
        <v>7.9</v>
      </c>
      <c r="E146" s="24">
        <v>14.75</v>
      </c>
      <c r="F146" s="24">
        <v>24.17</v>
      </c>
    </row>
    <row r="147" spans="1:6">
      <c r="A147" s="29" t="s">
        <v>464</v>
      </c>
      <c r="B147" s="29" t="s">
        <v>640</v>
      </c>
      <c r="C147" s="32" t="s">
        <v>95</v>
      </c>
      <c r="D147" s="22">
        <v>14.6</v>
      </c>
      <c r="E147" s="24">
        <v>12.06</v>
      </c>
      <c r="F147" s="24">
        <v>19.39</v>
      </c>
    </row>
    <row r="148" spans="1:6">
      <c r="A148" s="29" t="s">
        <v>465</v>
      </c>
      <c r="B148" s="29" t="s">
        <v>640</v>
      </c>
      <c r="C148" s="32" t="s">
        <v>70</v>
      </c>
      <c r="D148" s="22">
        <v>9.1999999999999993</v>
      </c>
      <c r="E148" s="24">
        <v>15.41</v>
      </c>
      <c r="F148" s="24">
        <v>25.69</v>
      </c>
    </row>
    <row r="149" spans="1:6">
      <c r="A149" s="29" t="s">
        <v>466</v>
      </c>
      <c r="B149" s="29" t="s">
        <v>640</v>
      </c>
      <c r="C149" s="32" t="s">
        <v>195</v>
      </c>
      <c r="D149" s="22">
        <v>15.6</v>
      </c>
      <c r="E149" s="24">
        <v>13.28</v>
      </c>
      <c r="F149" s="24">
        <v>20.71</v>
      </c>
    </row>
    <row r="150" spans="1:6">
      <c r="A150" s="29" t="s">
        <v>467</v>
      </c>
      <c r="B150" s="29" t="s">
        <v>640</v>
      </c>
      <c r="C150" s="32" t="s">
        <v>122</v>
      </c>
      <c r="D150" s="22">
        <v>17.3</v>
      </c>
      <c r="E150" s="24">
        <v>12.56</v>
      </c>
      <c r="F150" s="24">
        <v>20.32</v>
      </c>
    </row>
    <row r="151" spans="1:6">
      <c r="A151" s="29" t="s">
        <v>468</v>
      </c>
      <c r="B151" s="29" t="s">
        <v>640</v>
      </c>
      <c r="C151" s="32" t="s">
        <v>172</v>
      </c>
      <c r="D151" s="22">
        <v>17</v>
      </c>
      <c r="E151" s="24">
        <v>14.18</v>
      </c>
      <c r="F151" s="24">
        <v>21.86</v>
      </c>
    </row>
    <row r="152" spans="1:6">
      <c r="A152" s="29" t="s">
        <v>469</v>
      </c>
      <c r="B152" s="29" t="s">
        <v>640</v>
      </c>
      <c r="C152" s="32" t="s">
        <v>33</v>
      </c>
      <c r="D152" s="22">
        <v>11.7</v>
      </c>
      <c r="E152" s="24">
        <v>13.4</v>
      </c>
      <c r="F152" s="24">
        <v>20.399999999999999</v>
      </c>
    </row>
    <row r="153" spans="1:6">
      <c r="A153" s="29" t="s">
        <v>470</v>
      </c>
      <c r="B153" s="29" t="s">
        <v>640</v>
      </c>
      <c r="C153" s="32" t="s">
        <v>14</v>
      </c>
      <c r="D153" s="22">
        <v>14.3</v>
      </c>
      <c r="E153" s="24">
        <v>12.98</v>
      </c>
      <c r="F153" s="24">
        <v>22.47</v>
      </c>
    </row>
    <row r="154" spans="1:6">
      <c r="A154" s="29" t="s">
        <v>471</v>
      </c>
      <c r="B154" s="29" t="s">
        <v>640</v>
      </c>
      <c r="C154" s="32" t="s">
        <v>57</v>
      </c>
      <c r="D154" s="22">
        <v>10</v>
      </c>
      <c r="E154" s="24">
        <v>14.07</v>
      </c>
      <c r="F154" s="24">
        <v>22.18</v>
      </c>
    </row>
    <row r="155" spans="1:6">
      <c r="A155" s="29" t="s">
        <v>472</v>
      </c>
      <c r="B155" s="29" t="s">
        <v>640</v>
      </c>
      <c r="C155" s="32" t="s">
        <v>78</v>
      </c>
      <c r="D155" s="22">
        <v>13.6</v>
      </c>
      <c r="E155" s="24">
        <v>14.45</v>
      </c>
      <c r="F155" s="24">
        <v>24.14</v>
      </c>
    </row>
    <row r="156" spans="1:6">
      <c r="A156" s="29" t="s">
        <v>473</v>
      </c>
      <c r="B156" s="29" t="s">
        <v>640</v>
      </c>
      <c r="C156" s="32" t="s">
        <v>48</v>
      </c>
      <c r="D156" s="22">
        <v>13.4</v>
      </c>
      <c r="E156" s="24">
        <v>13.6</v>
      </c>
      <c r="F156" s="24">
        <v>21.43</v>
      </c>
    </row>
    <row r="157" spans="1:6">
      <c r="A157" s="29" t="s">
        <v>474</v>
      </c>
      <c r="B157" s="29" t="s">
        <v>640</v>
      </c>
      <c r="C157" s="32" t="s">
        <v>23</v>
      </c>
      <c r="D157" s="22">
        <v>8.6</v>
      </c>
      <c r="E157" s="24">
        <v>13.39</v>
      </c>
      <c r="F157" s="24">
        <v>21.47</v>
      </c>
    </row>
    <row r="158" spans="1:6">
      <c r="A158" s="29" t="s">
        <v>475</v>
      </c>
      <c r="B158" s="29" t="s">
        <v>640</v>
      </c>
      <c r="C158" s="32" t="s">
        <v>223</v>
      </c>
      <c r="D158" s="22">
        <v>18.2</v>
      </c>
      <c r="E158" s="24">
        <v>13.68</v>
      </c>
      <c r="F158" s="24">
        <v>22.18</v>
      </c>
    </row>
    <row r="159" spans="1:6">
      <c r="A159" s="29" t="s">
        <v>476</v>
      </c>
      <c r="B159" s="29" t="s">
        <v>640</v>
      </c>
      <c r="C159" s="32" t="s">
        <v>62</v>
      </c>
      <c r="D159" s="22">
        <v>11.7</v>
      </c>
      <c r="E159" s="24">
        <v>13.14</v>
      </c>
      <c r="F159" s="24">
        <v>22.62</v>
      </c>
    </row>
    <row r="160" spans="1:6">
      <c r="A160" s="29" t="s">
        <v>737</v>
      </c>
      <c r="B160" s="29" t="s">
        <v>639</v>
      </c>
      <c r="C160" s="32" t="s">
        <v>721</v>
      </c>
      <c r="D160" s="22">
        <v>16.8</v>
      </c>
      <c r="E160" s="24">
        <v>13.44</v>
      </c>
      <c r="F160" s="24">
        <v>21.58</v>
      </c>
    </row>
    <row r="161" spans="1:6">
      <c r="A161" s="29" t="s">
        <v>477</v>
      </c>
      <c r="B161" s="29" t="s">
        <v>640</v>
      </c>
      <c r="C161" s="32" t="s">
        <v>199</v>
      </c>
      <c r="D161" s="22">
        <v>21.4</v>
      </c>
      <c r="E161" s="24">
        <v>13.1</v>
      </c>
      <c r="F161" s="24">
        <v>21.14</v>
      </c>
    </row>
    <row r="162" spans="1:6">
      <c r="A162" s="29" t="s">
        <v>478</v>
      </c>
      <c r="B162" s="29" t="s">
        <v>640</v>
      </c>
      <c r="C162" s="32" t="s">
        <v>124</v>
      </c>
      <c r="D162" s="22">
        <v>12</v>
      </c>
      <c r="E162" s="24">
        <v>13.21</v>
      </c>
      <c r="F162" s="24">
        <v>21.08</v>
      </c>
    </row>
    <row r="163" spans="1:6">
      <c r="A163" s="29" t="s">
        <v>479</v>
      </c>
      <c r="B163" s="29" t="s">
        <v>640</v>
      </c>
      <c r="C163" s="32" t="s">
        <v>92</v>
      </c>
      <c r="D163" s="22">
        <v>8.6</v>
      </c>
      <c r="E163" s="24">
        <v>15.03</v>
      </c>
      <c r="F163" s="24">
        <v>22.25</v>
      </c>
    </row>
    <row r="164" spans="1:6">
      <c r="A164" s="29" t="s">
        <v>480</v>
      </c>
      <c r="B164" s="29" t="s">
        <v>640</v>
      </c>
      <c r="C164" s="32" t="s">
        <v>29</v>
      </c>
      <c r="D164" s="22">
        <v>9</v>
      </c>
      <c r="E164" s="24">
        <v>13.45</v>
      </c>
      <c r="F164" s="24">
        <v>22.44</v>
      </c>
    </row>
    <row r="165" spans="1:6">
      <c r="A165" s="29" t="s">
        <v>481</v>
      </c>
      <c r="B165" s="29" t="s">
        <v>640</v>
      </c>
      <c r="C165" s="32" t="s">
        <v>112</v>
      </c>
      <c r="D165" s="22">
        <v>11.6</v>
      </c>
      <c r="E165" s="24">
        <v>13.88</v>
      </c>
      <c r="F165" s="24">
        <v>24.64</v>
      </c>
    </row>
    <row r="166" spans="1:6">
      <c r="A166" s="29" t="s">
        <v>491</v>
      </c>
      <c r="B166" s="29" t="s">
        <v>640</v>
      </c>
      <c r="C166" s="32" t="s">
        <v>155</v>
      </c>
      <c r="D166" s="22">
        <v>14.1</v>
      </c>
      <c r="E166" s="24">
        <v>14.48</v>
      </c>
      <c r="F166" s="24">
        <v>23.52</v>
      </c>
    </row>
    <row r="167" spans="1:6">
      <c r="A167" s="29" t="s">
        <v>494</v>
      </c>
      <c r="B167" s="29" t="s">
        <v>640</v>
      </c>
      <c r="C167" s="32" t="s">
        <v>167</v>
      </c>
      <c r="D167" s="22">
        <v>10.3</v>
      </c>
      <c r="E167" s="24">
        <v>14.63</v>
      </c>
      <c r="F167" s="24">
        <v>22.24</v>
      </c>
    </row>
    <row r="168" spans="1:6">
      <c r="A168" s="29" t="s">
        <v>482</v>
      </c>
      <c r="B168" s="29" t="s">
        <v>640</v>
      </c>
      <c r="C168" s="32" t="s">
        <v>302</v>
      </c>
      <c r="D168" s="22">
        <v>12.5</v>
      </c>
      <c r="E168" s="24">
        <v>14</v>
      </c>
      <c r="F168" s="24">
        <v>21.81</v>
      </c>
    </row>
    <row r="169" spans="1:6">
      <c r="A169" s="29" t="s">
        <v>738</v>
      </c>
      <c r="B169" s="29" t="s">
        <v>639</v>
      </c>
      <c r="C169" s="32" t="s">
        <v>722</v>
      </c>
      <c r="D169" s="22">
        <v>14.2</v>
      </c>
      <c r="E169" s="24">
        <v>13.12</v>
      </c>
      <c r="F169" s="24">
        <v>21.2</v>
      </c>
    </row>
    <row r="170" spans="1:6">
      <c r="A170" s="29" t="s">
        <v>496</v>
      </c>
      <c r="B170" s="29" t="s">
        <v>640</v>
      </c>
      <c r="C170" s="32" t="s">
        <v>108</v>
      </c>
      <c r="D170" s="22">
        <v>9.3000000000000007</v>
      </c>
      <c r="E170" s="24">
        <v>12.51</v>
      </c>
      <c r="F170" s="24">
        <v>21.17</v>
      </c>
    </row>
    <row r="171" spans="1:6">
      <c r="A171" s="29" t="s">
        <v>497</v>
      </c>
      <c r="B171" s="29" t="s">
        <v>640</v>
      </c>
      <c r="C171" s="32" t="s">
        <v>66</v>
      </c>
      <c r="D171" s="22">
        <v>13.1</v>
      </c>
      <c r="E171" s="24">
        <v>13.71</v>
      </c>
      <c r="F171" s="24">
        <v>21.44</v>
      </c>
    </row>
    <row r="172" spans="1:6">
      <c r="A172" s="29" t="s">
        <v>498</v>
      </c>
      <c r="B172" s="29" t="s">
        <v>640</v>
      </c>
      <c r="C172" s="32" t="s">
        <v>109</v>
      </c>
      <c r="D172" s="22">
        <v>14.7</v>
      </c>
      <c r="E172" s="24">
        <v>13</v>
      </c>
      <c r="F172" s="24">
        <v>20.3</v>
      </c>
    </row>
    <row r="173" spans="1:6">
      <c r="A173" s="29" t="s">
        <v>499</v>
      </c>
      <c r="B173" s="29" t="s">
        <v>640</v>
      </c>
      <c r="C173" s="32" t="s">
        <v>181</v>
      </c>
      <c r="D173" s="22">
        <v>17.899999999999999</v>
      </c>
      <c r="E173" s="24">
        <v>13.13</v>
      </c>
      <c r="F173" s="24">
        <v>21.03</v>
      </c>
    </row>
    <row r="174" spans="1:6">
      <c r="A174" s="29" t="s">
        <v>500</v>
      </c>
      <c r="B174" s="29" t="s">
        <v>640</v>
      </c>
      <c r="C174" s="32" t="s">
        <v>126</v>
      </c>
      <c r="D174" s="22">
        <v>13.9</v>
      </c>
      <c r="E174" s="24">
        <v>13.61</v>
      </c>
      <c r="F174" s="24">
        <v>24.3</v>
      </c>
    </row>
    <row r="175" spans="1:6">
      <c r="A175" s="29" t="s">
        <v>501</v>
      </c>
      <c r="B175" s="29" t="s">
        <v>640</v>
      </c>
      <c r="C175" s="32" t="s">
        <v>22</v>
      </c>
      <c r="D175" s="22">
        <v>10.7</v>
      </c>
      <c r="E175" s="24">
        <v>13.24</v>
      </c>
      <c r="F175" s="24">
        <v>21.67</v>
      </c>
    </row>
    <row r="176" spans="1:6">
      <c r="A176" s="29" t="s">
        <v>502</v>
      </c>
      <c r="B176" s="29" t="s">
        <v>640</v>
      </c>
      <c r="C176" s="32" t="s">
        <v>137</v>
      </c>
      <c r="D176" s="22">
        <v>15.3</v>
      </c>
      <c r="E176" s="24">
        <v>13.42</v>
      </c>
      <c r="F176" s="24">
        <v>21.83</v>
      </c>
    </row>
    <row r="177" spans="1:6">
      <c r="A177" s="29" t="s">
        <v>503</v>
      </c>
      <c r="B177" s="29" t="s">
        <v>640</v>
      </c>
      <c r="C177" s="32" t="s">
        <v>31</v>
      </c>
      <c r="D177" s="22">
        <v>9.8000000000000007</v>
      </c>
      <c r="E177" s="24">
        <v>13.09</v>
      </c>
      <c r="F177" s="24">
        <v>21</v>
      </c>
    </row>
    <row r="178" spans="1:6">
      <c r="A178" s="29" t="s">
        <v>504</v>
      </c>
      <c r="B178" s="29" t="s">
        <v>640</v>
      </c>
      <c r="C178" s="32" t="s">
        <v>138</v>
      </c>
      <c r="D178" s="22">
        <v>17.3</v>
      </c>
      <c r="E178" s="24">
        <v>12.57</v>
      </c>
      <c r="F178" s="24">
        <v>20.05</v>
      </c>
    </row>
    <row r="179" spans="1:6">
      <c r="A179" s="29" t="s">
        <v>505</v>
      </c>
      <c r="B179" s="29" t="s">
        <v>640</v>
      </c>
      <c r="C179" s="32" t="s">
        <v>93</v>
      </c>
      <c r="D179" s="22">
        <v>10.8</v>
      </c>
      <c r="E179" s="24">
        <v>11.95</v>
      </c>
      <c r="F179" s="24">
        <v>17.8</v>
      </c>
    </row>
    <row r="180" spans="1:6">
      <c r="A180" s="29" t="s">
        <v>506</v>
      </c>
      <c r="B180" s="29" t="s">
        <v>640</v>
      </c>
      <c r="C180" s="32" t="s">
        <v>320</v>
      </c>
      <c r="D180" s="22">
        <v>11</v>
      </c>
      <c r="E180" s="24">
        <v>15.24</v>
      </c>
      <c r="F180" s="24">
        <v>26.6</v>
      </c>
    </row>
    <row r="181" spans="1:6">
      <c r="A181" s="29" t="s">
        <v>507</v>
      </c>
      <c r="B181" s="29" t="s">
        <v>640</v>
      </c>
      <c r="C181" s="32" t="s">
        <v>87</v>
      </c>
      <c r="D181" s="22">
        <v>10.5</v>
      </c>
      <c r="E181" s="24">
        <v>13.74</v>
      </c>
      <c r="F181" s="24">
        <v>23.74</v>
      </c>
    </row>
    <row r="182" spans="1:6">
      <c r="A182" s="29" t="s">
        <v>508</v>
      </c>
      <c r="B182" s="29" t="s">
        <v>640</v>
      </c>
      <c r="C182" s="32" t="s">
        <v>65</v>
      </c>
      <c r="D182" s="22">
        <v>6.7</v>
      </c>
      <c r="E182" s="24">
        <v>14</v>
      </c>
      <c r="F182" s="24">
        <v>24.7</v>
      </c>
    </row>
    <row r="183" spans="1:6">
      <c r="A183" s="29" t="s">
        <v>509</v>
      </c>
      <c r="B183" s="29" t="s">
        <v>640</v>
      </c>
      <c r="C183" s="32" t="s">
        <v>83</v>
      </c>
      <c r="D183" s="22">
        <v>12.6</v>
      </c>
      <c r="E183" s="24">
        <v>12.76</v>
      </c>
      <c r="F183" s="24">
        <v>21.34</v>
      </c>
    </row>
    <row r="184" spans="1:6">
      <c r="A184" s="29" t="s">
        <v>510</v>
      </c>
      <c r="B184" s="29" t="s">
        <v>640</v>
      </c>
      <c r="C184" s="32" t="s">
        <v>76</v>
      </c>
      <c r="D184" s="22">
        <v>10.5</v>
      </c>
      <c r="E184" s="24">
        <v>13.85</v>
      </c>
      <c r="F184" s="24">
        <v>23.16</v>
      </c>
    </row>
    <row r="185" spans="1:6">
      <c r="A185" s="29" t="s">
        <v>739</v>
      </c>
      <c r="B185" s="29" t="s">
        <v>638</v>
      </c>
      <c r="C185" s="32" t="s">
        <v>705</v>
      </c>
      <c r="D185" s="22">
        <v>18.3</v>
      </c>
      <c r="E185" s="24">
        <v>14.27</v>
      </c>
      <c r="F185" s="24">
        <v>23.32</v>
      </c>
    </row>
    <row r="186" spans="1:6">
      <c r="A186" s="29" t="s">
        <v>740</v>
      </c>
      <c r="B186" s="29" t="s">
        <v>639</v>
      </c>
      <c r="C186" s="32" t="s">
        <v>723</v>
      </c>
      <c r="D186" s="22">
        <v>17.8</v>
      </c>
      <c r="E186" s="24">
        <v>14.89</v>
      </c>
      <c r="F186" s="24">
        <v>24.38</v>
      </c>
    </row>
    <row r="187" spans="1:6">
      <c r="A187" s="29" t="s">
        <v>411</v>
      </c>
      <c r="B187" s="29" t="s">
        <v>640</v>
      </c>
      <c r="C187" s="32" t="s">
        <v>213</v>
      </c>
      <c r="D187" s="22">
        <v>15.5</v>
      </c>
      <c r="E187" s="24">
        <v>14.35</v>
      </c>
      <c r="F187" s="24">
        <v>23.46</v>
      </c>
    </row>
    <row r="188" spans="1:6">
      <c r="A188" s="29" t="s">
        <v>412</v>
      </c>
      <c r="B188" s="29" t="s">
        <v>640</v>
      </c>
      <c r="C188" s="32" t="s">
        <v>293</v>
      </c>
      <c r="D188" s="22">
        <v>23.5</v>
      </c>
      <c r="E188" s="24">
        <v>14.75</v>
      </c>
      <c r="F188" s="24">
        <v>23.62</v>
      </c>
    </row>
    <row r="189" spans="1:6">
      <c r="A189" s="29" t="s">
        <v>413</v>
      </c>
      <c r="B189" s="29" t="s">
        <v>640</v>
      </c>
      <c r="C189" s="32" t="s">
        <v>288</v>
      </c>
      <c r="D189" s="22">
        <v>24.5</v>
      </c>
      <c r="E189" s="24">
        <v>14.54</v>
      </c>
      <c r="F189" s="24">
        <v>23.51</v>
      </c>
    </row>
    <row r="190" spans="1:6">
      <c r="A190" s="29" t="s">
        <v>414</v>
      </c>
      <c r="B190" s="29" t="s">
        <v>640</v>
      </c>
      <c r="C190" s="32" t="s">
        <v>215</v>
      </c>
      <c r="D190" s="22">
        <v>15.9</v>
      </c>
      <c r="E190" s="24">
        <v>14.61</v>
      </c>
      <c r="F190" s="24">
        <v>23.6</v>
      </c>
    </row>
    <row r="191" spans="1:6">
      <c r="A191" s="29" t="s">
        <v>415</v>
      </c>
      <c r="B191" s="29" t="s">
        <v>640</v>
      </c>
      <c r="C191" s="32" t="s">
        <v>209</v>
      </c>
      <c r="D191" s="22">
        <v>16.5</v>
      </c>
      <c r="E191" s="24">
        <v>14.5</v>
      </c>
      <c r="F191" s="24">
        <v>24.66</v>
      </c>
    </row>
    <row r="192" spans="1:6">
      <c r="A192" s="29" t="s">
        <v>416</v>
      </c>
      <c r="B192" s="29" t="s">
        <v>640</v>
      </c>
      <c r="C192" s="32" t="s">
        <v>263</v>
      </c>
      <c r="D192" s="22">
        <v>16.2</v>
      </c>
      <c r="E192" s="24">
        <v>14.67</v>
      </c>
      <c r="F192" s="24">
        <v>24.53</v>
      </c>
    </row>
    <row r="193" spans="1:6">
      <c r="A193" s="29" t="s">
        <v>417</v>
      </c>
      <c r="B193" s="29" t="s">
        <v>640</v>
      </c>
      <c r="C193" s="32" t="s">
        <v>237</v>
      </c>
      <c r="D193" s="22">
        <v>15</v>
      </c>
      <c r="E193" s="24">
        <v>15.63</v>
      </c>
      <c r="F193" s="24">
        <v>25.86</v>
      </c>
    </row>
    <row r="194" spans="1:6">
      <c r="A194" s="29" t="s">
        <v>418</v>
      </c>
      <c r="B194" s="29" t="s">
        <v>640</v>
      </c>
      <c r="C194" s="32" t="s">
        <v>270</v>
      </c>
      <c r="D194" s="22">
        <v>16.7</v>
      </c>
      <c r="E194" s="24">
        <v>15.53</v>
      </c>
      <c r="F194" s="24">
        <v>26.19</v>
      </c>
    </row>
    <row r="195" spans="1:6">
      <c r="A195" s="29" t="s">
        <v>419</v>
      </c>
      <c r="B195" s="29" t="s">
        <v>640</v>
      </c>
      <c r="C195" s="32" t="s">
        <v>159</v>
      </c>
      <c r="D195" s="22">
        <v>15.9</v>
      </c>
      <c r="E195" s="24">
        <v>15.28</v>
      </c>
      <c r="F195" s="24">
        <v>24.16</v>
      </c>
    </row>
    <row r="196" spans="1:6">
      <c r="A196" s="29" t="s">
        <v>420</v>
      </c>
      <c r="B196" s="29" t="s">
        <v>640</v>
      </c>
      <c r="C196" s="32" t="s">
        <v>225</v>
      </c>
      <c r="D196" s="22">
        <v>18.600000000000001</v>
      </c>
      <c r="E196" s="24">
        <v>14.71</v>
      </c>
      <c r="F196" s="24">
        <v>24.56</v>
      </c>
    </row>
    <row r="197" spans="1:6">
      <c r="A197" s="29" t="s">
        <v>421</v>
      </c>
      <c r="B197" s="29" t="s">
        <v>640</v>
      </c>
      <c r="C197" s="32" t="s">
        <v>277</v>
      </c>
      <c r="D197" s="22">
        <v>20.9</v>
      </c>
      <c r="E197" s="24">
        <v>15.66</v>
      </c>
      <c r="F197" s="24">
        <v>25.57</v>
      </c>
    </row>
    <row r="198" spans="1:6">
      <c r="A198" s="29" t="s">
        <v>422</v>
      </c>
      <c r="B198" s="29" t="s">
        <v>640</v>
      </c>
      <c r="C198" s="32" t="s">
        <v>280</v>
      </c>
      <c r="D198" s="22">
        <v>17.600000000000001</v>
      </c>
      <c r="E198" s="24">
        <v>15.32</v>
      </c>
      <c r="F198" s="24">
        <v>24.92</v>
      </c>
    </row>
    <row r="199" spans="1:6">
      <c r="A199" s="29" t="s">
        <v>741</v>
      </c>
      <c r="B199" s="29" t="s">
        <v>639</v>
      </c>
      <c r="C199" s="32" t="s">
        <v>724</v>
      </c>
      <c r="D199" s="22">
        <v>18</v>
      </c>
      <c r="E199" s="24">
        <v>13.44</v>
      </c>
      <c r="F199" s="24">
        <v>21.54</v>
      </c>
    </row>
    <row r="200" spans="1:6">
      <c r="A200" s="29" t="s">
        <v>483</v>
      </c>
      <c r="B200" s="29" t="s">
        <v>640</v>
      </c>
      <c r="C200" s="32" t="s">
        <v>160</v>
      </c>
      <c r="D200" s="22">
        <v>18.7</v>
      </c>
      <c r="E200" s="24">
        <v>12.5</v>
      </c>
      <c r="F200" s="24">
        <v>20.059999999999999</v>
      </c>
    </row>
    <row r="201" spans="1:6">
      <c r="A201" s="29" t="s">
        <v>484</v>
      </c>
      <c r="B201" s="29" t="s">
        <v>640</v>
      </c>
      <c r="C201" s="32" t="s">
        <v>186</v>
      </c>
      <c r="D201" s="22">
        <v>15</v>
      </c>
      <c r="E201" s="24">
        <v>13.24</v>
      </c>
      <c r="F201" s="24">
        <v>21.07</v>
      </c>
    </row>
    <row r="202" spans="1:6">
      <c r="A202" s="29" t="s">
        <v>485</v>
      </c>
      <c r="B202" s="29" t="s">
        <v>640</v>
      </c>
      <c r="C202" s="32" t="s">
        <v>202</v>
      </c>
      <c r="D202" s="22">
        <v>25.7</v>
      </c>
      <c r="E202" s="24">
        <v>13.12</v>
      </c>
      <c r="F202" s="24">
        <v>20.84</v>
      </c>
    </row>
    <row r="203" spans="1:6">
      <c r="A203" s="29" t="s">
        <v>486</v>
      </c>
      <c r="B203" s="29" t="s">
        <v>640</v>
      </c>
      <c r="C203" s="32" t="s">
        <v>228</v>
      </c>
      <c r="D203" s="22">
        <v>26.7</v>
      </c>
      <c r="E203" s="24">
        <v>12.72</v>
      </c>
      <c r="F203" s="24">
        <v>20.74</v>
      </c>
    </row>
    <row r="204" spans="1:6">
      <c r="A204" s="29" t="s">
        <v>487</v>
      </c>
      <c r="B204" s="29" t="s">
        <v>640</v>
      </c>
      <c r="C204" s="32" t="s">
        <v>41</v>
      </c>
      <c r="D204" s="22">
        <v>14.5</v>
      </c>
      <c r="E204" s="24">
        <v>15.23</v>
      </c>
      <c r="F204" s="24">
        <v>23.55</v>
      </c>
    </row>
    <row r="205" spans="1:6">
      <c r="A205" s="29" t="s">
        <v>488</v>
      </c>
      <c r="B205" s="29" t="s">
        <v>640</v>
      </c>
      <c r="C205" s="32" t="s">
        <v>191</v>
      </c>
      <c r="D205" s="22">
        <v>11.2</v>
      </c>
      <c r="E205" s="24">
        <v>13.68</v>
      </c>
      <c r="F205" s="24">
        <v>21.81</v>
      </c>
    </row>
    <row r="206" spans="1:6">
      <c r="A206" s="29" t="s">
        <v>489</v>
      </c>
      <c r="B206" s="29" t="s">
        <v>640</v>
      </c>
      <c r="C206" s="32" t="s">
        <v>247</v>
      </c>
      <c r="D206" s="22">
        <v>14.5</v>
      </c>
      <c r="E206" s="24">
        <v>14.52</v>
      </c>
      <c r="F206" s="24">
        <v>23.13</v>
      </c>
    </row>
    <row r="207" spans="1:6">
      <c r="A207" s="29" t="s">
        <v>490</v>
      </c>
      <c r="B207" s="29" t="s">
        <v>640</v>
      </c>
      <c r="C207" s="32" t="s">
        <v>129</v>
      </c>
      <c r="D207" s="22">
        <v>16.2</v>
      </c>
      <c r="E207" s="24">
        <v>13.7</v>
      </c>
      <c r="F207" s="24">
        <v>20.05</v>
      </c>
    </row>
    <row r="208" spans="1:6">
      <c r="A208" s="29" t="s">
        <v>492</v>
      </c>
      <c r="B208" s="29" t="s">
        <v>640</v>
      </c>
      <c r="C208" s="32" t="s">
        <v>179</v>
      </c>
      <c r="D208" s="22">
        <v>15.7</v>
      </c>
      <c r="E208" s="24">
        <v>13.88</v>
      </c>
      <c r="F208" s="24">
        <v>22.79</v>
      </c>
    </row>
    <row r="209" spans="1:6">
      <c r="A209" s="29" t="s">
        <v>493</v>
      </c>
      <c r="B209" s="29" t="s">
        <v>640</v>
      </c>
      <c r="C209" s="32" t="s">
        <v>180</v>
      </c>
      <c r="D209" s="22">
        <v>20.2</v>
      </c>
      <c r="E209" s="24">
        <v>13.36</v>
      </c>
      <c r="F209" s="24">
        <v>21.19</v>
      </c>
    </row>
    <row r="210" spans="1:6">
      <c r="A210" s="29" t="s">
        <v>495</v>
      </c>
      <c r="B210" s="29" t="s">
        <v>640</v>
      </c>
      <c r="C210" s="32" t="s">
        <v>130</v>
      </c>
      <c r="D210" s="22">
        <v>24.2</v>
      </c>
      <c r="E210" s="24">
        <v>13.44</v>
      </c>
      <c r="F210" s="24">
        <v>21.34</v>
      </c>
    </row>
    <row r="211" spans="1:6">
      <c r="A211" s="29" t="s">
        <v>742</v>
      </c>
      <c r="B211" s="29" t="s">
        <v>639</v>
      </c>
      <c r="C211" s="32" t="s">
        <v>725</v>
      </c>
      <c r="D211" s="22">
        <v>19.3</v>
      </c>
      <c r="E211" s="24">
        <v>14.13</v>
      </c>
      <c r="F211" s="24">
        <v>23.22</v>
      </c>
    </row>
    <row r="212" spans="1:6">
      <c r="A212" s="29" t="s">
        <v>547</v>
      </c>
      <c r="B212" s="29" t="s">
        <v>640</v>
      </c>
      <c r="C212" s="32" t="s">
        <v>224</v>
      </c>
      <c r="D212" s="22">
        <v>19.2</v>
      </c>
      <c r="E212" s="24">
        <v>14.27</v>
      </c>
      <c r="F212" s="24">
        <v>23.04</v>
      </c>
    </row>
    <row r="213" spans="1:6">
      <c r="A213" s="29" t="s">
        <v>548</v>
      </c>
      <c r="B213" s="29" t="s">
        <v>640</v>
      </c>
      <c r="C213" s="32" t="s">
        <v>168</v>
      </c>
      <c r="D213" s="22">
        <v>19.8</v>
      </c>
      <c r="E213" s="24">
        <v>14</v>
      </c>
      <c r="F213" s="24">
        <v>22.57</v>
      </c>
    </row>
    <row r="214" spans="1:6">
      <c r="A214" s="29" t="s">
        <v>549</v>
      </c>
      <c r="B214" s="29" t="s">
        <v>640</v>
      </c>
      <c r="C214" s="32" t="s">
        <v>289</v>
      </c>
      <c r="D214" s="22">
        <v>18.5</v>
      </c>
      <c r="E214" s="24">
        <v>14.15</v>
      </c>
      <c r="F214" s="24">
        <v>22.57</v>
      </c>
    </row>
    <row r="215" spans="1:6">
      <c r="A215" s="29" t="s">
        <v>550</v>
      </c>
      <c r="B215" s="29" t="s">
        <v>640</v>
      </c>
      <c r="C215" s="32" t="s">
        <v>291</v>
      </c>
      <c r="D215" s="22">
        <v>24.6</v>
      </c>
      <c r="E215" s="24">
        <v>14.99</v>
      </c>
      <c r="F215" s="24">
        <v>24.78</v>
      </c>
    </row>
    <row r="216" spans="1:6">
      <c r="A216" s="29" t="s">
        <v>551</v>
      </c>
      <c r="B216" s="29" t="s">
        <v>640</v>
      </c>
      <c r="C216" s="32" t="s">
        <v>272</v>
      </c>
      <c r="D216" s="22">
        <v>20.100000000000001</v>
      </c>
      <c r="E216" s="24">
        <v>13.95</v>
      </c>
      <c r="F216" s="24">
        <v>23.04</v>
      </c>
    </row>
    <row r="217" spans="1:6">
      <c r="A217" s="29" t="s">
        <v>552</v>
      </c>
      <c r="B217" s="29" t="s">
        <v>640</v>
      </c>
      <c r="C217" s="32" t="s">
        <v>44</v>
      </c>
      <c r="D217" s="22">
        <v>14.7</v>
      </c>
      <c r="E217" s="24">
        <v>13.52</v>
      </c>
      <c r="F217" s="24">
        <v>20.420000000000002</v>
      </c>
    </row>
    <row r="218" spans="1:6">
      <c r="A218" s="29" t="s">
        <v>553</v>
      </c>
      <c r="B218" s="29" t="s">
        <v>640</v>
      </c>
      <c r="C218" s="32" t="s">
        <v>205</v>
      </c>
      <c r="D218" s="22">
        <v>14.6</v>
      </c>
      <c r="E218" s="24">
        <v>13.71</v>
      </c>
      <c r="F218" s="24">
        <v>23.01</v>
      </c>
    </row>
    <row r="219" spans="1:6">
      <c r="A219" s="29" t="s">
        <v>554</v>
      </c>
      <c r="B219" s="29" t="s">
        <v>640</v>
      </c>
      <c r="C219" s="32" t="s">
        <v>30</v>
      </c>
      <c r="D219" s="22">
        <v>19.899999999999999</v>
      </c>
      <c r="E219" s="24">
        <v>12.68</v>
      </c>
      <c r="F219" s="24">
        <v>22.1</v>
      </c>
    </row>
    <row r="220" spans="1:6">
      <c r="A220" s="29" t="s">
        <v>555</v>
      </c>
      <c r="B220" s="29" t="s">
        <v>640</v>
      </c>
      <c r="C220" s="32" t="s">
        <v>252</v>
      </c>
      <c r="D220" s="22">
        <v>18.3</v>
      </c>
      <c r="E220" s="24">
        <v>14.08</v>
      </c>
      <c r="F220" s="24">
        <v>23.87</v>
      </c>
    </row>
    <row r="221" spans="1:6">
      <c r="A221" s="29" t="s">
        <v>556</v>
      </c>
      <c r="B221" s="29" t="s">
        <v>640</v>
      </c>
      <c r="C221" s="32" t="s">
        <v>257</v>
      </c>
      <c r="D221" s="22">
        <v>17.899999999999999</v>
      </c>
      <c r="E221" s="24">
        <v>16.04</v>
      </c>
      <c r="F221" s="24">
        <v>26.44</v>
      </c>
    </row>
    <row r="222" spans="1:6">
      <c r="A222" s="29" t="s">
        <v>557</v>
      </c>
      <c r="B222" s="29" t="s">
        <v>640</v>
      </c>
      <c r="C222" s="32" t="s">
        <v>244</v>
      </c>
      <c r="D222" s="22">
        <v>19.399999999999999</v>
      </c>
      <c r="E222" s="24">
        <v>13.21</v>
      </c>
      <c r="F222" s="24">
        <v>21.81</v>
      </c>
    </row>
    <row r="223" spans="1:6">
      <c r="A223" s="29" t="s">
        <v>743</v>
      </c>
      <c r="B223" s="29" t="s">
        <v>638</v>
      </c>
      <c r="C223" s="32" t="s">
        <v>706</v>
      </c>
      <c r="D223" s="22">
        <v>19.600000000000001</v>
      </c>
      <c r="E223" s="24">
        <v>14.89</v>
      </c>
      <c r="F223" s="24">
        <v>25.4</v>
      </c>
    </row>
    <row r="224" spans="1:6">
      <c r="A224" s="29" t="s">
        <v>744</v>
      </c>
      <c r="B224" s="29" t="s">
        <v>639</v>
      </c>
      <c r="C224" s="32" t="s">
        <v>706</v>
      </c>
      <c r="D224" s="22">
        <v>19.600000000000001</v>
      </c>
      <c r="E224" s="24">
        <v>14.89</v>
      </c>
      <c r="F224" s="24">
        <v>25.4</v>
      </c>
    </row>
    <row r="225" spans="1:6">
      <c r="A225" s="29" t="s">
        <v>513</v>
      </c>
      <c r="B225" s="29" t="s">
        <v>640</v>
      </c>
      <c r="C225" s="32" t="s">
        <v>281</v>
      </c>
      <c r="D225" s="22">
        <v>18.5</v>
      </c>
      <c r="E225" s="24">
        <v>15.02</v>
      </c>
      <c r="F225" s="24">
        <v>24.72</v>
      </c>
    </row>
    <row r="226" spans="1:6">
      <c r="A226" s="29" t="s">
        <v>515</v>
      </c>
      <c r="B226" s="29" t="s">
        <v>640</v>
      </c>
      <c r="C226" s="32" t="s">
        <v>294</v>
      </c>
      <c r="D226" s="22">
        <v>18</v>
      </c>
      <c r="E226" s="24">
        <v>15.61</v>
      </c>
      <c r="F226" s="24">
        <v>27.59</v>
      </c>
    </row>
    <row r="227" spans="1:6">
      <c r="A227" s="29" t="s">
        <v>516</v>
      </c>
      <c r="B227" s="29" t="s">
        <v>640</v>
      </c>
      <c r="C227" s="32" t="s">
        <v>0</v>
      </c>
      <c r="D227" s="22">
        <v>14.6</v>
      </c>
      <c r="E227" s="24">
        <v>14.08</v>
      </c>
      <c r="F227" s="24">
        <v>25.76</v>
      </c>
    </row>
    <row r="228" spans="1:6">
      <c r="A228" s="29" t="s">
        <v>517</v>
      </c>
      <c r="B228" s="29" t="s">
        <v>640</v>
      </c>
      <c r="C228" s="32" t="s">
        <v>275</v>
      </c>
      <c r="D228" s="22">
        <v>18.5</v>
      </c>
      <c r="E228" s="24">
        <v>15.03</v>
      </c>
      <c r="F228" s="24">
        <v>24.98</v>
      </c>
    </row>
    <row r="229" spans="1:6">
      <c r="A229" s="29" t="s">
        <v>518</v>
      </c>
      <c r="B229" s="29" t="s">
        <v>640</v>
      </c>
      <c r="C229" s="32" t="s">
        <v>292</v>
      </c>
      <c r="D229" s="22">
        <v>24.4</v>
      </c>
      <c r="E229" s="24">
        <v>15.61</v>
      </c>
      <c r="F229" s="24">
        <v>25.96</v>
      </c>
    </row>
    <row r="230" spans="1:6">
      <c r="A230" s="29" t="s">
        <v>521</v>
      </c>
      <c r="B230" s="29" t="s">
        <v>640</v>
      </c>
      <c r="C230" s="32" t="s">
        <v>285</v>
      </c>
      <c r="D230" s="22">
        <v>20.6</v>
      </c>
      <c r="E230" s="24">
        <v>15.09</v>
      </c>
      <c r="F230" s="24">
        <v>25.14</v>
      </c>
    </row>
    <row r="231" spans="1:6">
      <c r="A231" s="29" t="s">
        <v>522</v>
      </c>
      <c r="B231" s="29" t="s">
        <v>640</v>
      </c>
      <c r="C231" s="32" t="s">
        <v>279</v>
      </c>
      <c r="D231" s="22">
        <v>21.2</v>
      </c>
      <c r="E231" s="24">
        <v>14.12</v>
      </c>
      <c r="F231" s="24">
        <v>24.69</v>
      </c>
    </row>
    <row r="232" spans="1:6">
      <c r="A232" s="29" t="s">
        <v>527</v>
      </c>
      <c r="B232" s="29" t="s">
        <v>640</v>
      </c>
      <c r="C232" s="32" t="s">
        <v>274</v>
      </c>
      <c r="D232" s="22">
        <v>23.4</v>
      </c>
      <c r="E232" s="24">
        <v>15.4</v>
      </c>
      <c r="F232" s="24">
        <v>25.72</v>
      </c>
    </row>
    <row r="233" spans="1:6">
      <c r="A233" s="29" t="s">
        <v>528</v>
      </c>
      <c r="B233" s="29" t="s">
        <v>640</v>
      </c>
      <c r="C233" s="32" t="s">
        <v>278</v>
      </c>
      <c r="D233" s="22">
        <v>29</v>
      </c>
      <c r="E233" s="24">
        <v>14.44</v>
      </c>
      <c r="F233" s="24">
        <v>23.66</v>
      </c>
    </row>
    <row r="234" spans="1:6">
      <c r="A234" s="29" t="s">
        <v>745</v>
      </c>
      <c r="B234" s="29" t="s">
        <v>638</v>
      </c>
      <c r="C234" s="32" t="s">
        <v>707</v>
      </c>
      <c r="D234" s="22">
        <v>24.1</v>
      </c>
      <c r="E234" s="24">
        <v>14.83</v>
      </c>
      <c r="F234" s="24">
        <v>24.79</v>
      </c>
    </row>
    <row r="235" spans="1:6">
      <c r="A235" s="29" t="s">
        <v>746</v>
      </c>
      <c r="B235" s="29" t="s">
        <v>639</v>
      </c>
      <c r="C235" s="32" t="s">
        <v>707</v>
      </c>
      <c r="D235" s="22">
        <v>24.1</v>
      </c>
      <c r="E235" s="24">
        <v>14.83</v>
      </c>
      <c r="F235" s="24">
        <v>24.79</v>
      </c>
    </row>
    <row r="236" spans="1:6">
      <c r="A236" s="29" t="s">
        <v>511</v>
      </c>
      <c r="B236" s="29" t="s">
        <v>640</v>
      </c>
      <c r="C236" s="32" t="s">
        <v>250</v>
      </c>
      <c r="D236" s="22">
        <v>27.6</v>
      </c>
      <c r="E236" s="24">
        <v>14.14</v>
      </c>
      <c r="F236" s="24">
        <v>23.78</v>
      </c>
    </row>
    <row r="237" spans="1:6">
      <c r="A237" s="29" t="s">
        <v>512</v>
      </c>
      <c r="B237" s="29" t="s">
        <v>640</v>
      </c>
      <c r="C237" s="32" t="s">
        <v>287</v>
      </c>
      <c r="D237" s="22">
        <v>20.3</v>
      </c>
      <c r="E237" s="24">
        <v>14.93</v>
      </c>
      <c r="F237" s="24">
        <v>25.26</v>
      </c>
    </row>
    <row r="238" spans="1:6">
      <c r="A238" s="29" t="s">
        <v>514</v>
      </c>
      <c r="B238" s="29" t="s">
        <v>640</v>
      </c>
      <c r="C238" s="32" t="s">
        <v>227</v>
      </c>
      <c r="D238" s="22">
        <v>23.6</v>
      </c>
      <c r="E238" s="24">
        <v>13.7</v>
      </c>
      <c r="F238" s="24">
        <v>22.6</v>
      </c>
    </row>
    <row r="239" spans="1:6">
      <c r="A239" s="29" t="s">
        <v>519</v>
      </c>
      <c r="B239" s="29" t="s">
        <v>640</v>
      </c>
      <c r="C239" s="32" t="s">
        <v>197</v>
      </c>
      <c r="D239" s="22">
        <v>23.5</v>
      </c>
      <c r="E239" s="24">
        <v>14.01</v>
      </c>
      <c r="F239" s="24">
        <v>23.19</v>
      </c>
    </row>
    <row r="240" spans="1:6">
      <c r="A240" s="29" t="s">
        <v>520</v>
      </c>
      <c r="B240" s="29" t="s">
        <v>640</v>
      </c>
      <c r="C240" s="32" t="s">
        <v>262</v>
      </c>
      <c r="D240" s="22">
        <v>24.7</v>
      </c>
      <c r="E240" s="24">
        <v>14.83</v>
      </c>
      <c r="F240" s="24">
        <v>24.56</v>
      </c>
    </row>
    <row r="241" spans="1:6">
      <c r="A241" s="29" t="s">
        <v>523</v>
      </c>
      <c r="B241" s="29" t="s">
        <v>640</v>
      </c>
      <c r="C241" s="32" t="s">
        <v>231</v>
      </c>
      <c r="D241" s="22">
        <v>23.7</v>
      </c>
      <c r="E241" s="24">
        <v>14.84</v>
      </c>
      <c r="F241" s="24">
        <v>24.83</v>
      </c>
    </row>
    <row r="242" spans="1:6">
      <c r="A242" s="29" t="s">
        <v>524</v>
      </c>
      <c r="B242" s="29" t="s">
        <v>640</v>
      </c>
      <c r="C242" s="32" t="s">
        <v>269</v>
      </c>
      <c r="D242" s="22">
        <v>26.5</v>
      </c>
      <c r="E242" s="24">
        <v>15.5</v>
      </c>
      <c r="F242" s="24">
        <v>25.81</v>
      </c>
    </row>
    <row r="243" spans="1:6">
      <c r="A243" s="29" t="s">
        <v>525</v>
      </c>
      <c r="B243" s="29" t="s">
        <v>640</v>
      </c>
      <c r="C243" s="32" t="s">
        <v>267</v>
      </c>
      <c r="D243" s="22">
        <v>28.4</v>
      </c>
      <c r="E243" s="24">
        <v>16.309999999999999</v>
      </c>
      <c r="F243" s="24">
        <v>26.75</v>
      </c>
    </row>
    <row r="244" spans="1:6">
      <c r="A244" s="29" t="s">
        <v>526</v>
      </c>
      <c r="B244" s="29" t="s">
        <v>640</v>
      </c>
      <c r="C244" s="32" t="s">
        <v>290</v>
      </c>
      <c r="D244" s="22">
        <v>24.4</v>
      </c>
      <c r="E244" s="24">
        <v>14.31</v>
      </c>
      <c r="F244" s="24">
        <v>24.16</v>
      </c>
    </row>
    <row r="245" spans="1:6">
      <c r="A245" s="29" t="s">
        <v>747</v>
      </c>
      <c r="B245" s="29" t="s">
        <v>638</v>
      </c>
      <c r="C245" s="32" t="s">
        <v>681</v>
      </c>
      <c r="D245" s="22">
        <v>18.5</v>
      </c>
      <c r="E245" s="24">
        <v>13.34</v>
      </c>
      <c r="F245" s="24">
        <v>21.79</v>
      </c>
    </row>
    <row r="246" spans="1:6">
      <c r="A246" s="29" t="s">
        <v>748</v>
      </c>
      <c r="B246" s="29" t="s">
        <v>639</v>
      </c>
      <c r="C246" s="32" t="s">
        <v>726</v>
      </c>
      <c r="D246" s="22">
        <v>15.7</v>
      </c>
      <c r="E246" s="24">
        <v>13.54</v>
      </c>
      <c r="F246" s="24">
        <v>22.56</v>
      </c>
    </row>
    <row r="247" spans="1:6">
      <c r="A247" s="29" t="s">
        <v>529</v>
      </c>
      <c r="B247" s="29" t="s">
        <v>640</v>
      </c>
      <c r="C247" s="32" t="s">
        <v>194</v>
      </c>
      <c r="D247" s="22">
        <v>17.5</v>
      </c>
      <c r="E247" s="24">
        <v>13.27</v>
      </c>
      <c r="F247" s="24">
        <v>22.62</v>
      </c>
    </row>
    <row r="248" spans="1:6">
      <c r="A248" s="29" t="s">
        <v>530</v>
      </c>
      <c r="B248" s="29" t="s">
        <v>640</v>
      </c>
      <c r="C248" s="32" t="s">
        <v>255</v>
      </c>
      <c r="D248" s="22">
        <v>14.5</v>
      </c>
      <c r="E248" s="24">
        <v>14.28</v>
      </c>
      <c r="F248" s="24">
        <v>24.83</v>
      </c>
    </row>
    <row r="249" spans="1:6">
      <c r="A249" s="29" t="s">
        <v>531</v>
      </c>
      <c r="B249" s="29" t="s">
        <v>640</v>
      </c>
      <c r="C249" s="32" t="s">
        <v>239</v>
      </c>
      <c r="D249" s="22">
        <v>8.9</v>
      </c>
      <c r="E249" s="24">
        <v>13.89</v>
      </c>
      <c r="F249" s="24">
        <v>23.05</v>
      </c>
    </row>
    <row r="250" spans="1:6">
      <c r="A250" s="29" t="s">
        <v>532</v>
      </c>
      <c r="B250" s="29" t="s">
        <v>640</v>
      </c>
      <c r="C250" s="32" t="s">
        <v>243</v>
      </c>
      <c r="D250" s="22">
        <v>20.3</v>
      </c>
      <c r="E250" s="24">
        <v>12.86</v>
      </c>
      <c r="F250" s="24">
        <v>21.27</v>
      </c>
    </row>
    <row r="251" spans="1:6">
      <c r="A251" s="29" t="s">
        <v>533</v>
      </c>
      <c r="B251" s="29" t="s">
        <v>640</v>
      </c>
      <c r="C251" s="32" t="s">
        <v>282</v>
      </c>
      <c r="D251" s="22">
        <v>22</v>
      </c>
      <c r="E251" s="24">
        <v>14.29</v>
      </c>
      <c r="F251" s="24">
        <v>23.14</v>
      </c>
    </row>
    <row r="252" spans="1:6">
      <c r="A252" s="29" t="s">
        <v>749</v>
      </c>
      <c r="B252" s="29" t="s">
        <v>639</v>
      </c>
      <c r="C252" s="32" t="s">
        <v>727</v>
      </c>
      <c r="D252" s="22">
        <v>19</v>
      </c>
      <c r="E252" s="24">
        <v>12.8</v>
      </c>
      <c r="F252" s="24">
        <v>21.18</v>
      </c>
    </row>
    <row r="253" spans="1:6">
      <c r="A253" s="29" t="s">
        <v>534</v>
      </c>
      <c r="B253" s="29" t="s">
        <v>640</v>
      </c>
      <c r="C253" s="32" t="s">
        <v>131</v>
      </c>
      <c r="D253" s="22">
        <v>19.100000000000001</v>
      </c>
      <c r="E253" s="24">
        <v>11.22</v>
      </c>
      <c r="F253" s="24">
        <v>17.8</v>
      </c>
    </row>
    <row r="254" spans="1:6">
      <c r="A254" s="29" t="s">
        <v>535</v>
      </c>
      <c r="B254" s="29" t="s">
        <v>640</v>
      </c>
      <c r="C254" s="32" t="s">
        <v>184</v>
      </c>
      <c r="D254" s="22">
        <v>15.7</v>
      </c>
      <c r="E254" s="24">
        <v>11.2</v>
      </c>
      <c r="F254" s="24">
        <v>18.29</v>
      </c>
    </row>
    <row r="255" spans="1:6">
      <c r="A255" s="29" t="s">
        <v>536</v>
      </c>
      <c r="B255" s="29" t="s">
        <v>640</v>
      </c>
      <c r="C255" s="32" t="s">
        <v>154</v>
      </c>
      <c r="D255" s="22">
        <v>19.3</v>
      </c>
      <c r="E255" s="24">
        <v>13.13</v>
      </c>
      <c r="F255" s="24">
        <v>21.34</v>
      </c>
    </row>
    <row r="256" spans="1:6">
      <c r="A256" s="29" t="s">
        <v>537</v>
      </c>
      <c r="B256" s="29" t="s">
        <v>640</v>
      </c>
      <c r="C256" s="32" t="s">
        <v>15</v>
      </c>
      <c r="D256" s="22">
        <v>14.6</v>
      </c>
      <c r="E256" s="24">
        <v>11.84</v>
      </c>
      <c r="F256" s="24">
        <v>19.34</v>
      </c>
    </row>
    <row r="257" spans="1:6">
      <c r="A257" s="29" t="s">
        <v>538</v>
      </c>
      <c r="B257" s="29" t="s">
        <v>640</v>
      </c>
      <c r="C257" s="32" t="s">
        <v>259</v>
      </c>
      <c r="D257" s="22">
        <v>24.7</v>
      </c>
      <c r="E257" s="24">
        <v>13.07</v>
      </c>
      <c r="F257" s="24">
        <v>21.31</v>
      </c>
    </row>
    <row r="258" spans="1:6">
      <c r="A258" s="29" t="s">
        <v>539</v>
      </c>
      <c r="B258" s="29" t="s">
        <v>640</v>
      </c>
      <c r="C258" s="32" t="s">
        <v>182</v>
      </c>
      <c r="D258" s="22">
        <v>20.100000000000001</v>
      </c>
      <c r="E258" s="24">
        <v>11.34</v>
      </c>
      <c r="F258" s="24">
        <v>18.93</v>
      </c>
    </row>
    <row r="259" spans="1:6">
      <c r="A259" s="29" t="s">
        <v>540</v>
      </c>
      <c r="B259" s="29" t="s">
        <v>640</v>
      </c>
      <c r="C259" s="32" t="s">
        <v>150</v>
      </c>
      <c r="D259" s="22">
        <v>21</v>
      </c>
      <c r="E259" s="24">
        <v>13.59</v>
      </c>
      <c r="F259" s="24">
        <v>24.46</v>
      </c>
    </row>
    <row r="260" spans="1:6">
      <c r="A260" s="29" t="s">
        <v>541</v>
      </c>
      <c r="B260" s="29" t="s">
        <v>640</v>
      </c>
      <c r="C260" s="32" t="s">
        <v>219</v>
      </c>
      <c r="D260" s="22">
        <v>14.6</v>
      </c>
      <c r="E260" s="24">
        <v>13.06</v>
      </c>
      <c r="F260" s="24">
        <v>21.74</v>
      </c>
    </row>
    <row r="261" spans="1:6">
      <c r="A261" s="29" t="s">
        <v>542</v>
      </c>
      <c r="B261" s="29" t="s">
        <v>640</v>
      </c>
      <c r="C261" s="32" t="s">
        <v>174</v>
      </c>
      <c r="D261" s="22">
        <v>13.1</v>
      </c>
      <c r="E261" s="24">
        <v>12.11</v>
      </c>
      <c r="F261" s="24">
        <v>20.57</v>
      </c>
    </row>
    <row r="262" spans="1:6">
      <c r="A262" s="29" t="s">
        <v>543</v>
      </c>
      <c r="B262" s="29" t="s">
        <v>640</v>
      </c>
      <c r="C262" s="32" t="s">
        <v>121</v>
      </c>
      <c r="D262" s="22">
        <v>17.899999999999999</v>
      </c>
      <c r="E262" s="24">
        <v>13.23</v>
      </c>
      <c r="F262" s="24">
        <v>22.71</v>
      </c>
    </row>
    <row r="263" spans="1:6">
      <c r="A263" s="29" t="s">
        <v>544</v>
      </c>
      <c r="B263" s="29" t="s">
        <v>640</v>
      </c>
      <c r="C263" s="32" t="s">
        <v>171</v>
      </c>
      <c r="D263" s="22">
        <v>14.1</v>
      </c>
      <c r="E263" s="24">
        <v>13.46</v>
      </c>
      <c r="F263" s="24">
        <v>21.65</v>
      </c>
    </row>
    <row r="264" spans="1:6">
      <c r="A264" s="29" t="s">
        <v>545</v>
      </c>
      <c r="B264" s="29" t="s">
        <v>640</v>
      </c>
      <c r="C264" s="32" t="s">
        <v>218</v>
      </c>
      <c r="D264" s="22">
        <v>15.2</v>
      </c>
      <c r="E264" s="24">
        <v>13.39</v>
      </c>
      <c r="F264" s="24">
        <v>22.03</v>
      </c>
    </row>
    <row r="265" spans="1:6">
      <c r="A265" s="29" t="s">
        <v>546</v>
      </c>
      <c r="B265" s="29" t="s">
        <v>640</v>
      </c>
      <c r="C265" s="32" t="s">
        <v>142</v>
      </c>
      <c r="D265" s="22">
        <v>17.600000000000001</v>
      </c>
      <c r="E265" s="24">
        <v>13.49</v>
      </c>
      <c r="F265" s="24">
        <v>22.16</v>
      </c>
    </row>
    <row r="266" spans="1:6">
      <c r="A266" s="29" t="s">
        <v>750</v>
      </c>
      <c r="B266" s="29" t="s">
        <v>639</v>
      </c>
      <c r="C266" s="32" t="s">
        <v>728</v>
      </c>
      <c r="D266" s="22">
        <v>18.600000000000001</v>
      </c>
      <c r="E266" s="24">
        <v>13</v>
      </c>
      <c r="F266" s="24">
        <v>21.09</v>
      </c>
    </row>
    <row r="267" spans="1:6">
      <c r="A267" s="29" t="s">
        <v>558</v>
      </c>
      <c r="B267" s="29" t="s">
        <v>640</v>
      </c>
      <c r="C267" s="32" t="s">
        <v>217</v>
      </c>
      <c r="D267" s="22">
        <v>15.6</v>
      </c>
      <c r="E267" s="24">
        <v>11.68</v>
      </c>
      <c r="F267" s="24">
        <v>19.600000000000001</v>
      </c>
    </row>
    <row r="268" spans="1:6">
      <c r="A268" s="29" t="s">
        <v>559</v>
      </c>
      <c r="B268" s="29" t="s">
        <v>640</v>
      </c>
      <c r="C268" s="32" t="s">
        <v>135</v>
      </c>
      <c r="D268" s="22">
        <v>16.600000000000001</v>
      </c>
      <c r="E268" s="24">
        <v>12.85</v>
      </c>
      <c r="F268" s="24">
        <v>19.14</v>
      </c>
    </row>
    <row r="269" spans="1:6">
      <c r="A269" s="29" t="s">
        <v>560</v>
      </c>
      <c r="B269" s="29" t="s">
        <v>640</v>
      </c>
      <c r="C269" s="32" t="s">
        <v>47</v>
      </c>
      <c r="D269" s="22">
        <v>17</v>
      </c>
      <c r="E269" s="24">
        <v>13.34</v>
      </c>
      <c r="F269" s="24">
        <v>21.39</v>
      </c>
    </row>
    <row r="270" spans="1:6">
      <c r="A270" s="29" t="s">
        <v>561</v>
      </c>
      <c r="B270" s="29" t="s">
        <v>640</v>
      </c>
      <c r="C270" s="32" t="s">
        <v>208</v>
      </c>
      <c r="D270" s="22">
        <v>21.4</v>
      </c>
      <c r="E270" s="24">
        <v>12.01</v>
      </c>
      <c r="F270" s="24">
        <v>19.399999999999999</v>
      </c>
    </row>
    <row r="271" spans="1:6">
      <c r="A271" s="29" t="s">
        <v>562</v>
      </c>
      <c r="B271" s="29" t="s">
        <v>640</v>
      </c>
      <c r="C271" s="32" t="s">
        <v>133</v>
      </c>
      <c r="D271" s="22">
        <v>14.2</v>
      </c>
      <c r="E271" s="24">
        <v>12.61</v>
      </c>
      <c r="F271" s="24">
        <v>20.53</v>
      </c>
    </row>
    <row r="272" spans="1:6">
      <c r="A272" s="29" t="s">
        <v>563</v>
      </c>
      <c r="B272" s="29" t="s">
        <v>640</v>
      </c>
      <c r="C272" s="32" t="s">
        <v>236</v>
      </c>
      <c r="D272" s="22">
        <v>14.9</v>
      </c>
      <c r="E272" s="24">
        <v>12.56</v>
      </c>
      <c r="F272" s="24">
        <v>19.89</v>
      </c>
    </row>
    <row r="273" spans="1:6">
      <c r="A273" s="29" t="s">
        <v>564</v>
      </c>
      <c r="B273" s="29" t="s">
        <v>640</v>
      </c>
      <c r="C273" s="32" t="s">
        <v>233</v>
      </c>
      <c r="D273" s="22">
        <v>21.6</v>
      </c>
      <c r="E273" s="24">
        <v>14.17</v>
      </c>
      <c r="F273" s="24">
        <v>23.16</v>
      </c>
    </row>
    <row r="274" spans="1:6">
      <c r="A274" s="29" t="s">
        <v>565</v>
      </c>
      <c r="B274" s="29" t="s">
        <v>640</v>
      </c>
      <c r="C274" s="32" t="s">
        <v>103</v>
      </c>
      <c r="D274" s="22">
        <v>17.100000000000001</v>
      </c>
      <c r="E274" s="24">
        <v>12.32</v>
      </c>
      <c r="F274" s="24">
        <v>19.54</v>
      </c>
    </row>
    <row r="275" spans="1:6">
      <c r="A275" s="29" t="s">
        <v>566</v>
      </c>
      <c r="B275" s="29" t="s">
        <v>640</v>
      </c>
      <c r="C275" s="32" t="s">
        <v>12</v>
      </c>
      <c r="D275" s="22">
        <v>15.3</v>
      </c>
      <c r="E275" s="24">
        <v>13.29</v>
      </c>
      <c r="F275" s="24">
        <v>23.13</v>
      </c>
    </row>
    <row r="276" spans="1:6">
      <c r="A276" s="29" t="s">
        <v>567</v>
      </c>
      <c r="B276" s="29" t="s">
        <v>640</v>
      </c>
      <c r="C276" s="32" t="s">
        <v>60</v>
      </c>
      <c r="D276" s="22">
        <v>14.5</v>
      </c>
      <c r="E276" s="24">
        <v>13.02</v>
      </c>
      <c r="F276" s="24">
        <v>21.95</v>
      </c>
    </row>
    <row r="277" spans="1:6">
      <c r="A277" s="29" t="s">
        <v>568</v>
      </c>
      <c r="B277" s="29" t="s">
        <v>640</v>
      </c>
      <c r="C277" s="32" t="s">
        <v>166</v>
      </c>
      <c r="D277" s="22">
        <v>16.600000000000001</v>
      </c>
      <c r="E277" s="24">
        <v>12.36</v>
      </c>
      <c r="F277" s="24">
        <v>19.809999999999999</v>
      </c>
    </row>
    <row r="278" spans="1:6">
      <c r="A278" s="29" t="s">
        <v>569</v>
      </c>
      <c r="B278" s="29" t="s">
        <v>640</v>
      </c>
      <c r="C278" s="32" t="s">
        <v>132</v>
      </c>
      <c r="D278" s="22">
        <v>17.3</v>
      </c>
      <c r="E278" s="24">
        <v>12.84</v>
      </c>
      <c r="F278" s="24">
        <v>22.49</v>
      </c>
    </row>
    <row r="279" spans="1:6">
      <c r="A279" s="29" t="s">
        <v>570</v>
      </c>
      <c r="B279" s="29" t="s">
        <v>640</v>
      </c>
      <c r="C279" s="32" t="s">
        <v>230</v>
      </c>
      <c r="D279" s="22">
        <v>15.8</v>
      </c>
      <c r="E279" s="24">
        <v>13.92</v>
      </c>
      <c r="F279" s="24">
        <v>23.32</v>
      </c>
    </row>
    <row r="280" spans="1:6">
      <c r="A280" s="29" t="s">
        <v>571</v>
      </c>
      <c r="B280" s="29" t="s">
        <v>640</v>
      </c>
      <c r="C280" s="32" t="s">
        <v>214</v>
      </c>
      <c r="D280" s="22">
        <v>21.6</v>
      </c>
      <c r="E280" s="24">
        <v>12.41</v>
      </c>
      <c r="F280" s="24">
        <v>19.22</v>
      </c>
    </row>
    <row r="281" spans="1:6">
      <c r="A281" s="29" t="s">
        <v>572</v>
      </c>
      <c r="B281" s="29" t="s">
        <v>640</v>
      </c>
      <c r="C281" s="32" t="s">
        <v>96</v>
      </c>
      <c r="D281" s="22">
        <v>16.3</v>
      </c>
      <c r="E281" s="24">
        <v>12.03</v>
      </c>
      <c r="F281" s="24">
        <v>20</v>
      </c>
    </row>
    <row r="282" spans="1:6">
      <c r="A282" s="29" t="s">
        <v>751</v>
      </c>
      <c r="B282" s="29" t="s">
        <v>639</v>
      </c>
      <c r="C282" s="32" t="s">
        <v>729</v>
      </c>
      <c r="D282" s="22">
        <v>19.899999999999999</v>
      </c>
      <c r="E282" s="24">
        <v>13.82</v>
      </c>
      <c r="F282" s="24">
        <v>22.26</v>
      </c>
    </row>
    <row r="283" spans="1:6">
      <c r="A283" s="29" t="s">
        <v>573</v>
      </c>
      <c r="B283" s="29" t="s">
        <v>640</v>
      </c>
      <c r="C283" s="32" t="s">
        <v>141</v>
      </c>
      <c r="D283" s="22">
        <v>15.2</v>
      </c>
      <c r="E283" s="24">
        <v>12.75</v>
      </c>
      <c r="F283" s="24">
        <v>20.5</v>
      </c>
    </row>
    <row r="284" spans="1:6">
      <c r="A284" s="29" t="s">
        <v>574</v>
      </c>
      <c r="B284" s="29" t="s">
        <v>640</v>
      </c>
      <c r="C284" s="32" t="s">
        <v>144</v>
      </c>
      <c r="D284" s="22">
        <v>19.7</v>
      </c>
      <c r="E284" s="24">
        <v>13.25</v>
      </c>
      <c r="F284" s="24">
        <v>20.95</v>
      </c>
    </row>
    <row r="285" spans="1:6">
      <c r="A285" s="29" t="s">
        <v>575</v>
      </c>
      <c r="B285" s="29" t="s">
        <v>640</v>
      </c>
      <c r="C285" s="32" t="s">
        <v>164</v>
      </c>
      <c r="D285" s="22">
        <v>22</v>
      </c>
      <c r="E285" s="24">
        <v>13.85</v>
      </c>
      <c r="F285" s="24">
        <v>22.75</v>
      </c>
    </row>
    <row r="286" spans="1:6">
      <c r="A286" s="29" t="s">
        <v>576</v>
      </c>
      <c r="B286" s="29" t="s">
        <v>640</v>
      </c>
      <c r="C286" s="32" t="s">
        <v>187</v>
      </c>
      <c r="D286" s="22">
        <v>18.899999999999999</v>
      </c>
      <c r="E286" s="24">
        <v>13.11</v>
      </c>
      <c r="F286" s="24">
        <v>20.64</v>
      </c>
    </row>
    <row r="287" spans="1:6">
      <c r="A287" s="29" t="s">
        <v>577</v>
      </c>
      <c r="B287" s="29" t="s">
        <v>640</v>
      </c>
      <c r="C287" s="32" t="s">
        <v>264</v>
      </c>
      <c r="D287" s="22">
        <v>22</v>
      </c>
      <c r="E287" s="24">
        <v>14.28</v>
      </c>
      <c r="F287" s="24">
        <v>22.84</v>
      </c>
    </row>
    <row r="288" spans="1:6">
      <c r="A288" s="29" t="s">
        <v>578</v>
      </c>
      <c r="B288" s="29" t="s">
        <v>640</v>
      </c>
      <c r="C288" s="32" t="s">
        <v>226</v>
      </c>
      <c r="D288" s="22">
        <v>16.5</v>
      </c>
      <c r="E288" s="24">
        <v>14.09</v>
      </c>
      <c r="F288" s="24">
        <v>22.26</v>
      </c>
    </row>
    <row r="289" spans="1:6">
      <c r="A289" s="29" t="s">
        <v>579</v>
      </c>
      <c r="B289" s="29" t="s">
        <v>640</v>
      </c>
      <c r="C289" s="32" t="s">
        <v>145</v>
      </c>
      <c r="D289" s="22">
        <v>15</v>
      </c>
      <c r="E289" s="24">
        <v>12.66</v>
      </c>
      <c r="F289" s="24">
        <v>21.67</v>
      </c>
    </row>
    <row r="290" spans="1:6">
      <c r="A290" s="29" t="s">
        <v>580</v>
      </c>
      <c r="B290" s="29" t="s">
        <v>640</v>
      </c>
      <c r="C290" s="32" t="s">
        <v>77</v>
      </c>
      <c r="D290" s="22">
        <v>15.3</v>
      </c>
      <c r="E290" s="24">
        <v>11.5</v>
      </c>
      <c r="F290" s="24">
        <v>21.05</v>
      </c>
    </row>
    <row r="291" spans="1:6">
      <c r="A291" s="29" t="s">
        <v>581</v>
      </c>
      <c r="B291" s="29" t="s">
        <v>640</v>
      </c>
      <c r="C291" s="32" t="s">
        <v>176</v>
      </c>
      <c r="D291" s="22">
        <v>16.7</v>
      </c>
      <c r="E291" s="24">
        <v>12.92</v>
      </c>
      <c r="F291" s="24">
        <v>20.350000000000001</v>
      </c>
    </row>
    <row r="292" spans="1:6">
      <c r="A292" s="29" t="s">
        <v>582</v>
      </c>
      <c r="B292" s="29" t="s">
        <v>640</v>
      </c>
      <c r="C292" s="32" t="s">
        <v>169</v>
      </c>
      <c r="D292" s="22">
        <v>17.100000000000001</v>
      </c>
      <c r="E292" s="24">
        <v>14.56</v>
      </c>
      <c r="F292" s="24">
        <v>22.71</v>
      </c>
    </row>
    <row r="293" spans="1:6">
      <c r="A293" s="29" t="s">
        <v>583</v>
      </c>
      <c r="B293" s="29" t="s">
        <v>640</v>
      </c>
      <c r="C293" s="32" t="s">
        <v>45</v>
      </c>
      <c r="D293" s="22">
        <v>22.4</v>
      </c>
      <c r="E293" s="24">
        <v>14.12</v>
      </c>
      <c r="F293" s="24">
        <v>22.93</v>
      </c>
    </row>
    <row r="294" spans="1:6">
      <c r="A294" s="29" t="s">
        <v>584</v>
      </c>
      <c r="B294" s="29" t="s">
        <v>640</v>
      </c>
      <c r="C294" s="32" t="s">
        <v>201</v>
      </c>
      <c r="D294" s="22">
        <v>19.8</v>
      </c>
      <c r="E294" s="24">
        <v>13.78</v>
      </c>
      <c r="F294" s="24">
        <v>22.51</v>
      </c>
    </row>
    <row r="295" spans="1:6">
      <c r="A295" s="29" t="s">
        <v>585</v>
      </c>
      <c r="B295" s="29" t="s">
        <v>640</v>
      </c>
      <c r="C295" s="32" t="s">
        <v>127</v>
      </c>
      <c r="D295" s="22">
        <v>21.3</v>
      </c>
      <c r="E295" s="24">
        <v>13.77</v>
      </c>
      <c r="F295" s="24">
        <v>22.83</v>
      </c>
    </row>
    <row r="296" spans="1:6">
      <c r="A296" s="29" t="s">
        <v>586</v>
      </c>
      <c r="B296" s="29" t="s">
        <v>640</v>
      </c>
      <c r="C296" s="32" t="s">
        <v>156</v>
      </c>
      <c r="D296" s="22">
        <v>21.8</v>
      </c>
      <c r="E296" s="24">
        <v>13.67</v>
      </c>
      <c r="F296" s="24">
        <v>22.39</v>
      </c>
    </row>
    <row r="297" spans="1:6">
      <c r="A297" s="29" t="s">
        <v>644</v>
      </c>
      <c r="B297" s="29" t="s">
        <v>638</v>
      </c>
      <c r="C297" s="32" t="s">
        <v>682</v>
      </c>
      <c r="D297" s="22">
        <v>16.899999999999999</v>
      </c>
      <c r="E297" s="24">
        <v>16.47</v>
      </c>
      <c r="F297" s="24">
        <v>28.14</v>
      </c>
    </row>
    <row r="298" spans="1:6">
      <c r="A298" s="29" t="s">
        <v>319</v>
      </c>
      <c r="B298" s="29" t="s">
        <v>639</v>
      </c>
      <c r="C298" s="32" t="s">
        <v>682</v>
      </c>
      <c r="D298" s="22">
        <v>16.899999999999999</v>
      </c>
      <c r="E298" s="24">
        <v>16.47</v>
      </c>
      <c r="F298" s="24">
        <v>28.14</v>
      </c>
    </row>
    <row r="299" spans="1:6">
      <c r="A299" s="29" t="s">
        <v>587</v>
      </c>
      <c r="B299" s="29" t="s">
        <v>640</v>
      </c>
      <c r="C299" s="32" t="s">
        <v>298</v>
      </c>
      <c r="D299" s="22">
        <v>17.100000000000001</v>
      </c>
      <c r="E299" s="24">
        <v>18.12</v>
      </c>
      <c r="F299" s="24">
        <v>31.06</v>
      </c>
    </row>
    <row r="300" spans="1:6">
      <c r="A300" s="29" t="s">
        <v>588</v>
      </c>
      <c r="B300" s="29" t="s">
        <v>640</v>
      </c>
      <c r="C300" s="32" t="s">
        <v>19</v>
      </c>
      <c r="D300" s="22">
        <v>9.8000000000000007</v>
      </c>
      <c r="E300" s="24">
        <v>13.36</v>
      </c>
      <c r="F300" s="24">
        <v>24.43</v>
      </c>
    </row>
    <row r="301" spans="1:6">
      <c r="A301" s="29" t="s">
        <v>589</v>
      </c>
      <c r="B301" s="29" t="s">
        <v>640</v>
      </c>
      <c r="C301" s="32" t="s">
        <v>284</v>
      </c>
      <c r="D301" s="22">
        <v>11.3</v>
      </c>
      <c r="E301" s="24">
        <v>17.100000000000001</v>
      </c>
      <c r="F301" s="24">
        <v>31.85</v>
      </c>
    </row>
    <row r="302" spans="1:6">
      <c r="A302" s="29" t="s">
        <v>590</v>
      </c>
      <c r="B302" s="29" t="s">
        <v>640</v>
      </c>
      <c r="C302" s="32" t="s">
        <v>232</v>
      </c>
      <c r="D302" s="22">
        <v>14.2</v>
      </c>
      <c r="E302" s="24">
        <v>15.35</v>
      </c>
      <c r="F302" s="24">
        <v>25.4</v>
      </c>
    </row>
    <row r="303" spans="1:6">
      <c r="A303" s="29" t="s">
        <v>591</v>
      </c>
      <c r="B303" s="29" t="s">
        <v>640</v>
      </c>
      <c r="C303" s="32" t="s">
        <v>283</v>
      </c>
      <c r="D303" s="22">
        <v>17.2</v>
      </c>
      <c r="E303" s="24">
        <v>15.35</v>
      </c>
      <c r="F303" s="24">
        <v>26.28</v>
      </c>
    </row>
    <row r="304" spans="1:6">
      <c r="A304" s="29" t="s">
        <v>592</v>
      </c>
      <c r="B304" s="29" t="s">
        <v>640</v>
      </c>
      <c r="C304" s="32" t="s">
        <v>303</v>
      </c>
      <c r="D304" s="22">
        <v>18.8</v>
      </c>
      <c r="E304" s="24">
        <v>16.309999999999999</v>
      </c>
      <c r="F304" s="24">
        <v>28.27</v>
      </c>
    </row>
    <row r="305" spans="1:6">
      <c r="A305" s="29" t="s">
        <v>593</v>
      </c>
      <c r="B305" s="29" t="s">
        <v>640</v>
      </c>
      <c r="C305" s="32" t="s">
        <v>297</v>
      </c>
      <c r="D305" s="22">
        <v>16.8</v>
      </c>
      <c r="E305" s="24">
        <v>18.25</v>
      </c>
      <c r="F305" s="24">
        <v>30.26</v>
      </c>
    </row>
    <row r="306" spans="1:6">
      <c r="A306" s="29" t="s">
        <v>594</v>
      </c>
      <c r="B306" s="29" t="s">
        <v>640</v>
      </c>
      <c r="C306" s="32" t="s">
        <v>295</v>
      </c>
      <c r="D306" s="22">
        <v>13.7</v>
      </c>
      <c r="E306" s="24">
        <v>17.05</v>
      </c>
      <c r="F306" s="24">
        <v>29.45</v>
      </c>
    </row>
    <row r="307" spans="1:6">
      <c r="A307" s="29" t="s">
        <v>595</v>
      </c>
      <c r="B307" s="29" t="s">
        <v>640</v>
      </c>
      <c r="C307" s="32" t="s">
        <v>211</v>
      </c>
      <c r="D307" s="22">
        <v>9.1999999999999993</v>
      </c>
      <c r="E307" s="24">
        <v>14.25</v>
      </c>
      <c r="F307" s="24">
        <v>25.25</v>
      </c>
    </row>
    <row r="308" spans="1:6">
      <c r="A308" s="29" t="s">
        <v>596</v>
      </c>
      <c r="B308" s="29" t="s">
        <v>640</v>
      </c>
      <c r="C308" s="32" t="s">
        <v>248</v>
      </c>
      <c r="D308" s="22">
        <v>20.399999999999999</v>
      </c>
      <c r="E308" s="24">
        <v>16.05</v>
      </c>
      <c r="F308" s="24">
        <v>26.94</v>
      </c>
    </row>
    <row r="309" spans="1:6">
      <c r="A309" s="29" t="s">
        <v>597</v>
      </c>
      <c r="B309" s="29" t="s">
        <v>640</v>
      </c>
      <c r="C309" s="32" t="s">
        <v>296</v>
      </c>
      <c r="D309" s="22">
        <v>20.8</v>
      </c>
      <c r="E309" s="24">
        <v>16.57</v>
      </c>
      <c r="F309" s="24">
        <v>28.52</v>
      </c>
    </row>
    <row r="310" spans="1:6">
      <c r="A310" s="29" t="s">
        <v>598</v>
      </c>
      <c r="B310" s="29" t="s">
        <v>640</v>
      </c>
      <c r="C310" s="32" t="s">
        <v>251</v>
      </c>
      <c r="D310" s="22">
        <v>16.5</v>
      </c>
      <c r="E310" s="24">
        <v>16.100000000000001</v>
      </c>
      <c r="F310" s="24">
        <v>26.16</v>
      </c>
    </row>
    <row r="311" spans="1:6">
      <c r="A311" s="29" t="s">
        <v>599</v>
      </c>
      <c r="B311" s="29" t="s">
        <v>640</v>
      </c>
      <c r="C311" s="32" t="s">
        <v>286</v>
      </c>
      <c r="D311" s="22">
        <v>17</v>
      </c>
      <c r="E311" s="24">
        <v>16.670000000000002</v>
      </c>
      <c r="F311" s="24">
        <v>27.64</v>
      </c>
    </row>
    <row r="312" spans="1:6">
      <c r="A312" s="29" t="s">
        <v>600</v>
      </c>
      <c r="B312" s="29" t="s">
        <v>640</v>
      </c>
      <c r="C312" s="32" t="s">
        <v>273</v>
      </c>
      <c r="D312" s="22">
        <v>14.1</v>
      </c>
      <c r="E312" s="24">
        <v>15.52</v>
      </c>
      <c r="F312" s="24">
        <v>25.89</v>
      </c>
    </row>
    <row r="313" spans="1:6">
      <c r="A313" s="29" t="s">
        <v>601</v>
      </c>
      <c r="B313" s="29" t="s">
        <v>640</v>
      </c>
      <c r="C313" s="33" t="s">
        <v>254</v>
      </c>
      <c r="D313" s="22">
        <v>11.6</v>
      </c>
      <c r="E313" s="24">
        <v>15.75</v>
      </c>
      <c r="F313" s="24">
        <v>30.77</v>
      </c>
    </row>
    <row r="314" spans="1:6">
      <c r="A314" s="29" t="s">
        <v>602</v>
      </c>
      <c r="B314" s="29" t="s">
        <v>640</v>
      </c>
      <c r="C314" s="33" t="s">
        <v>268</v>
      </c>
      <c r="D314" s="22">
        <v>17.8</v>
      </c>
      <c r="E314" s="24">
        <v>16.02</v>
      </c>
      <c r="F314" s="24">
        <v>26.79</v>
      </c>
    </row>
    <row r="315" spans="1:6">
      <c r="A315" s="29" t="s">
        <v>645</v>
      </c>
      <c r="B315" s="29" t="s">
        <v>637</v>
      </c>
      <c r="C315" s="33" t="s">
        <v>730</v>
      </c>
      <c r="D315" s="22">
        <v>20.399999999999999</v>
      </c>
      <c r="E315" s="24">
        <v>13.37</v>
      </c>
      <c r="F315" s="24">
        <v>21.53</v>
      </c>
    </row>
    <row r="316" spans="1:6">
      <c r="A316" s="29" t="s">
        <v>646</v>
      </c>
      <c r="B316" s="29" t="s">
        <v>638</v>
      </c>
      <c r="C316" s="33" t="s">
        <v>730</v>
      </c>
      <c r="D316" s="22">
        <v>20.399999999999999</v>
      </c>
      <c r="E316" s="24">
        <v>13.37</v>
      </c>
      <c r="F316" s="24">
        <v>21.53</v>
      </c>
    </row>
    <row r="317" spans="1:6">
      <c r="A317" s="29" t="s">
        <v>321</v>
      </c>
      <c r="B317" s="29" t="s">
        <v>639</v>
      </c>
      <c r="C317" s="33" t="s">
        <v>730</v>
      </c>
      <c r="D317" s="22">
        <v>20.399999999999999</v>
      </c>
      <c r="E317" s="24">
        <v>13.37</v>
      </c>
      <c r="F317" s="24">
        <v>21.53</v>
      </c>
    </row>
    <row r="318" spans="1:6">
      <c r="A318" s="29" t="s">
        <v>611</v>
      </c>
      <c r="B318" s="29" t="s">
        <v>640</v>
      </c>
      <c r="C318" s="33" t="s">
        <v>177</v>
      </c>
      <c r="D318" s="22">
        <v>19.399999999999999</v>
      </c>
      <c r="E318" s="24">
        <v>13.32</v>
      </c>
      <c r="F318" s="24">
        <v>21.29</v>
      </c>
    </row>
    <row r="319" spans="1:6">
      <c r="A319" s="29" t="s">
        <v>614</v>
      </c>
      <c r="B319" s="29" t="s">
        <v>640</v>
      </c>
      <c r="C319" s="33" t="s">
        <v>615</v>
      </c>
      <c r="D319" s="22">
        <v>12.4</v>
      </c>
      <c r="E319" s="24">
        <v>12.35</v>
      </c>
      <c r="F319" s="24">
        <v>19.420000000000002</v>
      </c>
    </row>
    <row r="320" spans="1:6">
      <c r="A320" s="29" t="s">
        <v>623</v>
      </c>
      <c r="B320" s="29" t="s">
        <v>640</v>
      </c>
      <c r="C320" s="33" t="s">
        <v>266</v>
      </c>
      <c r="D320" s="22">
        <v>15.3</v>
      </c>
      <c r="E320" s="24">
        <v>13.1</v>
      </c>
      <c r="F320" s="24">
        <v>22.26</v>
      </c>
    </row>
    <row r="321" spans="1:6">
      <c r="A321" s="29" t="s">
        <v>620</v>
      </c>
      <c r="B321" s="29" t="s">
        <v>640</v>
      </c>
      <c r="C321" s="33" t="s">
        <v>260</v>
      </c>
      <c r="D321" s="22">
        <v>21.8</v>
      </c>
      <c r="E321" s="24">
        <v>13.09</v>
      </c>
      <c r="F321" s="24">
        <v>20.83</v>
      </c>
    </row>
    <row r="322" spans="1:6">
      <c r="A322" s="29" t="s">
        <v>604</v>
      </c>
      <c r="B322" s="29" t="s">
        <v>640</v>
      </c>
      <c r="C322" s="33" t="s">
        <v>605</v>
      </c>
      <c r="D322" s="22">
        <v>20.5</v>
      </c>
      <c r="E322" s="24">
        <v>13.94</v>
      </c>
      <c r="F322" s="24">
        <v>22.28</v>
      </c>
    </row>
    <row r="323" spans="1:6">
      <c r="A323" s="29" t="s">
        <v>621</v>
      </c>
      <c r="B323" s="29" t="s">
        <v>640</v>
      </c>
      <c r="C323" s="33" t="s">
        <v>152</v>
      </c>
      <c r="D323" s="22">
        <v>17.8</v>
      </c>
      <c r="E323" s="24">
        <v>12.11</v>
      </c>
      <c r="F323" s="24">
        <v>24.97</v>
      </c>
    </row>
    <row r="324" spans="1:6">
      <c r="A324" s="29" t="s">
        <v>617</v>
      </c>
      <c r="B324" s="29" t="s">
        <v>640</v>
      </c>
      <c r="C324" s="33" t="s">
        <v>212</v>
      </c>
      <c r="D324" s="22">
        <v>14.5</v>
      </c>
      <c r="E324" s="24">
        <v>13.62</v>
      </c>
      <c r="F324" s="24">
        <v>23.45</v>
      </c>
    </row>
    <row r="325" spans="1:6">
      <c r="A325" s="29" t="s">
        <v>618</v>
      </c>
      <c r="B325" s="29" t="s">
        <v>640</v>
      </c>
      <c r="C325" s="33" t="s">
        <v>136</v>
      </c>
      <c r="D325" s="22">
        <v>18.600000000000001</v>
      </c>
      <c r="E325" s="24">
        <v>12.62</v>
      </c>
      <c r="F325" s="24">
        <v>21.23</v>
      </c>
    </row>
    <row r="326" spans="1:6">
      <c r="A326" s="29" t="s">
        <v>606</v>
      </c>
      <c r="B326" s="29" t="s">
        <v>640</v>
      </c>
      <c r="C326" s="33" t="s">
        <v>21</v>
      </c>
      <c r="D326" s="22">
        <v>17</v>
      </c>
      <c r="E326" s="24">
        <v>11.67</v>
      </c>
      <c r="F326" s="24">
        <v>19.55</v>
      </c>
    </row>
    <row r="327" spans="1:6">
      <c r="A327" s="29" t="s">
        <v>607</v>
      </c>
      <c r="B327" s="29" t="s">
        <v>640</v>
      </c>
      <c r="C327" s="33" t="s">
        <v>188</v>
      </c>
      <c r="D327" s="22">
        <v>23.7</v>
      </c>
      <c r="E327" s="24">
        <v>13.62</v>
      </c>
      <c r="F327" s="24">
        <v>21.63</v>
      </c>
    </row>
    <row r="328" spans="1:6">
      <c r="A328" s="29" t="s">
        <v>608</v>
      </c>
      <c r="B328" s="29" t="s">
        <v>640</v>
      </c>
      <c r="C328" s="33" t="s">
        <v>27</v>
      </c>
      <c r="D328" s="22">
        <v>15.5</v>
      </c>
      <c r="E328" s="24">
        <v>12.95</v>
      </c>
      <c r="F328" s="24">
        <v>22.9</v>
      </c>
    </row>
    <row r="329" spans="1:6">
      <c r="A329" s="29" t="s">
        <v>609</v>
      </c>
      <c r="B329" s="29" t="s">
        <v>640</v>
      </c>
      <c r="C329" s="33" t="s">
        <v>20</v>
      </c>
      <c r="D329" s="22">
        <v>21.2</v>
      </c>
      <c r="E329" s="24">
        <v>14.14</v>
      </c>
      <c r="F329" s="24">
        <v>22.51</v>
      </c>
    </row>
    <row r="330" spans="1:6">
      <c r="A330" s="29" t="s">
        <v>613</v>
      </c>
      <c r="B330" s="29" t="s">
        <v>640</v>
      </c>
      <c r="C330" s="33" t="s">
        <v>94</v>
      </c>
      <c r="D330" s="22">
        <v>16.8</v>
      </c>
      <c r="E330" s="24">
        <v>11.41</v>
      </c>
      <c r="F330" s="24">
        <v>18.07</v>
      </c>
    </row>
    <row r="331" spans="1:6">
      <c r="A331" s="29" t="s">
        <v>622</v>
      </c>
      <c r="B331" s="29" t="s">
        <v>640</v>
      </c>
      <c r="C331" s="33" t="s">
        <v>190</v>
      </c>
      <c r="D331" s="22">
        <v>15.4</v>
      </c>
      <c r="E331" s="24">
        <v>11.53</v>
      </c>
      <c r="F331" s="24">
        <v>20.73</v>
      </c>
    </row>
    <row r="332" spans="1:6">
      <c r="A332" s="29" t="s">
        <v>619</v>
      </c>
      <c r="B332" s="29" t="s">
        <v>640</v>
      </c>
      <c r="C332" s="33" t="s">
        <v>192</v>
      </c>
      <c r="D332" s="22">
        <v>16.2</v>
      </c>
      <c r="E332" s="24">
        <v>13.86</v>
      </c>
      <c r="F332" s="24">
        <v>21.76</v>
      </c>
    </row>
    <row r="333" spans="1:6">
      <c r="A333" s="29" t="s">
        <v>616</v>
      </c>
      <c r="B333" s="29" t="s">
        <v>640</v>
      </c>
      <c r="C333" s="33" t="s">
        <v>80</v>
      </c>
      <c r="D333" s="22">
        <v>18.8</v>
      </c>
      <c r="E333" s="24">
        <v>11.64</v>
      </c>
      <c r="F333" s="24">
        <v>19.670000000000002</v>
      </c>
    </row>
    <row r="334" spans="1:6">
      <c r="A334" s="29" t="s">
        <v>612</v>
      </c>
      <c r="B334" s="29" t="s">
        <v>640</v>
      </c>
      <c r="C334" s="33" t="s">
        <v>304</v>
      </c>
      <c r="D334" s="22">
        <v>20.2</v>
      </c>
      <c r="E334" s="24">
        <v>13.27</v>
      </c>
      <c r="F334" s="24">
        <v>20.55</v>
      </c>
    </row>
    <row r="335" spans="1:6">
      <c r="A335" s="29" t="s">
        <v>603</v>
      </c>
      <c r="B335" s="29" t="s">
        <v>640</v>
      </c>
      <c r="C335" s="33" t="s">
        <v>6</v>
      </c>
      <c r="D335" s="22">
        <v>19.399999999999999</v>
      </c>
      <c r="E335" s="24">
        <v>10.89</v>
      </c>
      <c r="F335" s="24">
        <v>18.7</v>
      </c>
    </row>
    <row r="336" spans="1:6">
      <c r="A336" s="29" t="s">
        <v>610</v>
      </c>
      <c r="B336" s="29" t="s">
        <v>640</v>
      </c>
      <c r="C336" s="33" t="s">
        <v>40</v>
      </c>
      <c r="D336" s="22">
        <v>14.9</v>
      </c>
      <c r="E336" s="24">
        <v>13.68</v>
      </c>
      <c r="F336" s="24">
        <v>22.7</v>
      </c>
    </row>
    <row r="337" spans="1:6">
      <c r="A337" s="29" t="s">
        <v>647</v>
      </c>
      <c r="B337" s="29" t="s">
        <v>637</v>
      </c>
      <c r="C337" s="33" t="s">
        <v>731</v>
      </c>
      <c r="D337" s="22">
        <v>16.5</v>
      </c>
      <c r="E337" s="24">
        <v>14.7</v>
      </c>
      <c r="F337" s="24">
        <v>23.9</v>
      </c>
    </row>
    <row r="338" spans="1:6">
      <c r="A338" s="29" t="s">
        <v>648</v>
      </c>
      <c r="B338" s="29" t="s">
        <v>638</v>
      </c>
      <c r="C338" s="33" t="s">
        <v>731</v>
      </c>
      <c r="D338" s="22">
        <v>16.5</v>
      </c>
      <c r="E338" s="24">
        <v>14.7</v>
      </c>
      <c r="F338" s="24">
        <v>23.9</v>
      </c>
    </row>
    <row r="339" spans="1:6">
      <c r="A339" s="29" t="s">
        <v>322</v>
      </c>
      <c r="B339" s="29" t="s">
        <v>639</v>
      </c>
      <c r="C339" s="33" t="s">
        <v>731</v>
      </c>
      <c r="D339" s="22">
        <v>16.5</v>
      </c>
      <c r="E339" s="24">
        <v>14.7</v>
      </c>
      <c r="F339" s="24">
        <v>23.9</v>
      </c>
    </row>
    <row r="340" spans="1:6">
      <c r="A340" s="29" t="s">
        <v>624</v>
      </c>
      <c r="B340" s="29" t="s">
        <v>640</v>
      </c>
      <c r="C340" s="33" t="s">
        <v>625</v>
      </c>
      <c r="D340" s="22">
        <v>11</v>
      </c>
      <c r="E340" s="24">
        <v>14.27</v>
      </c>
      <c r="F340" s="24">
        <v>24.96</v>
      </c>
    </row>
    <row r="341" spans="1:6">
      <c r="A341" s="29" t="s">
        <v>626</v>
      </c>
      <c r="B341" s="29" t="s">
        <v>640</v>
      </c>
      <c r="C341" s="33" t="s">
        <v>81</v>
      </c>
      <c r="D341" s="22">
        <v>12.7</v>
      </c>
      <c r="E341" s="24">
        <v>15.66</v>
      </c>
      <c r="F341" s="24">
        <v>24.51</v>
      </c>
    </row>
    <row r="342" spans="1:6">
      <c r="A342" s="29" t="s">
        <v>627</v>
      </c>
      <c r="B342" s="29" t="s">
        <v>640</v>
      </c>
      <c r="C342" s="33" t="s">
        <v>241</v>
      </c>
      <c r="D342" s="22">
        <v>16.5</v>
      </c>
      <c r="E342" s="24">
        <v>14.58</v>
      </c>
      <c r="F342" s="24">
        <v>24.15</v>
      </c>
    </row>
    <row r="343" spans="1:6">
      <c r="A343" s="29" t="s">
        <v>628</v>
      </c>
      <c r="B343" s="29" t="s">
        <v>640</v>
      </c>
      <c r="C343" s="33" t="s">
        <v>175</v>
      </c>
      <c r="D343" s="22">
        <v>11.4</v>
      </c>
      <c r="E343" s="24">
        <v>13.88</v>
      </c>
      <c r="F343" s="24">
        <v>23.27</v>
      </c>
    </row>
    <row r="344" spans="1:6">
      <c r="A344" s="29" t="s">
        <v>629</v>
      </c>
      <c r="B344" s="29" t="s">
        <v>640</v>
      </c>
      <c r="C344" s="33" t="s">
        <v>5</v>
      </c>
      <c r="D344" s="22">
        <v>11</v>
      </c>
      <c r="E344" s="24">
        <v>14.31</v>
      </c>
      <c r="F344" s="24">
        <v>24.01</v>
      </c>
    </row>
    <row r="345" spans="1:6">
      <c r="A345" s="29" t="s">
        <v>630</v>
      </c>
      <c r="B345" s="29" t="s">
        <v>640</v>
      </c>
      <c r="C345" s="33" t="s">
        <v>7</v>
      </c>
      <c r="D345" s="22">
        <v>10.1</v>
      </c>
      <c r="E345" s="24">
        <v>14.63</v>
      </c>
      <c r="F345" s="24">
        <v>22.72</v>
      </c>
    </row>
    <row r="346" spans="1:6">
      <c r="A346" s="29" t="s">
        <v>631</v>
      </c>
      <c r="B346" s="29" t="s">
        <v>640</v>
      </c>
      <c r="C346" s="33" t="s">
        <v>26</v>
      </c>
      <c r="D346" s="22">
        <v>11.3</v>
      </c>
      <c r="E346" s="24">
        <v>14.39</v>
      </c>
      <c r="F346" s="24">
        <v>24.33</v>
      </c>
    </row>
    <row r="347" spans="1:6">
      <c r="A347" s="29" t="s">
        <v>632</v>
      </c>
      <c r="B347" s="29" t="s">
        <v>640</v>
      </c>
      <c r="C347" s="33" t="s">
        <v>153</v>
      </c>
      <c r="D347" s="22">
        <v>27.6</v>
      </c>
      <c r="E347" s="24">
        <v>14.8</v>
      </c>
      <c r="F347" s="24">
        <v>23.35</v>
      </c>
    </row>
    <row r="348" spans="1:6">
      <c r="A348" s="29" t="s">
        <v>633</v>
      </c>
      <c r="B348" s="29" t="s">
        <v>640</v>
      </c>
      <c r="C348" s="33" t="s">
        <v>148</v>
      </c>
      <c r="D348" s="22">
        <v>9.5</v>
      </c>
      <c r="E348" s="24">
        <v>14.21</v>
      </c>
      <c r="F348" s="24">
        <v>23.02</v>
      </c>
    </row>
    <row r="349" spans="1:6">
      <c r="A349" s="29" t="s">
        <v>634</v>
      </c>
      <c r="B349" s="29" t="s">
        <v>640</v>
      </c>
      <c r="C349" s="33" t="s">
        <v>10</v>
      </c>
      <c r="D349" s="22">
        <v>11.2</v>
      </c>
      <c r="E349" s="24">
        <v>15.64</v>
      </c>
      <c r="F349" s="24">
        <v>26.14</v>
      </c>
    </row>
    <row r="350" spans="1:6">
      <c r="A350" s="29" t="s">
        <v>635</v>
      </c>
      <c r="B350" s="29" t="s">
        <v>640</v>
      </c>
      <c r="C350" s="33" t="s">
        <v>276</v>
      </c>
      <c r="D350" s="22">
        <v>20.3</v>
      </c>
      <c r="E350" s="24">
        <v>14.02</v>
      </c>
      <c r="F350" s="24">
        <v>23.53</v>
      </c>
    </row>
  </sheetData>
  <autoFilter ref="A3:F350" xr:uid="{570FB96A-FACB-487D-A806-1E56A599654D}"/>
  <conditionalFormatting sqref="A344">
    <cfRule type="cellIs" dxfId="4" priority="2" operator="equal">
      <formula>9999</formula>
    </cfRule>
  </conditionalFormatting>
  <conditionalFormatting sqref="A343:B343">
    <cfRule type="cellIs" dxfId="3" priority="6" operator="equal">
      <formula>9999</formula>
    </cfRule>
  </conditionalFormatting>
  <conditionalFormatting sqref="D4:F350">
    <cfRule type="cellIs" dxfId="2" priority="1" operator="equal">
      <formula>9999</formula>
    </cfRule>
  </conditionalFormatting>
  <hyperlinks>
    <hyperlink ref="A1" location="Índice!A1" display="Índice" xr:uid="{E11DE9C0-C58F-41A1-9831-EF08A3964629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D8DA5-F8EF-4677-A6A9-32C7960F52D1}">
  <dimension ref="A1:X43"/>
  <sheetViews>
    <sheetView showGridLines="0" workbookViewId="0">
      <pane xSplit="3" ySplit="3" topLeftCell="O4" activePane="bottomRight" state="frozen"/>
      <selection activeCell="I30" sqref="I30"/>
      <selection pane="topRight" activeCell="I30" sqref="I30"/>
      <selection pane="bottomLeft" activeCell="I30" sqref="I30"/>
      <selection pane="bottomRight" activeCell="Q1" sqref="Q1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6" width="27" style="17" customWidth="1"/>
    <col min="7" max="17" width="27" style="2" customWidth="1"/>
    <col min="18" max="22" width="27" style="17" customWidth="1"/>
    <col min="23" max="23" width="29.140625" style="2" customWidth="1"/>
    <col min="24" max="16384" width="9.140625" style="2"/>
  </cols>
  <sheetData>
    <row r="1" spans="1:24" ht="15" customHeight="1">
      <c r="A1" s="10" t="s">
        <v>308</v>
      </c>
      <c r="B1" s="10"/>
      <c r="D1" s="18" t="s">
        <v>692</v>
      </c>
      <c r="E1" s="18" t="s">
        <v>692</v>
      </c>
      <c r="F1" s="18" t="s">
        <v>692</v>
      </c>
      <c r="G1" s="18" t="s">
        <v>692</v>
      </c>
      <c r="H1" s="18" t="s">
        <v>768</v>
      </c>
      <c r="I1" s="18" t="s">
        <v>692</v>
      </c>
      <c r="J1" s="18" t="s">
        <v>692</v>
      </c>
      <c r="K1" s="18" t="s">
        <v>692</v>
      </c>
      <c r="L1" s="18" t="s">
        <v>693</v>
      </c>
      <c r="M1" s="18" t="s">
        <v>771</v>
      </c>
      <c r="N1" s="18" t="s">
        <v>695</v>
      </c>
      <c r="O1" s="18" t="s">
        <v>695</v>
      </c>
      <c r="P1" s="18" t="s">
        <v>696</v>
      </c>
      <c r="Q1" s="18" t="s">
        <v>772</v>
      </c>
      <c r="R1" s="18" t="s">
        <v>769</v>
      </c>
      <c r="S1" s="18" t="s">
        <v>697</v>
      </c>
      <c r="T1" s="18" t="s">
        <v>698</v>
      </c>
      <c r="U1" s="18" t="s">
        <v>770</v>
      </c>
      <c r="V1" s="18" t="s">
        <v>775</v>
      </c>
      <c r="W1" s="18" t="s">
        <v>776</v>
      </c>
    </row>
    <row r="2" spans="1:24" ht="75" customHeight="1">
      <c r="A2" s="18" t="s">
        <v>323</v>
      </c>
      <c r="B2" s="18" t="s">
        <v>636</v>
      </c>
      <c r="C2" s="18" t="s">
        <v>316</v>
      </c>
      <c r="D2" s="20" t="s">
        <v>650</v>
      </c>
      <c r="E2" s="20" t="s">
        <v>651</v>
      </c>
      <c r="F2" s="20" t="s">
        <v>652</v>
      </c>
      <c r="G2" s="20" t="s">
        <v>653</v>
      </c>
      <c r="H2" s="20" t="s">
        <v>654</v>
      </c>
      <c r="I2" s="20" t="s">
        <v>655</v>
      </c>
      <c r="J2" s="20" t="s">
        <v>656</v>
      </c>
      <c r="K2" s="20" t="s">
        <v>657</v>
      </c>
      <c r="L2" s="20" t="s">
        <v>658</v>
      </c>
      <c r="M2" s="20" t="s">
        <v>758</v>
      </c>
      <c r="N2" s="20" t="s">
        <v>759</v>
      </c>
      <c r="O2" s="20" t="s">
        <v>685</v>
      </c>
      <c r="P2" s="20" t="s">
        <v>778</v>
      </c>
      <c r="Q2" s="20" t="s">
        <v>779</v>
      </c>
      <c r="R2" s="20" t="s">
        <v>686</v>
      </c>
      <c r="S2" s="20" t="s">
        <v>687</v>
      </c>
      <c r="T2" s="20" t="s">
        <v>688</v>
      </c>
      <c r="U2" s="20" t="s">
        <v>689</v>
      </c>
      <c r="V2" s="20" t="s">
        <v>690</v>
      </c>
      <c r="W2" s="20" t="s">
        <v>777</v>
      </c>
    </row>
    <row r="3" spans="1:24" ht="12.75" thickBot="1">
      <c r="A3" s="19"/>
      <c r="B3" s="19"/>
      <c r="C3" s="19"/>
      <c r="D3" s="28">
        <v>44896</v>
      </c>
      <c r="E3" s="28">
        <v>44896</v>
      </c>
      <c r="F3" s="28">
        <v>44896</v>
      </c>
      <c r="G3" s="28">
        <v>44896</v>
      </c>
      <c r="H3" s="28">
        <v>44896</v>
      </c>
      <c r="I3" s="28">
        <v>44896</v>
      </c>
      <c r="J3" s="28">
        <v>44896</v>
      </c>
      <c r="K3" s="28">
        <v>44896</v>
      </c>
      <c r="L3" s="28">
        <v>44896</v>
      </c>
      <c r="M3" s="28">
        <v>44896</v>
      </c>
      <c r="N3" s="28">
        <v>44896</v>
      </c>
      <c r="O3" s="28">
        <v>44896</v>
      </c>
      <c r="P3" s="28">
        <v>44896</v>
      </c>
      <c r="Q3" s="28">
        <v>44896</v>
      </c>
      <c r="R3" s="28">
        <v>44896</v>
      </c>
      <c r="S3" s="28">
        <v>44896</v>
      </c>
      <c r="T3" s="28">
        <v>44896</v>
      </c>
      <c r="U3" s="28">
        <v>44896</v>
      </c>
      <c r="V3" s="28">
        <v>44896</v>
      </c>
      <c r="W3" s="28">
        <v>44896</v>
      </c>
    </row>
    <row r="4" spans="1:24" ht="12.75">
      <c r="A4" s="30" t="s">
        <v>1</v>
      </c>
      <c r="B4" s="30" t="s">
        <v>1</v>
      </c>
      <c r="C4" s="31" t="s">
        <v>315</v>
      </c>
      <c r="D4" s="23">
        <v>6.51</v>
      </c>
      <c r="E4" s="23">
        <v>8.84</v>
      </c>
      <c r="F4" s="23">
        <v>10.72</v>
      </c>
      <c r="G4" s="23">
        <v>12.54</v>
      </c>
      <c r="H4" s="23">
        <v>14.49</v>
      </c>
      <c r="I4" s="23">
        <v>16.75</v>
      </c>
      <c r="J4" s="23">
        <v>19.670000000000002</v>
      </c>
      <c r="K4" s="23">
        <v>24.01</v>
      </c>
      <c r="L4" s="23">
        <v>32.369999999999997</v>
      </c>
      <c r="M4" s="23">
        <v>17.18</v>
      </c>
      <c r="N4" s="23">
        <v>14.18</v>
      </c>
      <c r="O4" s="23">
        <v>13.26</v>
      </c>
      <c r="P4" s="23">
        <v>25.87</v>
      </c>
      <c r="Q4" s="23">
        <v>19.04</v>
      </c>
      <c r="R4" s="23">
        <v>17.34</v>
      </c>
      <c r="S4" s="23">
        <v>13.81</v>
      </c>
      <c r="T4" s="23">
        <v>17.73</v>
      </c>
      <c r="U4" s="23">
        <v>16.899999999999999</v>
      </c>
      <c r="V4" s="23">
        <v>19.100000000000001</v>
      </c>
      <c r="W4" s="23">
        <v>26.42</v>
      </c>
      <c r="X4" s="34"/>
    </row>
    <row r="5" spans="1:24" ht="12.75">
      <c r="A5" s="29" t="s">
        <v>317</v>
      </c>
      <c r="B5" s="29" t="s">
        <v>637</v>
      </c>
      <c r="C5" s="32" t="s">
        <v>708</v>
      </c>
      <c r="D5" s="24">
        <v>6.52</v>
      </c>
      <c r="E5" s="24">
        <v>8.85</v>
      </c>
      <c r="F5" s="24">
        <v>10.74</v>
      </c>
      <c r="G5" s="24">
        <v>12.56</v>
      </c>
      <c r="H5" s="24">
        <v>14.52</v>
      </c>
      <c r="I5" s="24">
        <v>16.79</v>
      </c>
      <c r="J5" s="24">
        <v>19.72</v>
      </c>
      <c r="K5" s="24">
        <v>24.08</v>
      </c>
      <c r="L5" s="24">
        <v>32.47</v>
      </c>
      <c r="M5" s="24">
        <v>17.190000000000001</v>
      </c>
      <c r="N5" s="24">
        <v>14.2</v>
      </c>
      <c r="O5" s="24">
        <v>13.27</v>
      </c>
      <c r="P5" s="24">
        <v>26.01</v>
      </c>
      <c r="Q5" s="24">
        <v>19.059999999999999</v>
      </c>
      <c r="R5" s="24">
        <v>17.38</v>
      </c>
      <c r="S5" s="24">
        <v>13.83</v>
      </c>
      <c r="T5" s="24">
        <v>17.78</v>
      </c>
      <c r="U5" s="24">
        <v>16.920000000000002</v>
      </c>
      <c r="V5" s="24">
        <v>19.16</v>
      </c>
      <c r="W5" s="24">
        <v>26.55</v>
      </c>
      <c r="X5" s="34"/>
    </row>
    <row r="6" spans="1:24" ht="12.75">
      <c r="A6" s="29" t="s">
        <v>318</v>
      </c>
      <c r="B6" s="29" t="s">
        <v>638</v>
      </c>
      <c r="C6" s="32" t="s">
        <v>679</v>
      </c>
      <c r="D6" s="24">
        <v>6.83</v>
      </c>
      <c r="E6" s="24">
        <v>9.11</v>
      </c>
      <c r="F6" s="24">
        <v>10.96</v>
      </c>
      <c r="G6" s="24">
        <v>12.72</v>
      </c>
      <c r="H6" s="24">
        <v>14.6</v>
      </c>
      <c r="I6" s="24">
        <v>16.8</v>
      </c>
      <c r="J6" s="24">
        <v>19.670000000000002</v>
      </c>
      <c r="K6" s="24">
        <v>23.98</v>
      </c>
      <c r="L6" s="24">
        <v>32.22</v>
      </c>
      <c r="M6" s="24">
        <v>16.95</v>
      </c>
      <c r="N6" s="24">
        <v>14.29</v>
      </c>
      <c r="O6" s="24">
        <v>13.97</v>
      </c>
      <c r="P6" s="24">
        <v>25.44</v>
      </c>
      <c r="Q6" s="24">
        <v>18.77</v>
      </c>
      <c r="R6" s="24">
        <v>17.11</v>
      </c>
      <c r="S6" s="24">
        <v>14.17</v>
      </c>
      <c r="T6" s="24">
        <v>17.440000000000001</v>
      </c>
      <c r="U6" s="24">
        <v>16.739999999999998</v>
      </c>
      <c r="V6" s="24">
        <v>18.8</v>
      </c>
      <c r="W6" s="24">
        <v>25.6</v>
      </c>
      <c r="X6" s="34"/>
    </row>
    <row r="7" spans="1:24" ht="12.75">
      <c r="A7" s="29" t="s">
        <v>306</v>
      </c>
      <c r="B7" s="29" t="s">
        <v>639</v>
      </c>
      <c r="C7" s="32" t="s">
        <v>709</v>
      </c>
      <c r="D7" s="24">
        <v>6.76</v>
      </c>
      <c r="E7" s="24">
        <v>9.1199999999999992</v>
      </c>
      <c r="F7" s="24">
        <v>11.08</v>
      </c>
      <c r="G7" s="24">
        <v>12.88</v>
      </c>
      <c r="H7" s="24">
        <v>14.97</v>
      </c>
      <c r="I7" s="24">
        <v>17.27</v>
      </c>
      <c r="J7" s="24">
        <v>20.440000000000001</v>
      </c>
      <c r="K7" s="24">
        <v>24.76</v>
      </c>
      <c r="L7" s="24">
        <v>33.17</v>
      </c>
      <c r="M7" s="24">
        <v>18.11</v>
      </c>
      <c r="N7" s="24">
        <v>14.67</v>
      </c>
      <c r="O7" s="24">
        <v>12.66</v>
      </c>
      <c r="P7" s="24">
        <v>24.8</v>
      </c>
      <c r="Q7" s="24">
        <v>19.350000000000001</v>
      </c>
      <c r="R7" s="24">
        <v>17.29</v>
      </c>
      <c r="S7" s="24">
        <v>14.57</v>
      </c>
      <c r="T7" s="24">
        <v>17.170000000000002</v>
      </c>
      <c r="U7" s="24">
        <v>17.59</v>
      </c>
      <c r="V7" s="24">
        <v>19.309999999999999</v>
      </c>
      <c r="W7" s="24">
        <v>24.62</v>
      </c>
      <c r="X7" s="34"/>
    </row>
    <row r="8" spans="1:24" ht="12.75">
      <c r="A8" s="29" t="s">
        <v>307</v>
      </c>
      <c r="B8" s="29" t="s">
        <v>639</v>
      </c>
      <c r="C8" s="32" t="s">
        <v>710</v>
      </c>
      <c r="D8" s="24">
        <v>6.74</v>
      </c>
      <c r="E8" s="24">
        <v>9.06</v>
      </c>
      <c r="F8" s="24">
        <v>10.92</v>
      </c>
      <c r="G8" s="24">
        <v>12.69</v>
      </c>
      <c r="H8" s="24">
        <v>14.49</v>
      </c>
      <c r="I8" s="24">
        <v>16.68</v>
      </c>
      <c r="J8" s="24">
        <v>19.559999999999999</v>
      </c>
      <c r="K8" s="24">
        <v>23.93</v>
      </c>
      <c r="L8" s="24">
        <v>32.26</v>
      </c>
      <c r="M8" s="24">
        <v>17.28</v>
      </c>
      <c r="N8" s="24">
        <v>14.21</v>
      </c>
      <c r="O8" s="24">
        <v>13.38</v>
      </c>
      <c r="P8" s="24">
        <v>28.32</v>
      </c>
      <c r="Q8" s="24">
        <v>18.989999999999998</v>
      </c>
      <c r="R8" s="24">
        <v>16.760000000000002</v>
      </c>
      <c r="S8" s="24">
        <v>14.2</v>
      </c>
      <c r="T8" s="24">
        <v>16.89</v>
      </c>
      <c r="U8" s="24">
        <v>16.59</v>
      </c>
      <c r="V8" s="24">
        <v>19.02</v>
      </c>
      <c r="W8" s="24">
        <v>28.12</v>
      </c>
      <c r="X8" s="34"/>
    </row>
    <row r="9" spans="1:24" ht="12.75">
      <c r="A9" s="29" t="s">
        <v>309</v>
      </c>
      <c r="B9" s="29" t="s">
        <v>639</v>
      </c>
      <c r="C9" s="32" t="s">
        <v>711</v>
      </c>
      <c r="D9" s="24">
        <v>7.23</v>
      </c>
      <c r="E9" s="24">
        <v>9.42</v>
      </c>
      <c r="F9" s="24">
        <v>11.1</v>
      </c>
      <c r="G9" s="24">
        <v>12.72</v>
      </c>
      <c r="H9" s="24">
        <v>14.44</v>
      </c>
      <c r="I9" s="24">
        <v>16.47</v>
      </c>
      <c r="J9" s="24">
        <v>19.12</v>
      </c>
      <c r="K9" s="24">
        <v>23.12</v>
      </c>
      <c r="L9" s="24">
        <v>30.68</v>
      </c>
      <c r="M9" s="24">
        <v>17.3</v>
      </c>
      <c r="N9" s="24">
        <v>14.05</v>
      </c>
      <c r="O9" s="24">
        <v>15.29</v>
      </c>
      <c r="P9" s="24">
        <v>23.91</v>
      </c>
      <c r="Q9" s="24">
        <v>18.71</v>
      </c>
      <c r="R9" s="24">
        <v>17.21</v>
      </c>
      <c r="S9" s="24">
        <v>14.17</v>
      </c>
      <c r="T9" s="24">
        <v>18.010000000000002</v>
      </c>
      <c r="U9" s="24">
        <v>16.47</v>
      </c>
      <c r="V9" s="24">
        <v>18.28</v>
      </c>
      <c r="W9" s="24">
        <v>24.04</v>
      </c>
      <c r="X9" s="34"/>
    </row>
    <row r="10" spans="1:24" ht="12.75">
      <c r="A10" s="29" t="s">
        <v>310</v>
      </c>
      <c r="B10" s="29" t="s">
        <v>639</v>
      </c>
      <c r="C10" s="32" t="s">
        <v>712</v>
      </c>
      <c r="D10" s="24">
        <v>6.72</v>
      </c>
      <c r="E10" s="24">
        <v>8.9700000000000006</v>
      </c>
      <c r="F10" s="24">
        <v>10.83</v>
      </c>
      <c r="G10" s="24">
        <v>12.62</v>
      </c>
      <c r="H10" s="24">
        <v>14.51</v>
      </c>
      <c r="I10" s="24">
        <v>16.72</v>
      </c>
      <c r="J10" s="24">
        <v>19.600000000000001</v>
      </c>
      <c r="K10" s="24">
        <v>23.88</v>
      </c>
      <c r="L10" s="24">
        <v>32</v>
      </c>
      <c r="M10" s="24">
        <v>16.68</v>
      </c>
      <c r="N10" s="24">
        <v>14.19</v>
      </c>
      <c r="O10" s="24">
        <v>14.19</v>
      </c>
      <c r="P10" s="24">
        <v>26.33</v>
      </c>
      <c r="Q10" s="24">
        <v>18.809999999999999</v>
      </c>
      <c r="R10" s="24">
        <v>17.16</v>
      </c>
      <c r="S10" s="24">
        <v>13.92</v>
      </c>
      <c r="T10" s="24">
        <v>17.55</v>
      </c>
      <c r="U10" s="24">
        <v>16.72</v>
      </c>
      <c r="V10" s="24">
        <v>18.93</v>
      </c>
      <c r="W10" s="24">
        <v>26.46</v>
      </c>
      <c r="X10" s="34"/>
    </row>
    <row r="11" spans="1:24" ht="12.75">
      <c r="A11" s="29" t="s">
        <v>311</v>
      </c>
      <c r="B11" s="29" t="s">
        <v>639</v>
      </c>
      <c r="C11" s="32" t="s">
        <v>713</v>
      </c>
      <c r="D11" s="24">
        <v>6.3</v>
      </c>
      <c r="E11" s="24">
        <v>8.82</v>
      </c>
      <c r="F11" s="24">
        <v>10.79</v>
      </c>
      <c r="G11" s="24">
        <v>12.74</v>
      </c>
      <c r="H11" s="24">
        <v>14.76</v>
      </c>
      <c r="I11" s="24">
        <v>17.23</v>
      </c>
      <c r="J11" s="24">
        <v>20.36</v>
      </c>
      <c r="K11" s="24">
        <v>24.98</v>
      </c>
      <c r="L11" s="24">
        <v>34.24</v>
      </c>
      <c r="M11" s="24">
        <v>18.850000000000001</v>
      </c>
      <c r="N11" s="24">
        <v>14.55</v>
      </c>
      <c r="O11" s="24">
        <v>12.81</v>
      </c>
      <c r="P11" s="24">
        <v>23.58</v>
      </c>
      <c r="Q11" s="24">
        <v>21.13</v>
      </c>
      <c r="R11" s="24">
        <v>16.95</v>
      </c>
      <c r="S11" s="24">
        <v>14.46</v>
      </c>
      <c r="T11" s="24">
        <v>16.989999999999998</v>
      </c>
      <c r="U11" s="24">
        <v>16.559999999999999</v>
      </c>
      <c r="V11" s="24">
        <v>20.56</v>
      </c>
      <c r="W11" s="24">
        <v>24.3</v>
      </c>
      <c r="X11" s="34"/>
    </row>
    <row r="12" spans="1:24" ht="12.75">
      <c r="A12" s="29" t="s">
        <v>312</v>
      </c>
      <c r="B12" s="29" t="s">
        <v>639</v>
      </c>
      <c r="C12" s="32" t="s">
        <v>714</v>
      </c>
      <c r="D12" s="24">
        <v>7.58</v>
      </c>
      <c r="E12" s="24">
        <v>9.94</v>
      </c>
      <c r="F12" s="24">
        <v>11.76</v>
      </c>
      <c r="G12" s="24">
        <v>13.5</v>
      </c>
      <c r="H12" s="24">
        <v>15.34</v>
      </c>
      <c r="I12" s="24">
        <v>17.55</v>
      </c>
      <c r="J12" s="24">
        <v>20.56</v>
      </c>
      <c r="K12" s="24">
        <v>25.13</v>
      </c>
      <c r="L12" s="24">
        <v>33.97</v>
      </c>
      <c r="M12" s="24">
        <v>16.89</v>
      </c>
      <c r="N12" s="24">
        <v>15.15</v>
      </c>
      <c r="O12" s="24">
        <v>15.33</v>
      </c>
      <c r="P12" s="24">
        <v>22.71</v>
      </c>
      <c r="Q12" s="24">
        <v>17.97</v>
      </c>
      <c r="R12" s="24">
        <v>17.559999999999999</v>
      </c>
      <c r="S12" s="24">
        <v>15.12</v>
      </c>
      <c r="T12" s="24">
        <v>17.78</v>
      </c>
      <c r="U12" s="24">
        <v>17.41</v>
      </c>
      <c r="V12" s="24">
        <v>18.3</v>
      </c>
      <c r="W12" s="24">
        <v>22.68</v>
      </c>
      <c r="X12" s="34"/>
    </row>
    <row r="13" spans="1:24" ht="12.75">
      <c r="A13" s="29" t="s">
        <v>313</v>
      </c>
      <c r="B13" s="29" t="s">
        <v>639</v>
      </c>
      <c r="C13" s="32" t="s">
        <v>715</v>
      </c>
      <c r="D13" s="24">
        <v>6.3</v>
      </c>
      <c r="E13" s="24">
        <v>8.69</v>
      </c>
      <c r="F13" s="24">
        <v>10.55</v>
      </c>
      <c r="G13" s="24">
        <v>12.38</v>
      </c>
      <c r="H13" s="24">
        <v>14.28</v>
      </c>
      <c r="I13" s="24">
        <v>16.64</v>
      </c>
      <c r="J13" s="24">
        <v>19.63</v>
      </c>
      <c r="K13" s="24">
        <v>24.16</v>
      </c>
      <c r="L13" s="24">
        <v>33.21</v>
      </c>
      <c r="M13" s="24">
        <v>17.73</v>
      </c>
      <c r="N13" s="24">
        <v>14.05</v>
      </c>
      <c r="O13" s="24">
        <v>12.73</v>
      </c>
      <c r="P13" s="24">
        <v>24.07</v>
      </c>
      <c r="Q13" s="24">
        <v>18.36</v>
      </c>
      <c r="R13" s="24">
        <v>16.57</v>
      </c>
      <c r="S13" s="24">
        <v>13.98</v>
      </c>
      <c r="T13" s="24">
        <v>16.78</v>
      </c>
      <c r="U13" s="24">
        <v>16.29</v>
      </c>
      <c r="V13" s="24">
        <v>18.989999999999998</v>
      </c>
      <c r="W13" s="24">
        <v>24.83</v>
      </c>
      <c r="X13" s="34"/>
    </row>
    <row r="14" spans="1:24" ht="12.75">
      <c r="A14" s="29" t="s">
        <v>314</v>
      </c>
      <c r="B14" s="29" t="s">
        <v>639</v>
      </c>
      <c r="C14" s="32" t="s">
        <v>716</v>
      </c>
      <c r="D14" s="24">
        <v>6.2</v>
      </c>
      <c r="E14" s="24">
        <v>8.44</v>
      </c>
      <c r="F14" s="24">
        <v>10.35</v>
      </c>
      <c r="G14" s="24">
        <v>12.05</v>
      </c>
      <c r="H14" s="24">
        <v>14.09</v>
      </c>
      <c r="I14" s="24">
        <v>16.309999999999999</v>
      </c>
      <c r="J14" s="24">
        <v>19.14</v>
      </c>
      <c r="K14" s="24">
        <v>23.25</v>
      </c>
      <c r="L14" s="24">
        <v>32.159999999999997</v>
      </c>
      <c r="M14" s="24">
        <v>17.11</v>
      </c>
      <c r="N14" s="24">
        <v>13.77</v>
      </c>
      <c r="O14" s="24">
        <v>12.74</v>
      </c>
      <c r="P14" s="24">
        <v>21.79</v>
      </c>
      <c r="Q14" s="24">
        <v>17.11</v>
      </c>
      <c r="R14" s="24">
        <v>16.350000000000001</v>
      </c>
      <c r="S14" s="24">
        <v>13.7</v>
      </c>
      <c r="T14" s="24">
        <v>16.47</v>
      </c>
      <c r="U14" s="24">
        <v>16.32</v>
      </c>
      <c r="V14" s="24">
        <v>17.170000000000002</v>
      </c>
      <c r="W14" s="24">
        <v>21.47</v>
      </c>
      <c r="X14" s="34"/>
    </row>
    <row r="15" spans="1:24" ht="12.75">
      <c r="A15" s="29" t="s">
        <v>732</v>
      </c>
      <c r="B15" s="29" t="s">
        <v>638</v>
      </c>
      <c r="C15" s="32" t="s">
        <v>680</v>
      </c>
      <c r="D15" s="24">
        <v>6.3</v>
      </c>
      <c r="E15" s="24">
        <v>8.52</v>
      </c>
      <c r="F15" s="24">
        <v>10.26</v>
      </c>
      <c r="G15" s="24">
        <v>11.93</v>
      </c>
      <c r="H15" s="24">
        <v>13.69</v>
      </c>
      <c r="I15" s="24">
        <v>15.74</v>
      </c>
      <c r="J15" s="24">
        <v>18.3</v>
      </c>
      <c r="K15" s="24">
        <v>22.05</v>
      </c>
      <c r="L15" s="24">
        <v>29.42</v>
      </c>
      <c r="M15" s="24">
        <v>16.39</v>
      </c>
      <c r="N15" s="24">
        <v>13.38</v>
      </c>
      <c r="O15" s="24">
        <v>13.05</v>
      </c>
      <c r="P15" s="24">
        <v>22.29</v>
      </c>
      <c r="Q15" s="24">
        <v>17.829999999999998</v>
      </c>
      <c r="R15" s="24">
        <v>16.309999999999999</v>
      </c>
      <c r="S15" s="24">
        <v>13.21</v>
      </c>
      <c r="T15" s="24">
        <v>16.64</v>
      </c>
      <c r="U15" s="24">
        <v>15.96</v>
      </c>
      <c r="V15" s="24">
        <v>18.03</v>
      </c>
      <c r="W15" s="24">
        <v>22.58</v>
      </c>
      <c r="X15" s="34"/>
    </row>
    <row r="16" spans="1:24" ht="12.75">
      <c r="A16" s="29" t="s">
        <v>733</v>
      </c>
      <c r="B16" s="29" t="s">
        <v>639</v>
      </c>
      <c r="C16" s="32" t="s">
        <v>717</v>
      </c>
      <c r="D16" s="24">
        <v>6.54</v>
      </c>
      <c r="E16" s="24">
        <v>8.76</v>
      </c>
      <c r="F16" s="24">
        <v>10.48</v>
      </c>
      <c r="G16" s="24">
        <v>12.11</v>
      </c>
      <c r="H16" s="24">
        <v>13.89</v>
      </c>
      <c r="I16" s="24">
        <v>15.92</v>
      </c>
      <c r="J16" s="24">
        <v>18.579999999999998</v>
      </c>
      <c r="K16" s="24">
        <v>22.47</v>
      </c>
      <c r="L16" s="24">
        <v>30.19</v>
      </c>
      <c r="M16" s="24">
        <v>16.3</v>
      </c>
      <c r="N16" s="24">
        <v>13.58</v>
      </c>
      <c r="O16" s="24">
        <v>13.14</v>
      </c>
      <c r="P16" s="24">
        <v>23.15</v>
      </c>
      <c r="Q16" s="24">
        <v>18.309999999999999</v>
      </c>
      <c r="R16" s="24">
        <v>16.68</v>
      </c>
      <c r="S16" s="24">
        <v>13.36</v>
      </c>
      <c r="T16" s="24">
        <v>17.13</v>
      </c>
      <c r="U16" s="24">
        <v>16.25</v>
      </c>
      <c r="V16" s="24">
        <v>18.12</v>
      </c>
      <c r="W16" s="24">
        <v>23.31</v>
      </c>
      <c r="X16" s="34"/>
    </row>
    <row r="17" spans="1:24" ht="12.75">
      <c r="A17" s="29" t="s">
        <v>734</v>
      </c>
      <c r="B17" s="29" t="s">
        <v>639</v>
      </c>
      <c r="C17" s="32" t="s">
        <v>718</v>
      </c>
      <c r="D17" s="24">
        <v>6.05</v>
      </c>
      <c r="E17" s="24">
        <v>8.2899999999999991</v>
      </c>
      <c r="F17" s="24">
        <v>10.050000000000001</v>
      </c>
      <c r="G17" s="24">
        <v>11.76</v>
      </c>
      <c r="H17" s="24">
        <v>13.59</v>
      </c>
      <c r="I17" s="24">
        <v>15.59</v>
      </c>
      <c r="J17" s="24">
        <v>18.079999999999998</v>
      </c>
      <c r="K17" s="24">
        <v>21.71</v>
      </c>
      <c r="L17" s="24">
        <v>28.92</v>
      </c>
      <c r="M17" s="24">
        <v>16.059999999999999</v>
      </c>
      <c r="N17" s="24">
        <v>13.32</v>
      </c>
      <c r="O17" s="24">
        <v>13.19</v>
      </c>
      <c r="P17" s="24">
        <v>22.59</v>
      </c>
      <c r="Q17" s="24">
        <v>17.66</v>
      </c>
      <c r="R17" s="24">
        <v>16.149999999999999</v>
      </c>
      <c r="S17" s="24">
        <v>13.08</v>
      </c>
      <c r="T17" s="24">
        <v>16.43</v>
      </c>
      <c r="U17" s="24">
        <v>15.79</v>
      </c>
      <c r="V17" s="24">
        <v>17.73</v>
      </c>
      <c r="W17" s="24">
        <v>23.05</v>
      </c>
      <c r="X17" s="34"/>
    </row>
    <row r="18" spans="1:24" ht="12.75">
      <c r="A18" s="29" t="s">
        <v>735</v>
      </c>
      <c r="B18" s="29" t="s">
        <v>639</v>
      </c>
      <c r="C18" s="32" t="s">
        <v>719</v>
      </c>
      <c r="D18" s="24">
        <v>6.58</v>
      </c>
      <c r="E18" s="24">
        <v>8.8800000000000008</v>
      </c>
      <c r="F18" s="24">
        <v>10.65</v>
      </c>
      <c r="G18" s="24">
        <v>12.35</v>
      </c>
      <c r="H18" s="24">
        <v>14.14</v>
      </c>
      <c r="I18" s="24">
        <v>16.25</v>
      </c>
      <c r="J18" s="24">
        <v>18.87</v>
      </c>
      <c r="K18" s="24">
        <v>22.71</v>
      </c>
      <c r="L18" s="24">
        <v>30.02</v>
      </c>
      <c r="M18" s="24">
        <v>17.39</v>
      </c>
      <c r="N18" s="24">
        <v>13.74</v>
      </c>
      <c r="O18" s="24">
        <v>12.97</v>
      </c>
      <c r="P18" s="24">
        <v>25.35</v>
      </c>
      <c r="Q18" s="24">
        <v>19.079999999999998</v>
      </c>
      <c r="R18" s="24">
        <v>16.8</v>
      </c>
      <c r="S18" s="24">
        <v>13.58</v>
      </c>
      <c r="T18" s="24">
        <v>17.41</v>
      </c>
      <c r="U18" s="24">
        <v>16.350000000000001</v>
      </c>
      <c r="V18" s="24">
        <v>19.28</v>
      </c>
      <c r="W18" s="24">
        <v>25.04</v>
      </c>
      <c r="X18" s="34"/>
    </row>
    <row r="19" spans="1:24" ht="12.75">
      <c r="A19" s="29" t="s">
        <v>736</v>
      </c>
      <c r="B19" s="29" t="s">
        <v>639</v>
      </c>
      <c r="C19" s="32" t="s">
        <v>720</v>
      </c>
      <c r="D19" s="24">
        <v>6.24</v>
      </c>
      <c r="E19" s="24">
        <v>8.44</v>
      </c>
      <c r="F19" s="24">
        <v>10.17</v>
      </c>
      <c r="G19" s="24">
        <v>11.83</v>
      </c>
      <c r="H19" s="24">
        <v>13.58</v>
      </c>
      <c r="I19" s="24">
        <v>15.67</v>
      </c>
      <c r="J19" s="24">
        <v>18.27</v>
      </c>
      <c r="K19" s="24">
        <v>21.88</v>
      </c>
      <c r="L19" s="24">
        <v>29.39</v>
      </c>
      <c r="M19" s="24">
        <v>17.059999999999999</v>
      </c>
      <c r="N19" s="24">
        <v>13.24</v>
      </c>
      <c r="O19" s="24">
        <v>12.83</v>
      </c>
      <c r="P19" s="24">
        <v>20.51</v>
      </c>
      <c r="Q19" s="24">
        <v>17.97</v>
      </c>
      <c r="R19" s="24">
        <v>15.87</v>
      </c>
      <c r="S19" s="24">
        <v>13.27</v>
      </c>
      <c r="T19" s="24">
        <v>15.68</v>
      </c>
      <c r="U19" s="24">
        <v>16.05</v>
      </c>
      <c r="V19" s="24">
        <v>18.79</v>
      </c>
      <c r="W19" s="24">
        <v>22.32</v>
      </c>
      <c r="X19" s="34"/>
    </row>
    <row r="20" spans="1:24" ht="12.75">
      <c r="A20" s="29" t="s">
        <v>737</v>
      </c>
      <c r="B20" s="29" t="s">
        <v>639</v>
      </c>
      <c r="C20" s="32" t="s">
        <v>721</v>
      </c>
      <c r="D20" s="24">
        <v>6.23</v>
      </c>
      <c r="E20" s="24">
        <v>8.4499999999999993</v>
      </c>
      <c r="F20" s="24">
        <v>10.08</v>
      </c>
      <c r="G20" s="24">
        <v>11.68</v>
      </c>
      <c r="H20" s="24">
        <v>13.44</v>
      </c>
      <c r="I20" s="24">
        <v>15.34</v>
      </c>
      <c r="J20" s="24">
        <v>18</v>
      </c>
      <c r="K20" s="24">
        <v>21.58</v>
      </c>
      <c r="L20" s="24">
        <v>28.42</v>
      </c>
      <c r="M20" s="24">
        <v>15.84</v>
      </c>
      <c r="N20" s="24">
        <v>13.21</v>
      </c>
      <c r="O20" s="24">
        <v>12.83</v>
      </c>
      <c r="P20" s="24">
        <v>19.98</v>
      </c>
      <c r="Q20" s="24">
        <v>16.38</v>
      </c>
      <c r="R20" s="24">
        <v>15.65</v>
      </c>
      <c r="S20" s="24">
        <v>12.99</v>
      </c>
      <c r="T20" s="24">
        <v>15.98</v>
      </c>
      <c r="U20" s="24">
        <v>15.15</v>
      </c>
      <c r="V20" s="24">
        <v>16.89</v>
      </c>
      <c r="W20" s="24">
        <v>20.21</v>
      </c>
      <c r="X20" s="34"/>
    </row>
    <row r="21" spans="1:24" ht="12.75">
      <c r="A21" s="29" t="s">
        <v>738</v>
      </c>
      <c r="B21" s="29" t="s">
        <v>639</v>
      </c>
      <c r="C21" s="32" t="s">
        <v>722</v>
      </c>
      <c r="D21" s="24">
        <v>6.15</v>
      </c>
      <c r="E21" s="24">
        <v>8.2200000000000006</v>
      </c>
      <c r="F21" s="24">
        <v>9.8800000000000008</v>
      </c>
      <c r="G21" s="24">
        <v>11.5</v>
      </c>
      <c r="H21" s="24">
        <v>13.12</v>
      </c>
      <c r="I21" s="24">
        <v>15.09</v>
      </c>
      <c r="J21" s="24">
        <v>17.489999999999998</v>
      </c>
      <c r="K21" s="24">
        <v>21.2</v>
      </c>
      <c r="L21" s="24">
        <v>28.3</v>
      </c>
      <c r="M21" s="24">
        <v>15.1</v>
      </c>
      <c r="N21" s="24">
        <v>12.92</v>
      </c>
      <c r="O21" s="24">
        <v>13.14</v>
      </c>
      <c r="P21" s="24">
        <v>18.079999999999998</v>
      </c>
      <c r="Q21" s="24">
        <v>15.89</v>
      </c>
      <c r="R21" s="24">
        <v>15.76</v>
      </c>
      <c r="S21" s="24">
        <v>12.74</v>
      </c>
      <c r="T21" s="24">
        <v>16.14</v>
      </c>
      <c r="U21" s="24">
        <v>15.25</v>
      </c>
      <c r="V21" s="24">
        <v>16.12</v>
      </c>
      <c r="W21" s="24">
        <v>18.59</v>
      </c>
      <c r="X21" s="34"/>
    </row>
    <row r="22" spans="1:24" ht="12.75">
      <c r="A22" s="29" t="s">
        <v>739</v>
      </c>
      <c r="B22" s="29" t="s">
        <v>638</v>
      </c>
      <c r="C22" s="32" t="s">
        <v>705</v>
      </c>
      <c r="D22" s="24">
        <v>6.51</v>
      </c>
      <c r="E22" s="24">
        <v>8.7899999999999991</v>
      </c>
      <c r="F22" s="24">
        <v>10.66</v>
      </c>
      <c r="G22" s="24">
        <v>12.4</v>
      </c>
      <c r="H22" s="24">
        <v>14.27</v>
      </c>
      <c r="I22" s="24">
        <v>16.440000000000001</v>
      </c>
      <c r="J22" s="24">
        <v>19.22</v>
      </c>
      <c r="K22" s="24">
        <v>23.32</v>
      </c>
      <c r="L22" s="24">
        <v>31.36</v>
      </c>
      <c r="M22" s="24">
        <v>16.39</v>
      </c>
      <c r="N22" s="24">
        <v>14.03</v>
      </c>
      <c r="O22" s="24">
        <v>13.09</v>
      </c>
      <c r="P22" s="24">
        <v>23.03</v>
      </c>
      <c r="Q22" s="24">
        <v>17.07</v>
      </c>
      <c r="R22" s="24">
        <v>16.96</v>
      </c>
      <c r="S22" s="24">
        <v>13.61</v>
      </c>
      <c r="T22" s="24">
        <v>17.329999999999998</v>
      </c>
      <c r="U22" s="24">
        <v>16.59</v>
      </c>
      <c r="V22" s="24">
        <v>17.690000000000001</v>
      </c>
      <c r="W22" s="24">
        <v>24.56</v>
      </c>
      <c r="X22" s="34"/>
    </row>
    <row r="23" spans="1:24" ht="12.75">
      <c r="A23" s="29" t="s">
        <v>740</v>
      </c>
      <c r="B23" s="29" t="s">
        <v>639</v>
      </c>
      <c r="C23" s="32" t="s">
        <v>723</v>
      </c>
      <c r="D23" s="24">
        <v>6.85</v>
      </c>
      <c r="E23" s="24">
        <v>9.2100000000000009</v>
      </c>
      <c r="F23" s="24">
        <v>11.09</v>
      </c>
      <c r="G23" s="24">
        <v>12.92</v>
      </c>
      <c r="H23" s="24">
        <v>14.89</v>
      </c>
      <c r="I23" s="24">
        <v>17.12</v>
      </c>
      <c r="J23" s="24">
        <v>20.059999999999999</v>
      </c>
      <c r="K23" s="24">
        <v>24.38</v>
      </c>
      <c r="L23" s="24">
        <v>32.770000000000003</v>
      </c>
      <c r="M23" s="24">
        <v>17.13</v>
      </c>
      <c r="N23" s="24">
        <v>14.61</v>
      </c>
      <c r="O23" s="24">
        <v>13.87</v>
      </c>
      <c r="P23" s="24">
        <v>26.19</v>
      </c>
      <c r="Q23" s="24">
        <v>17.989999999999998</v>
      </c>
      <c r="R23" s="24">
        <v>17.54</v>
      </c>
      <c r="S23" s="24">
        <v>14.24</v>
      </c>
      <c r="T23" s="24">
        <v>17.87</v>
      </c>
      <c r="U23" s="24">
        <v>17.27</v>
      </c>
      <c r="V23" s="24">
        <v>18.57</v>
      </c>
      <c r="W23" s="24">
        <v>26.69</v>
      </c>
      <c r="X23" s="34"/>
    </row>
    <row r="24" spans="1:24" ht="12.75">
      <c r="A24" s="29" t="s">
        <v>741</v>
      </c>
      <c r="B24" s="29" t="s">
        <v>639</v>
      </c>
      <c r="C24" s="32" t="s">
        <v>724</v>
      </c>
      <c r="D24" s="24">
        <v>6.11</v>
      </c>
      <c r="E24" s="24">
        <v>8.27</v>
      </c>
      <c r="F24" s="24">
        <v>10.039999999999999</v>
      </c>
      <c r="G24" s="24">
        <v>11.7</v>
      </c>
      <c r="H24" s="24">
        <v>13.44</v>
      </c>
      <c r="I24" s="24">
        <v>15.48</v>
      </c>
      <c r="J24" s="24">
        <v>18.02</v>
      </c>
      <c r="K24" s="24">
        <v>21.54</v>
      </c>
      <c r="L24" s="24">
        <v>28.72</v>
      </c>
      <c r="M24" s="24">
        <v>15.69</v>
      </c>
      <c r="N24" s="24">
        <v>13.21</v>
      </c>
      <c r="O24" s="24">
        <v>11.81</v>
      </c>
      <c r="P24" s="24">
        <v>20.010000000000002</v>
      </c>
      <c r="Q24" s="24">
        <v>16.170000000000002</v>
      </c>
      <c r="R24" s="24">
        <v>16.23</v>
      </c>
      <c r="S24" s="24">
        <v>12.82</v>
      </c>
      <c r="T24" s="24">
        <v>16.84</v>
      </c>
      <c r="U24" s="24">
        <v>15.65</v>
      </c>
      <c r="V24" s="24">
        <v>16.5</v>
      </c>
      <c r="W24" s="24">
        <v>21.23</v>
      </c>
      <c r="X24" s="34"/>
    </row>
    <row r="25" spans="1:24" ht="12.75">
      <c r="A25" s="29" t="s">
        <v>742</v>
      </c>
      <c r="B25" s="29" t="s">
        <v>639</v>
      </c>
      <c r="C25" s="32" t="s">
        <v>725</v>
      </c>
      <c r="D25" s="24">
        <v>6.45</v>
      </c>
      <c r="E25" s="24">
        <v>8.76</v>
      </c>
      <c r="F25" s="24">
        <v>10.61</v>
      </c>
      <c r="G25" s="24">
        <v>12.29</v>
      </c>
      <c r="H25" s="24">
        <v>14.13</v>
      </c>
      <c r="I25" s="24">
        <v>16.28</v>
      </c>
      <c r="J25" s="24">
        <v>19.12</v>
      </c>
      <c r="K25" s="24">
        <v>23.22</v>
      </c>
      <c r="L25" s="24">
        <v>31.43</v>
      </c>
      <c r="M25" s="24">
        <v>15.9</v>
      </c>
      <c r="N25" s="24">
        <v>13.94</v>
      </c>
      <c r="O25" s="24">
        <v>13.12</v>
      </c>
      <c r="P25" s="24">
        <v>22.25</v>
      </c>
      <c r="Q25" s="24">
        <v>16.73</v>
      </c>
      <c r="R25" s="24">
        <v>16.78</v>
      </c>
      <c r="S25" s="24">
        <v>13.41</v>
      </c>
      <c r="T25" s="24">
        <v>17.05</v>
      </c>
      <c r="U25" s="24">
        <v>16.53</v>
      </c>
      <c r="V25" s="24">
        <v>17.45</v>
      </c>
      <c r="W25" s="24">
        <v>23.86</v>
      </c>
      <c r="X25" s="34"/>
    </row>
    <row r="26" spans="1:24" ht="12.75">
      <c r="A26" s="29" t="s">
        <v>743</v>
      </c>
      <c r="B26" s="29" t="s">
        <v>638</v>
      </c>
      <c r="C26" s="32" t="s">
        <v>706</v>
      </c>
      <c r="D26" s="24">
        <v>6.15</v>
      </c>
      <c r="E26" s="24">
        <v>8.64</v>
      </c>
      <c r="F26" s="24">
        <v>10.7</v>
      </c>
      <c r="G26" s="24">
        <v>12.71</v>
      </c>
      <c r="H26" s="24">
        <v>14.89</v>
      </c>
      <c r="I26" s="24">
        <v>17.420000000000002</v>
      </c>
      <c r="J26" s="24">
        <v>20.65</v>
      </c>
      <c r="K26" s="24">
        <v>25.4</v>
      </c>
      <c r="L26" s="24">
        <v>34.49</v>
      </c>
      <c r="M26" s="24">
        <v>18.28</v>
      </c>
      <c r="N26" s="24">
        <v>14.53</v>
      </c>
      <c r="O26" s="24">
        <v>12.95</v>
      </c>
      <c r="P26" s="24">
        <v>32.83</v>
      </c>
      <c r="Q26" s="24">
        <v>20.56</v>
      </c>
      <c r="R26" s="24">
        <v>17.86</v>
      </c>
      <c r="S26" s="24">
        <v>13.8</v>
      </c>
      <c r="T26" s="24">
        <v>18.22</v>
      </c>
      <c r="U26" s="24">
        <v>17.34</v>
      </c>
      <c r="V26" s="24">
        <v>20.59</v>
      </c>
      <c r="W26" s="24">
        <v>33.26</v>
      </c>
      <c r="X26" s="34"/>
    </row>
    <row r="27" spans="1:24" ht="12.75">
      <c r="A27" s="29" t="s">
        <v>744</v>
      </c>
      <c r="B27" s="29" t="s">
        <v>639</v>
      </c>
      <c r="C27" s="32" t="s">
        <v>706</v>
      </c>
      <c r="D27" s="24">
        <v>6.15</v>
      </c>
      <c r="E27" s="24">
        <v>8.64</v>
      </c>
      <c r="F27" s="24">
        <v>10.7</v>
      </c>
      <c r="G27" s="24">
        <v>12.71</v>
      </c>
      <c r="H27" s="24">
        <v>14.89</v>
      </c>
      <c r="I27" s="24">
        <v>17.420000000000002</v>
      </c>
      <c r="J27" s="24">
        <v>20.65</v>
      </c>
      <c r="K27" s="24">
        <v>25.4</v>
      </c>
      <c r="L27" s="24">
        <v>34.49</v>
      </c>
      <c r="M27" s="24">
        <v>18.28</v>
      </c>
      <c r="N27" s="24">
        <v>14.53</v>
      </c>
      <c r="O27" s="24">
        <v>12.95</v>
      </c>
      <c r="P27" s="24">
        <v>32.83</v>
      </c>
      <c r="Q27" s="24">
        <v>20.56</v>
      </c>
      <c r="R27" s="24">
        <v>17.86</v>
      </c>
      <c r="S27" s="24">
        <v>13.8</v>
      </c>
      <c r="T27" s="24">
        <v>18.22</v>
      </c>
      <c r="U27" s="24">
        <v>17.34</v>
      </c>
      <c r="V27" s="24">
        <v>20.59</v>
      </c>
      <c r="W27" s="24">
        <v>33.26</v>
      </c>
      <c r="X27" s="34"/>
    </row>
    <row r="28" spans="1:24" ht="12.75">
      <c r="A28" s="29" t="s">
        <v>745</v>
      </c>
      <c r="B28" s="29" t="s">
        <v>638</v>
      </c>
      <c r="C28" s="32" t="s">
        <v>707</v>
      </c>
      <c r="D28" s="24">
        <v>6.58</v>
      </c>
      <c r="E28" s="24">
        <v>8.92</v>
      </c>
      <c r="F28" s="24">
        <v>10.85</v>
      </c>
      <c r="G28" s="24">
        <v>12.77</v>
      </c>
      <c r="H28" s="24">
        <v>14.83</v>
      </c>
      <c r="I28" s="24">
        <v>17.23</v>
      </c>
      <c r="J28" s="24">
        <v>20.34</v>
      </c>
      <c r="K28" s="24">
        <v>24.79</v>
      </c>
      <c r="L28" s="24">
        <v>33.270000000000003</v>
      </c>
      <c r="M28" s="24">
        <v>17.36</v>
      </c>
      <c r="N28" s="24">
        <v>14.54</v>
      </c>
      <c r="O28" s="24">
        <v>13.16</v>
      </c>
      <c r="P28" s="24">
        <v>29.17</v>
      </c>
      <c r="Q28" s="24">
        <v>19.82</v>
      </c>
      <c r="R28" s="24">
        <v>17.829999999999998</v>
      </c>
      <c r="S28" s="24">
        <v>13.73</v>
      </c>
      <c r="T28" s="24">
        <v>18.36</v>
      </c>
      <c r="U28" s="24">
        <v>17.27</v>
      </c>
      <c r="V28" s="24">
        <v>20.05</v>
      </c>
      <c r="W28" s="24">
        <v>30.28</v>
      </c>
      <c r="X28" s="34"/>
    </row>
    <row r="29" spans="1:24" ht="12.75">
      <c r="A29" s="29" t="s">
        <v>746</v>
      </c>
      <c r="B29" s="29" t="s">
        <v>639</v>
      </c>
      <c r="C29" s="32" t="s">
        <v>707</v>
      </c>
      <c r="D29" s="24">
        <v>6.58</v>
      </c>
      <c r="E29" s="24">
        <v>8.92</v>
      </c>
      <c r="F29" s="24">
        <v>10.85</v>
      </c>
      <c r="G29" s="24">
        <v>12.77</v>
      </c>
      <c r="H29" s="24">
        <v>14.83</v>
      </c>
      <c r="I29" s="24">
        <v>17.23</v>
      </c>
      <c r="J29" s="24">
        <v>20.34</v>
      </c>
      <c r="K29" s="24">
        <v>24.79</v>
      </c>
      <c r="L29" s="24">
        <v>33.270000000000003</v>
      </c>
      <c r="M29" s="24">
        <v>17.36</v>
      </c>
      <c r="N29" s="24">
        <v>14.54</v>
      </c>
      <c r="O29" s="24">
        <v>13.16</v>
      </c>
      <c r="P29" s="24">
        <v>29.17</v>
      </c>
      <c r="Q29" s="24">
        <v>19.82</v>
      </c>
      <c r="R29" s="24">
        <v>17.829999999999998</v>
      </c>
      <c r="S29" s="24">
        <v>13.73</v>
      </c>
      <c r="T29" s="24">
        <v>18.36</v>
      </c>
      <c r="U29" s="24">
        <v>17.27</v>
      </c>
      <c r="V29" s="24">
        <v>20.05</v>
      </c>
      <c r="W29" s="24">
        <v>30.28</v>
      </c>
      <c r="X29" s="34"/>
    </row>
    <row r="30" spans="1:24" ht="12.75">
      <c r="A30" s="29" t="s">
        <v>747</v>
      </c>
      <c r="B30" s="29" t="s">
        <v>638</v>
      </c>
      <c r="C30" s="32" t="s">
        <v>681</v>
      </c>
      <c r="D30" s="24">
        <v>5.93</v>
      </c>
      <c r="E30" s="24">
        <v>8.18</v>
      </c>
      <c r="F30" s="24">
        <v>9.9499999999999993</v>
      </c>
      <c r="G30" s="24">
        <v>11.63</v>
      </c>
      <c r="H30" s="24">
        <v>13.34</v>
      </c>
      <c r="I30" s="24">
        <v>15.39</v>
      </c>
      <c r="J30" s="24">
        <v>17.98</v>
      </c>
      <c r="K30" s="24">
        <v>21.79</v>
      </c>
      <c r="L30" s="24">
        <v>29.22</v>
      </c>
      <c r="M30" s="24">
        <v>15.25</v>
      </c>
      <c r="N30" s="24">
        <v>13.17</v>
      </c>
      <c r="O30" s="24">
        <v>11.84</v>
      </c>
      <c r="P30" s="24">
        <v>21.27</v>
      </c>
      <c r="Q30" s="24">
        <v>16.05</v>
      </c>
      <c r="R30" s="24">
        <v>16.23</v>
      </c>
      <c r="S30" s="24">
        <v>12.71</v>
      </c>
      <c r="T30" s="24">
        <v>16.68</v>
      </c>
      <c r="U30" s="24">
        <v>15.75</v>
      </c>
      <c r="V30" s="24">
        <v>16.63</v>
      </c>
      <c r="W30" s="24">
        <v>21.74</v>
      </c>
      <c r="X30" s="34"/>
    </row>
    <row r="31" spans="1:24" ht="12.75">
      <c r="A31" s="29" t="s">
        <v>748</v>
      </c>
      <c r="B31" s="29" t="s">
        <v>639</v>
      </c>
      <c r="C31" s="32" t="s">
        <v>726</v>
      </c>
      <c r="D31" s="24">
        <v>6</v>
      </c>
      <c r="E31" s="24">
        <v>8.27</v>
      </c>
      <c r="F31" s="24">
        <v>10.08</v>
      </c>
      <c r="G31" s="24">
        <v>11.7</v>
      </c>
      <c r="H31" s="24">
        <v>13.54</v>
      </c>
      <c r="I31" s="24">
        <v>15.77</v>
      </c>
      <c r="J31" s="24">
        <v>18.5</v>
      </c>
      <c r="K31" s="24">
        <v>22.56</v>
      </c>
      <c r="L31" s="24">
        <v>30.5</v>
      </c>
      <c r="M31" s="24">
        <v>15.75</v>
      </c>
      <c r="N31" s="24">
        <v>13.48</v>
      </c>
      <c r="O31" s="24">
        <v>11.08</v>
      </c>
      <c r="P31" s="24">
        <v>25.39</v>
      </c>
      <c r="Q31" s="24">
        <v>17.34</v>
      </c>
      <c r="R31" s="24">
        <v>16.2</v>
      </c>
      <c r="S31" s="24">
        <v>12.9</v>
      </c>
      <c r="T31" s="24">
        <v>16.72</v>
      </c>
      <c r="U31" s="24">
        <v>15.64</v>
      </c>
      <c r="V31" s="24">
        <v>17.72</v>
      </c>
      <c r="W31" s="24">
        <v>24.82</v>
      </c>
      <c r="X31" s="34"/>
    </row>
    <row r="32" spans="1:24" ht="12.75">
      <c r="A32" s="29" t="s">
        <v>749</v>
      </c>
      <c r="B32" s="29" t="s">
        <v>639</v>
      </c>
      <c r="C32" s="32" t="s">
        <v>727</v>
      </c>
      <c r="D32" s="24">
        <v>5.56</v>
      </c>
      <c r="E32" s="24">
        <v>7.64</v>
      </c>
      <c r="F32" s="24">
        <v>9.39</v>
      </c>
      <c r="G32" s="24">
        <v>11.12</v>
      </c>
      <c r="H32" s="24">
        <v>12.8</v>
      </c>
      <c r="I32" s="24">
        <v>14.87</v>
      </c>
      <c r="J32" s="24">
        <v>17.43</v>
      </c>
      <c r="K32" s="24">
        <v>21.18</v>
      </c>
      <c r="L32" s="24">
        <v>28.98</v>
      </c>
      <c r="M32" s="24">
        <v>14.54</v>
      </c>
      <c r="N32" s="24">
        <v>12.57</v>
      </c>
      <c r="O32" s="24">
        <v>11.49</v>
      </c>
      <c r="P32" s="24">
        <v>21.1</v>
      </c>
      <c r="Q32" s="24">
        <v>14.72</v>
      </c>
      <c r="R32" s="24">
        <v>15.7</v>
      </c>
      <c r="S32" s="24">
        <v>12.13</v>
      </c>
      <c r="T32" s="24">
        <v>16.32</v>
      </c>
      <c r="U32" s="24">
        <v>14.99</v>
      </c>
      <c r="V32" s="24">
        <v>15.55</v>
      </c>
      <c r="W32" s="24">
        <v>20.98</v>
      </c>
      <c r="X32" s="34"/>
    </row>
    <row r="33" spans="1:24" ht="12.75">
      <c r="A33" s="29" t="s">
        <v>750</v>
      </c>
      <c r="B33" s="29" t="s">
        <v>639</v>
      </c>
      <c r="C33" s="32" t="s">
        <v>728</v>
      </c>
      <c r="D33" s="24">
        <v>5.85</v>
      </c>
      <c r="E33" s="24">
        <v>8.07</v>
      </c>
      <c r="F33" s="24">
        <v>9.7100000000000009</v>
      </c>
      <c r="G33" s="24">
        <v>11.35</v>
      </c>
      <c r="H33" s="24">
        <v>13</v>
      </c>
      <c r="I33" s="24">
        <v>14.91</v>
      </c>
      <c r="J33" s="24">
        <v>17.38</v>
      </c>
      <c r="K33" s="24">
        <v>21.09</v>
      </c>
      <c r="L33" s="24">
        <v>27.85</v>
      </c>
      <c r="M33" s="24">
        <v>14.61</v>
      </c>
      <c r="N33" s="24">
        <v>12.87</v>
      </c>
      <c r="O33" s="24">
        <v>11.79</v>
      </c>
      <c r="P33" s="24">
        <v>17.559999999999999</v>
      </c>
      <c r="Q33" s="24">
        <v>15.63</v>
      </c>
      <c r="R33" s="24">
        <v>15.95</v>
      </c>
      <c r="S33" s="24">
        <v>12.43</v>
      </c>
      <c r="T33" s="24">
        <v>16.670000000000002</v>
      </c>
      <c r="U33" s="24">
        <v>15.26</v>
      </c>
      <c r="V33" s="24">
        <v>16.47</v>
      </c>
      <c r="W33" s="24">
        <v>19.850000000000001</v>
      </c>
      <c r="X33" s="34"/>
    </row>
    <row r="34" spans="1:24" ht="12.75">
      <c r="A34" s="29" t="s">
        <v>751</v>
      </c>
      <c r="B34" s="29" t="s">
        <v>639</v>
      </c>
      <c r="C34" s="32" t="s">
        <v>729</v>
      </c>
      <c r="D34" s="24">
        <v>6.36</v>
      </c>
      <c r="E34" s="24">
        <v>8.61</v>
      </c>
      <c r="F34" s="24">
        <v>10.44</v>
      </c>
      <c r="G34" s="24">
        <v>12.14</v>
      </c>
      <c r="H34" s="24">
        <v>13.82</v>
      </c>
      <c r="I34" s="24">
        <v>15.88</v>
      </c>
      <c r="J34" s="24">
        <v>18.440000000000001</v>
      </c>
      <c r="K34" s="24">
        <v>22.26</v>
      </c>
      <c r="L34" s="24">
        <v>29.55</v>
      </c>
      <c r="M34" s="24">
        <v>16.100000000000001</v>
      </c>
      <c r="N34" s="24">
        <v>13.59</v>
      </c>
      <c r="O34" s="24">
        <v>12.76</v>
      </c>
      <c r="P34" s="24">
        <v>22.18</v>
      </c>
      <c r="Q34" s="24">
        <v>17.2</v>
      </c>
      <c r="R34" s="24">
        <v>16.97</v>
      </c>
      <c r="S34" s="24">
        <v>13.21</v>
      </c>
      <c r="T34" s="24">
        <v>16.97</v>
      </c>
      <c r="U34" s="24">
        <v>16.97</v>
      </c>
      <c r="V34" s="24">
        <v>17.079999999999998</v>
      </c>
      <c r="W34" s="24">
        <v>22.9</v>
      </c>
      <c r="X34" s="34"/>
    </row>
    <row r="35" spans="1:24" ht="12.75">
      <c r="A35" s="29" t="s">
        <v>644</v>
      </c>
      <c r="B35" s="29" t="s">
        <v>638</v>
      </c>
      <c r="C35" s="32" t="s">
        <v>682</v>
      </c>
      <c r="D35" s="24">
        <v>7.19</v>
      </c>
      <c r="E35" s="24">
        <v>9.7899999999999991</v>
      </c>
      <c r="F35" s="24">
        <v>12.01</v>
      </c>
      <c r="G35" s="24">
        <v>14.2</v>
      </c>
      <c r="H35" s="24">
        <v>16.47</v>
      </c>
      <c r="I35" s="24">
        <v>19.28</v>
      </c>
      <c r="J35" s="24">
        <v>22.72</v>
      </c>
      <c r="K35" s="24">
        <v>28.14</v>
      </c>
      <c r="L35" s="24">
        <v>37.94</v>
      </c>
      <c r="M35" s="24">
        <v>20.84</v>
      </c>
      <c r="N35" s="24">
        <v>16.059999999999999</v>
      </c>
      <c r="O35" s="24">
        <v>13.83</v>
      </c>
      <c r="P35" s="24">
        <v>30.98</v>
      </c>
      <c r="Q35" s="24">
        <v>22.31</v>
      </c>
      <c r="R35" s="24">
        <v>19.72</v>
      </c>
      <c r="S35" s="24">
        <v>15.46</v>
      </c>
      <c r="T35" s="24">
        <v>19.82</v>
      </c>
      <c r="U35" s="24">
        <v>19.559999999999999</v>
      </c>
      <c r="V35" s="24">
        <v>22.01</v>
      </c>
      <c r="W35" s="24">
        <v>32.4</v>
      </c>
      <c r="X35" s="34"/>
    </row>
    <row r="36" spans="1:24" ht="12.75">
      <c r="A36" s="29" t="s">
        <v>319</v>
      </c>
      <c r="B36" s="29" t="s">
        <v>639</v>
      </c>
      <c r="C36" s="32" t="s">
        <v>682</v>
      </c>
      <c r="D36" s="24">
        <v>7.19</v>
      </c>
      <c r="E36" s="24">
        <v>9.7899999999999991</v>
      </c>
      <c r="F36" s="24">
        <v>12.01</v>
      </c>
      <c r="G36" s="24">
        <v>14.2</v>
      </c>
      <c r="H36" s="24">
        <v>16.47</v>
      </c>
      <c r="I36" s="24">
        <v>19.28</v>
      </c>
      <c r="J36" s="24">
        <v>22.72</v>
      </c>
      <c r="K36" s="24">
        <v>28.14</v>
      </c>
      <c r="L36" s="24">
        <v>37.94</v>
      </c>
      <c r="M36" s="24">
        <v>20.84</v>
      </c>
      <c r="N36" s="24">
        <v>16.059999999999999</v>
      </c>
      <c r="O36" s="24">
        <v>13.83</v>
      </c>
      <c r="P36" s="24">
        <v>30.98</v>
      </c>
      <c r="Q36" s="24">
        <v>22.31</v>
      </c>
      <c r="R36" s="24">
        <v>19.72</v>
      </c>
      <c r="S36" s="24">
        <v>15.46</v>
      </c>
      <c r="T36" s="24">
        <v>19.82</v>
      </c>
      <c r="U36" s="24">
        <v>19.559999999999999</v>
      </c>
      <c r="V36" s="24">
        <v>22.01</v>
      </c>
      <c r="W36" s="24">
        <v>32.4</v>
      </c>
      <c r="X36" s="34"/>
    </row>
    <row r="37" spans="1:24" ht="12.75">
      <c r="A37" s="29" t="s">
        <v>645</v>
      </c>
      <c r="B37" s="29" t="s">
        <v>637</v>
      </c>
      <c r="C37" s="33" t="s">
        <v>730</v>
      </c>
      <c r="D37" s="24">
        <v>6.02</v>
      </c>
      <c r="E37" s="24">
        <v>8.1999999999999993</v>
      </c>
      <c r="F37" s="24">
        <v>9.91</v>
      </c>
      <c r="G37" s="24">
        <v>11.64</v>
      </c>
      <c r="H37" s="24">
        <v>13.37</v>
      </c>
      <c r="I37" s="24">
        <v>15.4</v>
      </c>
      <c r="J37" s="24">
        <v>17.899999999999999</v>
      </c>
      <c r="K37" s="24">
        <v>21.53</v>
      </c>
      <c r="L37" s="24">
        <v>28.48</v>
      </c>
      <c r="M37" s="24">
        <v>16.05</v>
      </c>
      <c r="N37" s="24">
        <v>13.08</v>
      </c>
      <c r="O37" s="24">
        <v>11.95</v>
      </c>
      <c r="P37" s="24">
        <v>20.78</v>
      </c>
      <c r="Q37" s="24">
        <v>17.11</v>
      </c>
      <c r="R37" s="24">
        <v>16.059999999999999</v>
      </c>
      <c r="S37" s="24">
        <v>12.88</v>
      </c>
      <c r="T37" s="24">
        <v>16.22</v>
      </c>
      <c r="U37" s="24">
        <v>15.77</v>
      </c>
      <c r="V37" s="24">
        <v>17.2</v>
      </c>
      <c r="W37" s="24">
        <v>21.5</v>
      </c>
      <c r="X37" s="34"/>
    </row>
    <row r="38" spans="1:24" ht="12.75">
      <c r="A38" s="29" t="s">
        <v>646</v>
      </c>
      <c r="B38" s="29" t="s">
        <v>638</v>
      </c>
      <c r="C38" s="33" t="s">
        <v>730</v>
      </c>
      <c r="D38" s="24">
        <v>6.02</v>
      </c>
      <c r="E38" s="24">
        <v>8.1999999999999993</v>
      </c>
      <c r="F38" s="24">
        <v>9.91</v>
      </c>
      <c r="G38" s="24">
        <v>11.64</v>
      </c>
      <c r="H38" s="24">
        <v>13.37</v>
      </c>
      <c r="I38" s="24">
        <v>15.4</v>
      </c>
      <c r="J38" s="24">
        <v>17.899999999999999</v>
      </c>
      <c r="K38" s="24">
        <v>21.53</v>
      </c>
      <c r="L38" s="24">
        <v>28.48</v>
      </c>
      <c r="M38" s="24">
        <v>16.05</v>
      </c>
      <c r="N38" s="24">
        <v>13.08</v>
      </c>
      <c r="O38" s="24">
        <v>11.95</v>
      </c>
      <c r="P38" s="24">
        <v>20.78</v>
      </c>
      <c r="Q38" s="24">
        <v>17.11</v>
      </c>
      <c r="R38" s="24">
        <v>16.059999999999999</v>
      </c>
      <c r="S38" s="24">
        <v>12.88</v>
      </c>
      <c r="T38" s="24">
        <v>16.22</v>
      </c>
      <c r="U38" s="24">
        <v>15.77</v>
      </c>
      <c r="V38" s="24">
        <v>17.2</v>
      </c>
      <c r="W38" s="24">
        <v>21.5</v>
      </c>
      <c r="X38" s="34"/>
    </row>
    <row r="39" spans="1:24" ht="12.75">
      <c r="A39" s="29" t="s">
        <v>321</v>
      </c>
      <c r="B39" s="29" t="s">
        <v>639</v>
      </c>
      <c r="C39" s="33" t="s">
        <v>730</v>
      </c>
      <c r="D39" s="24">
        <v>6.02</v>
      </c>
      <c r="E39" s="24">
        <v>8.1999999999999993</v>
      </c>
      <c r="F39" s="24">
        <v>9.91</v>
      </c>
      <c r="G39" s="24">
        <v>11.64</v>
      </c>
      <c r="H39" s="24">
        <v>13.37</v>
      </c>
      <c r="I39" s="24">
        <v>15.4</v>
      </c>
      <c r="J39" s="24">
        <v>17.899999999999999</v>
      </c>
      <c r="K39" s="24">
        <v>21.53</v>
      </c>
      <c r="L39" s="24">
        <v>28.48</v>
      </c>
      <c r="M39" s="24">
        <v>16.05</v>
      </c>
      <c r="N39" s="24">
        <v>13.08</v>
      </c>
      <c r="O39" s="24">
        <v>11.95</v>
      </c>
      <c r="P39" s="24">
        <v>20.78</v>
      </c>
      <c r="Q39" s="24">
        <v>17.11</v>
      </c>
      <c r="R39" s="24">
        <v>16.059999999999999</v>
      </c>
      <c r="S39" s="24">
        <v>12.88</v>
      </c>
      <c r="T39" s="24">
        <v>16.22</v>
      </c>
      <c r="U39" s="24">
        <v>15.77</v>
      </c>
      <c r="V39" s="24">
        <v>17.2</v>
      </c>
      <c r="W39" s="24">
        <v>21.5</v>
      </c>
      <c r="X39" s="34"/>
    </row>
    <row r="40" spans="1:24" ht="12.75">
      <c r="A40" s="29" t="s">
        <v>647</v>
      </c>
      <c r="B40" s="29" t="s">
        <v>637</v>
      </c>
      <c r="C40" s="33" t="s">
        <v>731</v>
      </c>
      <c r="D40" s="24">
        <v>6.91</v>
      </c>
      <c r="E40" s="24">
        <v>9.2200000000000006</v>
      </c>
      <c r="F40" s="24">
        <v>11.03</v>
      </c>
      <c r="G40" s="24">
        <v>12.85</v>
      </c>
      <c r="H40" s="24">
        <v>14.7</v>
      </c>
      <c r="I40" s="24">
        <v>16.77</v>
      </c>
      <c r="J40" s="24">
        <v>19.61</v>
      </c>
      <c r="K40" s="24">
        <v>23.9</v>
      </c>
      <c r="L40" s="24">
        <v>32.18</v>
      </c>
      <c r="M40" s="24">
        <v>18.71</v>
      </c>
      <c r="N40" s="24">
        <v>14.38</v>
      </c>
      <c r="O40" s="24">
        <v>14.1</v>
      </c>
      <c r="P40" s="24">
        <v>26.77</v>
      </c>
      <c r="Q40" s="24">
        <v>20.16</v>
      </c>
      <c r="R40" s="17">
        <v>16.73</v>
      </c>
      <c r="S40" s="24">
        <v>14.15</v>
      </c>
      <c r="T40" s="17">
        <v>16.690000000000001</v>
      </c>
      <c r="U40" s="17">
        <v>16.78</v>
      </c>
      <c r="V40" s="24">
        <v>19.100000000000001</v>
      </c>
      <c r="W40" s="24">
        <v>26.58</v>
      </c>
      <c r="X40" s="34"/>
    </row>
    <row r="41" spans="1:24" ht="12.75">
      <c r="A41" s="29" t="s">
        <v>648</v>
      </c>
      <c r="B41" s="29" t="s">
        <v>638</v>
      </c>
      <c r="C41" s="33" t="s">
        <v>731</v>
      </c>
      <c r="D41" s="24">
        <v>6.91</v>
      </c>
      <c r="E41" s="24">
        <v>9.2200000000000006</v>
      </c>
      <c r="F41" s="24">
        <v>11.03</v>
      </c>
      <c r="G41" s="24">
        <v>12.85</v>
      </c>
      <c r="H41" s="24">
        <v>14.7</v>
      </c>
      <c r="I41" s="24">
        <v>16.77</v>
      </c>
      <c r="J41" s="24">
        <v>19.61</v>
      </c>
      <c r="K41" s="24">
        <v>23.9</v>
      </c>
      <c r="L41" s="24">
        <v>32.18</v>
      </c>
      <c r="M41" s="24">
        <v>18.71</v>
      </c>
      <c r="N41" s="24">
        <v>14.38</v>
      </c>
      <c r="O41" s="24">
        <v>14.1</v>
      </c>
      <c r="P41" s="24">
        <v>26.77</v>
      </c>
      <c r="Q41" s="24">
        <v>20.16</v>
      </c>
      <c r="R41" s="17">
        <v>16.73</v>
      </c>
      <c r="S41" s="24">
        <v>14.15</v>
      </c>
      <c r="T41" s="17">
        <v>16.690000000000001</v>
      </c>
      <c r="U41" s="17">
        <v>16.78</v>
      </c>
      <c r="V41" s="24">
        <v>19.100000000000001</v>
      </c>
      <c r="W41" s="24">
        <v>26.58</v>
      </c>
      <c r="X41" s="34"/>
    </row>
    <row r="42" spans="1:24" ht="12.75">
      <c r="A42" s="29" t="s">
        <v>322</v>
      </c>
      <c r="B42" s="29" t="s">
        <v>639</v>
      </c>
      <c r="C42" s="33" t="s">
        <v>731</v>
      </c>
      <c r="D42" s="24">
        <v>6.91</v>
      </c>
      <c r="E42" s="24">
        <v>9.2200000000000006</v>
      </c>
      <c r="F42" s="24">
        <v>11.03</v>
      </c>
      <c r="G42" s="24">
        <v>12.85</v>
      </c>
      <c r="H42" s="24">
        <v>14.7</v>
      </c>
      <c r="I42" s="24">
        <v>16.77</v>
      </c>
      <c r="J42" s="24">
        <v>19.61</v>
      </c>
      <c r="K42" s="24">
        <v>23.9</v>
      </c>
      <c r="L42" s="24">
        <v>32.18</v>
      </c>
      <c r="M42" s="24">
        <v>18.71</v>
      </c>
      <c r="N42" s="24">
        <v>14.38</v>
      </c>
      <c r="O42" s="24">
        <v>14.1</v>
      </c>
      <c r="P42" s="24">
        <v>26.77</v>
      </c>
      <c r="Q42" s="24">
        <v>20.16</v>
      </c>
      <c r="R42" s="17">
        <v>16.73</v>
      </c>
      <c r="S42" s="24">
        <v>14.15</v>
      </c>
      <c r="T42" s="17">
        <v>16.690000000000001</v>
      </c>
      <c r="U42" s="17">
        <v>16.78</v>
      </c>
      <c r="V42" s="24">
        <v>19.100000000000001</v>
      </c>
      <c r="W42" s="24">
        <v>26.58</v>
      </c>
      <c r="X42" s="34"/>
    </row>
    <row r="43" spans="1:24">
      <c r="M43" s="23"/>
      <c r="N43" s="23"/>
      <c r="O43" s="23"/>
    </row>
  </sheetData>
  <conditionalFormatting sqref="D4:W4 R5:R39 T5:U39 D5:L42 P5:Q42 S5:S42 V5:W42 M5:O43">
    <cfRule type="cellIs" dxfId="1" priority="1" operator="equal">
      <formula>9999</formula>
    </cfRule>
  </conditionalFormatting>
  <hyperlinks>
    <hyperlink ref="A1" location="Índice!A1" display="Índice" xr:uid="{81E55169-1C21-4D40-BA1C-A51A1C235C3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E9284-BAD4-4278-9B8A-64BD8FFAEF56}">
  <dimension ref="A1:W13"/>
  <sheetViews>
    <sheetView showGridLines="0"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6" width="24.140625" style="17" customWidth="1"/>
    <col min="7" max="12" width="24.140625" style="2" customWidth="1"/>
    <col min="13" max="13" width="24" style="2" customWidth="1"/>
    <col min="14" max="23" width="26.140625" style="2" customWidth="1"/>
    <col min="24" max="16384" width="9.140625" style="2"/>
  </cols>
  <sheetData>
    <row r="1" spans="1:23" ht="15" customHeight="1">
      <c r="A1" s="10" t="s">
        <v>308</v>
      </c>
      <c r="B1" s="10"/>
      <c r="D1" s="18" t="s">
        <v>694</v>
      </c>
      <c r="E1" s="18" t="s">
        <v>694</v>
      </c>
      <c r="F1" s="18" t="s">
        <v>694</v>
      </c>
      <c r="G1" s="18" t="s">
        <v>694</v>
      </c>
      <c r="H1" s="18" t="s">
        <v>694</v>
      </c>
      <c r="I1" s="18" t="s">
        <v>694</v>
      </c>
      <c r="J1" s="18" t="s">
        <v>694</v>
      </c>
      <c r="K1" s="18" t="s">
        <v>694</v>
      </c>
      <c r="L1" s="18" t="s">
        <v>694</v>
      </c>
      <c r="M1" s="18" t="s">
        <v>694</v>
      </c>
      <c r="N1" s="18" t="s">
        <v>694</v>
      </c>
      <c r="O1" s="18" t="s">
        <v>694</v>
      </c>
      <c r="P1" s="18" t="s">
        <v>694</v>
      </c>
      <c r="Q1" s="18" t="s">
        <v>694</v>
      </c>
      <c r="R1" s="18" t="s">
        <v>694</v>
      </c>
      <c r="S1" s="18" t="s">
        <v>694</v>
      </c>
      <c r="T1" s="18" t="s">
        <v>694</v>
      </c>
      <c r="U1" s="18" t="s">
        <v>694</v>
      </c>
      <c r="V1" s="18" t="s">
        <v>694</v>
      </c>
      <c r="W1" s="18" t="s">
        <v>694</v>
      </c>
    </row>
    <row r="2" spans="1:23" ht="62.25" customHeight="1">
      <c r="A2" s="18" t="s">
        <v>323</v>
      </c>
      <c r="B2" s="18" t="s">
        <v>636</v>
      </c>
      <c r="C2" s="18" t="s">
        <v>316</v>
      </c>
      <c r="D2" s="20" t="s">
        <v>659</v>
      </c>
      <c r="E2" s="20" t="s">
        <v>660</v>
      </c>
      <c r="F2" s="20" t="s">
        <v>661</v>
      </c>
      <c r="G2" s="20" t="s">
        <v>662</v>
      </c>
      <c r="H2" s="20" t="s">
        <v>663</v>
      </c>
      <c r="I2" s="20" t="s">
        <v>664</v>
      </c>
      <c r="J2" s="20" t="s">
        <v>665</v>
      </c>
      <c r="K2" s="20" t="s">
        <v>666</v>
      </c>
      <c r="L2" s="20" t="s">
        <v>667</v>
      </c>
      <c r="M2" s="20" t="s">
        <v>668</v>
      </c>
      <c r="N2" s="20" t="s">
        <v>669</v>
      </c>
      <c r="O2" s="20" t="s">
        <v>670</v>
      </c>
      <c r="P2" s="20" t="s">
        <v>671</v>
      </c>
      <c r="Q2" s="20" t="s">
        <v>672</v>
      </c>
      <c r="R2" s="20" t="s">
        <v>673</v>
      </c>
      <c r="S2" s="20" t="s">
        <v>674</v>
      </c>
      <c r="T2" s="20" t="s">
        <v>675</v>
      </c>
      <c r="U2" s="20" t="s">
        <v>676</v>
      </c>
      <c r="V2" s="20" t="s">
        <v>677</v>
      </c>
      <c r="W2" s="20" t="s">
        <v>678</v>
      </c>
    </row>
    <row r="3" spans="1:23" ht="12.75" thickBot="1">
      <c r="A3" s="19"/>
      <c r="B3" s="19"/>
      <c r="C3" s="19"/>
      <c r="D3" s="28">
        <v>44896</v>
      </c>
      <c r="E3" s="28">
        <v>44896</v>
      </c>
      <c r="F3" s="28">
        <v>44896</v>
      </c>
      <c r="G3" s="28">
        <v>44896</v>
      </c>
      <c r="H3" s="28">
        <v>44896</v>
      </c>
      <c r="I3" s="28">
        <v>44896</v>
      </c>
      <c r="J3" s="28">
        <v>44896</v>
      </c>
      <c r="K3" s="28">
        <v>44896</v>
      </c>
      <c r="L3" s="28">
        <v>44896</v>
      </c>
      <c r="M3" s="28">
        <v>44896</v>
      </c>
      <c r="N3" s="28">
        <v>44896</v>
      </c>
      <c r="O3" s="28">
        <v>44896</v>
      </c>
      <c r="P3" s="28">
        <v>44896</v>
      </c>
      <c r="Q3" s="28">
        <v>44896</v>
      </c>
      <c r="R3" s="28">
        <v>44896</v>
      </c>
      <c r="S3" s="28">
        <v>44896</v>
      </c>
      <c r="T3" s="28">
        <v>44896</v>
      </c>
      <c r="U3" s="28">
        <v>44896</v>
      </c>
      <c r="V3" s="28">
        <v>44896</v>
      </c>
      <c r="W3" s="28">
        <v>44896</v>
      </c>
    </row>
    <row r="4" spans="1:23">
      <c r="A4" s="30" t="s">
        <v>1</v>
      </c>
      <c r="B4" s="30" t="s">
        <v>1</v>
      </c>
      <c r="C4" s="31" t="s">
        <v>315</v>
      </c>
      <c r="D4" s="21">
        <v>3</v>
      </c>
      <c r="E4" s="21">
        <v>4.5</v>
      </c>
      <c r="F4" s="21">
        <v>5</v>
      </c>
      <c r="G4" s="21">
        <v>6.2</v>
      </c>
      <c r="H4" s="21">
        <v>7.6</v>
      </c>
      <c r="I4" s="21">
        <v>10.199999999999999</v>
      </c>
      <c r="J4" s="21">
        <v>12.7</v>
      </c>
      <c r="K4" s="21">
        <v>15.3</v>
      </c>
      <c r="L4" s="21">
        <v>17.5</v>
      </c>
      <c r="M4" s="21">
        <v>18</v>
      </c>
      <c r="N4" s="26">
        <v>45.3</v>
      </c>
      <c r="O4" s="26">
        <v>28.89</v>
      </c>
      <c r="P4" s="26">
        <v>22.46</v>
      </c>
      <c r="Q4" s="26">
        <v>19.07</v>
      </c>
      <c r="R4" s="26">
        <v>16.920000000000002</v>
      </c>
      <c r="S4" s="26">
        <v>15.69</v>
      </c>
      <c r="T4" s="26">
        <v>14.39</v>
      </c>
      <c r="U4" s="26">
        <v>13.24</v>
      </c>
      <c r="V4" s="26">
        <v>12.06</v>
      </c>
      <c r="W4" s="26">
        <v>9.85</v>
      </c>
    </row>
    <row r="5" spans="1:23">
      <c r="A5" s="29" t="s">
        <v>318</v>
      </c>
      <c r="B5" s="29" t="s">
        <v>638</v>
      </c>
      <c r="C5" s="32" t="s">
        <v>679</v>
      </c>
      <c r="D5" s="22">
        <v>3.8</v>
      </c>
      <c r="E5" s="22">
        <v>6.1</v>
      </c>
      <c r="F5" s="22">
        <v>6.2</v>
      </c>
      <c r="G5" s="22">
        <v>7.7</v>
      </c>
      <c r="H5" s="22">
        <v>9.5</v>
      </c>
      <c r="I5" s="22">
        <v>11.3</v>
      </c>
      <c r="J5" s="22">
        <v>12.8</v>
      </c>
      <c r="K5" s="22">
        <v>14</v>
      </c>
      <c r="L5" s="22">
        <v>14.7</v>
      </c>
      <c r="M5" s="22">
        <v>14</v>
      </c>
      <c r="N5" s="25">
        <v>44.85</v>
      </c>
      <c r="O5" s="25">
        <v>27.76</v>
      </c>
      <c r="P5" s="25">
        <v>21.51</v>
      </c>
      <c r="Q5" s="25">
        <v>18.07</v>
      </c>
      <c r="R5" s="25">
        <v>16.16</v>
      </c>
      <c r="S5" s="25">
        <v>14.96</v>
      </c>
      <c r="T5" s="25">
        <v>13.68</v>
      </c>
      <c r="U5" s="25">
        <v>12.62</v>
      </c>
      <c r="V5" s="25">
        <v>11.45</v>
      </c>
      <c r="W5" s="25">
        <v>9.35</v>
      </c>
    </row>
    <row r="6" spans="1:23">
      <c r="A6" s="29" t="s">
        <v>732</v>
      </c>
      <c r="B6" s="29" t="s">
        <v>638</v>
      </c>
      <c r="C6" s="32" t="s">
        <v>680</v>
      </c>
      <c r="D6" s="22">
        <v>2.8</v>
      </c>
      <c r="E6" s="22">
        <v>4.2</v>
      </c>
      <c r="F6" s="22">
        <v>4.8</v>
      </c>
      <c r="G6" s="22">
        <v>6.3</v>
      </c>
      <c r="H6" s="22">
        <v>8.1999999999999993</v>
      </c>
      <c r="I6" s="22">
        <v>11.5</v>
      </c>
      <c r="J6" s="22">
        <v>14.6</v>
      </c>
      <c r="K6" s="22">
        <v>17</v>
      </c>
      <c r="L6" s="22">
        <v>16.8</v>
      </c>
      <c r="M6" s="22">
        <v>13.8</v>
      </c>
      <c r="N6" s="25">
        <v>43.99</v>
      </c>
      <c r="O6" s="25">
        <v>26.98</v>
      </c>
      <c r="P6" s="25">
        <v>21.62</v>
      </c>
      <c r="Q6" s="25">
        <v>18.2</v>
      </c>
      <c r="R6" s="25">
        <v>15.98</v>
      </c>
      <c r="S6" s="25">
        <v>15.01</v>
      </c>
      <c r="T6" s="25">
        <v>13.67</v>
      </c>
      <c r="U6" s="25">
        <v>12.49</v>
      </c>
      <c r="V6" s="25">
        <v>11.13</v>
      </c>
      <c r="W6" s="25">
        <v>8.94</v>
      </c>
    </row>
    <row r="7" spans="1:23">
      <c r="A7" s="29" t="s">
        <v>739</v>
      </c>
      <c r="B7" s="29" t="s">
        <v>638</v>
      </c>
      <c r="C7" s="32" t="s">
        <v>705</v>
      </c>
      <c r="D7" s="22">
        <v>2.9</v>
      </c>
      <c r="E7" s="22">
        <v>4.2</v>
      </c>
      <c r="F7" s="22">
        <v>5</v>
      </c>
      <c r="G7" s="22">
        <v>6.7</v>
      </c>
      <c r="H7" s="22">
        <v>7.7</v>
      </c>
      <c r="I7" s="22">
        <v>11.6</v>
      </c>
      <c r="J7" s="22">
        <v>14.4</v>
      </c>
      <c r="K7" s="22">
        <v>17.100000000000001</v>
      </c>
      <c r="L7" s="22">
        <v>17.399999999999999</v>
      </c>
      <c r="M7" s="22">
        <v>13</v>
      </c>
      <c r="N7" s="25">
        <v>45.75</v>
      </c>
      <c r="O7" s="25">
        <v>29.13</v>
      </c>
      <c r="P7" s="25">
        <v>22.31</v>
      </c>
      <c r="Q7" s="25">
        <v>19.04</v>
      </c>
      <c r="R7" s="25">
        <v>17.05</v>
      </c>
      <c r="S7" s="25">
        <v>15.63</v>
      </c>
      <c r="T7" s="25">
        <v>14.03</v>
      </c>
      <c r="U7" s="25">
        <v>12.8</v>
      </c>
      <c r="V7" s="25">
        <v>11.5</v>
      </c>
      <c r="W7" s="25">
        <v>9.42</v>
      </c>
    </row>
    <row r="8" spans="1:23">
      <c r="A8" s="29" t="s">
        <v>743</v>
      </c>
      <c r="B8" s="29" t="s">
        <v>638</v>
      </c>
      <c r="C8" s="32" t="s">
        <v>706</v>
      </c>
      <c r="D8" s="22">
        <v>2.2000000000000002</v>
      </c>
      <c r="E8" s="22">
        <v>2.9</v>
      </c>
      <c r="F8" s="22">
        <v>3.4</v>
      </c>
      <c r="G8" s="22">
        <v>4.4000000000000004</v>
      </c>
      <c r="H8" s="22">
        <v>4.9000000000000004</v>
      </c>
      <c r="I8" s="22">
        <v>7.3</v>
      </c>
      <c r="J8" s="22">
        <v>10.4</v>
      </c>
      <c r="K8" s="22">
        <v>14.6</v>
      </c>
      <c r="L8" s="22">
        <v>20.5</v>
      </c>
      <c r="M8" s="22">
        <v>29.4</v>
      </c>
      <c r="N8" s="25">
        <v>47.97</v>
      </c>
      <c r="O8" s="25">
        <v>34.130000000000003</v>
      </c>
      <c r="P8" s="25">
        <v>26.27</v>
      </c>
      <c r="Q8" s="25">
        <v>22.73</v>
      </c>
      <c r="R8" s="25">
        <v>20.18</v>
      </c>
      <c r="S8" s="25">
        <v>18.14</v>
      </c>
      <c r="T8" s="25">
        <v>16.38</v>
      </c>
      <c r="U8" s="25">
        <v>14.85</v>
      </c>
      <c r="V8" s="25">
        <v>13.41</v>
      </c>
      <c r="W8" s="25">
        <v>10.56</v>
      </c>
    </row>
    <row r="9" spans="1:23">
      <c r="A9" s="29" t="s">
        <v>745</v>
      </c>
      <c r="B9" s="29" t="s">
        <v>638</v>
      </c>
      <c r="C9" s="32" t="s">
        <v>707</v>
      </c>
      <c r="D9" s="22">
        <v>2.5</v>
      </c>
      <c r="E9" s="22">
        <v>3.5</v>
      </c>
      <c r="F9" s="22">
        <v>3.9</v>
      </c>
      <c r="G9" s="22">
        <v>5.0999999999999996</v>
      </c>
      <c r="H9" s="22">
        <v>5.9</v>
      </c>
      <c r="I9" s="22">
        <v>8.5</v>
      </c>
      <c r="J9" s="22">
        <v>12.1</v>
      </c>
      <c r="K9" s="22">
        <v>16.7</v>
      </c>
      <c r="L9" s="22">
        <v>21.8</v>
      </c>
      <c r="M9" s="22">
        <v>20.100000000000001</v>
      </c>
      <c r="N9" s="25">
        <v>48.18</v>
      </c>
      <c r="O9" s="25">
        <v>32.68</v>
      </c>
      <c r="P9" s="25">
        <v>25.08</v>
      </c>
      <c r="Q9" s="25">
        <v>21.31</v>
      </c>
      <c r="R9" s="25">
        <v>19.21</v>
      </c>
      <c r="S9" s="25">
        <v>17.45</v>
      </c>
      <c r="T9" s="25">
        <v>15.77</v>
      </c>
      <c r="U9" s="25">
        <v>14.06</v>
      </c>
      <c r="V9" s="25">
        <v>12.67</v>
      </c>
      <c r="W9" s="25">
        <v>10.17</v>
      </c>
    </row>
    <row r="10" spans="1:23">
      <c r="A10" s="29" t="s">
        <v>747</v>
      </c>
      <c r="B10" s="29" t="s">
        <v>638</v>
      </c>
      <c r="C10" s="32" t="s">
        <v>681</v>
      </c>
      <c r="D10" s="22">
        <v>2.9</v>
      </c>
      <c r="E10" s="22">
        <v>4.4000000000000004</v>
      </c>
      <c r="F10" s="22">
        <v>5.4</v>
      </c>
      <c r="G10" s="22">
        <v>6.5</v>
      </c>
      <c r="H10" s="22">
        <v>8.5</v>
      </c>
      <c r="I10" s="22">
        <v>11.8</v>
      </c>
      <c r="J10" s="22">
        <v>14</v>
      </c>
      <c r="K10" s="22">
        <v>16.600000000000001</v>
      </c>
      <c r="L10" s="22">
        <v>17</v>
      </c>
      <c r="M10" s="22">
        <v>13</v>
      </c>
      <c r="N10" s="25">
        <v>40.61</v>
      </c>
      <c r="O10" s="25">
        <v>25.4</v>
      </c>
      <c r="P10" s="25">
        <v>20.16</v>
      </c>
      <c r="Q10" s="25">
        <v>17.190000000000001</v>
      </c>
      <c r="R10" s="25">
        <v>15.43</v>
      </c>
      <c r="S10" s="25">
        <v>14.28</v>
      </c>
      <c r="T10" s="25">
        <v>13.35</v>
      </c>
      <c r="U10" s="25">
        <v>12.23</v>
      </c>
      <c r="V10" s="25">
        <v>11.04</v>
      </c>
      <c r="W10" s="25">
        <v>9.09</v>
      </c>
    </row>
    <row r="11" spans="1:23">
      <c r="A11" s="29" t="s">
        <v>644</v>
      </c>
      <c r="B11" s="29" t="s">
        <v>638</v>
      </c>
      <c r="C11" s="32" t="s">
        <v>682</v>
      </c>
      <c r="D11" s="22">
        <v>3.1</v>
      </c>
      <c r="E11" s="22">
        <v>4.4000000000000004</v>
      </c>
      <c r="F11" s="22">
        <v>5</v>
      </c>
      <c r="G11" s="22">
        <v>6.4</v>
      </c>
      <c r="H11" s="22">
        <v>7.2</v>
      </c>
      <c r="I11" s="22">
        <v>10.4</v>
      </c>
      <c r="J11" s="22">
        <v>13.8</v>
      </c>
      <c r="K11" s="22">
        <v>16.7</v>
      </c>
      <c r="L11" s="22">
        <v>18.3</v>
      </c>
      <c r="M11" s="22">
        <v>14.6</v>
      </c>
      <c r="N11" s="25">
        <v>49.78</v>
      </c>
      <c r="O11" s="25">
        <v>34.51</v>
      </c>
      <c r="P11" s="25">
        <v>26.73</v>
      </c>
      <c r="Q11" s="25">
        <v>21.94</v>
      </c>
      <c r="R11" s="25">
        <v>20.12</v>
      </c>
      <c r="S11" s="25">
        <v>18.25</v>
      </c>
      <c r="T11" s="25">
        <v>16.489999999999998</v>
      </c>
      <c r="U11" s="25">
        <v>14.75</v>
      </c>
      <c r="V11" s="25">
        <v>12.96</v>
      </c>
      <c r="W11" s="25">
        <v>10.68</v>
      </c>
    </row>
    <row r="12" spans="1:23">
      <c r="A12" s="29" t="s">
        <v>646</v>
      </c>
      <c r="B12" s="29" t="s">
        <v>638</v>
      </c>
      <c r="C12" s="33" t="s">
        <v>730</v>
      </c>
      <c r="D12" s="22">
        <v>3.4</v>
      </c>
      <c r="E12" s="22">
        <v>5.3</v>
      </c>
      <c r="F12" s="22">
        <v>5.7</v>
      </c>
      <c r="G12" s="22">
        <v>5.6</v>
      </c>
      <c r="H12" s="22">
        <v>5.9</v>
      </c>
      <c r="I12" s="22">
        <v>12.1</v>
      </c>
      <c r="J12" s="22">
        <v>12.4</v>
      </c>
      <c r="K12" s="22">
        <v>13.4</v>
      </c>
      <c r="L12" s="22">
        <v>16.2</v>
      </c>
      <c r="M12" s="22">
        <v>20.100000000000001</v>
      </c>
      <c r="N12" s="25">
        <v>38.36</v>
      </c>
      <c r="O12" s="25">
        <v>22.21</v>
      </c>
      <c r="P12" s="25">
        <v>18.53</v>
      </c>
      <c r="Q12" s="25">
        <v>16.61</v>
      </c>
      <c r="R12" s="25">
        <v>14.79</v>
      </c>
      <c r="S12" s="25">
        <v>14.23</v>
      </c>
      <c r="T12" s="25">
        <v>13.32</v>
      </c>
      <c r="U12" s="25">
        <v>13.06</v>
      </c>
      <c r="V12" s="25">
        <v>12.01</v>
      </c>
      <c r="W12" s="25">
        <v>9.8699999999999992</v>
      </c>
    </row>
    <row r="13" spans="1:23">
      <c r="A13" s="29" t="s">
        <v>648</v>
      </c>
      <c r="B13" s="29" t="s">
        <v>638</v>
      </c>
      <c r="C13" s="33" t="s">
        <v>731</v>
      </c>
      <c r="D13" s="22">
        <v>2.7</v>
      </c>
      <c r="E13" s="22">
        <v>4.5999999999999996</v>
      </c>
      <c r="F13" s="22">
        <v>4.5</v>
      </c>
      <c r="G13" s="22">
        <v>5</v>
      </c>
      <c r="H13" s="22">
        <v>6.4</v>
      </c>
      <c r="I13" s="22">
        <v>9.6999999999999993</v>
      </c>
      <c r="J13" s="22">
        <v>11.9</v>
      </c>
      <c r="K13" s="22">
        <v>14</v>
      </c>
      <c r="L13" s="22">
        <v>18</v>
      </c>
      <c r="M13" s="22">
        <v>23.1</v>
      </c>
      <c r="N13" s="25">
        <v>46.32</v>
      </c>
      <c r="O13" s="25">
        <v>31.54</v>
      </c>
      <c r="P13" s="25">
        <v>24.34</v>
      </c>
      <c r="Q13" s="25">
        <v>20.83</v>
      </c>
      <c r="R13" s="25">
        <v>18.64</v>
      </c>
      <c r="S13" s="25">
        <v>16.72</v>
      </c>
      <c r="T13" s="25">
        <v>14.97</v>
      </c>
      <c r="U13" s="25">
        <v>13.95</v>
      </c>
      <c r="V13" s="25">
        <v>12.47</v>
      </c>
      <c r="W13" s="25">
        <v>10.53</v>
      </c>
    </row>
  </sheetData>
  <conditionalFormatting sqref="D4:M13">
    <cfRule type="cellIs" dxfId="0" priority="1" operator="equal">
      <formula>9999</formula>
    </cfRule>
  </conditionalFormatting>
  <hyperlinks>
    <hyperlink ref="A1" location="Índice!A1" display="Índice" xr:uid="{F1787593-EAA5-4B6B-9B0D-DC8EDC8E5C7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9" t="s">
        <v>308</v>
      </c>
    </row>
    <row r="2" spans="1:1" ht="12.75" customHeight="1">
      <c r="A2" s="3" t="str">
        <f>Índice!B4</f>
        <v>Figura 2. Valor mediano da taxa de esforço do crédito para habitação permanente, Portugal, NUTS III e município, dezembro 2022</v>
      </c>
    </row>
    <row r="3" spans="1:1" ht="12.75" customHeight="1">
      <c r="A3" s="13" t="s">
        <v>305</v>
      </c>
    </row>
  </sheetData>
  <hyperlinks>
    <hyperlink ref="A1" location="Índice!A1" display="Índice" xr:uid="{00000000-0004-0000-0100-000000000000}"/>
    <hyperlink ref="A3" location="Dados_MN!E1" display="Dados" xr:uid="{E97B3FD0-E566-4AA4-AE26-2B2E454BA34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Índice!B5</f>
        <v>Figura 3. Decis da taxa de esforço do crédito para habitação permanente, Portugal e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40" spans="1:1" s="3" customFormat="1" ht="12.75" customHeight="1">
      <c r="A40" s="15"/>
    </row>
  </sheetData>
  <hyperlinks>
    <hyperlink ref="A1" location="Índice!A1" display="Índice" xr:uid="{00000000-0004-0000-0300-000000000000}"/>
    <hyperlink ref="A3" location="Dados_N3!D1" display="Dados" xr:uid="{C8B90647-E291-4C86-9694-951B69120E2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Índice!B6</f>
        <v>Figura 4. Decil 9 da taxa de esforço do crédito para habitação permanente,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0" spans="1:1" s="3" customFormat="1" ht="12.75" customHeight="1">
      <c r="A30" s="15"/>
    </row>
    <row r="40" spans="1:1" ht="12.75" customHeight="1">
      <c r="A40" s="15"/>
    </row>
  </sheetData>
  <hyperlinks>
    <hyperlink ref="A1" location="Índice!A1" display="Índice" xr:uid="{00000000-0004-0000-0400-000000000000}"/>
    <hyperlink ref="A3" location="Dados_N3!L1" display="Dados" xr:uid="{0CE72917-8FA2-41A5-9007-89C3A87C98E5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Índice!B7</f>
        <v>Figura 5. Decil 8 da taxa de esforço do crédito para habitação permanente, Portugal, NUTS III e município,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00000000-0004-0000-0500-000000000000}"/>
    <hyperlink ref="A3" location="Dados_MN!F1" display="Dados" xr:uid="{64B8BB23-AB7C-4BB0-BBED-7A274106507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Índice!B8</f>
        <v>Figura 6. Distribuição dos mutuários e mediana da taxa de esforço do crédito para habitação permanente segundo o decil do rendimento bruto declarado deduzido do IRS liquidado por sujeito passivo, Portugal,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0" spans="1:1" s="3" customFormat="1" ht="12.75" customHeight="1">
      <c r="A30" s="15"/>
    </row>
    <row r="40" spans="1:1" ht="12.75" customHeight="1">
      <c r="A40" s="15"/>
    </row>
  </sheetData>
  <hyperlinks>
    <hyperlink ref="A1" location="Índice!A1" display="Índice" xr:uid="{32C39E16-0574-431E-8239-EDFA8058D727}"/>
    <hyperlink ref="A3" location="Dados_N2!D1" display="Dados" xr:uid="{92593C23-261A-4962-B0A4-2308754847DE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A6023-968F-4CDB-B437-D401F23C9606}">
  <dimension ref="A1:O9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5" ht="12.75" customHeight="1">
      <c r="A1" s="9" t="s">
        <v>308</v>
      </c>
    </row>
    <row r="2" spans="1:15" ht="12.75" customHeight="1">
      <c r="A2" s="3" t="str">
        <f>Índice!B9</f>
        <v>Figura 7. Distribuição dos mutuários e mediana da taxa de esforço do crédito para habitação permanente segundo o decil do rendimento bruto declarado deduzido do IRS liquidado por sujeito passivo, NUTS II, dezembro 2022</v>
      </c>
    </row>
    <row r="3" spans="1:15" s="8" customFormat="1" ht="12.75" customHeight="1">
      <c r="A3" s="13" t="s">
        <v>305</v>
      </c>
    </row>
    <row r="4" spans="1:15" ht="12.75" customHeight="1">
      <c r="A4" s="11"/>
    </row>
    <row r="5" spans="1:15" ht="12.75" customHeight="1">
      <c r="A5" s="36" t="s">
        <v>679</v>
      </c>
      <c r="B5" s="36"/>
      <c r="C5" s="36"/>
      <c r="D5" s="36"/>
      <c r="E5" s="36"/>
      <c r="F5" s="36"/>
      <c r="G5" s="36"/>
      <c r="I5" s="36" t="s">
        <v>680</v>
      </c>
      <c r="J5" s="36"/>
      <c r="K5" s="36"/>
      <c r="L5" s="36"/>
      <c r="M5" s="36"/>
      <c r="N5" s="36"/>
      <c r="O5" s="36"/>
    </row>
    <row r="6" spans="1:15" ht="12.75" customHeight="1">
      <c r="A6" s="27"/>
      <c r="B6" s="27"/>
    </row>
    <row r="13" spans="1:15" ht="12.75" customHeight="1">
      <c r="J13" s="5"/>
    </row>
    <row r="23" spans="1:15" ht="12.75" customHeight="1">
      <c r="A23" s="36" t="s">
        <v>705</v>
      </c>
      <c r="B23" s="36"/>
      <c r="C23" s="36"/>
      <c r="D23" s="36"/>
      <c r="E23" s="36"/>
      <c r="F23" s="36"/>
      <c r="G23" s="36"/>
      <c r="I23" s="36" t="s">
        <v>706</v>
      </c>
      <c r="J23" s="36"/>
      <c r="K23" s="36"/>
      <c r="L23" s="36"/>
      <c r="M23" s="36"/>
      <c r="N23" s="36"/>
      <c r="O23" s="36"/>
    </row>
    <row r="30" spans="1:15" s="3" customFormat="1" ht="12.75" customHeight="1">
      <c r="A30" s="15"/>
    </row>
    <row r="40" spans="1:15" ht="12.75" customHeight="1">
      <c r="A40" s="15"/>
    </row>
    <row r="41" spans="1:15" ht="12.75" customHeight="1">
      <c r="A41" s="36" t="s">
        <v>707</v>
      </c>
      <c r="B41" s="36"/>
      <c r="C41" s="36"/>
      <c r="D41" s="36"/>
      <c r="E41" s="36"/>
      <c r="F41" s="36"/>
      <c r="G41" s="36"/>
      <c r="I41" s="36" t="s">
        <v>681</v>
      </c>
      <c r="J41" s="36"/>
      <c r="K41" s="36"/>
      <c r="L41" s="36"/>
      <c r="M41" s="36"/>
      <c r="N41" s="36"/>
      <c r="O41" s="36"/>
    </row>
    <row r="60" spans="1:15" ht="12.75" customHeight="1">
      <c r="A60" s="36" t="s">
        <v>682</v>
      </c>
      <c r="B60" s="36"/>
      <c r="C60" s="36"/>
      <c r="D60" s="36"/>
      <c r="E60" s="36"/>
      <c r="F60" s="36"/>
      <c r="G60" s="36"/>
      <c r="I60" s="36" t="s">
        <v>683</v>
      </c>
      <c r="J60" s="36"/>
      <c r="K60" s="36"/>
      <c r="L60" s="36"/>
      <c r="M60" s="36"/>
      <c r="N60" s="36"/>
      <c r="O60" s="36"/>
    </row>
    <row r="77" spans="1:15" ht="17.25" customHeight="1"/>
    <row r="78" spans="1:15" ht="12.75" customHeight="1">
      <c r="A78" s="36" t="s">
        <v>684</v>
      </c>
      <c r="B78" s="36"/>
      <c r="C78" s="36"/>
      <c r="D78" s="36"/>
      <c r="E78" s="36"/>
      <c r="F78" s="36"/>
      <c r="G78" s="36"/>
      <c r="I78" s="36"/>
      <c r="J78" s="36"/>
      <c r="K78" s="36"/>
      <c r="L78" s="36"/>
      <c r="M78" s="36"/>
      <c r="N78" s="36"/>
      <c r="O78" s="36"/>
    </row>
    <row r="92" spans="9:15" ht="12.75" customHeight="1">
      <c r="I92" s="37" t="s">
        <v>757</v>
      </c>
      <c r="J92" s="37"/>
      <c r="K92" s="37"/>
      <c r="L92" s="37"/>
      <c r="M92" s="37"/>
      <c r="N92" s="37"/>
      <c r="O92" s="37"/>
    </row>
    <row r="93" spans="9:15" ht="12.75" customHeight="1">
      <c r="I93" s="37"/>
      <c r="J93" s="37"/>
      <c r="K93" s="37"/>
      <c r="L93" s="37"/>
      <c r="M93" s="37"/>
      <c r="N93" s="37"/>
      <c r="O93" s="37"/>
    </row>
  </sheetData>
  <mergeCells count="11">
    <mergeCell ref="A78:G78"/>
    <mergeCell ref="I78:O78"/>
    <mergeCell ref="I92:O93"/>
    <mergeCell ref="I5:O5"/>
    <mergeCell ref="A23:G23"/>
    <mergeCell ref="I23:O23"/>
    <mergeCell ref="A41:G41"/>
    <mergeCell ref="I41:O41"/>
    <mergeCell ref="A60:G60"/>
    <mergeCell ref="I60:O60"/>
    <mergeCell ref="A5:G5"/>
  </mergeCells>
  <hyperlinks>
    <hyperlink ref="A1" location="Índice!A1" display="Índice" xr:uid="{670AF7B2-DA04-4152-BC42-08992A1E6A5D}"/>
    <hyperlink ref="A3" location="Dados_N2!D1" display="Dados" xr:uid="{DB6DA2D4-D406-4D89-B9F1-D5DDC286769C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5030-3B99-49A3-9567-F81AE66812EA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308</v>
      </c>
    </row>
    <row r="2" spans="1:10" ht="12.75" customHeight="1">
      <c r="A2" s="3" t="str">
        <f>Índice!B10</f>
        <v>Figura 8. Valor mediano da taxa de esforço do crédito para habitação permanente por escalões etários, Portugal e NUTS III, dezembro 2022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69D5A9E4-4E6B-4BCA-A09D-B858B9D8A5A3}"/>
    <hyperlink ref="A3" location="Dados_N3!M1" display="Dados" xr:uid="{FB5E0BB5-7785-441E-BCA6-33B4F165B7A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Figura 17</vt:lpstr>
      <vt:lpstr>Figura 18</vt:lpstr>
      <vt:lpstr>Figura 19</vt:lpstr>
      <vt:lpstr>Figura 20</vt:lpstr>
      <vt:lpstr>Figura 21</vt:lpstr>
      <vt:lpstr>Dados_MN</vt:lpstr>
      <vt:lpstr>Dados_N3</vt:lpstr>
      <vt:lpstr>Dados_N2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2024-11-08T17:25:21Z</dcterms:modified>
</cp:coreProperties>
</file>