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csv - Est Rapida\"/>
    </mc:Choice>
  </mc:AlternateContent>
  <xr:revisionPtr revIDLastSave="0" documentId="13_ncr:1_{7259B592-5CF5-4D54-8FA4-68190FCF9182}" xr6:coauthVersionLast="47" xr6:coauthVersionMax="47" xr10:uidLastSave="{00000000-0000-0000-0000-000000000000}"/>
  <bookViews>
    <workbookView xWindow="-120" yWindow="-120" windowWidth="29040" windowHeight="15720" tabRatio="845" activeTab="2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<sst xmlns="http://schemas.openxmlformats.org/spreadsheetml/2006/main" count="1495" uniqueCount="142">
  <si>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</si>
  <si>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</si>
  <si>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</si>
  <si>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</si>
  <si>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</si>
  <si>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</si>
  <si>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</si>
  <si>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</si>
  <si>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</si>
  <si>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</si>
  <si>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</si>
  <si>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</si>
  <si>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</si>
  <si>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</si>
  <si>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</si>
  <si>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</si>
  <si>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</si>
  <si>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</si>
  <si>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</si>
  <si>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</si>
  <si>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</si>
  <si>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</si>
  <si>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</si>
  <si>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</si>
  <si>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</si>
  <si>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</si>
  <si>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</si>
  <si>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</si>
  <si>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</si>
  <si>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</si>
  <si>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</si>
  <si>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</si>
  <si>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</si>
  <si>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</si>
  <si>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</si>
  <si>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</si>
  <si>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</si>
  <si>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</si>
  <si>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</si>
  <si>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</si>
  <si>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</si>
  <si>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</si>
  <si>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</si>
  <si>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</si>
  <si>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</si>
  <si>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</si>
  <si>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</si>
  <si>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</si>
  <si>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</si>
  <si>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</si>
  <si>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</si>
  <si>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</si>
  <si>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</si>
  <si>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</si>
  <si>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</si>
  <si>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</si>
  <si>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</si>
  <si>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</si>
  <si>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</si>
  <si>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</si>
  <si>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</si>
  <si>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</si>
  <si>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</si>
  <si>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</si>
  <si>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</si>
  <si>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</si>
  <si>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</si>
  <si>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</si>
  <si>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</si>
  <si>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</si>
  <si>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</si>
  <si>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</si>
  <si>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</si>
  <si>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</si>
  <si>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</si>
  <si>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</si>
  <si>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</si>
  <si>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</si>
  <si>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</si>
  <si>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</si>
  <si>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</si>
  <si>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</si>
  <si>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</si>
  <si>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</si>
  <si>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</si>
  <si>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</si>
  <si>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</si>
  <si>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</si>
  <si>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</si>
  <si>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</si>
  <si>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</si>
  <si>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</si>
  <si>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</si>
  <si>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</si>
  <si>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</si>
  <si>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</si>
  <si>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</si>
  <si>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</si>
  <si>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</si>
  <si>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</si>
  <si>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</si>
  <si>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</si>
  <si>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</si>
  <si>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</si>
  <si>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</si>
  <si>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</si>
  <si>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</si>
  <si>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</si>
  <si>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</si>
  <si>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</si>
  <si>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</si>
  <si>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</si>
  <si>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</si>
  <si>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</si>
  <si>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</si>
  <si>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</si>
  <si>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</si>
  <si>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</si>
  <si>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</si>
  <si>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</si>
  <si>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</si>
  <si>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</si>
  <si>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</si>
  <si>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</si>
  <si>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</si>
  <si>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</si>
  <si>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</si>
  <si>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</si>
  <si>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</si>
  <si>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</si>
  <si>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</si>
  <si>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</si>
  <si>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Julho 2024</t>
  </si>
  <si>
    <t>July 2024</t>
  </si>
  <si>
    <t>JAN-JUL</t>
  </si>
  <si>
    <t>Janeiro 2024 → junho 2024: resultados provisórios</t>
  </si>
  <si>
    <t>Julho 2024: resultados preliminares</t>
  </si>
  <si>
    <t>January 2024 - June 2024: provisional data</t>
  </si>
  <si>
    <t>Nota: Principais 15 mercados emissores com base nos dados definitivos de 2023</t>
  </si>
  <si>
    <t>Remark: Top 15 external markets based on 2023 definitive data</t>
  </si>
  <si>
    <t>July 2024: preliminary data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</si>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</sst>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zoomScale="80" zoomScaleNormal="80" workbookViewId="0">
      <selection activeCell="D23" sqref="D23"/>
    </sheetView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132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32" activePane="bottomLeft" state="frozen"/>
      <selection activeCell="B2" sqref="B2:I2"/>
      <selection pane="bottomLeft" activeCell="L42" sqref="L42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">
      <c r="B45" s="13" t="s">
        <v>16</v>
      </c>
      <c r="C45" s="73">
        <v>6273591</v>
      </c>
      <c r="D45" s="71">
        <v>977744</v>
      </c>
      <c r="E45" s="71">
        <v>199256</v>
      </c>
      <c r="F45" s="71">
        <v>206285</v>
      </c>
      <c r="G45" s="71">
        <v>1542473</v>
      </c>
      <c r="H45" s="71">
        <v>93826</v>
      </c>
      <c r="I45" s="71">
        <v>122392</v>
      </c>
      <c r="J45" s="71">
        <v>2041021</v>
      </c>
      <c r="K45" s="71">
        <v>303634</v>
      </c>
      <c r="L45" s="71">
        <v>786960</v>
      </c>
      <c r="M45" s="88" t="s">
        <v>59</v>
      </c>
    </row>
    <row r="46" spans="2:13" ht="14.1" customHeight="1" x14ac:dyDescent="0.2">
      <c r="B46" s="13" t="s">
        <v>17</v>
      </c>
      <c r="C46" s="73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3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3" ht="12.75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32" activePane="bottomRight" state="frozen"/>
      <selection pane="topRight" activeCell="C1" sqref="C1"/>
      <selection pane="bottomLeft" activeCell="A9" sqref="A9"/>
      <selection pane="bottomRight" activeCell="S65" sqref="S65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6273591</v>
      </c>
      <c r="D45" s="67">
        <v>1149237</v>
      </c>
      <c r="E45" s="67">
        <v>563645</v>
      </c>
      <c r="F45" s="67">
        <v>751331</v>
      </c>
      <c r="G45" s="67">
        <v>463789</v>
      </c>
      <c r="H45" s="67">
        <v>534881</v>
      </c>
      <c r="I45" s="67">
        <v>245736</v>
      </c>
      <c r="J45" s="67">
        <v>294989</v>
      </c>
      <c r="K45" s="67">
        <v>332715</v>
      </c>
      <c r="L45" s="67">
        <v>215802</v>
      </c>
      <c r="M45" s="67">
        <v>166830</v>
      </c>
      <c r="N45" s="67">
        <v>158665</v>
      </c>
      <c r="O45" s="67">
        <v>172873</v>
      </c>
      <c r="P45" s="67">
        <v>164868</v>
      </c>
      <c r="Q45" s="67">
        <v>89949</v>
      </c>
      <c r="R45" s="64">
        <v>54310</v>
      </c>
      <c r="S45" s="64">
        <v>913971</v>
      </c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137</v>
      </c>
    </row>
    <row r="55" spans="2:20" ht="14.25" customHeight="1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140</v>
      </c>
    </row>
    <row r="56" spans="2:20" ht="13.5" customHeight="1" x14ac:dyDescent="0.2">
      <c r="B56" s="18" t="s">
        <v>138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139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I41" sqref="I4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">
      <c r="B45" s="13" t="s">
        <v>16</v>
      </c>
      <c r="C45" s="100">
        <v>2.8069119153768205</v>
      </c>
      <c r="D45" s="101">
        <v>2.063320577020197</v>
      </c>
      <c r="E45" s="101">
        <v>1.9213526254276245</v>
      </c>
      <c r="F45" s="101">
        <v>2.0371172468643532</v>
      </c>
      <c r="G45" s="101">
        <v>2.3446933400981824</v>
      </c>
      <c r="H45" s="101">
        <v>2.3339503695745041</v>
      </c>
      <c r="I45" s="101">
        <v>2.2126715620751831</v>
      </c>
      <c r="J45" s="101">
        <v>4.3399056086521819</v>
      </c>
      <c r="K45" s="101">
        <v>3.2065803580130599</v>
      </c>
      <c r="L45" s="101">
        <v>4.8800035725731457</v>
      </c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4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G42" sqref="G4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">
      <c r="B45" s="13" t="s">
        <v>16</v>
      </c>
      <c r="C45" s="100">
        <v>2.3082593290219431</v>
      </c>
      <c r="D45" s="101">
        <v>1.763718058814381</v>
      </c>
      <c r="E45" s="101">
        <v>1.8494301724371294</v>
      </c>
      <c r="F45" s="101">
        <v>1.7909454613295743</v>
      </c>
      <c r="G45" s="101">
        <v>1.8617336782868583</v>
      </c>
      <c r="H45" s="101">
        <v>2.028715542521994</v>
      </c>
      <c r="I45" s="101">
        <v>2.1888545908314723</v>
      </c>
      <c r="J45" s="101">
        <v>3.9839277102317436</v>
      </c>
      <c r="K45" s="101">
        <v>2.7738294441571085</v>
      </c>
      <c r="L45" s="101">
        <v>3.7536373736839321</v>
      </c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4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I49" sqref="I4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">
      <c r="B45" s="13" t="s">
        <v>16</v>
      </c>
      <c r="C45" s="100">
        <v>3.0983419777145844</v>
      </c>
      <c r="D45" s="101">
        <v>2.2689634526978262</v>
      </c>
      <c r="E45" s="101">
        <v>2.0585998842879576</v>
      </c>
      <c r="F45" s="101">
        <v>2.302185170304897</v>
      </c>
      <c r="G45" s="101">
        <v>2.4800594903127262</v>
      </c>
      <c r="H45" s="101">
        <v>2.7096979148616644</v>
      </c>
      <c r="I45" s="101">
        <v>2.266392607818084</v>
      </c>
      <c r="J45" s="101">
        <v>4.4943144534432564</v>
      </c>
      <c r="K45" s="101">
        <v>3.364179269846546</v>
      </c>
      <c r="L45" s="101">
        <v>5.1591417164360118</v>
      </c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4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S41" sqref="S4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">
      <c r="B45" s="13" t="s">
        <v>16</v>
      </c>
      <c r="C45" s="113">
        <v>59.069316055565665</v>
      </c>
      <c r="D45" s="114">
        <v>52.506172766011986</v>
      </c>
      <c r="E45" s="114">
        <v>38.595145412832579</v>
      </c>
      <c r="F45" s="114">
        <v>42.571907947046647</v>
      </c>
      <c r="G45" s="114">
        <v>63.896539828387752</v>
      </c>
      <c r="H45" s="114">
        <v>63.397961982320304</v>
      </c>
      <c r="I45" s="114">
        <v>44.448760957595589</v>
      </c>
      <c r="J45" s="114">
        <v>68.487916555985777</v>
      </c>
      <c r="K45" s="114">
        <v>65.234388554112357</v>
      </c>
      <c r="L45" s="114">
        <v>72.29422505459884</v>
      </c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3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Y43" sqref="Y4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">
      <c r="B45" s="13" t="s">
        <v>16</v>
      </c>
      <c r="C45" s="113">
        <v>66.510460447561684</v>
      </c>
      <c r="D45" s="114">
        <v>60.480699722000196</v>
      </c>
      <c r="E45" s="114">
        <v>45.373019793521046</v>
      </c>
      <c r="F45" s="114">
        <v>50.314412800881733</v>
      </c>
      <c r="G45" s="114">
        <v>75.50592142901813</v>
      </c>
      <c r="H45" s="114">
        <v>69.943441120255883</v>
      </c>
      <c r="I45" s="114">
        <v>49.524367929964313</v>
      </c>
      <c r="J45" s="114">
        <v>73.512049405634841</v>
      </c>
      <c r="K45" s="114">
        <v>75.388291517323779</v>
      </c>
      <c r="L45" s="114">
        <v>82.40753035071539</v>
      </c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3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topLeftCell="A4" zoomScale="80" zoomScaleNormal="80" workbookViewId="0">
      <selection activeCell="B30" sqref="B30"/>
    </sheetView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133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tabSelected="1" zoomScale="70" zoomScaleNormal="70" workbookViewId="0">
      <pane ySplit="9" topLeftCell="A10" activePane="bottomLeft" state="frozen"/>
      <selection activeCell="B2" sqref="B2:J2"/>
      <selection pane="bottomLeft" activeCell="L31" sqref="L31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141</v>
      </c>
      <c r="D9" s="39" t="s">
        <v>134</v>
      </c>
      <c r="E9" s="39" t="s">
        <v>141</v>
      </c>
      <c r="F9" s="39" t="s">
        <v>134</v>
      </c>
      <c r="G9" s="39" t="s">
        <v>141</v>
      </c>
      <c r="H9" s="39" t="s">
        <v>134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3160.4270000000001</v>
      </c>
      <c r="D12" s="40">
        <v>16740.534</v>
      </c>
      <c r="E12" s="40">
        <v>3208.1990000000001</v>
      </c>
      <c r="F12" s="40">
        <v>17556.546999999999</v>
      </c>
      <c r="G12" s="32">
        <v>1.5115678988946835E-2</v>
      </c>
      <c r="H12" s="32">
        <v>4.8744741356518295E-2</v>
      </c>
      <c r="I12" s="6" t="s">
        <v>4</v>
      </c>
    </row>
    <row r="13" spans="2:9" ht="12.95" customHeight="1" x14ac:dyDescent="0.2">
      <c r="B13" s="7" t="s">
        <v>5</v>
      </c>
      <c r="C13" s="41">
        <v>1225.402</v>
      </c>
      <c r="D13" s="41">
        <v>6605.0479999999998</v>
      </c>
      <c r="E13" s="41">
        <v>1183.377</v>
      </c>
      <c r="F13" s="41">
        <v>6721.13</v>
      </c>
      <c r="G13" s="33">
        <v>-3.4294868133069922E-2</v>
      </c>
      <c r="H13" s="33">
        <v>1.7574739805070294E-2</v>
      </c>
      <c r="I13" s="7" t="s">
        <v>50</v>
      </c>
    </row>
    <row r="14" spans="2:9" ht="12.95" customHeight="1" x14ac:dyDescent="0.2">
      <c r="B14" s="8" t="s">
        <v>6</v>
      </c>
      <c r="C14" s="42">
        <v>1935.0250000000001</v>
      </c>
      <c r="D14" s="42">
        <v>10135.486000000001</v>
      </c>
      <c r="E14" s="42">
        <v>2024.8219999999999</v>
      </c>
      <c r="F14" s="42">
        <v>10835.416999999999</v>
      </c>
      <c r="G14" s="34">
        <v>4.6406118783995032E-2</v>
      </c>
      <c r="H14" s="34">
        <v>6.9057467989201315E-2</v>
      </c>
      <c r="I14" s="8" t="s">
        <v>51</v>
      </c>
    </row>
    <row r="15" spans="2:9" ht="12.95" customHeight="1" x14ac:dyDescent="0.2">
      <c r="B15" s="9" t="s">
        <v>0</v>
      </c>
      <c r="C15" s="43">
        <v>699.91099999999994</v>
      </c>
      <c r="D15" s="43">
        <v>3803.6149999999998</v>
      </c>
      <c r="E15" s="43">
        <v>726.69899999999996</v>
      </c>
      <c r="F15" s="43">
        <v>4051.4540000000002</v>
      </c>
      <c r="G15" s="35">
        <v>3.8273437622783568E-2</v>
      </c>
      <c r="H15" s="35">
        <v>6.515880287568554E-2</v>
      </c>
      <c r="I15" s="9" t="s">
        <v>0</v>
      </c>
    </row>
    <row r="16" spans="2:9" ht="12.75" customHeight="1" x14ac:dyDescent="0.2">
      <c r="B16" s="9" t="s">
        <v>1</v>
      </c>
      <c r="C16" s="43">
        <v>276.86099999999999</v>
      </c>
      <c r="D16" s="43">
        <v>1518.902</v>
      </c>
      <c r="E16" s="43">
        <v>281.49700000000001</v>
      </c>
      <c r="F16" s="43">
        <v>1607.4190000000001</v>
      </c>
      <c r="G16" s="35">
        <v>1.6744864751626398E-2</v>
      </c>
      <c r="H16" s="35">
        <v>5.8276965860865282E-2</v>
      </c>
      <c r="I16" s="9" t="s">
        <v>1</v>
      </c>
    </row>
    <row r="17" spans="2:9" ht="12.75" customHeight="1" x14ac:dyDescent="0.2">
      <c r="B17" s="9" t="s">
        <v>98</v>
      </c>
      <c r="C17" s="43">
        <v>192.76499999999999</v>
      </c>
      <c r="D17" s="43">
        <v>947.89400000000001</v>
      </c>
      <c r="E17" s="43">
        <v>186.08600000000001</v>
      </c>
      <c r="F17" s="43">
        <v>1031.1849999999999</v>
      </c>
      <c r="G17" s="35">
        <v>-3.4648406090317052E-2</v>
      </c>
      <c r="H17" s="35">
        <v>8.7869529715347783E-2</v>
      </c>
      <c r="I17" s="9" t="s">
        <v>94</v>
      </c>
    </row>
    <row r="18" spans="2:9" ht="12.95" customHeight="1" x14ac:dyDescent="0.2">
      <c r="B18" s="9" t="s">
        <v>95</v>
      </c>
      <c r="C18" s="43">
        <v>771.61300000000006</v>
      </c>
      <c r="D18" s="43">
        <v>4600.0420000000004</v>
      </c>
      <c r="E18" s="43">
        <v>796.27300000000002</v>
      </c>
      <c r="F18" s="43">
        <v>4821.5450000000001</v>
      </c>
      <c r="G18" s="35">
        <v>3.1959026092095444E-2</v>
      </c>
      <c r="H18" s="35">
        <v>4.8152386434732408E-2</v>
      </c>
      <c r="I18" s="9" t="s">
        <v>95</v>
      </c>
    </row>
    <row r="19" spans="2:9" ht="12.95" customHeight="1" x14ac:dyDescent="0.2">
      <c r="B19" s="9" t="s">
        <v>96</v>
      </c>
      <c r="C19" s="43">
        <v>72.960999999999999</v>
      </c>
      <c r="D19" s="43">
        <v>401.33699999999999</v>
      </c>
      <c r="E19" s="43">
        <v>77.251000000000005</v>
      </c>
      <c r="F19" s="43">
        <v>431.13799999999998</v>
      </c>
      <c r="G19" s="35">
        <v>5.8798536204273555E-2</v>
      </c>
      <c r="H19" s="35">
        <v>7.4254304985585717E-2</v>
      </c>
      <c r="I19" s="9" t="s">
        <v>96</v>
      </c>
    </row>
    <row r="20" spans="2:9" ht="12.95" customHeight="1" x14ac:dyDescent="0.2">
      <c r="B20" s="9" t="s">
        <v>2</v>
      </c>
      <c r="C20" s="43">
        <v>175.16499999999999</v>
      </c>
      <c r="D20" s="43">
        <v>880.62699999999995</v>
      </c>
      <c r="E20" s="43">
        <v>175.81100000000001</v>
      </c>
      <c r="F20" s="43">
        <v>929.779</v>
      </c>
      <c r="G20" s="35">
        <v>3.6879513601462133E-3</v>
      </c>
      <c r="H20" s="35">
        <v>5.581477742562968E-2</v>
      </c>
      <c r="I20" s="9" t="s">
        <v>2</v>
      </c>
    </row>
    <row r="21" spans="2:9" ht="12.95" customHeight="1" x14ac:dyDescent="0.2">
      <c r="B21" s="9" t="s">
        <v>3</v>
      </c>
      <c r="C21" s="43">
        <v>661.56799999999998</v>
      </c>
      <c r="D21" s="43">
        <v>2889.0630000000001</v>
      </c>
      <c r="E21" s="43">
        <v>651.11900000000003</v>
      </c>
      <c r="F21" s="43">
        <v>2947.4639999999999</v>
      </c>
      <c r="G21" s="35">
        <v>-1.5794294766373174E-2</v>
      </c>
      <c r="H21" s="35">
        <v>2.0214512456114608E-2</v>
      </c>
      <c r="I21" s="9" t="s">
        <v>3</v>
      </c>
    </row>
    <row r="22" spans="2:9" ht="12.95" customHeight="1" x14ac:dyDescent="0.2">
      <c r="B22" s="9" t="s">
        <v>130</v>
      </c>
      <c r="C22" s="43">
        <v>117.82</v>
      </c>
      <c r="D22" s="43">
        <v>522.29300000000001</v>
      </c>
      <c r="E22" s="43">
        <v>123.124</v>
      </c>
      <c r="F22" s="43">
        <v>556.72400000000005</v>
      </c>
      <c r="G22" s="35">
        <v>4.5017823799015533E-2</v>
      </c>
      <c r="H22" s="35">
        <v>6.5922767488746814E-2</v>
      </c>
      <c r="I22" s="9" t="s">
        <v>67</v>
      </c>
    </row>
    <row r="23" spans="2:9" ht="12.95" customHeight="1" x14ac:dyDescent="0.2">
      <c r="B23" s="8" t="s">
        <v>131</v>
      </c>
      <c r="C23" s="42">
        <v>191.76300000000001</v>
      </c>
      <c r="D23" s="42">
        <v>1176.761</v>
      </c>
      <c r="E23" s="42">
        <v>190.339</v>
      </c>
      <c r="F23" s="42">
        <v>1179.8389999999999</v>
      </c>
      <c r="G23" s="36">
        <v>-7.425832929188636E-3</v>
      </c>
      <c r="H23" s="36">
        <v>2.6156543257296327E-3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8816.4850000000006</v>
      </c>
      <c r="D26" s="40">
        <v>42790.607000000004</v>
      </c>
      <c r="E26" s="40">
        <v>9005.1319999999996</v>
      </c>
      <c r="F26" s="40">
        <v>44528.171000000002</v>
      </c>
      <c r="G26" s="32">
        <v>2.139707604561214E-2</v>
      </c>
      <c r="H26" s="32">
        <v>4.0606201262814556E-2</v>
      </c>
      <c r="I26" s="6" t="s">
        <v>4</v>
      </c>
    </row>
    <row r="27" spans="2:9" ht="14.1" customHeight="1" x14ac:dyDescent="0.2">
      <c r="B27" s="7" t="s">
        <v>5</v>
      </c>
      <c r="C27" s="43">
        <v>2798.2449999999999</v>
      </c>
      <c r="D27" s="43">
        <v>12727.59</v>
      </c>
      <c r="E27" s="41">
        <v>2731.5410000000002</v>
      </c>
      <c r="F27" s="41">
        <v>12803.597</v>
      </c>
      <c r="G27" s="33">
        <v>-2.3837798334312987E-2</v>
      </c>
      <c r="H27" s="33">
        <v>5.9718297022453015E-3</v>
      </c>
      <c r="I27" s="7" t="s">
        <v>50</v>
      </c>
    </row>
    <row r="28" spans="2:9" ht="14.1" customHeight="1" x14ac:dyDescent="0.2">
      <c r="B28" s="8" t="s">
        <v>6</v>
      </c>
      <c r="C28" s="42">
        <v>6018.24</v>
      </c>
      <c r="D28" s="42">
        <v>30063.017</v>
      </c>
      <c r="E28" s="42">
        <v>6273.5910000000003</v>
      </c>
      <c r="F28" s="42">
        <v>31724.574000000001</v>
      </c>
      <c r="G28" s="34">
        <v>4.2429514276599134E-2</v>
      </c>
      <c r="H28" s="34">
        <v>5.5269136826819443E-2</v>
      </c>
      <c r="I28" s="8" t="s">
        <v>51</v>
      </c>
    </row>
    <row r="29" spans="2:9" ht="14.1" customHeight="1" x14ac:dyDescent="0.2">
      <c r="B29" s="9" t="s">
        <v>0</v>
      </c>
      <c r="C29" s="43">
        <v>1429.71</v>
      </c>
      <c r="D29" s="43">
        <v>7222.9740000000002</v>
      </c>
      <c r="E29" s="43">
        <v>1499.413</v>
      </c>
      <c r="F29" s="43">
        <v>7647.8869999999997</v>
      </c>
      <c r="G29" s="35">
        <v>4.8753243664799051E-2</v>
      </c>
      <c r="H29" s="35">
        <v>5.8827984151680335E-2</v>
      </c>
      <c r="I29" s="9" t="s">
        <v>0</v>
      </c>
    </row>
    <row r="30" spans="2:9" ht="14.1" customHeight="1" x14ac:dyDescent="0.2">
      <c r="B30" s="9" t="s">
        <v>1</v>
      </c>
      <c r="C30" s="43">
        <v>536.40599999999995</v>
      </c>
      <c r="D30" s="43">
        <v>2628.9369999999999</v>
      </c>
      <c r="E30" s="43">
        <v>540.85500000000002</v>
      </c>
      <c r="F30" s="43">
        <v>2743.752</v>
      </c>
      <c r="G30" s="35">
        <v>8.2940906701267636E-3</v>
      </c>
      <c r="H30" s="35">
        <v>4.3673545619389076E-2</v>
      </c>
      <c r="I30" s="9" t="s">
        <v>1</v>
      </c>
    </row>
    <row r="31" spans="2:9" ht="14.1" customHeight="1" x14ac:dyDescent="0.2">
      <c r="B31" s="9" t="s">
        <v>98</v>
      </c>
      <c r="C31" s="43">
        <v>380.46899999999999</v>
      </c>
      <c r="D31" s="43">
        <v>1718.4</v>
      </c>
      <c r="E31" s="43">
        <v>379.07900000000001</v>
      </c>
      <c r="F31" s="43">
        <v>1862.365</v>
      </c>
      <c r="G31" s="35">
        <v>-3.6533856897670303E-3</v>
      </c>
      <c r="H31" s="35">
        <v>8.3778514897579148E-2</v>
      </c>
      <c r="I31" s="9" t="s">
        <v>94</v>
      </c>
    </row>
    <row r="32" spans="2:9" ht="14.1" customHeight="1" x14ac:dyDescent="0.2">
      <c r="B32" s="9" t="s">
        <v>95</v>
      </c>
      <c r="C32" s="43">
        <v>1806.183</v>
      </c>
      <c r="D32" s="43">
        <v>10640.24</v>
      </c>
      <c r="E32" s="43">
        <v>1867.0160000000001</v>
      </c>
      <c r="F32" s="43">
        <v>11057.755999999999</v>
      </c>
      <c r="G32" s="35">
        <v>3.368041887228479E-2</v>
      </c>
      <c r="H32" s="35">
        <v>3.9239340466004524E-2</v>
      </c>
      <c r="I32" s="9" t="s">
        <v>95</v>
      </c>
    </row>
    <row r="33" spans="2:9" ht="14.1" customHeight="1" x14ac:dyDescent="0.2">
      <c r="B33" s="9" t="s">
        <v>96</v>
      </c>
      <c r="C33" s="43">
        <v>172.54400000000001</v>
      </c>
      <c r="D33" s="43">
        <v>819.51900000000001</v>
      </c>
      <c r="E33" s="43">
        <v>180.3</v>
      </c>
      <c r="F33" s="43">
        <v>867.53499999999997</v>
      </c>
      <c r="G33" s="35">
        <v>4.4950853115726996E-2</v>
      </c>
      <c r="H33" s="35">
        <v>5.8590465870834052E-2</v>
      </c>
      <c r="I33" s="9" t="s">
        <v>96</v>
      </c>
    </row>
    <row r="34" spans="2:9" ht="14.1" customHeight="1" x14ac:dyDescent="0.2">
      <c r="B34" s="9" t="s">
        <v>2</v>
      </c>
      <c r="C34" s="43">
        <v>384.49</v>
      </c>
      <c r="D34" s="43">
        <v>1666.519</v>
      </c>
      <c r="E34" s="43">
        <v>389.012</v>
      </c>
      <c r="F34" s="43">
        <v>1739.2950000000001</v>
      </c>
      <c r="G34" s="35">
        <v>1.1761034097115708E-2</v>
      </c>
      <c r="H34" s="35">
        <v>4.3669469114963722E-2</v>
      </c>
      <c r="I34" s="9" t="s">
        <v>2</v>
      </c>
    </row>
    <row r="35" spans="2:9" ht="14.1" customHeight="1" x14ac:dyDescent="0.2">
      <c r="B35" s="9" t="s">
        <v>3</v>
      </c>
      <c r="C35" s="43">
        <v>2805.5430000000001</v>
      </c>
      <c r="D35" s="43">
        <v>11270.496999999999</v>
      </c>
      <c r="E35" s="43">
        <v>2825.7950000000001</v>
      </c>
      <c r="F35" s="43">
        <v>11530.102000000001</v>
      </c>
      <c r="G35" s="35">
        <v>7.2185669583393341E-3</v>
      </c>
      <c r="H35" s="35">
        <v>2.3034033015580491E-2</v>
      </c>
      <c r="I35" s="9" t="s">
        <v>3</v>
      </c>
    </row>
    <row r="36" spans="2:9" ht="14.1" customHeight="1" x14ac:dyDescent="0.2">
      <c r="B36" s="9" t="s">
        <v>130</v>
      </c>
      <c r="C36" s="43">
        <v>374.85500000000002</v>
      </c>
      <c r="D36" s="43">
        <v>1528.86</v>
      </c>
      <c r="E36" s="43">
        <v>394.80700000000002</v>
      </c>
      <c r="F36" s="43">
        <v>1655.58</v>
      </c>
      <c r="G36" s="35">
        <v>5.3225914020087695E-2</v>
      </c>
      <c r="H36" s="35">
        <v>8.2885287076645442E-2</v>
      </c>
      <c r="I36" s="9" t="s">
        <v>67</v>
      </c>
    </row>
    <row r="37" spans="2:9" ht="14.1" customHeight="1" x14ac:dyDescent="0.2">
      <c r="B37" s="8" t="s">
        <v>131</v>
      </c>
      <c r="C37" s="42">
        <v>926.28499999999997</v>
      </c>
      <c r="D37" s="42">
        <v>5294.6610000000001</v>
      </c>
      <c r="E37" s="42">
        <v>928.85500000000002</v>
      </c>
      <c r="F37" s="42">
        <v>5423.8990000000003</v>
      </c>
      <c r="G37" s="36">
        <v>2.7745240395775639E-3</v>
      </c>
      <c r="H37" s="36">
        <v>2.4409117033177496E-2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">
      <c r="B40" s="136"/>
      <c r="C40" s="39" t="s">
        <v>141</v>
      </c>
      <c r="D40" s="39" t="s">
        <v>134</v>
      </c>
      <c r="E40" s="39" t="s">
        <v>141</v>
      </c>
      <c r="F40" s="39" t="s">
        <v>134</v>
      </c>
      <c r="G40" s="39" t="s">
        <v>141</v>
      </c>
      <c r="H40" s="39" t="s">
        <v>134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36" activePane="bottomLeft" state="frozen"/>
      <selection activeCell="B2" sqref="B2:I2"/>
      <selection pane="bottomLeft" activeCell="M55" sqref="M55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">
      <c r="B45" s="13" t="s">
        <v>16</v>
      </c>
      <c r="C45" s="63">
        <v>3208199</v>
      </c>
      <c r="D45" s="67">
        <v>726699</v>
      </c>
      <c r="E45" s="67">
        <v>281497</v>
      </c>
      <c r="F45" s="67">
        <v>186086</v>
      </c>
      <c r="G45" s="67">
        <v>796273</v>
      </c>
      <c r="H45" s="67">
        <v>77251</v>
      </c>
      <c r="I45" s="67">
        <v>175811</v>
      </c>
      <c r="J45" s="67">
        <v>651119</v>
      </c>
      <c r="K45" s="67">
        <v>123124</v>
      </c>
      <c r="L45" s="91">
        <v>190339</v>
      </c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135</v>
      </c>
      <c r="M54" s="95" t="s">
        <v>137</v>
      </c>
      <c r="N54" s="52"/>
    </row>
    <row r="55" spans="2:14" x14ac:dyDescent="0.2">
      <c r="B55" s="18" t="s">
        <v>136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Q42" sqref="Q42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">
      <c r="B45" s="13" t="s">
        <v>16</v>
      </c>
      <c r="C45" s="63">
        <v>1183377</v>
      </c>
      <c r="D45" s="67">
        <v>295778</v>
      </c>
      <c r="E45" s="67">
        <v>184705</v>
      </c>
      <c r="F45" s="67">
        <v>96482</v>
      </c>
      <c r="G45" s="67">
        <v>174323</v>
      </c>
      <c r="H45" s="67">
        <v>42625</v>
      </c>
      <c r="I45" s="67">
        <v>121808</v>
      </c>
      <c r="J45" s="67">
        <v>196985</v>
      </c>
      <c r="K45" s="67">
        <v>32869</v>
      </c>
      <c r="L45" s="91">
        <v>37802</v>
      </c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135</v>
      </c>
      <c r="M54" s="95" t="s">
        <v>137</v>
      </c>
      <c r="N54" s="52"/>
    </row>
    <row r="55" spans="2:14" x14ac:dyDescent="0.2">
      <c r="B55" s="18" t="s">
        <v>136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H48" sqref="H48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">
      <c r="B45" s="13" t="s">
        <v>16</v>
      </c>
      <c r="C45" s="63">
        <v>2024822</v>
      </c>
      <c r="D45" s="67">
        <v>430921</v>
      </c>
      <c r="E45" s="67">
        <v>96792</v>
      </c>
      <c r="F45" s="67">
        <v>89604</v>
      </c>
      <c r="G45" s="67">
        <v>621950</v>
      </c>
      <c r="H45" s="67">
        <v>34626</v>
      </c>
      <c r="I45" s="67">
        <v>54003</v>
      </c>
      <c r="J45" s="67">
        <v>454134</v>
      </c>
      <c r="K45" s="67">
        <v>90255</v>
      </c>
      <c r="L45" s="91">
        <v>152537</v>
      </c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135</v>
      </c>
      <c r="M54" s="95" t="s">
        <v>137</v>
      </c>
      <c r="N54" s="52"/>
    </row>
    <row r="55" spans="2:14" x14ac:dyDescent="0.2">
      <c r="B55" s="18" t="s">
        <v>136</v>
      </c>
      <c r="M55" s="95" t="s">
        <v>140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16" activePane="bottomRight" state="frozen"/>
      <selection pane="topRight" activeCell="B1" sqref="B1"/>
      <selection pane="bottomLeft" activeCell="A9" sqref="A9"/>
      <selection pane="bottomRight" activeCell="H42" sqref="H42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2024822</v>
      </c>
      <c r="D45" s="67">
        <v>262027</v>
      </c>
      <c r="E45" s="67">
        <v>146575</v>
      </c>
      <c r="F45" s="67">
        <v>299721</v>
      </c>
      <c r="G45" s="67">
        <v>157965</v>
      </c>
      <c r="H45" s="67">
        <v>222008</v>
      </c>
      <c r="I45" s="67">
        <v>104069</v>
      </c>
      <c r="J45" s="67">
        <v>78213</v>
      </c>
      <c r="K45" s="67">
        <v>67619</v>
      </c>
      <c r="L45" s="67">
        <v>90659</v>
      </c>
      <c r="M45" s="67">
        <v>67519</v>
      </c>
      <c r="N45" s="67">
        <v>42786</v>
      </c>
      <c r="O45" s="67">
        <v>49461</v>
      </c>
      <c r="P45" s="67">
        <v>53425</v>
      </c>
      <c r="Q45" s="67">
        <v>25138</v>
      </c>
      <c r="R45" s="64">
        <v>17739</v>
      </c>
      <c r="S45" s="64">
        <v>339898</v>
      </c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137</v>
      </c>
    </row>
    <row r="55" spans="2:20" ht="14.25" customHeight="1" x14ac:dyDescent="0.2">
      <c r="B55" s="18" t="s">
        <v>136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140</v>
      </c>
    </row>
    <row r="56" spans="2:20" ht="13.5" customHeight="1" x14ac:dyDescent="0.2">
      <c r="B56" s="18" t="s">
        <v>138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139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F49" sqref="F4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">
      <c r="B45" s="13" t="s">
        <v>16</v>
      </c>
      <c r="C45" s="71">
        <v>9005132</v>
      </c>
      <c r="D45" s="67">
        <v>1499413</v>
      </c>
      <c r="E45" s="67">
        <v>540855</v>
      </c>
      <c r="F45" s="67">
        <v>379079</v>
      </c>
      <c r="G45" s="67">
        <v>1867016</v>
      </c>
      <c r="H45" s="67">
        <v>180300</v>
      </c>
      <c r="I45" s="67">
        <v>389012</v>
      </c>
      <c r="J45" s="67">
        <v>2825795</v>
      </c>
      <c r="K45" s="67">
        <v>394807</v>
      </c>
      <c r="L45" s="91">
        <v>928855</v>
      </c>
      <c r="M45" s="86" t="s">
        <v>59</v>
      </c>
    </row>
    <row r="46" spans="2:13" ht="14.1" customHeight="1" x14ac:dyDescent="0.2">
      <c r="B46" s="13" t="s">
        <v>17</v>
      </c>
      <c r="C46" s="71"/>
      <c r="D46" s="67"/>
      <c r="E46" s="67"/>
      <c r="F46" s="67"/>
      <c r="G46" s="67"/>
      <c r="H46" s="67"/>
      <c r="I46" s="67"/>
      <c r="J46" s="67"/>
      <c r="K46" s="67"/>
      <c r="L46" s="67"/>
      <c r="M46" s="88" t="s">
        <v>60</v>
      </c>
    </row>
    <row r="47" spans="2:13" ht="14.1" customHeight="1" x14ac:dyDescent="0.2">
      <c r="B47" s="13" t="s">
        <v>18</v>
      </c>
      <c r="C47" s="71"/>
      <c r="D47" s="67"/>
      <c r="E47" s="67"/>
      <c r="F47" s="67"/>
      <c r="G47" s="67"/>
      <c r="H47" s="67"/>
      <c r="I47" s="67"/>
      <c r="J47" s="67"/>
      <c r="K47" s="67"/>
      <c r="L47" s="67"/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135</v>
      </c>
      <c r="M54" s="95" t="s">
        <v>137</v>
      </c>
    </row>
    <row r="55" spans="2:13" x14ac:dyDescent="0.2">
      <c r="B55" s="18" t="s">
        <v>136</v>
      </c>
      <c r="M55" s="95" t="s">
        <v>140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G48" sqref="G48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">
      <c r="B45" s="13" t="s">
        <v>16</v>
      </c>
      <c r="C45" s="71">
        <v>2731541</v>
      </c>
      <c r="D45" s="71">
        <v>521669</v>
      </c>
      <c r="E45" s="71">
        <v>341599</v>
      </c>
      <c r="F45" s="71">
        <v>172794</v>
      </c>
      <c r="G45" s="71">
        <v>324543</v>
      </c>
      <c r="H45" s="71">
        <v>86474</v>
      </c>
      <c r="I45" s="71">
        <v>266620</v>
      </c>
      <c r="J45" s="71">
        <v>784774</v>
      </c>
      <c r="K45" s="71">
        <v>91173</v>
      </c>
      <c r="L45" s="71">
        <v>141895</v>
      </c>
      <c r="M45" s="88" t="s">
        <v>59</v>
      </c>
    </row>
    <row r="46" spans="2:13" ht="14.1" customHeight="1" x14ac:dyDescent="0.2">
      <c r="B46" s="13" t="s">
        <v>17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137</v>
      </c>
    </row>
    <row r="55" spans="2:13" ht="12.75" x14ac:dyDescent="0.2">
      <c r="B55" s="18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140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2024-08-29T13:27:28Z</dcterms:modified>
</cp:coreProperties>
</file>