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EM_GERAL\PORTAL_CN\Base 2021\Quadros para Carregamento\Quadros E.1 - Contas Económicas da Agricultura\Quadros E.1.2 - Contas Económicas da Agricultura Regionais\"/>
    </mc:Choice>
  </mc:AlternateContent>
  <xr:revisionPtr revIDLastSave="0" documentId="13_ncr:1_{0BF7EDDB-BF83-4F11-A04B-7569AEC32659}" xr6:coauthVersionLast="47" xr6:coauthVersionMax="47" xr10:uidLastSave="{00000000-0000-0000-0000-000000000000}"/>
  <bookViews>
    <workbookView xWindow="-120" yWindow="-120" windowWidth="29040" windowHeight="15720" tabRatio="758" xr2:uid="{00000000-000D-0000-FFFF-FFFF00000000}"/>
  </bookViews>
  <sheets>
    <sheet name="Portugal" sheetId="32" r:id="rId1"/>
    <sheet name="Continente" sheetId="33" r:id="rId2"/>
    <sheet name="Norte" sheetId="34" r:id="rId3"/>
    <sheet name="Centro" sheetId="35" r:id="rId4"/>
    <sheet name="Oeste e Vale do Tejo" sheetId="44" r:id="rId5"/>
    <sheet name="Grande Lisboa" sheetId="36" r:id="rId6"/>
    <sheet name="Península Setúbal" sheetId="45" r:id="rId7"/>
    <sheet name="Alentejo" sheetId="37" r:id="rId8"/>
    <sheet name="Algarve" sheetId="40" r:id="rId9"/>
    <sheet name="R.A. dos Açores" sheetId="41" r:id="rId10"/>
    <sheet name="R.A. da Madeira" sheetId="39" r:id="rId11"/>
    <sheet name="Metainfo" sheetId="43" r:id="rId12"/>
  </sheets>
  <definedNames>
    <definedName name="euro" localSheetId="11">Metainfo!$B$22</definedName>
    <definedName name="euro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_xlnm.Print_Area" localSheetId="0">Portugal!$AN$15:$AT$36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6" i="43" l="1"/>
  <c r="B25" i="43"/>
  <c r="B21" i="43"/>
  <c r="B20" i="43"/>
  <c r="A50" i="40"/>
  <c r="A49" i="34"/>
  <c r="A48" i="34"/>
  <c r="A50" i="41" l="1"/>
  <c r="A50" i="34"/>
  <c r="A50" i="39"/>
  <c r="A50" i="35"/>
  <c r="A50" i="44"/>
  <c r="A50" i="45"/>
  <c r="A50" i="37"/>
  <c r="A48" i="44"/>
  <c r="A49" i="44"/>
  <c r="A48" i="45"/>
  <c r="A49" i="45"/>
  <c r="A48" i="41"/>
  <c r="A49" i="41"/>
  <c r="A48" i="40"/>
  <c r="A48" i="35"/>
  <c r="A49" i="40"/>
  <c r="A49" i="35"/>
  <c r="A48" i="39"/>
  <c r="A48" i="37"/>
  <c r="A49" i="39"/>
  <c r="A49" i="37"/>
</calcChain>
</file>

<file path=xl/sharedStrings.xml><?xml version="1.0" encoding="utf-8"?>
<sst xmlns="http://schemas.openxmlformats.org/spreadsheetml/2006/main" count="1568" uniqueCount="171">
  <si>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</si>
  <si>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</si>
  <si>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</si>
  <si>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</si>
  <si>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</si>
  <si>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</si>
  <si>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</si>
  <si>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</si>
  <si>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</si>
  <si>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Ano</t>
  </si>
  <si>
    <t>Total</t>
  </si>
  <si>
    <t>Anual</t>
  </si>
  <si>
    <t>Produção de Bens Agrícolas</t>
  </si>
  <si>
    <t>Produção Vegetal</t>
  </si>
  <si>
    <t>Cevada</t>
  </si>
  <si>
    <t>Milho em grão</t>
  </si>
  <si>
    <t>Arroz</t>
  </si>
  <si>
    <t>Outros cereais</t>
  </si>
  <si>
    <t>Proteaginosas (inclui sementes)</t>
  </si>
  <si>
    <t>Tabaco em bruto</t>
  </si>
  <si>
    <t>Beterraba sacarina</t>
  </si>
  <si>
    <t>Outras plantas industriais</t>
  </si>
  <si>
    <t>Hortícolas frescos</t>
  </si>
  <si>
    <t>Plantas e flores</t>
  </si>
  <si>
    <t>Frutos frescos</t>
  </si>
  <si>
    <t>Citrinos</t>
  </si>
  <si>
    <t>Uvas</t>
  </si>
  <si>
    <t>Azeitonas</t>
  </si>
  <si>
    <t>Cereais (inclui sementes)</t>
  </si>
  <si>
    <t>Plantas Industriais</t>
  </si>
  <si>
    <t>Vegetais e Produtos Hortícolas</t>
  </si>
  <si>
    <t>Batatas (inclui sementes)</t>
  </si>
  <si>
    <t>Frutos</t>
  </si>
  <si>
    <t>Vinho</t>
  </si>
  <si>
    <t>Azeite</t>
  </si>
  <si>
    <t>Produção Animal</t>
  </si>
  <si>
    <t>Animais</t>
  </si>
  <si>
    <t>Bovinos</t>
  </si>
  <si>
    <t>Suínos</t>
  </si>
  <si>
    <t>Aves de capoeira</t>
  </si>
  <si>
    <t>Produtos Animais</t>
  </si>
  <si>
    <t>Leite</t>
  </si>
  <si>
    <t>Ovos</t>
  </si>
  <si>
    <t>5=6+…+12</t>
  </si>
  <si>
    <t>13=14+…+18</t>
  </si>
  <si>
    <t>20=21+22</t>
  </si>
  <si>
    <t>Sementes e frutos oleaginosos 
(inclui sementes)</t>
  </si>
  <si>
    <t>Dos quais:</t>
  </si>
  <si>
    <t>Maçã</t>
  </si>
  <si>
    <t>Pêssego</t>
  </si>
  <si>
    <t>37=38+43</t>
  </si>
  <si>
    <t>1=2+48</t>
  </si>
  <si>
    <t>2=3+47</t>
  </si>
  <si>
    <t>3=4+37</t>
  </si>
  <si>
    <t>4=5+13+19+20+24+25+34+35+36</t>
  </si>
  <si>
    <t>Year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</si>
  <si>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</si>
  <si>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Barley</t>
  </si>
  <si>
    <t>Rice</t>
  </si>
  <si>
    <t>Other cereals</t>
  </si>
  <si>
    <t>Fruits</t>
  </si>
  <si>
    <t>Animal Output</t>
  </si>
  <si>
    <t>Animals</t>
  </si>
  <si>
    <t>Animal Products</t>
  </si>
  <si>
    <t>Agricultural Goods Output</t>
  </si>
  <si>
    <t>Crop Output</t>
  </si>
  <si>
    <t>Cereals (including seeds)</t>
  </si>
  <si>
    <t xml:space="preserve">Wheat and spelt </t>
  </si>
  <si>
    <t>Rye and meslin</t>
  </si>
  <si>
    <t>Industrial Crops</t>
  </si>
  <si>
    <t>Oil seeds and oleaginous fruits (including seeds)</t>
  </si>
  <si>
    <t>Protein crops (including seeds)</t>
  </si>
  <si>
    <t>Raw tobacco</t>
  </si>
  <si>
    <t>Other industrial crops</t>
  </si>
  <si>
    <t>Sugar beet</t>
  </si>
  <si>
    <t>Forrage plants</t>
  </si>
  <si>
    <t>Vegetables and horticultural products</t>
  </si>
  <si>
    <t>Fresh vegetables</t>
  </si>
  <si>
    <t>Plants and flowers</t>
  </si>
  <si>
    <t>Potatoes (including seeds)</t>
  </si>
  <si>
    <t>Fresh fruit</t>
  </si>
  <si>
    <t>Dessert apples</t>
  </si>
  <si>
    <t>Dessert pears</t>
  </si>
  <si>
    <t>Peaches</t>
  </si>
  <si>
    <t>Citrus fruits</t>
  </si>
  <si>
    <t>Tropical fruit</t>
  </si>
  <si>
    <t>Grapes</t>
  </si>
  <si>
    <t>Olives</t>
  </si>
  <si>
    <t>Wine</t>
  </si>
  <si>
    <t>Olive oil</t>
  </si>
  <si>
    <t>Cattle</t>
  </si>
  <si>
    <t>Pigs</t>
  </si>
  <si>
    <t>Sheep and goats</t>
  </si>
  <si>
    <t>Poultry</t>
  </si>
  <si>
    <t>Milk</t>
  </si>
  <si>
    <t>Eggs</t>
  </si>
  <si>
    <t>Non-Agricultural Secondary Activities (inseparable)</t>
  </si>
  <si>
    <t>Das quais:</t>
  </si>
  <si>
    <t xml:space="preserve"> Of which:</t>
  </si>
  <si>
    <t>Plantations</t>
  </si>
  <si>
    <t>Plantações</t>
  </si>
  <si>
    <t>Of which:</t>
  </si>
  <si>
    <t>Other crop products</t>
  </si>
  <si>
    <t>Serviços Agrícolas</t>
  </si>
  <si>
    <t>25=26+30+31+32+33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</si>
  <si>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</si>
  <si>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</si>
  <si>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</si>
  <si>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</si>
  <si>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</si>
  <si>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</si>
  <si>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</si>
  <si>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</si>
  <si>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</si>
  <si>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</si>
  <si>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</si>
  <si>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Rendimento dos Fatores </t>
  </si>
  <si>
    <t>Data da última atualização</t>
  </si>
  <si>
    <t>Data da próxima atualização</t>
  </si>
  <si>
    <t>Atividades Secundárias Não Agrícolas (não separáveis)</t>
  </si>
  <si>
    <t>Frutos subtropicais</t>
  </si>
  <si>
    <t>INE,  Contas Nacionais</t>
  </si>
  <si>
    <t>Euro</t>
  </si>
  <si>
    <t>Statistics Portugal,  National Accounts</t>
  </si>
  <si>
    <t>Pera</t>
  </si>
  <si>
    <t>Output of the Agricultural Industry (Producer prices)</t>
  </si>
  <si>
    <t>Produção do Ramo Agrícola (Preços no Produtor)</t>
  </si>
  <si>
    <t>Produção da Agricultura (Preços no Produtor)</t>
  </si>
  <si>
    <t>Quadro E.1.2.2 - Contas económicas da agricultura regionais - Produção por tipo de bens e serviços, a preços no produtor (preços correntes; anual) - Norte</t>
  </si>
  <si>
    <t>Table E.1.2.2 - Regional economic accounts for agriculture - Output by goods and services at producer prices (current prices; annual) - Norte</t>
  </si>
  <si>
    <t>43=44+45+46</t>
  </si>
  <si>
    <t>Quadro E.1.2.2 - Contas económicas da agricultura regionais - Produção por tipo de bens e serviços, a preços no produtor (preços correntes; anual) - Portugal</t>
  </si>
  <si>
    <t>Table E.1.2.2 - Regional economic accounts for agriculture - Output by goods and services at producer prices (current prices; annual) - Continente</t>
  </si>
  <si>
    <t>Table E.1.2.2 - Regional economic accounts for agriculture - Output by goods and services at producer prices (current prices; annual) - Portugal</t>
  </si>
  <si>
    <t>Quadro E.1.2.2 - Contas económicas da agricultura regionais - Produção por tipo de bens e serviços, a preços no produtor (preços correntes; anual) - Continente</t>
  </si>
  <si>
    <t>Quadro E.1.2.2 - Contas económicas da agricultura regionais - Produção por tipo de bens e serviços, a preços no produtor (preços correntes; anual) - Centro</t>
  </si>
  <si>
    <t>Table E.1.2.2 - Regional economic accounts for agriculture - Output by goods and services at producer prices (current prices; annual) - Centro</t>
  </si>
  <si>
    <t>Quadro E.1.2.2 - Contas económicas da agricultura regionais - Produção por tipo de bens e serviços, a preços no produtor (preços correntes; anual) - Alentejo</t>
  </si>
  <si>
    <t>Table E.1.2.2 - Regional economic accounts for agriculture - Output by goods and services at producer prices (current prices; annual) - Alentejo</t>
  </si>
  <si>
    <t>Quadro E.1.2.2 - Contas económicas da agricultura regionais - Produção por tipo de bens e serviços, a preços no produtor (preços correntes; anual) - Algarve</t>
  </si>
  <si>
    <t>Table E.1.2.2 - Regional economic accounts for agriculture - Output by goods and services at producer prices (current prices; annual) - Algarve</t>
  </si>
  <si>
    <t>Quadro E.1.2.2 - Contas económicas da agricultura regionais - Produção por tipo de bens e serviços, a preços no produtor (preços correntes; anual) - R.A. dos Açores</t>
  </si>
  <si>
    <t>Table E.1.2.2 - Regional economic accounts for agriculture - Output by goods and services at producer prices (current prices; annual) - R.A. dos Açores</t>
  </si>
  <si>
    <t>Quadro E.1.2.2 - Contas económicas da agricultura regionais - Produção por tipo de bens e serviços, a preços no produtor (preços correntes; anual) - R.A. da Madeira</t>
  </si>
  <si>
    <t>Table E.1.2.2 - Regional economic accounts for agriculture - Output by goods and services at producer prices (current prices; annual) - R.A. da Madeira</t>
  </si>
  <si>
    <t>Oats and Summer cereal mixtures</t>
  </si>
  <si>
    <t xml:space="preserve">Methodological documents </t>
  </si>
  <si>
    <t>Trigo e espelta</t>
  </si>
  <si>
    <t>Centeio e mistura de trigo e centeio</t>
  </si>
  <si>
    <t>Aveia e mistura de cereais de verão</t>
  </si>
  <si>
    <t>Grain maize</t>
  </si>
  <si>
    <t>Plantas forrageiras</t>
  </si>
  <si>
    <t>Outros produtos vegetais</t>
  </si>
  <si>
    <t>Ovinos e caprinos</t>
  </si>
  <si>
    <t>Outros produtos animais</t>
  </si>
  <si>
    <t>Other animal products</t>
  </si>
  <si>
    <t xml:space="preserve">Agricultural Services </t>
  </si>
  <si>
    <t>Agricultural Output (Producer Prices)</t>
  </si>
  <si>
    <t>Segredo estatístico</t>
  </si>
  <si>
    <t>Quadro E.1.2.2 - Contas económicas da agricultura regionais - Produção por tipo de bens e serviços, a preços no produtor (preços correntes; anual) - Península Setúbal</t>
  </si>
  <si>
    <t>Table E.1.2.2 - Regional economic accounts for agriculture - Output by goods and services at producer prices (current prices; annual) - Península Setúbal</t>
  </si>
  <si>
    <t>Quadro E.1.2.2 - Contas económicas da agricultura regionais - Produção por tipo de bens e serviços, a preços no produtor (preços correntes; anual) - Oeste e Vale do Tejo</t>
  </si>
  <si>
    <t>Table E.1.2.2 - Regional economic accounts for agriculture - Output by goods and services at producer prices (current prices; annual) - Oeste e Vale do Tejo</t>
  </si>
  <si>
    <t>Quadro E.1.2.2 - Contas económicas da agricultura regionais - Produção por tipo de bens e serviços, a preços no produtor (preços correntes; anual) - Grande Lisboa</t>
  </si>
  <si>
    <t>Table E.1.2.2 - Regional economic accounts for agriculture - Output by goods and services at producer prices (current prices; annual) - Grande Lisboa</t>
  </si>
  <si>
    <t>2023Po</t>
  </si>
  <si>
    <t xml:space="preserve">Base 2021; Po - Valor provisório; </t>
  </si>
  <si>
    <t xml:space="preserve">Base 2021; Po - Provisional value; </t>
  </si>
  <si>
    <t>https://eur-lex.europa.eu/legal-content/EN/TXT/PDF/?uri=CELEX:32022R0590</t>
  </si>
  <si>
    <t xml:space="preserve"> https://eur-lex.europa.eu/legal-content/PT/TXT/PDF/?uri=CELEX:32022R0590</t>
  </si>
  <si>
    <t>Economic accounts for agriculture manual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</si>
</sst>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dd/mmm/yy_)"/>
    <numFmt numFmtId="165" formatCode="0_)"/>
    <numFmt numFmtId="166" formatCode="#,##0.0"/>
  </numFmts>
  <fonts count="30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b/>
      <sz val="8"/>
      <color indexed="53"/>
      <name val="Arial"/>
      <family val="2"/>
    </font>
    <font>
      <sz val="8"/>
      <color indexed="9"/>
      <name val="Arial"/>
      <family val="2"/>
    </font>
    <font>
      <sz val="8"/>
      <color indexed="59"/>
      <name val="Arial"/>
      <family val="2"/>
    </font>
    <font>
      <sz val="10"/>
      <color indexed="59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i/>
      <sz val="8"/>
      <color indexed="59"/>
      <name val="Arial"/>
      <family val="2"/>
    </font>
    <font>
      <i/>
      <sz val="8"/>
      <color indexed="58"/>
      <name val="Arial"/>
      <family val="2"/>
    </font>
    <font>
      <sz val="8"/>
      <color indexed="58"/>
      <name val="Arial"/>
      <family val="2"/>
    </font>
    <font>
      <sz val="8"/>
      <color indexed="48"/>
      <name val="Arial"/>
      <family val="2"/>
    </font>
    <font>
      <sz val="8"/>
      <color indexed="8"/>
      <name val="Arial"/>
      <family val="2"/>
    </font>
    <font>
      <b/>
      <sz val="10"/>
      <color rgb="FFFF0000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u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58"/>
      </right>
      <top/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/>
      <right/>
      <top style="medium">
        <color indexed="58"/>
      </top>
      <bottom/>
      <diagonal/>
    </border>
    <border>
      <left style="medium">
        <color indexed="58"/>
      </left>
      <right/>
      <top/>
      <bottom style="medium">
        <color indexed="58"/>
      </bottom>
      <diagonal/>
    </border>
    <border>
      <left/>
      <right/>
      <top/>
      <bottom style="medium">
        <color indexed="58"/>
      </bottom>
      <diagonal/>
    </border>
    <border>
      <left style="medium">
        <color indexed="58"/>
      </left>
      <right/>
      <top style="medium">
        <color indexed="58"/>
      </top>
      <bottom/>
      <diagonal/>
    </border>
    <border>
      <left/>
      <right style="medium">
        <color indexed="56"/>
      </right>
      <top/>
      <bottom/>
      <diagonal/>
    </border>
    <border>
      <left style="medium">
        <color indexed="18"/>
      </left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18"/>
      </left>
      <right/>
      <top/>
      <bottom style="medium">
        <color indexed="56"/>
      </bottom>
      <diagonal/>
    </border>
    <border>
      <left/>
      <right style="medium">
        <color indexed="18"/>
      </right>
      <top/>
      <bottom style="medium">
        <color indexed="56"/>
      </bottom>
      <diagonal/>
    </border>
    <border>
      <left style="medium">
        <color indexed="56"/>
      </left>
      <right/>
      <top/>
      <bottom/>
      <diagonal/>
    </border>
    <border>
      <left style="medium">
        <color indexed="56"/>
      </left>
      <right/>
      <top style="medium">
        <color indexed="58"/>
      </top>
      <bottom/>
      <diagonal/>
    </border>
    <border>
      <left style="medium">
        <color indexed="21"/>
      </left>
      <right/>
      <top/>
      <bottom/>
      <diagonal/>
    </border>
    <border>
      <left/>
      <right style="medium">
        <color indexed="21"/>
      </right>
      <top/>
      <bottom/>
      <diagonal/>
    </border>
    <border>
      <left style="medium">
        <color indexed="56"/>
      </left>
      <right/>
      <top style="medium">
        <color indexed="56"/>
      </top>
      <bottom/>
      <diagonal/>
    </border>
    <border>
      <left style="medium">
        <color indexed="21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21"/>
      </right>
      <top style="medium">
        <color indexed="56"/>
      </top>
      <bottom/>
      <diagonal/>
    </border>
    <border>
      <left/>
      <right style="medium">
        <color indexed="56"/>
      </right>
      <top style="medium">
        <color indexed="58"/>
      </top>
      <bottom/>
      <diagonal/>
    </border>
    <border>
      <left style="medium">
        <color indexed="58"/>
      </left>
      <right/>
      <top/>
      <bottom/>
      <diagonal/>
    </border>
    <border>
      <left style="medium">
        <color indexed="56"/>
      </left>
      <right/>
      <top/>
      <bottom style="medium">
        <color indexed="56"/>
      </bottom>
      <diagonal/>
    </border>
    <border>
      <left/>
      <right style="medium">
        <color indexed="56"/>
      </right>
      <top/>
      <bottom style="medium">
        <color indexed="56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/>
      <top/>
      <bottom style="medium">
        <color indexed="56"/>
      </bottom>
      <diagonal/>
    </border>
    <border>
      <left/>
      <right/>
      <top/>
      <bottom style="medium">
        <color indexed="56"/>
      </bottom>
      <diagonal/>
    </border>
    <border>
      <left/>
      <right style="medium">
        <color indexed="18"/>
      </right>
      <top/>
      <bottom/>
      <diagonal/>
    </border>
    <border>
      <left style="medium">
        <color indexed="58"/>
      </left>
      <right/>
      <top/>
      <bottom style="medium">
        <color indexed="56"/>
      </bottom>
      <diagonal/>
    </border>
    <border>
      <left style="medium">
        <color indexed="58"/>
      </left>
      <right/>
      <top style="medium">
        <color indexed="56"/>
      </top>
      <bottom/>
      <diagonal/>
    </border>
    <border>
      <left/>
      <right style="medium">
        <color indexed="58"/>
      </right>
      <top/>
      <bottom style="medium">
        <color indexed="56"/>
      </bottom>
      <diagonal/>
    </border>
    <border>
      <left/>
      <right style="medium">
        <color indexed="18"/>
      </right>
      <top style="medium">
        <color indexed="56"/>
      </top>
      <bottom/>
      <diagonal/>
    </border>
    <border>
      <left style="medium">
        <color indexed="18"/>
      </left>
      <right/>
      <top/>
      <bottom/>
      <diagonal/>
    </border>
    <border>
      <left/>
      <right style="medium">
        <color indexed="58"/>
      </right>
      <top/>
      <bottom style="medium">
        <color indexed="58"/>
      </bottom>
      <diagonal/>
    </border>
    <border>
      <left style="medium">
        <color indexed="21"/>
      </left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6"/>
      </top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58"/>
      </top>
      <bottom/>
      <diagonal/>
    </border>
    <border>
      <left style="medium">
        <color indexed="21"/>
      </left>
      <right/>
      <top/>
      <bottom style="medium">
        <color indexed="58"/>
      </bottom>
      <diagonal/>
    </border>
    <border>
      <left/>
      <right style="medium">
        <color indexed="21"/>
      </right>
      <top/>
      <bottom style="medium">
        <color indexed="58"/>
      </bottom>
      <diagonal/>
    </border>
    <border>
      <left style="medium">
        <color indexed="56"/>
      </left>
      <right/>
      <top style="medium">
        <color theme="0"/>
      </top>
      <bottom/>
      <diagonal/>
    </border>
    <border>
      <left/>
      <right style="medium">
        <color indexed="18"/>
      </right>
      <top style="medium">
        <color theme="0"/>
      </top>
      <bottom/>
      <diagonal/>
    </border>
    <border>
      <left style="medium">
        <color indexed="9"/>
      </left>
      <right/>
      <top/>
      <bottom style="medium">
        <color theme="0"/>
      </bottom>
      <diagonal/>
    </border>
    <border>
      <left/>
      <right style="medium">
        <color indexed="9"/>
      </right>
      <top/>
      <bottom style="medium">
        <color theme="0"/>
      </bottom>
      <diagonal/>
    </border>
    <border>
      <left/>
      <right style="medium">
        <color indexed="9"/>
      </right>
      <top/>
      <bottom style="medium">
        <color indexed="56"/>
      </bottom>
      <diagonal/>
    </border>
    <border>
      <left/>
      <right style="medium">
        <color indexed="21"/>
      </right>
      <top/>
      <bottom style="medium">
        <color indexed="56"/>
      </bottom>
      <diagonal/>
    </border>
    <border>
      <left/>
      <right style="medium">
        <color indexed="56"/>
      </right>
      <top/>
      <bottom style="medium">
        <color theme="0"/>
      </bottom>
      <diagonal/>
    </border>
    <border>
      <left/>
      <right style="medium">
        <color indexed="56"/>
      </right>
      <top style="medium">
        <color theme="0"/>
      </top>
      <bottom/>
      <diagonal/>
    </border>
    <border>
      <left/>
      <right style="medium">
        <color indexed="56"/>
      </right>
      <top/>
      <bottom style="medium">
        <color indexed="58"/>
      </bottom>
      <diagonal/>
    </border>
    <border>
      <left style="double">
        <color indexed="52"/>
      </left>
      <right/>
      <top style="double">
        <color indexed="52"/>
      </top>
      <bottom/>
      <diagonal/>
    </border>
    <border>
      <left/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/>
      <top/>
      <bottom/>
      <diagonal/>
    </border>
    <border>
      <left/>
      <right style="double">
        <color indexed="52"/>
      </right>
      <top/>
      <bottom/>
      <diagonal/>
    </border>
    <border>
      <left style="double">
        <color indexed="52"/>
      </left>
      <right/>
      <top/>
      <bottom style="double">
        <color indexed="52"/>
      </bottom>
      <diagonal/>
    </border>
    <border>
      <left/>
      <right style="double">
        <color indexed="52"/>
      </right>
      <top/>
      <bottom style="double">
        <color indexed="52"/>
      </bottom>
      <diagonal/>
    </border>
  </borders>
  <cellStyleXfs count="13">
    <xf numFmtId="0" fontId="0" fillId="0" borderId="0"/>
    <xf numFmtId="0" fontId="6" fillId="0" borderId="1" applyNumberFormat="0" applyBorder="0" applyProtection="0">
      <alignment horizontal="center"/>
    </xf>
    <xf numFmtId="0" fontId="7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5" fontId="8" fillId="0" borderId="2" applyNumberFormat="0" applyFont="0" applyFill="0" applyAlignment="0" applyProtection="0"/>
    <xf numFmtId="165" fontId="8" fillId="0" borderId="3" applyNumberFormat="0" applyFont="0" applyFill="0" applyAlignment="0" applyProtection="0"/>
    <xf numFmtId="0" fontId="4" fillId="0" borderId="0"/>
    <xf numFmtId="0" fontId="5" fillId="0" borderId="0"/>
    <xf numFmtId="0" fontId="6" fillId="2" borderId="4" applyNumberFormat="0" applyBorder="0" applyProtection="0">
      <alignment horizontal="center"/>
    </xf>
    <xf numFmtId="0" fontId="9" fillId="0" borderId="0" applyNumberFormat="0" applyFill="0" applyProtection="0"/>
    <xf numFmtId="165" fontId="8" fillId="0" borderId="0"/>
    <xf numFmtId="0" fontId="6" fillId="0" borderId="0" applyNumberFormat="0" applyFill="0" applyBorder="0" applyProtection="0">
      <alignment horizontal="left"/>
    </xf>
    <xf numFmtId="165" fontId="10" fillId="0" borderId="0" applyNumberFormat="0" applyFont="0" applyFill="0" applyAlignment="0" applyProtection="0"/>
  </cellStyleXfs>
  <cellXfs count="172">
    <xf numFmtId="0" fontId="0" fillId="0" borderId="0" xfId="0"/>
    <xf numFmtId="0" fontId="3" fillId="0" borderId="0" xfId="7" applyFont="1"/>
    <xf numFmtId="0" fontId="3" fillId="0" borderId="0" xfId="0" applyFont="1" applyAlignment="1">
      <alignment horizontal="left" vertical="center"/>
    </xf>
    <xf numFmtId="164" fontId="3" fillId="0" borderId="0" xfId="7" applyNumberFormat="1" applyFont="1"/>
    <xf numFmtId="164" fontId="3" fillId="0" borderId="0" xfId="7" applyNumberFormat="1" applyFont="1" applyAlignment="1">
      <alignment horizontal="left" vertical="top"/>
    </xf>
    <xf numFmtId="1" fontId="3" fillId="0" borderId="0" xfId="0" applyNumberFormat="1" applyFont="1"/>
    <xf numFmtId="1" fontId="3" fillId="3" borderId="0" xfId="0" applyNumberFormat="1" applyFont="1" applyFill="1"/>
    <xf numFmtId="0" fontId="13" fillId="0" borderId="0" xfId="7" applyFont="1"/>
    <xf numFmtId="0" fontId="14" fillId="4" borderId="0" xfId="0" applyFont="1" applyFill="1" applyAlignment="1">
      <alignment vertical="center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vertical="center" wrapText="1"/>
    </xf>
    <xf numFmtId="0" fontId="14" fillId="4" borderId="0" xfId="0" quotePrefix="1" applyFont="1" applyFill="1" applyAlignment="1">
      <alignment horizontal="left" vertical="center"/>
    </xf>
    <xf numFmtId="0" fontId="26" fillId="0" borderId="0" xfId="7" applyFont="1"/>
    <xf numFmtId="164" fontId="26" fillId="0" borderId="0" xfId="7" applyNumberFormat="1" applyFont="1" applyAlignment="1">
      <alignment horizontal="left" vertical="top"/>
    </xf>
    <xf numFmtId="0" fontId="1" fillId="0" borderId="0" xfId="7" applyFont="1"/>
    <xf numFmtId="0" fontId="16" fillId="5" borderId="5" xfId="7" applyFont="1" applyFill="1" applyBorder="1" applyAlignment="1">
      <alignment horizontal="left" vertical="center" wrapText="1"/>
    </xf>
    <xf numFmtId="0" fontId="16" fillId="5" borderId="6" xfId="7" applyFont="1" applyFill="1" applyBorder="1" applyAlignment="1">
      <alignment horizontal="left" vertical="center" wrapText="1"/>
    </xf>
    <xf numFmtId="0" fontId="20" fillId="5" borderId="0" xfId="7" applyFont="1" applyFill="1" applyAlignment="1">
      <alignment horizontal="left" vertical="center" wrapText="1"/>
    </xf>
    <xf numFmtId="0" fontId="16" fillId="5" borderId="7" xfId="7" applyFont="1" applyFill="1" applyBorder="1" applyAlignment="1">
      <alignment vertical="center" wrapText="1"/>
    </xf>
    <xf numFmtId="0" fontId="16" fillId="5" borderId="8" xfId="7" applyFont="1" applyFill="1" applyBorder="1" applyAlignment="1">
      <alignment vertical="center" wrapText="1"/>
    </xf>
    <xf numFmtId="0" fontId="16" fillId="5" borderId="9" xfId="7" applyFont="1" applyFill="1" applyBorder="1" applyAlignment="1">
      <alignment vertical="center" wrapText="1"/>
    </xf>
    <xf numFmtId="0" fontId="20" fillId="5" borderId="10" xfId="7" applyFont="1" applyFill="1" applyBorder="1" applyAlignment="1">
      <alignment vertical="center" wrapText="1"/>
    </xf>
    <xf numFmtId="0" fontId="20" fillId="5" borderId="7" xfId="7" applyFont="1" applyFill="1" applyBorder="1" applyAlignment="1">
      <alignment vertical="center" wrapText="1"/>
    </xf>
    <xf numFmtId="166" fontId="1" fillId="0" borderId="0" xfId="7" applyNumberFormat="1" applyFont="1" applyAlignment="1">
      <alignment horizontal="right" vertical="center"/>
    </xf>
    <xf numFmtId="166" fontId="27" fillId="0" borderId="0" xfId="7" applyNumberFormat="1" applyFont="1" applyAlignment="1">
      <alignment horizontal="right" vertical="center"/>
    </xf>
    <xf numFmtId="0" fontId="16" fillId="5" borderId="10" xfId="7" applyFont="1" applyFill="1" applyBorder="1" applyAlignment="1">
      <alignment vertical="center"/>
    </xf>
    <xf numFmtId="0" fontId="3" fillId="0" borderId="0" xfId="7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27" fillId="0" borderId="0" xfId="7" applyFont="1" applyAlignment="1">
      <alignment horizontal="center" vertical="center"/>
    </xf>
    <xf numFmtId="0" fontId="28" fillId="0" borderId="0" xfId="0" applyFont="1"/>
    <xf numFmtId="0" fontId="24" fillId="0" borderId="0" xfId="7" applyFont="1" applyAlignment="1">
      <alignment horizontal="center" vertical="center"/>
    </xf>
    <xf numFmtId="0" fontId="13" fillId="4" borderId="0" xfId="6" applyFont="1" applyFill="1"/>
    <xf numFmtId="0" fontId="4" fillId="4" borderId="0" xfId="6" applyFill="1"/>
    <xf numFmtId="0" fontId="14" fillId="4" borderId="0" xfId="6" applyFont="1" applyFill="1" applyAlignment="1">
      <alignment vertical="top"/>
    </xf>
    <xf numFmtId="0" fontId="15" fillId="4" borderId="0" xfId="6" applyFont="1" applyFill="1"/>
    <xf numFmtId="0" fontId="25" fillId="4" borderId="0" xfId="6" applyFont="1" applyFill="1"/>
    <xf numFmtId="0" fontId="11" fillId="4" borderId="0" xfId="6" applyFont="1" applyFill="1"/>
    <xf numFmtId="0" fontId="1" fillId="3" borderId="0" xfId="6" applyFont="1" applyFill="1" applyAlignment="1">
      <alignment vertical="center"/>
    </xf>
    <xf numFmtId="0" fontId="1" fillId="6" borderId="0" xfId="6" applyFont="1" applyFill="1"/>
    <xf numFmtId="0" fontId="23" fillId="5" borderId="54" xfId="0" applyFont="1" applyFill="1" applyBorder="1" applyAlignment="1">
      <alignment horizontal="left" vertical="top"/>
    </xf>
    <xf numFmtId="0" fontId="1" fillId="4" borderId="55" xfId="0" applyFont="1" applyFill="1" applyBorder="1" applyAlignment="1">
      <alignment vertical="top"/>
    </xf>
    <xf numFmtId="0" fontId="23" fillId="5" borderId="56" xfId="0" applyFont="1" applyFill="1" applyBorder="1" applyAlignment="1">
      <alignment horizontal="left" vertical="top"/>
    </xf>
    <xf numFmtId="0" fontId="1" fillId="4" borderId="57" xfId="0" applyFont="1" applyFill="1" applyBorder="1" applyAlignment="1">
      <alignment vertical="top"/>
    </xf>
    <xf numFmtId="0" fontId="1" fillId="4" borderId="57" xfId="0" applyFont="1" applyFill="1" applyBorder="1" applyAlignment="1">
      <alignment horizontal="left" vertical="top"/>
    </xf>
    <xf numFmtId="0" fontId="1" fillId="4" borderId="57" xfId="0" applyFont="1" applyFill="1" applyBorder="1" applyAlignment="1">
      <alignment horizontal="left" vertical="center"/>
    </xf>
    <xf numFmtId="0" fontId="1" fillId="6" borderId="57" xfId="0" applyFont="1" applyFill="1" applyBorder="1" applyAlignment="1">
      <alignment vertical="top" wrapText="1"/>
    </xf>
    <xf numFmtId="14" fontId="1" fillId="4" borderId="57" xfId="3" applyNumberFormat="1" applyFont="1" applyFill="1" applyBorder="1" applyAlignment="1" applyProtection="1">
      <alignment horizontal="left" vertical="center"/>
    </xf>
    <xf numFmtId="0" fontId="23" fillId="5" borderId="58" xfId="0" applyFont="1" applyFill="1" applyBorder="1"/>
    <xf numFmtId="0" fontId="29" fillId="0" borderId="57" xfId="3" applyFont="1" applyBorder="1" applyAlignment="1" applyProtection="1"/>
    <xf numFmtId="0" fontId="29" fillId="0" borderId="59" xfId="3" applyFont="1" applyBorder="1" applyAlignment="1" applyProtection="1">
      <alignment vertical="center"/>
    </xf>
    <xf numFmtId="0" fontId="11" fillId="4" borderId="0" xfId="0" applyFont="1" applyFill="1"/>
    <xf numFmtId="0" fontId="4" fillId="4" borderId="0" xfId="0" applyFont="1" applyFill="1"/>
    <xf numFmtId="0" fontId="14" fillId="4" borderId="0" xfId="0" applyFont="1" applyFill="1" applyAlignment="1">
      <alignment vertical="top"/>
    </xf>
    <xf numFmtId="14" fontId="1" fillId="4" borderId="57" xfId="0" applyNumberFormat="1" applyFont="1" applyFill="1" applyBorder="1" applyAlignment="1">
      <alignment horizontal="left" vertical="top"/>
    </xf>
    <xf numFmtId="0" fontId="15" fillId="5" borderId="20" xfId="7" applyFont="1" applyFill="1" applyBorder="1" applyAlignment="1">
      <alignment horizontal="center" vertical="center"/>
    </xf>
    <xf numFmtId="0" fontId="15" fillId="5" borderId="13" xfId="7" applyFont="1" applyFill="1" applyBorder="1" applyAlignment="1">
      <alignment horizontal="center" vertical="center"/>
    </xf>
    <xf numFmtId="0" fontId="16" fillId="5" borderId="17" xfId="7" applyFont="1" applyFill="1" applyBorder="1" applyAlignment="1">
      <alignment horizontal="center" vertical="center" wrapText="1"/>
    </xf>
    <xf numFmtId="0" fontId="16" fillId="5" borderId="6" xfId="7" applyFont="1" applyFill="1" applyBorder="1" applyAlignment="1">
      <alignment horizontal="center" vertical="center" wrapText="1"/>
    </xf>
    <xf numFmtId="0" fontId="16" fillId="5" borderId="16" xfId="7" applyFont="1" applyFill="1" applyBorder="1" applyAlignment="1">
      <alignment horizontal="center" vertical="center" wrapText="1"/>
    </xf>
    <xf numFmtId="0" fontId="16" fillId="5" borderId="5" xfId="7" applyFont="1" applyFill="1" applyBorder="1" applyAlignment="1">
      <alignment horizontal="center" vertical="center" wrapText="1"/>
    </xf>
    <xf numFmtId="0" fontId="20" fillId="5" borderId="25" xfId="7" applyFont="1" applyFill="1" applyBorder="1" applyAlignment="1">
      <alignment horizontal="center" vertical="center" wrapText="1"/>
    </xf>
    <xf numFmtId="0" fontId="20" fillId="5" borderId="5" xfId="7" applyFont="1" applyFill="1" applyBorder="1" applyAlignment="1">
      <alignment horizontal="center" vertical="center" wrapText="1"/>
    </xf>
    <xf numFmtId="0" fontId="20" fillId="5" borderId="33" xfId="7" applyFont="1" applyFill="1" applyBorder="1" applyAlignment="1">
      <alignment horizontal="center" vertical="center" wrapText="1"/>
    </xf>
    <xf numFmtId="0" fontId="20" fillId="5" borderId="35" xfId="7" applyFont="1" applyFill="1" applyBorder="1" applyAlignment="1">
      <alignment horizontal="center" vertical="center" wrapText="1"/>
    </xf>
    <xf numFmtId="0" fontId="20" fillId="5" borderId="37" xfId="7" applyFont="1" applyFill="1" applyBorder="1" applyAlignment="1">
      <alignment horizontal="center" vertical="center" wrapText="1"/>
    </xf>
    <xf numFmtId="0" fontId="20" fillId="5" borderId="11" xfId="7" applyFont="1" applyFill="1" applyBorder="1" applyAlignment="1">
      <alignment horizontal="center" vertical="center" wrapText="1"/>
    </xf>
    <xf numFmtId="0" fontId="20" fillId="5" borderId="14" xfId="7" applyFont="1" applyFill="1" applyBorder="1" applyAlignment="1">
      <alignment horizontal="center" vertical="center" wrapText="1"/>
    </xf>
    <xf numFmtId="0" fontId="20" fillId="5" borderId="27" xfId="7" applyFont="1" applyFill="1" applyBorder="1" applyAlignment="1">
      <alignment horizontal="center" vertical="center" wrapText="1"/>
    </xf>
    <xf numFmtId="0" fontId="20" fillId="5" borderId="16" xfId="7" applyFont="1" applyFill="1" applyBorder="1" applyAlignment="1">
      <alignment horizontal="center" vertical="center" wrapText="1"/>
    </xf>
    <xf numFmtId="0" fontId="16" fillId="5" borderId="39" xfId="7" applyFont="1" applyFill="1" applyBorder="1" applyAlignment="1">
      <alignment horizontal="center" vertical="center" wrapText="1"/>
    </xf>
    <xf numFmtId="0" fontId="16" fillId="5" borderId="18" xfId="7" applyFont="1" applyFill="1" applyBorder="1" applyAlignment="1">
      <alignment horizontal="center" vertical="center" wrapText="1"/>
    </xf>
    <xf numFmtId="0" fontId="16" fillId="5" borderId="22" xfId="7" applyFont="1" applyFill="1" applyBorder="1" applyAlignment="1">
      <alignment horizontal="center" vertical="center" wrapText="1"/>
    </xf>
    <xf numFmtId="0" fontId="16" fillId="5" borderId="40" xfId="7" applyFont="1" applyFill="1" applyBorder="1" applyAlignment="1">
      <alignment horizontal="center" vertical="center" wrapText="1"/>
    </xf>
    <xf numFmtId="0" fontId="16" fillId="5" borderId="0" xfId="7" applyFont="1" applyFill="1" applyAlignment="1">
      <alignment horizontal="center" vertical="center" wrapText="1"/>
    </xf>
    <xf numFmtId="0" fontId="20" fillId="5" borderId="18" xfId="7" applyFont="1" applyFill="1" applyBorder="1" applyAlignment="1">
      <alignment horizontal="left" vertical="center" wrapText="1"/>
    </xf>
    <xf numFmtId="0" fontId="20" fillId="5" borderId="0" xfId="7" applyFont="1" applyFill="1" applyAlignment="1">
      <alignment horizontal="left" vertical="center" wrapText="1"/>
    </xf>
    <xf numFmtId="0" fontId="20" fillId="5" borderId="19" xfId="7" applyFont="1" applyFill="1" applyBorder="1" applyAlignment="1">
      <alignment horizontal="left" vertical="center" wrapText="1"/>
    </xf>
    <xf numFmtId="0" fontId="16" fillId="5" borderId="28" xfId="7" applyFont="1" applyFill="1" applyBorder="1" applyAlignment="1">
      <alignment horizontal="left" vertical="center" wrapText="1"/>
    </xf>
    <xf numFmtId="0" fontId="16" fillId="5" borderId="41" xfId="7" applyFont="1" applyFill="1" applyBorder="1" applyAlignment="1">
      <alignment horizontal="left" vertical="center" wrapText="1"/>
    </xf>
    <xf numFmtId="0" fontId="16" fillId="5" borderId="29" xfId="7" applyFont="1" applyFill="1" applyBorder="1" applyAlignment="1">
      <alignment horizontal="left" vertical="center" wrapText="1"/>
    </xf>
    <xf numFmtId="0" fontId="16" fillId="5" borderId="39" xfId="7" applyFont="1" applyFill="1" applyBorder="1" applyAlignment="1">
      <alignment horizontal="left" vertical="center" wrapText="1"/>
    </xf>
    <xf numFmtId="0" fontId="16" fillId="5" borderId="7" xfId="7" applyFont="1" applyFill="1" applyBorder="1" applyAlignment="1">
      <alignment horizontal="left" vertical="center" wrapText="1"/>
    </xf>
    <xf numFmtId="0" fontId="16" fillId="5" borderId="42" xfId="7" applyFont="1" applyFill="1" applyBorder="1" applyAlignment="1">
      <alignment horizontal="left" vertical="center" wrapText="1"/>
    </xf>
    <xf numFmtId="0" fontId="20" fillId="5" borderId="43" xfId="7" applyFont="1" applyFill="1" applyBorder="1" applyAlignment="1">
      <alignment horizontal="left" vertical="center" wrapText="1"/>
    </xf>
    <xf numFmtId="0" fontId="20" fillId="5" borderId="9" xfId="7" applyFont="1" applyFill="1" applyBorder="1" applyAlignment="1">
      <alignment horizontal="left" vertical="center" wrapText="1"/>
    </xf>
    <xf numFmtId="0" fontId="20" fillId="5" borderId="44" xfId="7" applyFont="1" applyFill="1" applyBorder="1" applyAlignment="1">
      <alignment horizontal="left" vertical="center" wrapText="1"/>
    </xf>
    <xf numFmtId="0" fontId="16" fillId="5" borderId="10" xfId="7" applyFont="1" applyFill="1" applyBorder="1" applyAlignment="1">
      <alignment horizontal="left" vertical="center" wrapText="1"/>
    </xf>
    <xf numFmtId="0" fontId="16" fillId="5" borderId="6" xfId="7" applyFont="1" applyFill="1" applyBorder="1" applyAlignment="1">
      <alignment horizontal="left" vertical="center" wrapText="1"/>
    </xf>
    <xf numFmtId="0" fontId="16" fillId="5" borderId="10" xfId="7" applyFont="1" applyFill="1" applyBorder="1" applyAlignment="1">
      <alignment horizontal="center" vertical="center" wrapText="1"/>
    </xf>
    <xf numFmtId="0" fontId="16" fillId="5" borderId="25" xfId="7" applyFont="1" applyFill="1" applyBorder="1" applyAlignment="1">
      <alignment horizontal="center" vertical="center" wrapText="1"/>
    </xf>
    <xf numFmtId="0" fontId="16" fillId="5" borderId="25" xfId="7" applyFont="1" applyFill="1" applyBorder="1" applyAlignment="1">
      <alignment horizontal="left" vertical="center" wrapText="1"/>
    </xf>
    <xf numFmtId="0" fontId="16" fillId="5" borderId="0" xfId="7" applyFont="1" applyFill="1" applyAlignment="1">
      <alignment horizontal="left" vertical="center" wrapText="1"/>
    </xf>
    <xf numFmtId="0" fontId="16" fillId="5" borderId="5" xfId="7" applyFont="1" applyFill="1" applyBorder="1" applyAlignment="1">
      <alignment horizontal="left" vertical="center" wrapText="1"/>
    </xf>
    <xf numFmtId="0" fontId="20" fillId="5" borderId="10" xfId="7" applyFont="1" applyFill="1" applyBorder="1" applyAlignment="1">
      <alignment horizontal="left" vertical="center" wrapText="1"/>
    </xf>
    <xf numFmtId="0" fontId="20" fillId="5" borderId="7" xfId="7" applyFont="1" applyFill="1" applyBorder="1" applyAlignment="1">
      <alignment horizontal="left" vertical="center" wrapText="1"/>
    </xf>
    <xf numFmtId="0" fontId="20" fillId="5" borderId="6" xfId="7" applyFont="1" applyFill="1" applyBorder="1" applyAlignment="1">
      <alignment horizontal="left" vertical="center" wrapText="1"/>
    </xf>
    <xf numFmtId="0" fontId="20" fillId="5" borderId="8" xfId="7" applyFont="1" applyFill="1" applyBorder="1" applyAlignment="1">
      <alignment horizontal="left" vertical="center" wrapText="1"/>
    </xf>
    <xf numFmtId="0" fontId="20" fillId="5" borderId="38" xfId="7" applyFont="1" applyFill="1" applyBorder="1" applyAlignment="1">
      <alignment horizontal="left" vertical="center" wrapText="1"/>
    </xf>
    <xf numFmtId="0" fontId="20" fillId="5" borderId="25" xfId="7" applyFont="1" applyFill="1" applyBorder="1" applyAlignment="1">
      <alignment horizontal="left" vertical="center" wrapText="1"/>
    </xf>
    <xf numFmtId="0" fontId="20" fillId="5" borderId="5" xfId="7" applyFont="1" applyFill="1" applyBorder="1" applyAlignment="1">
      <alignment horizontal="left" vertical="center" wrapText="1"/>
    </xf>
    <xf numFmtId="0" fontId="16" fillId="5" borderId="24" xfId="7" applyFont="1" applyFill="1" applyBorder="1" applyAlignment="1">
      <alignment horizontal="center" vertical="center" wrapText="1"/>
    </xf>
    <xf numFmtId="0" fontId="16" fillId="5" borderId="11" xfId="7" applyFont="1" applyFill="1" applyBorder="1" applyAlignment="1">
      <alignment horizontal="center" vertical="center" wrapText="1"/>
    </xf>
    <xf numFmtId="0" fontId="20" fillId="5" borderId="18" xfId="7" applyFont="1" applyFill="1" applyBorder="1" applyAlignment="1">
      <alignment horizontal="center" vertical="center" wrapText="1"/>
    </xf>
    <xf numFmtId="0" fontId="20" fillId="5" borderId="0" xfId="7" applyFont="1" applyFill="1" applyAlignment="1">
      <alignment horizontal="center" vertical="center" wrapText="1"/>
    </xf>
    <xf numFmtId="0" fontId="20" fillId="5" borderId="30" xfId="7" applyFont="1" applyFill="1" applyBorder="1" applyAlignment="1">
      <alignment horizontal="center" vertical="center" wrapText="1"/>
    </xf>
    <xf numFmtId="0" fontId="20" fillId="5" borderId="31" xfId="7" applyFont="1" applyFill="1" applyBorder="1" applyAlignment="1">
      <alignment horizontal="center" vertical="center" wrapText="1"/>
    </xf>
    <xf numFmtId="1" fontId="22" fillId="5" borderId="16" xfId="0" applyNumberFormat="1" applyFont="1" applyFill="1" applyBorder="1" applyAlignment="1">
      <alignment horizontal="left"/>
    </xf>
    <xf numFmtId="1" fontId="22" fillId="5" borderId="0" xfId="0" applyNumberFormat="1" applyFont="1" applyFill="1" applyAlignment="1">
      <alignment horizontal="left"/>
    </xf>
    <xf numFmtId="1" fontId="21" fillId="5" borderId="26" xfId="0" applyNumberFormat="1" applyFont="1" applyFill="1" applyBorder="1" applyAlignment="1">
      <alignment horizontal="left"/>
    </xf>
    <xf numFmtId="1" fontId="21" fillId="5" borderId="31" xfId="0" applyNumberFormat="1" applyFont="1" applyFill="1" applyBorder="1" applyAlignment="1">
      <alignment horizontal="left"/>
    </xf>
    <xf numFmtId="0" fontId="16" fillId="5" borderId="34" xfId="7" applyFont="1" applyFill="1" applyBorder="1" applyAlignment="1">
      <alignment horizontal="center" vertical="center" wrapText="1"/>
    </xf>
    <xf numFmtId="0" fontId="20" fillId="5" borderId="8" xfId="7" applyFont="1" applyFill="1" applyBorder="1" applyAlignment="1">
      <alignment horizontal="center" vertical="center" wrapText="1"/>
    </xf>
    <xf numFmtId="0" fontId="20" fillId="5" borderId="9" xfId="7" applyFont="1" applyFill="1" applyBorder="1" applyAlignment="1">
      <alignment horizontal="center" vertical="center" wrapText="1"/>
    </xf>
    <xf numFmtId="0" fontId="15" fillId="5" borderId="16" xfId="7" applyFont="1" applyFill="1" applyBorder="1" applyAlignment="1">
      <alignment horizontal="center" vertical="center"/>
    </xf>
    <xf numFmtId="0" fontId="15" fillId="5" borderId="0" xfId="7" applyFont="1" applyFill="1" applyAlignment="1">
      <alignment horizontal="center" vertical="center"/>
    </xf>
    <xf numFmtId="0" fontId="16" fillId="5" borderId="20" xfId="7" applyFont="1" applyFill="1" applyBorder="1" applyAlignment="1">
      <alignment horizontal="center" vertical="center" wrapText="1"/>
    </xf>
    <xf numFmtId="0" fontId="16" fillId="5" borderId="13" xfId="7" applyFont="1" applyFill="1" applyBorder="1" applyAlignment="1">
      <alignment horizontal="center" vertical="center" wrapText="1"/>
    </xf>
    <xf numFmtId="0" fontId="16" fillId="5" borderId="45" xfId="7" applyFont="1" applyFill="1" applyBorder="1" applyAlignment="1">
      <alignment horizontal="center" vertical="center" wrapText="1"/>
    </xf>
    <xf numFmtId="0" fontId="16" fillId="5" borderId="46" xfId="7" applyFont="1" applyFill="1" applyBorder="1" applyAlignment="1">
      <alignment horizontal="center" vertical="center" wrapText="1"/>
    </xf>
    <xf numFmtId="0" fontId="20" fillId="5" borderId="47" xfId="7" applyFont="1" applyFill="1" applyBorder="1" applyAlignment="1">
      <alignment horizontal="center" vertical="center" wrapText="1"/>
    </xf>
    <xf numFmtId="0" fontId="20" fillId="5" borderId="48" xfId="7" applyFont="1" applyFill="1" applyBorder="1" applyAlignment="1">
      <alignment horizontal="center" vertical="center" wrapText="1"/>
    </xf>
    <xf numFmtId="0" fontId="15" fillId="5" borderId="11" xfId="7" applyFont="1" applyFill="1" applyBorder="1" applyAlignment="1">
      <alignment horizontal="center" vertical="center"/>
    </xf>
    <xf numFmtId="0" fontId="16" fillId="5" borderId="12" xfId="7" applyFont="1" applyFill="1" applyBorder="1" applyAlignment="1">
      <alignment horizontal="center" vertical="center"/>
    </xf>
    <xf numFmtId="0" fontId="16" fillId="5" borderId="22" xfId="7" applyFont="1" applyFill="1" applyBorder="1" applyAlignment="1">
      <alignment horizontal="center" vertical="center"/>
    </xf>
    <xf numFmtId="0" fontId="16" fillId="5" borderId="36" xfId="7" applyFont="1" applyFill="1" applyBorder="1" applyAlignment="1">
      <alignment horizontal="center" vertical="center"/>
    </xf>
    <xf numFmtId="0" fontId="20" fillId="5" borderId="32" xfId="7" applyFont="1" applyFill="1" applyBorder="1" applyAlignment="1">
      <alignment horizontal="center" vertical="center" wrapText="1"/>
    </xf>
    <xf numFmtId="0" fontId="20" fillId="5" borderId="15" xfId="7" applyFont="1" applyFill="1" applyBorder="1" applyAlignment="1">
      <alignment horizontal="center" vertical="center" wrapText="1"/>
    </xf>
    <xf numFmtId="0" fontId="15" fillId="5" borderId="20" xfId="7" applyFont="1" applyFill="1" applyBorder="1" applyAlignment="1">
      <alignment horizontal="center" vertical="center" wrapText="1"/>
    </xf>
    <xf numFmtId="0" fontId="15" fillId="5" borderId="13" xfId="7" applyFont="1" applyFill="1" applyBorder="1" applyAlignment="1">
      <alignment horizontal="center" vertical="center" wrapText="1"/>
    </xf>
    <xf numFmtId="0" fontId="18" fillId="5" borderId="11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9" fillId="5" borderId="11" xfId="0" applyFont="1" applyFill="1" applyBorder="1" applyAlignment="1">
      <alignment horizontal="center" vertical="center" wrapText="1"/>
    </xf>
    <xf numFmtId="0" fontId="16" fillId="5" borderId="12" xfId="7" applyFont="1" applyFill="1" applyBorder="1" applyAlignment="1">
      <alignment horizontal="center" vertical="center" wrapText="1"/>
    </xf>
    <xf numFmtId="0" fontId="20" fillId="5" borderId="18" xfId="7" applyFont="1" applyFill="1" applyBorder="1" applyAlignment="1">
      <alignment horizontal="center" vertical="center"/>
    </xf>
    <xf numFmtId="0" fontId="20" fillId="5" borderId="19" xfId="7" applyFont="1" applyFill="1" applyBorder="1" applyAlignment="1">
      <alignment horizontal="center" vertical="center"/>
    </xf>
    <xf numFmtId="0" fontId="16" fillId="5" borderId="21" xfId="7" applyFont="1" applyFill="1" applyBorder="1" applyAlignment="1">
      <alignment horizontal="left" vertical="center" wrapText="1"/>
    </xf>
    <xf numFmtId="0" fontId="16" fillId="5" borderId="22" xfId="7" applyFont="1" applyFill="1" applyBorder="1" applyAlignment="1">
      <alignment horizontal="left" vertical="center" wrapText="1"/>
    </xf>
    <xf numFmtId="0" fontId="16" fillId="5" borderId="23" xfId="7" applyFont="1" applyFill="1" applyBorder="1" applyAlignment="1">
      <alignment horizontal="left" vertical="center" wrapText="1"/>
    </xf>
    <xf numFmtId="0" fontId="16" fillId="5" borderId="7" xfId="7" applyFont="1" applyFill="1" applyBorder="1" applyAlignment="1">
      <alignment horizontal="center" vertical="center" wrapText="1"/>
    </xf>
    <xf numFmtId="1" fontId="22" fillId="5" borderId="20" xfId="0" applyNumberFormat="1" applyFont="1" applyFill="1" applyBorder="1" applyAlignment="1">
      <alignment horizontal="center" vertical="center" wrapText="1"/>
    </xf>
    <xf numFmtId="1" fontId="22" fillId="5" borderId="13" xfId="0" applyNumberFormat="1" applyFont="1" applyFill="1" applyBorder="1" applyAlignment="1">
      <alignment horizontal="center" vertical="center" wrapText="1"/>
    </xf>
    <xf numFmtId="1" fontId="22" fillId="5" borderId="16" xfId="0" applyNumberFormat="1" applyFont="1" applyFill="1" applyBorder="1" applyAlignment="1">
      <alignment horizontal="center" vertical="center" wrapText="1"/>
    </xf>
    <xf numFmtId="1" fontId="22" fillId="5" borderId="11" xfId="0" applyNumberFormat="1" applyFont="1" applyFill="1" applyBorder="1" applyAlignment="1">
      <alignment horizontal="center" vertical="center" wrapText="1"/>
    </xf>
    <xf numFmtId="0" fontId="19" fillId="5" borderId="16" xfId="0" applyFont="1" applyFill="1" applyBorder="1" applyAlignment="1">
      <alignment horizontal="center" vertical="center" wrapText="1"/>
    </xf>
    <xf numFmtId="0" fontId="19" fillId="5" borderId="26" xfId="0" applyFont="1" applyFill="1" applyBorder="1" applyAlignment="1">
      <alignment horizontal="center" vertical="center" wrapText="1"/>
    </xf>
    <xf numFmtId="0" fontId="19" fillId="5" borderId="27" xfId="0" applyFont="1" applyFill="1" applyBorder="1" applyAlignment="1">
      <alignment horizontal="center" vertical="center" wrapText="1"/>
    </xf>
    <xf numFmtId="0" fontId="18" fillId="5" borderId="20" xfId="0" applyFont="1" applyFill="1" applyBorder="1" applyAlignment="1">
      <alignment horizontal="center" vertical="center" wrapText="1"/>
    </xf>
    <xf numFmtId="0" fontId="18" fillId="5" borderId="23" xfId="0" applyFont="1" applyFill="1" applyBorder="1" applyAlignment="1">
      <alignment horizontal="center" vertical="center" wrapText="1"/>
    </xf>
    <xf numFmtId="0" fontId="18" fillId="5" borderId="16" xfId="0" applyFont="1" applyFill="1" applyBorder="1" applyAlignment="1">
      <alignment horizontal="center" vertical="center" wrapText="1"/>
    </xf>
    <xf numFmtId="0" fontId="18" fillId="5" borderId="19" xfId="0" applyFont="1" applyFill="1" applyBorder="1" applyAlignment="1">
      <alignment horizontal="center" vertical="center" wrapText="1"/>
    </xf>
    <xf numFmtId="0" fontId="19" fillId="5" borderId="19" xfId="0" applyFont="1" applyFill="1" applyBorder="1" applyAlignment="1">
      <alignment horizontal="center" vertical="center" wrapText="1"/>
    </xf>
    <xf numFmtId="0" fontId="16" fillId="5" borderId="28" xfId="7" applyFont="1" applyFill="1" applyBorder="1" applyAlignment="1">
      <alignment horizontal="center" vertical="center"/>
    </xf>
    <xf numFmtId="0" fontId="16" fillId="5" borderId="29" xfId="7" applyFont="1" applyFill="1" applyBorder="1" applyAlignment="1">
      <alignment horizontal="center" vertical="center"/>
    </xf>
    <xf numFmtId="0" fontId="16" fillId="5" borderId="18" xfId="7" applyFont="1" applyFill="1" applyBorder="1" applyAlignment="1">
      <alignment horizontal="center" vertical="center"/>
    </xf>
    <xf numFmtId="0" fontId="16" fillId="5" borderId="19" xfId="7" applyFont="1" applyFill="1" applyBorder="1" applyAlignment="1">
      <alignment horizontal="center" vertical="center"/>
    </xf>
    <xf numFmtId="1" fontId="22" fillId="5" borderId="20" xfId="0" applyNumberFormat="1" applyFont="1" applyFill="1" applyBorder="1" applyAlignment="1">
      <alignment horizontal="left"/>
    </xf>
    <xf numFmtId="1" fontId="22" fillId="5" borderId="22" xfId="0" applyNumberFormat="1" applyFont="1" applyFill="1" applyBorder="1" applyAlignment="1">
      <alignment horizontal="left"/>
    </xf>
    <xf numFmtId="0" fontId="15" fillId="5" borderId="17" xfId="7" applyFont="1" applyFill="1" applyBorder="1" applyAlignment="1">
      <alignment horizontal="center" vertical="center"/>
    </xf>
    <xf numFmtId="0" fontId="15" fillId="5" borderId="7" xfId="7" applyFont="1" applyFill="1" applyBorder="1" applyAlignment="1">
      <alignment horizontal="center" vertical="center"/>
    </xf>
    <xf numFmtId="0" fontId="20" fillId="5" borderId="49" xfId="7" applyFont="1" applyFill="1" applyBorder="1" applyAlignment="1">
      <alignment horizontal="center" vertical="center" wrapText="1"/>
    </xf>
    <xf numFmtId="0" fontId="16" fillId="5" borderId="34" xfId="7" applyFont="1" applyFill="1" applyBorder="1" applyAlignment="1">
      <alignment horizontal="center" vertical="center"/>
    </xf>
    <xf numFmtId="0" fontId="16" fillId="5" borderId="13" xfId="7" applyFont="1" applyFill="1" applyBorder="1" applyAlignment="1">
      <alignment horizontal="center" vertical="center"/>
    </xf>
    <xf numFmtId="0" fontId="20" fillId="5" borderId="26" xfId="7" applyFont="1" applyFill="1" applyBorder="1" applyAlignment="1">
      <alignment horizontal="center" vertical="center" wrapText="1"/>
    </xf>
    <xf numFmtId="0" fontId="19" fillId="5" borderId="50" xfId="0" applyFont="1" applyFill="1" applyBorder="1" applyAlignment="1">
      <alignment horizontal="center" vertical="center" wrapText="1"/>
    </xf>
    <xf numFmtId="0" fontId="20" fillId="5" borderId="30" xfId="7" applyFont="1" applyFill="1" applyBorder="1" applyAlignment="1">
      <alignment horizontal="center" vertical="center"/>
    </xf>
    <xf numFmtId="0" fontId="20" fillId="5" borderId="50" xfId="7" applyFont="1" applyFill="1" applyBorder="1" applyAlignment="1">
      <alignment horizontal="center" vertical="center"/>
    </xf>
    <xf numFmtId="0" fontId="15" fillId="5" borderId="45" xfId="7" applyFont="1" applyFill="1" applyBorder="1" applyAlignment="1">
      <alignment horizontal="center" vertical="center"/>
    </xf>
    <xf numFmtId="0" fontId="15" fillId="5" borderId="52" xfId="7" applyFont="1" applyFill="1" applyBorder="1" applyAlignment="1">
      <alignment horizontal="center" vertical="center"/>
    </xf>
    <xf numFmtId="0" fontId="16" fillId="5" borderId="52" xfId="7" applyFont="1" applyFill="1" applyBorder="1" applyAlignment="1">
      <alignment horizontal="center" vertical="center" wrapText="1"/>
    </xf>
    <xf numFmtId="0" fontId="20" fillId="5" borderId="51" xfId="7" applyFont="1" applyFill="1" applyBorder="1" applyAlignment="1">
      <alignment horizontal="center" vertical="center" wrapText="1"/>
    </xf>
    <xf numFmtId="0" fontId="20" fillId="5" borderId="53" xfId="7" applyFont="1" applyFill="1" applyBorder="1" applyAlignment="1">
      <alignment horizontal="center" vertical="center" wrapText="1"/>
    </xf>
  </cellXfs>
  <cellStyles count="13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 2" xfId="6" xr:uid="{00000000-0005-0000-0000-000006000000}"/>
    <cellStyle name="Normal_PRINCIP" xfId="7" xr:uid="{00000000-0005-0000-0000-000007000000}"/>
    <cellStyle name="NUMLINHA" xfId="8" xr:uid="{00000000-0005-0000-0000-000008000000}"/>
    <cellStyle name="QDTITULO" xfId="9" xr:uid="{00000000-0005-0000-0000-000009000000}"/>
    <cellStyle name="Standard_WBBasis" xfId="10" xr:uid="{00000000-0005-0000-0000-00000A000000}"/>
    <cellStyle name="TITCOLUNA" xfId="11" xr:uid="{00000000-0005-0000-0000-00000B000000}"/>
    <cellStyle name="WithoutLine" xfId="12" xr:uid="{00000000-0005-0000-0000-00000C000000}"/>
  </cellStyles>
  <dxfs count="0"/>
  <tableStyles count="1" defaultTableStyle="TableStyleMedium9" defaultPivotStyle="PivotStyleLight16">
    <tableStyle name="Invisible" pivot="0" table="0" count="0" xr9:uid="{00000000-0011-0000-FFFF-FFFF00000000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Relationship Id="rId2" Type="http://schemas.openxmlformats.org/officeDocument/2006/relationships/hyperlink" Target="https://eur03.safelinks.protection.outlook.com/?url=https%3A%2F%2Feur-lex.europa.eu%2Flegal-content%2FEN%2FTXT%2FPDF%2F%3Furi%3DCELEX%3A32022R0590&amp;data=05%7C02%7Cluisa.catarino%40ine.pt%7C091a749b8ab5482eca7b08dd28be68b9%7C71940a8652bd4ed389b7e0a7cd704043%7C0%7C0%7C638711520451451495%7CUnknown%7CTWFpbGZsb3d8eyJFbXB0eU1hcGkiOnRydWUsIlYiOiIwLjAuMDAwMCIsIlAiOiJXaW4zMiIsIkFOIjoiTWFpbCIsIldUIjoyfQ%3D%3D%7C0%7C%7C%7C&amp;sdata=Cf4vklSBszN00EUv9YnYwpy%2F7KOGWcvi%2BRqJrWnwkBM%3D&amp;reserved=0" TargetMode="External"/><Relationship Id="rId1" Type="http://schemas.openxmlformats.org/officeDocument/2006/relationships/hyperlink" Target="https://eur03.safelinks.protection.outlook.com/?url=https%3A%2F%2Feur-lex.europa.eu%2Flegal-content%2FPT%2FTXT%2FPDF%2F%3Furi%3DCELEX%3A32022R0590&amp;data=05%7C02%7Cluisa.catarino%40ine.pt%7C091a749b8ab5482eca7b08dd28be68b9%7C71940a8652bd4ed389b7e0a7cd704043%7C0%7C0%7C638711520451432390%7CUnknown%7CTWFpbGZsb3d8eyJFbXB0eU1hcGkiOnRydWUsIlYiOiIwLjAuMDAwMCIsIlAiOiJXaW4zMiIsIkFOIjoiTWFpbCIsIldUIjoyfQ%3D%3D%7C0%7C%7C%7C&amp;sdata=38WjP6bFa6HwHXUKZ2MSV9kXxlketZjup0ExArrEhMM%3D&amp;reserved=0" TargetMode="External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CT75"/>
  <sheetViews>
    <sheetView showGridLines="0" tabSelected="1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12" customWidth="1"/>
    <col min="59" max="59" width="2.28515625" style="12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2" customHeight="1">
      <c r="A1" s="7"/>
    </row>
    <row r="2" spans="1:97" ht="12.2" customHeight="1">
      <c r="A2" s="11" t="s">
        <v>131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2" customHeight="1">
      <c r="A3" s="11" t="s">
        <v>133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2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  <c r="BR5" s="1" t="s">
        <v>158</v>
      </c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13"/>
      <c r="BG6" s="13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 ht="15" customHeight="1">
      <c r="A7" s="130" t="s">
        <v>9</v>
      </c>
      <c r="B7" s="107" t="s">
        <v>126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</row>
    <row r="8" spans="1:97" ht="15" customHeight="1" thickBot="1">
      <c r="A8" s="131"/>
      <c r="B8" s="109" t="s">
        <v>125</v>
      </c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</row>
    <row r="9" spans="1:97" ht="15" customHeight="1">
      <c r="A9" s="131"/>
      <c r="B9" s="140" t="s">
        <v>10</v>
      </c>
      <c r="C9" s="141"/>
      <c r="D9" s="107" t="s">
        <v>127</v>
      </c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</row>
    <row r="10" spans="1:97" ht="15" customHeight="1" thickBot="1">
      <c r="A10" s="131"/>
      <c r="B10" s="142"/>
      <c r="C10" s="143"/>
      <c r="D10" s="109" t="s">
        <v>157</v>
      </c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</row>
    <row r="11" spans="1:97" s="9" customFormat="1" ht="15" customHeight="1">
      <c r="A11" s="131"/>
      <c r="B11" s="142"/>
      <c r="C11" s="143"/>
      <c r="D11" s="147" t="s">
        <v>10</v>
      </c>
      <c r="E11" s="148"/>
      <c r="F11" s="136" t="s">
        <v>12</v>
      </c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/>
      <c r="BJ11" s="137"/>
      <c r="BK11" s="137"/>
      <c r="BL11" s="137"/>
      <c r="BM11" s="137"/>
      <c r="BN11" s="137"/>
      <c r="BO11" s="137"/>
      <c r="BP11" s="137"/>
      <c r="BQ11" s="137"/>
      <c r="BR11" s="137"/>
      <c r="BS11" s="137"/>
      <c r="BT11" s="137"/>
      <c r="BU11" s="137"/>
      <c r="BV11" s="137"/>
      <c r="BW11" s="137"/>
      <c r="BX11" s="137"/>
      <c r="BY11" s="137"/>
      <c r="BZ11" s="137"/>
      <c r="CA11" s="137"/>
      <c r="CB11" s="137"/>
      <c r="CC11" s="137"/>
      <c r="CD11" s="137"/>
      <c r="CE11" s="137"/>
      <c r="CF11" s="137"/>
      <c r="CG11" s="137"/>
      <c r="CH11" s="137"/>
      <c r="CI11" s="137"/>
      <c r="CJ11" s="137"/>
      <c r="CK11" s="137"/>
      <c r="CL11" s="137"/>
      <c r="CM11" s="137"/>
      <c r="CN11" s="137"/>
      <c r="CO11" s="138"/>
      <c r="CP11" s="72" t="s">
        <v>103</v>
      </c>
      <c r="CQ11" s="73"/>
      <c r="CR11" s="111" t="s">
        <v>119</v>
      </c>
      <c r="CS11" s="72"/>
    </row>
    <row r="12" spans="1:97" s="9" customFormat="1" ht="15" customHeight="1" thickBot="1">
      <c r="A12" s="131"/>
      <c r="B12" s="142"/>
      <c r="C12" s="143"/>
      <c r="D12" s="149"/>
      <c r="E12" s="150"/>
      <c r="F12" s="75" t="s">
        <v>64</v>
      </c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76"/>
      <c r="BE12" s="76"/>
      <c r="BF12" s="76"/>
      <c r="BG12" s="76"/>
      <c r="BH12" s="76"/>
      <c r="BI12" s="76"/>
      <c r="BJ12" s="76"/>
      <c r="BK12" s="76"/>
      <c r="BL12" s="76"/>
      <c r="BM12" s="76"/>
      <c r="BN12" s="76"/>
      <c r="BO12" s="76"/>
      <c r="BP12" s="76"/>
      <c r="BQ12" s="76"/>
      <c r="BR12" s="76"/>
      <c r="BS12" s="76"/>
      <c r="BT12" s="76"/>
      <c r="BU12" s="76"/>
      <c r="BV12" s="76"/>
      <c r="BW12" s="76"/>
      <c r="BX12" s="76"/>
      <c r="BY12" s="76"/>
      <c r="BZ12" s="76"/>
      <c r="CA12" s="76"/>
      <c r="CB12" s="76"/>
      <c r="CC12" s="76"/>
      <c r="CD12" s="76"/>
      <c r="CE12" s="76"/>
      <c r="CF12" s="76"/>
      <c r="CG12" s="76"/>
      <c r="CH12" s="76"/>
      <c r="CI12" s="76"/>
      <c r="CJ12" s="76"/>
      <c r="CK12" s="76"/>
      <c r="CL12" s="76"/>
      <c r="CM12" s="76"/>
      <c r="CN12" s="76"/>
      <c r="CO12" s="77"/>
      <c r="CP12" s="74"/>
      <c r="CQ12" s="60"/>
      <c r="CR12" s="90"/>
      <c r="CS12" s="74"/>
    </row>
    <row r="13" spans="1:97" s="9" customFormat="1" ht="15" customHeight="1">
      <c r="A13" s="131"/>
      <c r="B13" s="142"/>
      <c r="C13" s="143"/>
      <c r="D13" s="149"/>
      <c r="E13" s="150"/>
      <c r="F13" s="152" t="s">
        <v>10</v>
      </c>
      <c r="G13" s="153"/>
      <c r="H13" s="78" t="s">
        <v>13</v>
      </c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  <c r="BM13" s="79"/>
      <c r="BN13" s="79"/>
      <c r="BO13" s="79"/>
      <c r="BP13" s="79"/>
      <c r="BQ13" s="79"/>
      <c r="BR13" s="79"/>
      <c r="BS13" s="79"/>
      <c r="BT13" s="79"/>
      <c r="BU13" s="80"/>
      <c r="BV13" s="81" t="s">
        <v>35</v>
      </c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3"/>
      <c r="CP13" s="74"/>
      <c r="CQ13" s="60"/>
      <c r="CR13" s="90"/>
      <c r="CS13" s="74"/>
    </row>
    <row r="14" spans="1:97" s="9" customFormat="1" ht="15" customHeight="1" thickBot="1">
      <c r="A14" s="131"/>
      <c r="B14" s="142"/>
      <c r="C14" s="143"/>
      <c r="D14" s="149"/>
      <c r="E14" s="150"/>
      <c r="F14" s="154"/>
      <c r="G14" s="155"/>
      <c r="H14" s="84" t="s">
        <v>65</v>
      </c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6"/>
      <c r="BV14" s="84" t="s">
        <v>61</v>
      </c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6"/>
      <c r="CP14" s="74"/>
      <c r="CQ14" s="60"/>
      <c r="CR14" s="90"/>
      <c r="CS14" s="74"/>
    </row>
    <row r="15" spans="1:97" s="9" customFormat="1" ht="15" customHeight="1">
      <c r="A15" s="132" t="s">
        <v>55</v>
      </c>
      <c r="B15" s="144" t="s">
        <v>10</v>
      </c>
      <c r="C15" s="132"/>
      <c r="D15" s="149"/>
      <c r="E15" s="150"/>
      <c r="F15" s="154"/>
      <c r="G15" s="155"/>
      <c r="H15" s="70" t="s">
        <v>10</v>
      </c>
      <c r="I15" s="58"/>
      <c r="J15" s="87" t="s">
        <v>28</v>
      </c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8"/>
      <c r="Z15" s="25" t="s">
        <v>29</v>
      </c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6"/>
      <c r="AL15" s="89" t="s">
        <v>151</v>
      </c>
      <c r="AM15" s="58"/>
      <c r="AN15" s="87" t="s">
        <v>30</v>
      </c>
      <c r="AO15" s="82"/>
      <c r="AP15" s="82"/>
      <c r="AQ15" s="82"/>
      <c r="AR15" s="82"/>
      <c r="AS15" s="82"/>
      <c r="AT15" s="82"/>
      <c r="AU15" s="88"/>
      <c r="AV15" s="89" t="s">
        <v>31</v>
      </c>
      <c r="AW15" s="58"/>
      <c r="AX15" s="21" t="s">
        <v>32</v>
      </c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17"/>
      <c r="BP15" s="89" t="s">
        <v>33</v>
      </c>
      <c r="BQ15" s="58"/>
      <c r="BR15" s="89" t="s">
        <v>34</v>
      </c>
      <c r="BS15" s="58"/>
      <c r="BT15" s="89" t="s">
        <v>152</v>
      </c>
      <c r="BU15" s="58"/>
      <c r="BV15" s="90" t="s">
        <v>10</v>
      </c>
      <c r="BW15" s="60"/>
      <c r="BX15" s="91" t="s">
        <v>36</v>
      </c>
      <c r="BY15" s="92"/>
      <c r="BZ15" s="92"/>
      <c r="CA15" s="92"/>
      <c r="CB15" s="92"/>
      <c r="CC15" s="92"/>
      <c r="CD15" s="92"/>
      <c r="CE15" s="92"/>
      <c r="CF15" s="92"/>
      <c r="CG15" s="93"/>
      <c r="CH15" s="94" t="s">
        <v>40</v>
      </c>
      <c r="CI15" s="95"/>
      <c r="CJ15" s="95"/>
      <c r="CK15" s="95"/>
      <c r="CL15" s="95"/>
      <c r="CM15" s="95"/>
      <c r="CN15" s="95"/>
      <c r="CO15" s="96"/>
      <c r="CP15" s="74"/>
      <c r="CQ15" s="60"/>
      <c r="CR15" s="90"/>
      <c r="CS15" s="74"/>
    </row>
    <row r="16" spans="1:97" s="9" customFormat="1" ht="15" customHeight="1" thickBot="1">
      <c r="A16" s="131"/>
      <c r="B16" s="144"/>
      <c r="C16" s="132"/>
      <c r="D16" s="149"/>
      <c r="E16" s="150"/>
      <c r="F16" s="154"/>
      <c r="G16" s="155"/>
      <c r="H16" s="71"/>
      <c r="I16" s="60"/>
      <c r="J16" s="97" t="s">
        <v>66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98"/>
      <c r="Z16" s="19" t="s">
        <v>69</v>
      </c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15"/>
      <c r="AL16" s="90"/>
      <c r="AM16" s="60"/>
      <c r="AN16" s="97" t="s">
        <v>76</v>
      </c>
      <c r="AO16" s="85"/>
      <c r="AP16" s="85"/>
      <c r="AQ16" s="85"/>
      <c r="AR16" s="85"/>
      <c r="AS16" s="85"/>
      <c r="AT16" s="85"/>
      <c r="AU16" s="98"/>
      <c r="AV16" s="90"/>
      <c r="AW16" s="60"/>
      <c r="AX16" s="99" t="s">
        <v>60</v>
      </c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100"/>
      <c r="BP16" s="90"/>
      <c r="BQ16" s="60"/>
      <c r="BR16" s="90"/>
      <c r="BS16" s="60"/>
      <c r="BT16" s="90"/>
      <c r="BU16" s="60"/>
      <c r="BV16" s="90"/>
      <c r="BW16" s="60"/>
      <c r="BX16" s="97" t="s">
        <v>62</v>
      </c>
      <c r="BY16" s="85"/>
      <c r="BZ16" s="85"/>
      <c r="CA16" s="85"/>
      <c r="CB16" s="85"/>
      <c r="CC16" s="85"/>
      <c r="CD16" s="85"/>
      <c r="CE16" s="85"/>
      <c r="CF16" s="85"/>
      <c r="CG16" s="98"/>
      <c r="CH16" s="97" t="s">
        <v>63</v>
      </c>
      <c r="CI16" s="85"/>
      <c r="CJ16" s="85"/>
      <c r="CK16" s="85"/>
      <c r="CL16" s="85"/>
      <c r="CM16" s="85"/>
      <c r="CN16" s="85"/>
      <c r="CO16" s="98"/>
      <c r="CP16" s="61" t="s">
        <v>156</v>
      </c>
      <c r="CQ16" s="62"/>
      <c r="CR16" s="61" t="s">
        <v>96</v>
      </c>
      <c r="CS16" s="104"/>
    </row>
    <row r="17" spans="1:98" s="9" customFormat="1" ht="18" customHeight="1">
      <c r="A17" s="131"/>
      <c r="B17" s="144"/>
      <c r="C17" s="132"/>
      <c r="D17" s="144" t="s">
        <v>10</v>
      </c>
      <c r="E17" s="151"/>
      <c r="F17" s="134" t="s">
        <v>10</v>
      </c>
      <c r="G17" s="135"/>
      <c r="H17" s="71"/>
      <c r="I17" s="60"/>
      <c r="J17" s="89" t="s">
        <v>10</v>
      </c>
      <c r="K17" s="101"/>
      <c r="L17" s="89" t="s">
        <v>147</v>
      </c>
      <c r="M17" s="101"/>
      <c r="N17" s="89" t="s">
        <v>148</v>
      </c>
      <c r="O17" s="101"/>
      <c r="P17" s="89" t="s">
        <v>14</v>
      </c>
      <c r="Q17" s="101"/>
      <c r="R17" s="89" t="s">
        <v>149</v>
      </c>
      <c r="S17" s="101"/>
      <c r="T17" s="89" t="s">
        <v>15</v>
      </c>
      <c r="U17" s="101"/>
      <c r="V17" s="89" t="s">
        <v>16</v>
      </c>
      <c r="W17" s="101"/>
      <c r="X17" s="89" t="s">
        <v>17</v>
      </c>
      <c r="Y17" s="101"/>
      <c r="Z17" s="57" t="s">
        <v>10</v>
      </c>
      <c r="AA17" s="58"/>
      <c r="AB17" s="57" t="s">
        <v>46</v>
      </c>
      <c r="AC17" s="58"/>
      <c r="AD17" s="57" t="s">
        <v>18</v>
      </c>
      <c r="AE17" s="58"/>
      <c r="AF17" s="57" t="s">
        <v>19</v>
      </c>
      <c r="AG17" s="58"/>
      <c r="AH17" s="57" t="s">
        <v>20</v>
      </c>
      <c r="AI17" s="58"/>
      <c r="AJ17" s="57" t="s">
        <v>21</v>
      </c>
      <c r="AK17" s="58"/>
      <c r="AL17" s="90"/>
      <c r="AM17" s="60"/>
      <c r="AN17" s="57" t="s">
        <v>10</v>
      </c>
      <c r="AO17" s="58"/>
      <c r="AP17" s="57" t="s">
        <v>22</v>
      </c>
      <c r="AQ17" s="58"/>
      <c r="AR17" s="57" t="s">
        <v>23</v>
      </c>
      <c r="AS17" s="58"/>
      <c r="AT17" s="57" t="s">
        <v>97</v>
      </c>
      <c r="AU17" s="58"/>
      <c r="AV17" s="90"/>
      <c r="AW17" s="60"/>
      <c r="AX17" s="57" t="s">
        <v>10</v>
      </c>
      <c r="AY17" s="58"/>
      <c r="AZ17" s="57" t="s">
        <v>24</v>
      </c>
      <c r="BA17" s="58"/>
      <c r="BB17" s="123" t="s">
        <v>47</v>
      </c>
      <c r="BC17" s="124"/>
      <c r="BD17" s="124"/>
      <c r="BE17" s="124"/>
      <c r="BF17" s="124"/>
      <c r="BG17" s="125"/>
      <c r="BH17" s="57" t="s">
        <v>25</v>
      </c>
      <c r="BI17" s="58"/>
      <c r="BJ17" s="57" t="s">
        <v>120</v>
      </c>
      <c r="BK17" s="58"/>
      <c r="BL17" s="57" t="s">
        <v>26</v>
      </c>
      <c r="BM17" s="58"/>
      <c r="BN17" s="57" t="s">
        <v>27</v>
      </c>
      <c r="BO17" s="58"/>
      <c r="BP17" s="90"/>
      <c r="BQ17" s="60"/>
      <c r="BR17" s="90"/>
      <c r="BS17" s="60"/>
      <c r="BT17" s="90"/>
      <c r="BU17" s="60"/>
      <c r="BV17" s="90"/>
      <c r="BW17" s="60"/>
      <c r="BX17" s="57" t="s">
        <v>10</v>
      </c>
      <c r="BY17" s="58"/>
      <c r="BZ17" s="89" t="s">
        <v>47</v>
      </c>
      <c r="CA17" s="139"/>
      <c r="CB17" s="139"/>
      <c r="CC17" s="139"/>
      <c r="CD17" s="139"/>
      <c r="CE17" s="139"/>
      <c r="CF17" s="139"/>
      <c r="CG17" s="101"/>
      <c r="CH17" s="57" t="s">
        <v>10</v>
      </c>
      <c r="CI17" s="58"/>
      <c r="CJ17" s="57" t="s">
        <v>41</v>
      </c>
      <c r="CK17" s="58"/>
      <c r="CL17" s="57" t="s">
        <v>42</v>
      </c>
      <c r="CM17" s="58"/>
      <c r="CN17" s="57" t="s">
        <v>154</v>
      </c>
      <c r="CO17" s="58"/>
      <c r="CP17" s="61"/>
      <c r="CQ17" s="62"/>
      <c r="CR17" s="61"/>
      <c r="CS17" s="104"/>
    </row>
    <row r="18" spans="1:98" s="9" customFormat="1" ht="15" customHeight="1" thickBot="1">
      <c r="A18" s="131"/>
      <c r="B18" s="144"/>
      <c r="C18" s="132"/>
      <c r="D18" s="144"/>
      <c r="E18" s="151"/>
      <c r="F18" s="134"/>
      <c r="G18" s="135"/>
      <c r="H18" s="103" t="s">
        <v>10</v>
      </c>
      <c r="I18" s="104"/>
      <c r="J18" s="90"/>
      <c r="K18" s="102"/>
      <c r="L18" s="90"/>
      <c r="M18" s="102"/>
      <c r="N18" s="90"/>
      <c r="O18" s="102"/>
      <c r="P18" s="90"/>
      <c r="Q18" s="102"/>
      <c r="R18" s="90"/>
      <c r="S18" s="102"/>
      <c r="T18" s="90"/>
      <c r="U18" s="102"/>
      <c r="V18" s="90"/>
      <c r="W18" s="102"/>
      <c r="X18" s="90"/>
      <c r="Y18" s="102"/>
      <c r="Z18" s="59"/>
      <c r="AA18" s="60"/>
      <c r="AB18" s="59"/>
      <c r="AC18" s="60"/>
      <c r="AD18" s="59"/>
      <c r="AE18" s="60"/>
      <c r="AF18" s="59"/>
      <c r="AG18" s="60"/>
      <c r="AH18" s="59"/>
      <c r="AI18" s="60"/>
      <c r="AJ18" s="59"/>
      <c r="AK18" s="60"/>
      <c r="AL18" s="61" t="s">
        <v>75</v>
      </c>
      <c r="AM18" s="126"/>
      <c r="AN18" s="59"/>
      <c r="AO18" s="60"/>
      <c r="AP18" s="59"/>
      <c r="AQ18" s="60"/>
      <c r="AR18" s="59"/>
      <c r="AS18" s="60"/>
      <c r="AT18" s="59" t="s">
        <v>98</v>
      </c>
      <c r="AU18" s="60"/>
      <c r="AV18" s="61" t="s">
        <v>79</v>
      </c>
      <c r="AW18" s="126"/>
      <c r="AX18" s="59"/>
      <c r="AY18" s="60"/>
      <c r="AZ18" s="59"/>
      <c r="BA18" s="60"/>
      <c r="BB18" s="65" t="s">
        <v>101</v>
      </c>
      <c r="BC18" s="104"/>
      <c r="BD18" s="104"/>
      <c r="BE18" s="104"/>
      <c r="BF18" s="104"/>
      <c r="BG18" s="126"/>
      <c r="BH18" s="59"/>
      <c r="BI18" s="60"/>
      <c r="BJ18" s="59"/>
      <c r="BK18" s="60"/>
      <c r="BL18" s="59"/>
      <c r="BM18" s="60"/>
      <c r="BN18" s="59"/>
      <c r="BO18" s="60"/>
      <c r="BP18" s="61" t="s">
        <v>88</v>
      </c>
      <c r="BQ18" s="62"/>
      <c r="BR18" s="61" t="s">
        <v>89</v>
      </c>
      <c r="BS18" s="62"/>
      <c r="BT18" s="61" t="s">
        <v>102</v>
      </c>
      <c r="BU18" s="62"/>
      <c r="BV18" s="61" t="s">
        <v>10</v>
      </c>
      <c r="BW18" s="62"/>
      <c r="BX18" s="59"/>
      <c r="BY18" s="60"/>
      <c r="BZ18" s="61" t="s">
        <v>101</v>
      </c>
      <c r="CA18" s="104"/>
      <c r="CB18" s="104"/>
      <c r="CC18" s="104"/>
      <c r="CD18" s="104"/>
      <c r="CE18" s="104"/>
      <c r="CF18" s="104"/>
      <c r="CG18" s="66"/>
      <c r="CH18" s="59"/>
      <c r="CI18" s="60"/>
      <c r="CJ18" s="59"/>
      <c r="CK18" s="60"/>
      <c r="CL18" s="59"/>
      <c r="CM18" s="60"/>
      <c r="CN18" s="59"/>
      <c r="CO18" s="60"/>
      <c r="CP18" s="61"/>
      <c r="CQ18" s="62"/>
      <c r="CR18" s="61"/>
      <c r="CS18" s="104"/>
    </row>
    <row r="19" spans="1:98" s="9" customFormat="1" ht="24.95" customHeight="1">
      <c r="A19" s="131"/>
      <c r="B19" s="144"/>
      <c r="C19" s="132"/>
      <c r="D19" s="144"/>
      <c r="E19" s="151"/>
      <c r="F19" s="134"/>
      <c r="G19" s="135"/>
      <c r="H19" s="103"/>
      <c r="I19" s="104"/>
      <c r="J19" s="65" t="s">
        <v>10</v>
      </c>
      <c r="K19" s="66"/>
      <c r="L19" s="65" t="s">
        <v>67</v>
      </c>
      <c r="M19" s="66"/>
      <c r="N19" s="65" t="s">
        <v>68</v>
      </c>
      <c r="O19" s="66"/>
      <c r="P19" s="65" t="s">
        <v>57</v>
      </c>
      <c r="Q19" s="66"/>
      <c r="R19" s="65" t="s">
        <v>145</v>
      </c>
      <c r="S19" s="66"/>
      <c r="T19" s="65" t="s">
        <v>150</v>
      </c>
      <c r="U19" s="66"/>
      <c r="V19" s="65" t="s">
        <v>58</v>
      </c>
      <c r="W19" s="66"/>
      <c r="X19" s="65" t="s">
        <v>59</v>
      </c>
      <c r="Y19" s="66"/>
      <c r="Z19" s="69" t="s">
        <v>10</v>
      </c>
      <c r="AA19" s="62"/>
      <c r="AB19" s="69" t="s">
        <v>70</v>
      </c>
      <c r="AC19" s="62"/>
      <c r="AD19" s="69" t="s">
        <v>71</v>
      </c>
      <c r="AE19" s="62"/>
      <c r="AF19" s="69" t="s">
        <v>72</v>
      </c>
      <c r="AG19" s="62"/>
      <c r="AH19" s="69" t="s">
        <v>74</v>
      </c>
      <c r="AI19" s="62"/>
      <c r="AJ19" s="69" t="s">
        <v>73</v>
      </c>
      <c r="AK19" s="62"/>
      <c r="AL19" s="61"/>
      <c r="AM19" s="126"/>
      <c r="AN19" s="69" t="s">
        <v>10</v>
      </c>
      <c r="AO19" s="62"/>
      <c r="AP19" s="69" t="s">
        <v>77</v>
      </c>
      <c r="AQ19" s="62"/>
      <c r="AR19" s="69" t="s">
        <v>78</v>
      </c>
      <c r="AS19" s="62"/>
      <c r="AT19" s="69" t="s">
        <v>100</v>
      </c>
      <c r="AU19" s="62"/>
      <c r="AV19" s="61"/>
      <c r="AW19" s="126"/>
      <c r="AX19" s="69" t="s">
        <v>10</v>
      </c>
      <c r="AY19" s="62"/>
      <c r="AZ19" s="69" t="s">
        <v>80</v>
      </c>
      <c r="BA19" s="62"/>
      <c r="BB19" s="133" t="s">
        <v>48</v>
      </c>
      <c r="BC19" s="117"/>
      <c r="BD19" s="116" t="s">
        <v>124</v>
      </c>
      <c r="BE19" s="117"/>
      <c r="BF19" s="118" t="s">
        <v>49</v>
      </c>
      <c r="BG19" s="119"/>
      <c r="BH19" s="69" t="s">
        <v>84</v>
      </c>
      <c r="BI19" s="62"/>
      <c r="BJ19" s="69" t="s">
        <v>85</v>
      </c>
      <c r="BK19" s="62"/>
      <c r="BL19" s="69" t="s">
        <v>86</v>
      </c>
      <c r="BM19" s="62"/>
      <c r="BN19" s="69" t="s">
        <v>87</v>
      </c>
      <c r="BO19" s="62"/>
      <c r="BP19" s="61"/>
      <c r="BQ19" s="62"/>
      <c r="BR19" s="61"/>
      <c r="BS19" s="62"/>
      <c r="BT19" s="61"/>
      <c r="BU19" s="62"/>
      <c r="BV19" s="61"/>
      <c r="BW19" s="62"/>
      <c r="BX19" s="69" t="s">
        <v>10</v>
      </c>
      <c r="BY19" s="62"/>
      <c r="BZ19" s="89" t="s">
        <v>37</v>
      </c>
      <c r="CA19" s="101"/>
      <c r="CB19" s="89" t="s">
        <v>38</v>
      </c>
      <c r="CC19" s="101"/>
      <c r="CD19" s="89" t="s">
        <v>153</v>
      </c>
      <c r="CE19" s="101"/>
      <c r="CF19" s="89" t="s">
        <v>39</v>
      </c>
      <c r="CG19" s="101"/>
      <c r="CH19" s="69" t="s">
        <v>10</v>
      </c>
      <c r="CI19" s="62"/>
      <c r="CJ19" s="69" t="s">
        <v>94</v>
      </c>
      <c r="CK19" s="62"/>
      <c r="CL19" s="69" t="s">
        <v>95</v>
      </c>
      <c r="CM19" s="62"/>
      <c r="CN19" s="69" t="s">
        <v>155</v>
      </c>
      <c r="CO19" s="62"/>
      <c r="CP19" s="61"/>
      <c r="CQ19" s="62"/>
      <c r="CR19" s="61"/>
      <c r="CS19" s="104"/>
    </row>
    <row r="20" spans="1:98" s="9" customFormat="1" ht="24.95" customHeight="1" thickBot="1">
      <c r="A20" s="131"/>
      <c r="B20" s="145"/>
      <c r="C20" s="146"/>
      <c r="D20" s="144"/>
      <c r="E20" s="151"/>
      <c r="F20" s="134"/>
      <c r="G20" s="135"/>
      <c r="H20" s="105"/>
      <c r="I20" s="106"/>
      <c r="J20" s="67"/>
      <c r="K20" s="68"/>
      <c r="L20" s="67"/>
      <c r="M20" s="68"/>
      <c r="N20" s="67"/>
      <c r="O20" s="68"/>
      <c r="P20" s="67"/>
      <c r="Q20" s="68"/>
      <c r="R20" s="67"/>
      <c r="S20" s="68"/>
      <c r="T20" s="67"/>
      <c r="U20" s="68"/>
      <c r="V20" s="67"/>
      <c r="W20" s="68"/>
      <c r="X20" s="67"/>
      <c r="Y20" s="68"/>
      <c r="Z20" s="69"/>
      <c r="AA20" s="62"/>
      <c r="AB20" s="69"/>
      <c r="AC20" s="62"/>
      <c r="AD20" s="69"/>
      <c r="AE20" s="62"/>
      <c r="AF20" s="69"/>
      <c r="AG20" s="62"/>
      <c r="AH20" s="69"/>
      <c r="AI20" s="62"/>
      <c r="AJ20" s="69"/>
      <c r="AK20" s="62"/>
      <c r="AL20" s="63"/>
      <c r="AM20" s="127"/>
      <c r="AN20" s="69"/>
      <c r="AO20" s="62"/>
      <c r="AP20" s="69"/>
      <c r="AQ20" s="62"/>
      <c r="AR20" s="69"/>
      <c r="AS20" s="62"/>
      <c r="AT20" s="69" t="s">
        <v>99</v>
      </c>
      <c r="AU20" s="62"/>
      <c r="AV20" s="63"/>
      <c r="AW20" s="127"/>
      <c r="AX20" s="69"/>
      <c r="AY20" s="62"/>
      <c r="AZ20" s="69"/>
      <c r="BA20" s="62"/>
      <c r="BB20" s="67" t="s">
        <v>81</v>
      </c>
      <c r="BC20" s="127"/>
      <c r="BD20" s="67" t="s">
        <v>82</v>
      </c>
      <c r="BE20" s="68"/>
      <c r="BF20" s="120" t="s">
        <v>83</v>
      </c>
      <c r="BG20" s="121"/>
      <c r="BH20" s="69"/>
      <c r="BI20" s="62"/>
      <c r="BJ20" s="69"/>
      <c r="BK20" s="62"/>
      <c r="BL20" s="69"/>
      <c r="BM20" s="62"/>
      <c r="BN20" s="69"/>
      <c r="BO20" s="62"/>
      <c r="BP20" s="63"/>
      <c r="BQ20" s="64"/>
      <c r="BR20" s="63"/>
      <c r="BS20" s="64"/>
      <c r="BT20" s="63"/>
      <c r="BU20" s="64"/>
      <c r="BV20" s="63"/>
      <c r="BW20" s="64"/>
      <c r="BX20" s="69"/>
      <c r="BY20" s="62"/>
      <c r="BZ20" s="63" t="s">
        <v>90</v>
      </c>
      <c r="CA20" s="68"/>
      <c r="CB20" s="63" t="s">
        <v>91</v>
      </c>
      <c r="CC20" s="68"/>
      <c r="CD20" s="63" t="s">
        <v>92</v>
      </c>
      <c r="CE20" s="68"/>
      <c r="CF20" s="63" t="s">
        <v>93</v>
      </c>
      <c r="CG20" s="68"/>
      <c r="CH20" s="69"/>
      <c r="CI20" s="62"/>
      <c r="CJ20" s="69"/>
      <c r="CK20" s="62"/>
      <c r="CL20" s="69"/>
      <c r="CM20" s="62"/>
      <c r="CN20" s="69"/>
      <c r="CO20" s="62"/>
      <c r="CP20" s="63"/>
      <c r="CQ20" s="64"/>
      <c r="CR20" s="112"/>
      <c r="CS20" s="113"/>
    </row>
    <row r="21" spans="1:98" s="10" customFormat="1" ht="24" customHeight="1">
      <c r="A21" s="131"/>
      <c r="B21" s="55" t="s">
        <v>51</v>
      </c>
      <c r="C21" s="56"/>
      <c r="D21" s="55" t="s">
        <v>52</v>
      </c>
      <c r="E21" s="56"/>
      <c r="F21" s="55" t="s">
        <v>53</v>
      </c>
      <c r="G21" s="56"/>
      <c r="H21" s="128" t="s">
        <v>54</v>
      </c>
      <c r="I21" s="129"/>
      <c r="J21" s="55" t="s">
        <v>43</v>
      </c>
      <c r="K21" s="56"/>
      <c r="L21" s="55">
        <v>6</v>
      </c>
      <c r="M21" s="56"/>
      <c r="N21" s="55">
        <v>7</v>
      </c>
      <c r="O21" s="56"/>
      <c r="P21" s="55">
        <v>8</v>
      </c>
      <c r="Q21" s="56"/>
      <c r="R21" s="55">
        <v>9</v>
      </c>
      <c r="S21" s="56"/>
      <c r="T21" s="55">
        <v>10</v>
      </c>
      <c r="U21" s="56"/>
      <c r="V21" s="55">
        <v>11</v>
      </c>
      <c r="W21" s="56"/>
      <c r="X21" s="55">
        <v>12</v>
      </c>
      <c r="Y21" s="56"/>
      <c r="Z21" s="55" t="s">
        <v>44</v>
      </c>
      <c r="AA21" s="56"/>
      <c r="AB21" s="55">
        <v>14</v>
      </c>
      <c r="AC21" s="56"/>
      <c r="AD21" s="55">
        <v>15</v>
      </c>
      <c r="AE21" s="56"/>
      <c r="AF21" s="55">
        <v>16</v>
      </c>
      <c r="AG21" s="56"/>
      <c r="AH21" s="55">
        <v>17</v>
      </c>
      <c r="AI21" s="56"/>
      <c r="AJ21" s="55">
        <v>18</v>
      </c>
      <c r="AK21" s="56"/>
      <c r="AL21" s="55">
        <v>19</v>
      </c>
      <c r="AM21" s="56"/>
      <c r="AN21" s="55" t="s">
        <v>45</v>
      </c>
      <c r="AO21" s="56"/>
      <c r="AP21" s="55">
        <v>21</v>
      </c>
      <c r="AQ21" s="56"/>
      <c r="AR21" s="55">
        <v>22</v>
      </c>
      <c r="AS21" s="56"/>
      <c r="AT21" s="55">
        <v>23</v>
      </c>
      <c r="AU21" s="56"/>
      <c r="AV21" s="55">
        <v>24</v>
      </c>
      <c r="AW21" s="56"/>
      <c r="AX21" s="55" t="s">
        <v>104</v>
      </c>
      <c r="AY21" s="56"/>
      <c r="AZ21" s="55">
        <v>26</v>
      </c>
      <c r="BA21" s="56"/>
      <c r="BB21" s="55">
        <v>27</v>
      </c>
      <c r="BC21" s="56"/>
      <c r="BD21" s="55">
        <v>28</v>
      </c>
      <c r="BE21" s="56"/>
      <c r="BF21" s="114">
        <v>29</v>
      </c>
      <c r="BG21" s="122"/>
      <c r="BH21" s="55">
        <v>30</v>
      </c>
      <c r="BI21" s="56"/>
      <c r="BJ21" s="55">
        <v>31</v>
      </c>
      <c r="BK21" s="56"/>
      <c r="BL21" s="55">
        <v>32</v>
      </c>
      <c r="BM21" s="56"/>
      <c r="BN21" s="55">
        <v>33</v>
      </c>
      <c r="BO21" s="56"/>
      <c r="BP21" s="55">
        <v>34</v>
      </c>
      <c r="BQ21" s="56"/>
      <c r="BR21" s="55">
        <v>35</v>
      </c>
      <c r="BS21" s="56"/>
      <c r="BT21" s="55">
        <v>36</v>
      </c>
      <c r="BU21" s="56"/>
      <c r="BV21" s="55" t="s">
        <v>50</v>
      </c>
      <c r="BW21" s="56"/>
      <c r="BX21" s="55">
        <v>38</v>
      </c>
      <c r="BY21" s="56"/>
      <c r="BZ21" s="55">
        <v>39</v>
      </c>
      <c r="CA21" s="56"/>
      <c r="CB21" s="55">
        <v>40</v>
      </c>
      <c r="CC21" s="56"/>
      <c r="CD21" s="55">
        <v>41</v>
      </c>
      <c r="CE21" s="56"/>
      <c r="CF21" s="55">
        <v>42</v>
      </c>
      <c r="CG21" s="56"/>
      <c r="CH21" s="55" t="s">
        <v>130</v>
      </c>
      <c r="CI21" s="56"/>
      <c r="CJ21" s="55">
        <v>44</v>
      </c>
      <c r="CK21" s="56"/>
      <c r="CL21" s="55">
        <v>45</v>
      </c>
      <c r="CM21" s="56"/>
      <c r="CN21" s="55">
        <v>46</v>
      </c>
      <c r="CO21" s="56"/>
      <c r="CP21" s="55">
        <v>47</v>
      </c>
      <c r="CQ21" s="56"/>
      <c r="CR21" s="114">
        <v>48</v>
      </c>
      <c r="CS21" s="115"/>
    </row>
    <row r="22" spans="1:98" s="27" customFormat="1" ht="15" customHeight="1">
      <c r="A22" s="26">
        <v>1995</v>
      </c>
      <c r="B22" s="24">
        <v>5501.42</v>
      </c>
      <c r="C22" s="24"/>
      <c r="D22" s="24">
        <v>5166.25</v>
      </c>
      <c r="E22" s="24"/>
      <c r="F22" s="24">
        <v>5043.5200000000004</v>
      </c>
      <c r="G22" s="24"/>
      <c r="H22" s="24">
        <v>2892.21</v>
      </c>
      <c r="I22" s="24"/>
      <c r="J22" s="24">
        <v>279.35000000000002</v>
      </c>
      <c r="K22" s="24"/>
      <c r="L22" s="24">
        <v>81.319999999999993</v>
      </c>
      <c r="M22" s="24"/>
      <c r="N22" s="24">
        <v>3.67</v>
      </c>
      <c r="O22" s="24"/>
      <c r="P22" s="24">
        <v>7.73</v>
      </c>
      <c r="Q22" s="24"/>
      <c r="R22" s="24">
        <v>7.97</v>
      </c>
      <c r="S22" s="24"/>
      <c r="T22" s="24">
        <v>119.64</v>
      </c>
      <c r="U22" s="24"/>
      <c r="V22" s="24">
        <v>50.98</v>
      </c>
      <c r="W22" s="24"/>
      <c r="X22" s="24">
        <v>8.0399999999999991</v>
      </c>
      <c r="Y22" s="24"/>
      <c r="Z22" s="24">
        <v>60.86</v>
      </c>
      <c r="AA22" s="24"/>
      <c r="AB22" s="24">
        <v>5.98</v>
      </c>
      <c r="AC22" s="24"/>
      <c r="AD22" s="24">
        <v>39.950000000000003</v>
      </c>
      <c r="AE22" s="24"/>
      <c r="AF22" s="24">
        <v>1.1100000000000001</v>
      </c>
      <c r="AG22" s="24"/>
      <c r="AH22" s="24">
        <v>4.18</v>
      </c>
      <c r="AI22" s="24"/>
      <c r="AJ22" s="24">
        <v>9.6300000000000008</v>
      </c>
      <c r="AK22" s="24"/>
      <c r="AL22" s="24">
        <v>260.3</v>
      </c>
      <c r="AM22" s="24"/>
      <c r="AN22" s="24">
        <v>706.87</v>
      </c>
      <c r="AO22" s="24"/>
      <c r="AP22" s="24">
        <v>448.87</v>
      </c>
      <c r="AQ22" s="24"/>
      <c r="AR22" s="24">
        <v>258</v>
      </c>
      <c r="AS22" s="24"/>
      <c r="AT22" s="24">
        <v>152.38</v>
      </c>
      <c r="AU22" s="24"/>
      <c r="AV22" s="24">
        <v>194.39</v>
      </c>
      <c r="AW22" s="24"/>
      <c r="AX22" s="24">
        <v>728.2</v>
      </c>
      <c r="AY22" s="24"/>
      <c r="AZ22" s="24">
        <v>275.14</v>
      </c>
      <c r="BA22" s="24"/>
      <c r="BB22" s="24">
        <v>82.83</v>
      </c>
      <c r="BC22" s="24"/>
      <c r="BD22" s="24">
        <v>26.93</v>
      </c>
      <c r="BE22" s="24"/>
      <c r="BF22" s="24">
        <v>59.09</v>
      </c>
      <c r="BG22" s="24"/>
      <c r="BH22" s="24">
        <v>84.84</v>
      </c>
      <c r="BI22" s="24"/>
      <c r="BJ22" s="24">
        <v>23.86</v>
      </c>
      <c r="BK22" s="24"/>
      <c r="BL22" s="24">
        <v>246.63</v>
      </c>
      <c r="BM22" s="24"/>
      <c r="BN22" s="24">
        <v>97.73</v>
      </c>
      <c r="BO22" s="24"/>
      <c r="BP22" s="24">
        <v>607.34</v>
      </c>
      <c r="BQ22" s="24"/>
      <c r="BR22" s="24">
        <v>27.83</v>
      </c>
      <c r="BS22" s="24"/>
      <c r="BT22" s="24">
        <v>27.07</v>
      </c>
      <c r="BU22" s="24"/>
      <c r="BV22" s="24">
        <v>2151.31</v>
      </c>
      <c r="BW22" s="24"/>
      <c r="BX22" s="24">
        <v>1520.92</v>
      </c>
      <c r="BY22" s="24"/>
      <c r="BZ22" s="24">
        <v>469.65</v>
      </c>
      <c r="CA22" s="24"/>
      <c r="CB22" s="24">
        <v>467.46</v>
      </c>
      <c r="CC22" s="24"/>
      <c r="CD22" s="24">
        <v>165.02</v>
      </c>
      <c r="CE22" s="24"/>
      <c r="CF22" s="24">
        <v>297.39</v>
      </c>
      <c r="CG22" s="24"/>
      <c r="CH22" s="24">
        <v>630.39</v>
      </c>
      <c r="CI22" s="24"/>
      <c r="CJ22" s="24">
        <v>537.74</v>
      </c>
      <c r="CK22" s="24"/>
      <c r="CL22" s="24">
        <v>79.41</v>
      </c>
      <c r="CM22" s="24"/>
      <c r="CN22" s="24">
        <v>13.24</v>
      </c>
      <c r="CO22" s="24"/>
      <c r="CP22" s="24">
        <v>122.73</v>
      </c>
      <c r="CQ22" s="24"/>
      <c r="CR22" s="24">
        <v>335.17</v>
      </c>
      <c r="CS22" s="24"/>
      <c r="CT22" s="1"/>
    </row>
    <row r="23" spans="1:98" s="27" customFormat="1" ht="15" customHeight="1">
      <c r="A23" s="26">
        <v>1996</v>
      </c>
      <c r="B23" s="24">
        <v>5928.32</v>
      </c>
      <c r="C23" s="24"/>
      <c r="D23" s="24">
        <v>5643.06</v>
      </c>
      <c r="E23" s="24"/>
      <c r="F23" s="24">
        <v>5532.16</v>
      </c>
      <c r="G23" s="24"/>
      <c r="H23" s="24">
        <v>3285.53</v>
      </c>
      <c r="I23" s="24"/>
      <c r="J23" s="24">
        <v>304.42</v>
      </c>
      <c r="K23" s="24"/>
      <c r="L23" s="24">
        <v>84.25</v>
      </c>
      <c r="M23" s="24"/>
      <c r="N23" s="24">
        <v>6.04</v>
      </c>
      <c r="O23" s="24"/>
      <c r="P23" s="24">
        <v>10.24</v>
      </c>
      <c r="Q23" s="24"/>
      <c r="R23" s="24">
        <v>9.6</v>
      </c>
      <c r="S23" s="24"/>
      <c r="T23" s="24">
        <v>124.95</v>
      </c>
      <c r="U23" s="24"/>
      <c r="V23" s="24">
        <v>60.31</v>
      </c>
      <c r="W23" s="24"/>
      <c r="X23" s="24">
        <v>9.0299999999999994</v>
      </c>
      <c r="Y23" s="24"/>
      <c r="Z23" s="24">
        <v>34.43</v>
      </c>
      <c r="AA23" s="24"/>
      <c r="AB23" s="24">
        <v>7.2</v>
      </c>
      <c r="AC23" s="24"/>
      <c r="AD23" s="24">
        <v>14.36</v>
      </c>
      <c r="AE23" s="24"/>
      <c r="AF23" s="24">
        <v>1.72</v>
      </c>
      <c r="AG23" s="24"/>
      <c r="AH23" s="24">
        <v>1.75</v>
      </c>
      <c r="AI23" s="24"/>
      <c r="AJ23" s="24">
        <v>9.4</v>
      </c>
      <c r="AK23" s="24"/>
      <c r="AL23" s="24">
        <v>236.67</v>
      </c>
      <c r="AM23" s="24"/>
      <c r="AN23" s="24">
        <v>729.22</v>
      </c>
      <c r="AO23" s="24"/>
      <c r="AP23" s="24">
        <v>481.27</v>
      </c>
      <c r="AQ23" s="24"/>
      <c r="AR23" s="24">
        <v>247.95</v>
      </c>
      <c r="AS23" s="24"/>
      <c r="AT23" s="24">
        <v>137.69</v>
      </c>
      <c r="AU23" s="24"/>
      <c r="AV23" s="24">
        <v>105.39</v>
      </c>
      <c r="AW23" s="24"/>
      <c r="AX23" s="24">
        <v>793.67</v>
      </c>
      <c r="AY23" s="24"/>
      <c r="AZ23" s="24">
        <v>302.89</v>
      </c>
      <c r="BA23" s="24"/>
      <c r="BB23" s="24">
        <v>91.75</v>
      </c>
      <c r="BC23" s="24"/>
      <c r="BD23" s="24">
        <v>37.049999999999997</v>
      </c>
      <c r="BE23" s="24"/>
      <c r="BF23" s="24">
        <v>53.35</v>
      </c>
      <c r="BG23" s="24"/>
      <c r="BH23" s="24">
        <v>91.06</v>
      </c>
      <c r="BI23" s="24"/>
      <c r="BJ23" s="24">
        <v>30.37</v>
      </c>
      <c r="BK23" s="24"/>
      <c r="BL23" s="24">
        <v>243.02</v>
      </c>
      <c r="BM23" s="24"/>
      <c r="BN23" s="24">
        <v>126.33</v>
      </c>
      <c r="BO23" s="24"/>
      <c r="BP23" s="24">
        <v>996.15</v>
      </c>
      <c r="BQ23" s="24"/>
      <c r="BR23" s="24">
        <v>56.15</v>
      </c>
      <c r="BS23" s="24"/>
      <c r="BT23" s="24">
        <v>29.43</v>
      </c>
      <c r="BU23" s="24"/>
      <c r="BV23" s="24">
        <v>2246.63</v>
      </c>
      <c r="BW23" s="24"/>
      <c r="BX23" s="24">
        <v>1566.78</v>
      </c>
      <c r="BY23" s="24"/>
      <c r="BZ23" s="24">
        <v>384.17</v>
      </c>
      <c r="CA23" s="24"/>
      <c r="CB23" s="24">
        <v>516.66999999999996</v>
      </c>
      <c r="CC23" s="24"/>
      <c r="CD23" s="24">
        <v>182.12</v>
      </c>
      <c r="CE23" s="24"/>
      <c r="CF23" s="24">
        <v>347.11</v>
      </c>
      <c r="CG23" s="24"/>
      <c r="CH23" s="24">
        <v>679.85</v>
      </c>
      <c r="CI23" s="24"/>
      <c r="CJ23" s="24">
        <v>585.16</v>
      </c>
      <c r="CK23" s="24"/>
      <c r="CL23" s="24">
        <v>83.25</v>
      </c>
      <c r="CM23" s="24"/>
      <c r="CN23" s="24">
        <v>11.44</v>
      </c>
      <c r="CO23" s="24"/>
      <c r="CP23" s="24">
        <v>110.9</v>
      </c>
      <c r="CQ23" s="24"/>
      <c r="CR23" s="24">
        <v>285.26</v>
      </c>
      <c r="CS23" s="24"/>
      <c r="CT23" s="1"/>
    </row>
    <row r="24" spans="1:98" s="27" customFormat="1" ht="15" customHeight="1">
      <c r="A24" s="26">
        <v>1997</v>
      </c>
      <c r="B24" s="24">
        <v>5529.7</v>
      </c>
      <c r="C24" s="24"/>
      <c r="D24" s="24">
        <v>5226</v>
      </c>
      <c r="E24" s="24"/>
      <c r="F24" s="24">
        <v>5119.1000000000004</v>
      </c>
      <c r="G24" s="24"/>
      <c r="H24" s="24">
        <v>2790.11</v>
      </c>
      <c r="I24" s="24"/>
      <c r="J24" s="24">
        <v>285.38</v>
      </c>
      <c r="K24" s="24"/>
      <c r="L24" s="24">
        <v>73.27</v>
      </c>
      <c r="M24" s="24"/>
      <c r="N24" s="24">
        <v>4.45</v>
      </c>
      <c r="O24" s="24"/>
      <c r="P24" s="24">
        <v>3.33</v>
      </c>
      <c r="Q24" s="24"/>
      <c r="R24" s="24">
        <v>7.17</v>
      </c>
      <c r="S24" s="24"/>
      <c r="T24" s="24">
        <v>136.69</v>
      </c>
      <c r="U24" s="24"/>
      <c r="V24" s="24">
        <v>53.93</v>
      </c>
      <c r="W24" s="24"/>
      <c r="X24" s="24">
        <v>6.54</v>
      </c>
      <c r="Y24" s="24"/>
      <c r="Z24" s="24">
        <v>47.18</v>
      </c>
      <c r="AA24" s="24"/>
      <c r="AB24" s="24">
        <v>5.47</v>
      </c>
      <c r="AC24" s="24"/>
      <c r="AD24" s="24">
        <v>20.260000000000002</v>
      </c>
      <c r="AE24" s="24"/>
      <c r="AF24" s="24">
        <v>1.82</v>
      </c>
      <c r="AG24" s="24"/>
      <c r="AH24" s="24">
        <v>12.48</v>
      </c>
      <c r="AI24" s="24"/>
      <c r="AJ24" s="24">
        <v>7.15</v>
      </c>
      <c r="AK24" s="24"/>
      <c r="AL24" s="24">
        <v>276.22000000000003</v>
      </c>
      <c r="AM24" s="24"/>
      <c r="AN24" s="24">
        <v>723.38</v>
      </c>
      <c r="AO24" s="24"/>
      <c r="AP24" s="24">
        <v>449.46</v>
      </c>
      <c r="AQ24" s="24"/>
      <c r="AR24" s="24">
        <v>273.92</v>
      </c>
      <c r="AS24" s="24"/>
      <c r="AT24" s="24">
        <v>163.24</v>
      </c>
      <c r="AU24" s="24"/>
      <c r="AV24" s="24">
        <v>97.64</v>
      </c>
      <c r="AW24" s="24"/>
      <c r="AX24" s="24">
        <v>766.46</v>
      </c>
      <c r="AY24" s="24"/>
      <c r="AZ24" s="24">
        <v>352.02</v>
      </c>
      <c r="BA24" s="24"/>
      <c r="BB24" s="24">
        <v>108.59</v>
      </c>
      <c r="BC24" s="24"/>
      <c r="BD24" s="24">
        <v>54.88</v>
      </c>
      <c r="BE24" s="24"/>
      <c r="BF24" s="24">
        <v>40.68</v>
      </c>
      <c r="BG24" s="24"/>
      <c r="BH24" s="24">
        <v>90.79</v>
      </c>
      <c r="BI24" s="24"/>
      <c r="BJ24" s="24">
        <v>26.46</v>
      </c>
      <c r="BK24" s="24"/>
      <c r="BL24" s="24">
        <v>218.16</v>
      </c>
      <c r="BM24" s="24"/>
      <c r="BN24" s="24">
        <v>79.03</v>
      </c>
      <c r="BO24" s="24"/>
      <c r="BP24" s="24">
        <v>525.55999999999995</v>
      </c>
      <c r="BQ24" s="24"/>
      <c r="BR24" s="24">
        <v>41.35</v>
      </c>
      <c r="BS24" s="24"/>
      <c r="BT24" s="24">
        <v>26.94</v>
      </c>
      <c r="BU24" s="24"/>
      <c r="BV24" s="24">
        <v>2328.9899999999998</v>
      </c>
      <c r="BW24" s="24"/>
      <c r="BX24" s="24">
        <v>1641.43</v>
      </c>
      <c r="BY24" s="24"/>
      <c r="BZ24" s="24">
        <v>413.99</v>
      </c>
      <c r="CA24" s="24"/>
      <c r="CB24" s="24">
        <v>541.24</v>
      </c>
      <c r="CC24" s="24"/>
      <c r="CD24" s="24">
        <v>208.25</v>
      </c>
      <c r="CE24" s="24"/>
      <c r="CF24" s="24">
        <v>352.36</v>
      </c>
      <c r="CG24" s="24"/>
      <c r="CH24" s="24">
        <v>687.56</v>
      </c>
      <c r="CI24" s="24"/>
      <c r="CJ24" s="24">
        <v>598.92999999999995</v>
      </c>
      <c r="CK24" s="24"/>
      <c r="CL24" s="24">
        <v>75.150000000000006</v>
      </c>
      <c r="CM24" s="24"/>
      <c r="CN24" s="24">
        <v>13.48</v>
      </c>
      <c r="CO24" s="24"/>
      <c r="CP24" s="24">
        <v>106.9</v>
      </c>
      <c r="CQ24" s="24"/>
      <c r="CR24" s="24">
        <v>303.7</v>
      </c>
      <c r="CS24" s="24"/>
      <c r="CT24" s="1"/>
    </row>
    <row r="25" spans="1:98" s="27" customFormat="1" ht="15" customHeight="1">
      <c r="A25" s="26">
        <v>1998</v>
      </c>
      <c r="B25" s="24">
        <v>5319.31</v>
      </c>
      <c r="C25" s="24"/>
      <c r="D25" s="24">
        <v>5035.29</v>
      </c>
      <c r="E25" s="24"/>
      <c r="F25" s="24">
        <v>4949.3999999999996</v>
      </c>
      <c r="G25" s="24"/>
      <c r="H25" s="24">
        <v>2696.18</v>
      </c>
      <c r="I25" s="24"/>
      <c r="J25" s="24">
        <v>261.05</v>
      </c>
      <c r="K25" s="24"/>
      <c r="L25" s="24">
        <v>60.45</v>
      </c>
      <c r="M25" s="24"/>
      <c r="N25" s="24">
        <v>3.1</v>
      </c>
      <c r="O25" s="24"/>
      <c r="P25" s="24">
        <v>2.97</v>
      </c>
      <c r="Q25" s="24"/>
      <c r="R25" s="24">
        <v>5.55</v>
      </c>
      <c r="S25" s="24"/>
      <c r="T25" s="24">
        <v>135.77000000000001</v>
      </c>
      <c r="U25" s="24"/>
      <c r="V25" s="24">
        <v>50.93</v>
      </c>
      <c r="W25" s="24"/>
      <c r="X25" s="24">
        <v>2.2799999999999998</v>
      </c>
      <c r="Y25" s="24"/>
      <c r="Z25" s="24">
        <v>51.63</v>
      </c>
      <c r="AA25" s="24"/>
      <c r="AB25" s="24">
        <v>8.41</v>
      </c>
      <c r="AC25" s="24"/>
      <c r="AD25" s="24">
        <v>15.55</v>
      </c>
      <c r="AE25" s="24"/>
      <c r="AF25" s="24">
        <v>3.35</v>
      </c>
      <c r="AG25" s="24"/>
      <c r="AH25" s="24">
        <v>13.66</v>
      </c>
      <c r="AI25" s="24"/>
      <c r="AJ25" s="24">
        <v>10.66</v>
      </c>
      <c r="AK25" s="24"/>
      <c r="AL25" s="24">
        <v>294.11</v>
      </c>
      <c r="AM25" s="24"/>
      <c r="AN25" s="24">
        <v>818.62</v>
      </c>
      <c r="AO25" s="24"/>
      <c r="AP25" s="24">
        <v>494.88</v>
      </c>
      <c r="AQ25" s="24"/>
      <c r="AR25" s="24">
        <v>323.74</v>
      </c>
      <c r="AS25" s="24"/>
      <c r="AT25" s="24">
        <v>161.6</v>
      </c>
      <c r="AU25" s="24"/>
      <c r="AV25" s="24">
        <v>135.16999999999999</v>
      </c>
      <c r="AW25" s="24"/>
      <c r="AX25" s="24">
        <v>667.39</v>
      </c>
      <c r="AY25" s="24"/>
      <c r="AZ25" s="24">
        <v>242.59</v>
      </c>
      <c r="BA25" s="24"/>
      <c r="BB25" s="24">
        <v>83.08</v>
      </c>
      <c r="BC25" s="24"/>
      <c r="BD25" s="24">
        <v>13.83</v>
      </c>
      <c r="BE25" s="24"/>
      <c r="BF25" s="24">
        <v>45.85</v>
      </c>
      <c r="BG25" s="24"/>
      <c r="BH25" s="24">
        <v>84.53</v>
      </c>
      <c r="BI25" s="24"/>
      <c r="BJ25" s="24">
        <v>27.63</v>
      </c>
      <c r="BK25" s="24"/>
      <c r="BL25" s="24">
        <v>229.78</v>
      </c>
      <c r="BM25" s="24"/>
      <c r="BN25" s="24">
        <v>82.86</v>
      </c>
      <c r="BO25" s="24"/>
      <c r="BP25" s="24">
        <v>411.18</v>
      </c>
      <c r="BQ25" s="24"/>
      <c r="BR25" s="24">
        <v>36.83</v>
      </c>
      <c r="BS25" s="24"/>
      <c r="BT25" s="24">
        <v>20.2</v>
      </c>
      <c r="BU25" s="24"/>
      <c r="BV25" s="24">
        <v>2253.2199999999998</v>
      </c>
      <c r="BW25" s="24"/>
      <c r="BX25" s="24">
        <v>1555.67</v>
      </c>
      <c r="BY25" s="24"/>
      <c r="BZ25" s="24">
        <v>419.21</v>
      </c>
      <c r="CA25" s="24"/>
      <c r="CB25" s="24">
        <v>451.01</v>
      </c>
      <c r="CC25" s="24"/>
      <c r="CD25" s="24">
        <v>164.63</v>
      </c>
      <c r="CE25" s="24"/>
      <c r="CF25" s="24">
        <v>378.74</v>
      </c>
      <c r="CG25" s="24"/>
      <c r="CH25" s="24">
        <v>697.55</v>
      </c>
      <c r="CI25" s="24"/>
      <c r="CJ25" s="24">
        <v>608.48</v>
      </c>
      <c r="CK25" s="24"/>
      <c r="CL25" s="24">
        <v>75.290000000000006</v>
      </c>
      <c r="CM25" s="24"/>
      <c r="CN25" s="24">
        <v>13.78</v>
      </c>
      <c r="CO25" s="24"/>
      <c r="CP25" s="24">
        <v>85.89</v>
      </c>
      <c r="CQ25" s="24"/>
      <c r="CR25" s="24">
        <v>284.02</v>
      </c>
      <c r="CS25" s="24"/>
      <c r="CT25" s="1"/>
    </row>
    <row r="26" spans="1:98" s="27" customFormat="1" ht="15" customHeight="1">
      <c r="A26" s="26">
        <v>1999</v>
      </c>
      <c r="B26" s="24">
        <v>6120.66</v>
      </c>
      <c r="C26" s="24"/>
      <c r="D26" s="24">
        <v>5798.81</v>
      </c>
      <c r="E26" s="24"/>
      <c r="F26" s="24">
        <v>5720.16</v>
      </c>
      <c r="G26" s="24"/>
      <c r="H26" s="24">
        <v>3542.02</v>
      </c>
      <c r="I26" s="24"/>
      <c r="J26" s="24">
        <v>286.87</v>
      </c>
      <c r="K26" s="24"/>
      <c r="L26" s="24">
        <v>86.45</v>
      </c>
      <c r="M26" s="24"/>
      <c r="N26" s="24">
        <v>5.99</v>
      </c>
      <c r="O26" s="24"/>
      <c r="P26" s="24">
        <v>3.36</v>
      </c>
      <c r="Q26" s="24"/>
      <c r="R26" s="24">
        <v>10.06</v>
      </c>
      <c r="S26" s="24"/>
      <c r="T26" s="24">
        <v>132.91</v>
      </c>
      <c r="U26" s="24"/>
      <c r="V26" s="24">
        <v>43.39</v>
      </c>
      <c r="W26" s="24"/>
      <c r="X26" s="24">
        <v>4.71</v>
      </c>
      <c r="Y26" s="24"/>
      <c r="Z26" s="24">
        <v>64.63</v>
      </c>
      <c r="AA26" s="24"/>
      <c r="AB26" s="24">
        <v>3.57</v>
      </c>
      <c r="AC26" s="24"/>
      <c r="AD26" s="24">
        <v>17.3</v>
      </c>
      <c r="AE26" s="24"/>
      <c r="AF26" s="24">
        <v>2.2000000000000002</v>
      </c>
      <c r="AG26" s="24"/>
      <c r="AH26" s="24">
        <v>28.67</v>
      </c>
      <c r="AI26" s="24"/>
      <c r="AJ26" s="24">
        <v>12.89</v>
      </c>
      <c r="AK26" s="24"/>
      <c r="AL26" s="24">
        <v>307.08999999999997</v>
      </c>
      <c r="AM26" s="24"/>
      <c r="AN26" s="24">
        <v>825.21</v>
      </c>
      <c r="AO26" s="24"/>
      <c r="AP26" s="24">
        <v>459.73</v>
      </c>
      <c r="AQ26" s="24"/>
      <c r="AR26" s="24">
        <v>365.48</v>
      </c>
      <c r="AS26" s="24"/>
      <c r="AT26" s="24">
        <v>202.6</v>
      </c>
      <c r="AU26" s="24"/>
      <c r="AV26" s="24">
        <v>118.04</v>
      </c>
      <c r="AW26" s="24"/>
      <c r="AX26" s="24">
        <v>906.62</v>
      </c>
      <c r="AY26" s="24"/>
      <c r="AZ26" s="24">
        <v>384.27</v>
      </c>
      <c r="BA26" s="24"/>
      <c r="BB26" s="24">
        <v>155.71</v>
      </c>
      <c r="BC26" s="24"/>
      <c r="BD26" s="24">
        <v>74.58</v>
      </c>
      <c r="BE26" s="24"/>
      <c r="BF26" s="24">
        <v>41.5</v>
      </c>
      <c r="BG26" s="24"/>
      <c r="BH26" s="24">
        <v>114.99</v>
      </c>
      <c r="BI26" s="24"/>
      <c r="BJ26" s="24">
        <v>19.170000000000002</v>
      </c>
      <c r="BK26" s="24"/>
      <c r="BL26" s="24">
        <v>328.03</v>
      </c>
      <c r="BM26" s="24"/>
      <c r="BN26" s="24">
        <v>60.16</v>
      </c>
      <c r="BO26" s="24"/>
      <c r="BP26" s="24">
        <v>972.87</v>
      </c>
      <c r="BQ26" s="24"/>
      <c r="BR26" s="24">
        <v>44.62</v>
      </c>
      <c r="BS26" s="24"/>
      <c r="BT26" s="24">
        <v>16.07</v>
      </c>
      <c r="BU26" s="24"/>
      <c r="BV26" s="24">
        <v>2178.14</v>
      </c>
      <c r="BW26" s="24"/>
      <c r="BX26" s="24">
        <v>1433.38</v>
      </c>
      <c r="BY26" s="24"/>
      <c r="BZ26" s="24">
        <v>417.21</v>
      </c>
      <c r="CA26" s="24"/>
      <c r="CB26" s="24">
        <v>409.82</v>
      </c>
      <c r="CC26" s="24"/>
      <c r="CD26" s="24">
        <v>137.22999999999999</v>
      </c>
      <c r="CE26" s="24"/>
      <c r="CF26" s="24">
        <v>317.56</v>
      </c>
      <c r="CG26" s="24"/>
      <c r="CH26" s="24">
        <v>744.76</v>
      </c>
      <c r="CI26" s="24"/>
      <c r="CJ26" s="24">
        <v>667.18</v>
      </c>
      <c r="CK26" s="24"/>
      <c r="CL26" s="24">
        <v>63.27</v>
      </c>
      <c r="CM26" s="24"/>
      <c r="CN26" s="24">
        <v>14.31</v>
      </c>
      <c r="CO26" s="24"/>
      <c r="CP26" s="24">
        <v>78.650000000000006</v>
      </c>
      <c r="CQ26" s="24"/>
      <c r="CR26" s="24">
        <v>321.85000000000002</v>
      </c>
      <c r="CS26" s="24"/>
      <c r="CT26" s="1"/>
    </row>
    <row r="27" spans="1:98" s="27" customFormat="1" ht="15" customHeight="1">
      <c r="A27" s="26">
        <v>2000</v>
      </c>
      <c r="B27" s="24">
        <v>5894.11</v>
      </c>
      <c r="C27" s="24"/>
      <c r="D27" s="24">
        <v>5706.6</v>
      </c>
      <c r="E27" s="24"/>
      <c r="F27" s="24">
        <v>5615.59</v>
      </c>
      <c r="G27" s="24"/>
      <c r="H27" s="24">
        <v>3311.26</v>
      </c>
      <c r="I27" s="24"/>
      <c r="J27" s="24">
        <v>272.11</v>
      </c>
      <c r="K27" s="24"/>
      <c r="L27" s="24">
        <v>74.87</v>
      </c>
      <c r="M27" s="24"/>
      <c r="N27" s="24">
        <v>4.58</v>
      </c>
      <c r="O27" s="24"/>
      <c r="P27" s="24">
        <v>4.2699999999999996</v>
      </c>
      <c r="Q27" s="24"/>
      <c r="R27" s="24">
        <v>10.73</v>
      </c>
      <c r="S27" s="24"/>
      <c r="T27" s="24">
        <v>129.87</v>
      </c>
      <c r="U27" s="24"/>
      <c r="V27" s="24">
        <v>42.56</v>
      </c>
      <c r="W27" s="24"/>
      <c r="X27" s="24">
        <v>5.23</v>
      </c>
      <c r="Y27" s="24"/>
      <c r="Z27" s="24">
        <v>73.849999999999994</v>
      </c>
      <c r="AA27" s="24"/>
      <c r="AB27" s="24">
        <v>4.82</v>
      </c>
      <c r="AC27" s="24"/>
      <c r="AD27" s="24">
        <v>16.21</v>
      </c>
      <c r="AE27" s="24"/>
      <c r="AF27" s="24">
        <v>2.82</v>
      </c>
      <c r="AG27" s="24"/>
      <c r="AH27" s="24">
        <v>30.55</v>
      </c>
      <c r="AI27" s="24"/>
      <c r="AJ27" s="24">
        <v>19.45</v>
      </c>
      <c r="AK27" s="24"/>
      <c r="AL27" s="24">
        <v>312.8</v>
      </c>
      <c r="AM27" s="24"/>
      <c r="AN27" s="24">
        <v>839.61</v>
      </c>
      <c r="AO27" s="24"/>
      <c r="AP27" s="24">
        <v>477</v>
      </c>
      <c r="AQ27" s="24"/>
      <c r="AR27" s="24">
        <v>362.61</v>
      </c>
      <c r="AS27" s="24"/>
      <c r="AT27" s="24">
        <v>194.33</v>
      </c>
      <c r="AU27" s="24"/>
      <c r="AV27" s="24">
        <v>112.85</v>
      </c>
      <c r="AW27" s="24"/>
      <c r="AX27" s="24">
        <v>798.64</v>
      </c>
      <c r="AY27" s="24"/>
      <c r="AZ27" s="24">
        <v>310.52</v>
      </c>
      <c r="BA27" s="24"/>
      <c r="BB27" s="24">
        <v>104.36</v>
      </c>
      <c r="BC27" s="24"/>
      <c r="BD27" s="24">
        <v>69.69</v>
      </c>
      <c r="BE27" s="24"/>
      <c r="BF27" s="24">
        <v>40.24</v>
      </c>
      <c r="BG27" s="24"/>
      <c r="BH27" s="24">
        <v>77.03</v>
      </c>
      <c r="BI27" s="24"/>
      <c r="BJ27" s="24">
        <v>20.86</v>
      </c>
      <c r="BK27" s="24"/>
      <c r="BL27" s="24">
        <v>322.08</v>
      </c>
      <c r="BM27" s="24"/>
      <c r="BN27" s="24">
        <v>68.150000000000006</v>
      </c>
      <c r="BO27" s="24"/>
      <c r="BP27" s="24">
        <v>850.77</v>
      </c>
      <c r="BQ27" s="24"/>
      <c r="BR27" s="24">
        <v>32</v>
      </c>
      <c r="BS27" s="24"/>
      <c r="BT27" s="24">
        <v>18.63</v>
      </c>
      <c r="BU27" s="24"/>
      <c r="BV27" s="24">
        <v>2304.33</v>
      </c>
      <c r="BW27" s="24"/>
      <c r="BX27" s="24">
        <v>1513.7</v>
      </c>
      <c r="BY27" s="24"/>
      <c r="BZ27" s="24">
        <v>373.55</v>
      </c>
      <c r="CA27" s="24"/>
      <c r="CB27" s="24">
        <v>458.31</v>
      </c>
      <c r="CC27" s="24"/>
      <c r="CD27" s="24">
        <v>177.4</v>
      </c>
      <c r="CE27" s="24"/>
      <c r="CF27" s="24">
        <v>372.12</v>
      </c>
      <c r="CG27" s="24"/>
      <c r="CH27" s="24">
        <v>790.63</v>
      </c>
      <c r="CI27" s="24"/>
      <c r="CJ27" s="24">
        <v>685.48</v>
      </c>
      <c r="CK27" s="24"/>
      <c r="CL27" s="24">
        <v>90.76</v>
      </c>
      <c r="CM27" s="24"/>
      <c r="CN27" s="24">
        <v>14.39</v>
      </c>
      <c r="CO27" s="24"/>
      <c r="CP27" s="24">
        <v>91.01</v>
      </c>
      <c r="CQ27" s="24"/>
      <c r="CR27" s="24">
        <v>187.51</v>
      </c>
      <c r="CS27" s="24"/>
      <c r="CT27" s="1"/>
    </row>
    <row r="28" spans="1:98" s="27" customFormat="1" ht="15" customHeight="1">
      <c r="A28" s="26">
        <v>2001</v>
      </c>
      <c r="B28" s="24">
        <v>6358.3</v>
      </c>
      <c r="C28" s="24"/>
      <c r="D28" s="24">
        <v>6169.27</v>
      </c>
      <c r="E28" s="24"/>
      <c r="F28" s="24">
        <v>6071.69</v>
      </c>
      <c r="G28" s="24"/>
      <c r="H28" s="24">
        <v>3557.36</v>
      </c>
      <c r="I28" s="24"/>
      <c r="J28" s="24">
        <v>258.68</v>
      </c>
      <c r="K28" s="24"/>
      <c r="L28" s="24">
        <v>72.95</v>
      </c>
      <c r="M28" s="24"/>
      <c r="N28" s="24">
        <v>2.83</v>
      </c>
      <c r="O28" s="24"/>
      <c r="P28" s="24">
        <v>1.71</v>
      </c>
      <c r="Q28" s="24"/>
      <c r="R28" s="24">
        <v>4.3099999999999996</v>
      </c>
      <c r="S28" s="24"/>
      <c r="T28" s="24">
        <v>128.86000000000001</v>
      </c>
      <c r="U28" s="24"/>
      <c r="V28" s="24">
        <v>45.72</v>
      </c>
      <c r="W28" s="24"/>
      <c r="X28" s="24">
        <v>2.2999999999999998</v>
      </c>
      <c r="Y28" s="24"/>
      <c r="Z28" s="24">
        <v>71.680000000000007</v>
      </c>
      <c r="AA28" s="24"/>
      <c r="AB28" s="24">
        <v>5.93</v>
      </c>
      <c r="AC28" s="24"/>
      <c r="AD28" s="24">
        <v>22.73</v>
      </c>
      <c r="AE28" s="24"/>
      <c r="AF28" s="24">
        <v>2.87</v>
      </c>
      <c r="AG28" s="24"/>
      <c r="AH28" s="24">
        <v>19.21</v>
      </c>
      <c r="AI28" s="24"/>
      <c r="AJ28" s="24">
        <v>20.94</v>
      </c>
      <c r="AK28" s="24"/>
      <c r="AL28" s="24">
        <v>311.74</v>
      </c>
      <c r="AM28" s="24"/>
      <c r="AN28" s="24">
        <v>942.55</v>
      </c>
      <c r="AO28" s="24"/>
      <c r="AP28" s="24">
        <v>477.51</v>
      </c>
      <c r="AQ28" s="24"/>
      <c r="AR28" s="24">
        <v>465.04</v>
      </c>
      <c r="AS28" s="24"/>
      <c r="AT28" s="24">
        <v>266.61</v>
      </c>
      <c r="AU28" s="24"/>
      <c r="AV28" s="24">
        <v>111.92</v>
      </c>
      <c r="AW28" s="24"/>
      <c r="AX28" s="24">
        <v>783.79</v>
      </c>
      <c r="AY28" s="24"/>
      <c r="AZ28" s="24">
        <v>317.27</v>
      </c>
      <c r="BA28" s="24"/>
      <c r="BB28" s="24">
        <v>126.25</v>
      </c>
      <c r="BC28" s="24"/>
      <c r="BD28" s="24">
        <v>81.2</v>
      </c>
      <c r="BE28" s="24"/>
      <c r="BF28" s="24">
        <v>18.79</v>
      </c>
      <c r="BG28" s="24"/>
      <c r="BH28" s="24">
        <v>140.52000000000001</v>
      </c>
      <c r="BI28" s="24"/>
      <c r="BJ28" s="24">
        <v>19.46</v>
      </c>
      <c r="BK28" s="24"/>
      <c r="BL28" s="24">
        <v>276.05</v>
      </c>
      <c r="BM28" s="24"/>
      <c r="BN28" s="24">
        <v>30.49</v>
      </c>
      <c r="BO28" s="24"/>
      <c r="BP28" s="24">
        <v>1041.32</v>
      </c>
      <c r="BQ28" s="24"/>
      <c r="BR28" s="24">
        <v>19.329999999999998</v>
      </c>
      <c r="BS28" s="24"/>
      <c r="BT28" s="24">
        <v>16.350000000000001</v>
      </c>
      <c r="BU28" s="24"/>
      <c r="BV28" s="24">
        <v>2514.33</v>
      </c>
      <c r="BW28" s="24"/>
      <c r="BX28" s="24">
        <v>1716.39</v>
      </c>
      <c r="BY28" s="24"/>
      <c r="BZ28" s="24">
        <v>372.15</v>
      </c>
      <c r="CA28" s="24"/>
      <c r="CB28" s="24">
        <v>556.35</v>
      </c>
      <c r="CC28" s="24"/>
      <c r="CD28" s="24">
        <v>233.53</v>
      </c>
      <c r="CE28" s="24"/>
      <c r="CF28" s="24">
        <v>388.34</v>
      </c>
      <c r="CG28" s="24"/>
      <c r="CH28" s="24">
        <v>797.94</v>
      </c>
      <c r="CI28" s="24"/>
      <c r="CJ28" s="24">
        <v>686.41</v>
      </c>
      <c r="CK28" s="24"/>
      <c r="CL28" s="24">
        <v>90.7</v>
      </c>
      <c r="CM28" s="24"/>
      <c r="CN28" s="24">
        <v>20.83</v>
      </c>
      <c r="CO28" s="24"/>
      <c r="CP28" s="24">
        <v>97.58</v>
      </c>
      <c r="CQ28" s="24"/>
      <c r="CR28" s="24">
        <v>189.03</v>
      </c>
      <c r="CS28" s="24"/>
      <c r="CT28" s="1"/>
    </row>
    <row r="29" spans="1:98" s="27" customFormat="1" ht="15" customHeight="1">
      <c r="A29" s="26">
        <v>2002</v>
      </c>
      <c r="B29" s="24">
        <v>5978.32</v>
      </c>
      <c r="C29" s="24"/>
      <c r="D29" s="24">
        <v>5768.86</v>
      </c>
      <c r="E29" s="24"/>
      <c r="F29" s="24">
        <v>5663.1</v>
      </c>
      <c r="G29" s="24"/>
      <c r="H29" s="24">
        <v>3331.62</v>
      </c>
      <c r="I29" s="24"/>
      <c r="J29" s="24">
        <v>262.06</v>
      </c>
      <c r="K29" s="24"/>
      <c r="L29" s="24">
        <v>87.23</v>
      </c>
      <c r="M29" s="24"/>
      <c r="N29" s="24">
        <v>3.78</v>
      </c>
      <c r="O29" s="24"/>
      <c r="P29" s="24">
        <v>2.54</v>
      </c>
      <c r="Q29" s="24"/>
      <c r="R29" s="24">
        <v>6.12</v>
      </c>
      <c r="S29" s="24"/>
      <c r="T29" s="24">
        <v>116.12</v>
      </c>
      <c r="U29" s="24"/>
      <c r="V29" s="24">
        <v>42.85</v>
      </c>
      <c r="W29" s="24"/>
      <c r="X29" s="24">
        <v>3.42</v>
      </c>
      <c r="Y29" s="24"/>
      <c r="Z29" s="24">
        <v>118.26</v>
      </c>
      <c r="AA29" s="24"/>
      <c r="AB29" s="24">
        <v>5.23</v>
      </c>
      <c r="AC29" s="24"/>
      <c r="AD29" s="24">
        <v>26.19</v>
      </c>
      <c r="AE29" s="24"/>
      <c r="AF29" s="24">
        <v>2.84</v>
      </c>
      <c r="AG29" s="24"/>
      <c r="AH29" s="24">
        <v>46.75</v>
      </c>
      <c r="AI29" s="24"/>
      <c r="AJ29" s="24">
        <v>37.25</v>
      </c>
      <c r="AK29" s="24"/>
      <c r="AL29" s="24">
        <v>315.7</v>
      </c>
      <c r="AM29" s="24"/>
      <c r="AN29" s="24">
        <v>970.38</v>
      </c>
      <c r="AO29" s="24"/>
      <c r="AP29" s="24">
        <v>514.4</v>
      </c>
      <c r="AQ29" s="24"/>
      <c r="AR29" s="24">
        <v>455.98</v>
      </c>
      <c r="AS29" s="24"/>
      <c r="AT29" s="24">
        <v>260.37</v>
      </c>
      <c r="AU29" s="24"/>
      <c r="AV29" s="24">
        <v>87.85</v>
      </c>
      <c r="AW29" s="24"/>
      <c r="AX29" s="24">
        <v>751.99</v>
      </c>
      <c r="AY29" s="24"/>
      <c r="AZ29" s="24">
        <v>379.17</v>
      </c>
      <c r="BA29" s="24"/>
      <c r="BB29" s="24">
        <v>149.02000000000001</v>
      </c>
      <c r="BC29" s="24"/>
      <c r="BD29" s="24">
        <v>72.3</v>
      </c>
      <c r="BE29" s="24"/>
      <c r="BF29" s="24">
        <v>35.880000000000003</v>
      </c>
      <c r="BG29" s="24"/>
      <c r="BH29" s="24">
        <v>113.41</v>
      </c>
      <c r="BI29" s="24"/>
      <c r="BJ29" s="24">
        <v>22.71</v>
      </c>
      <c r="BK29" s="24"/>
      <c r="BL29" s="24">
        <v>202.14</v>
      </c>
      <c r="BM29" s="24"/>
      <c r="BN29" s="24">
        <v>34.56</v>
      </c>
      <c r="BO29" s="24"/>
      <c r="BP29" s="24">
        <v>788.08</v>
      </c>
      <c r="BQ29" s="24"/>
      <c r="BR29" s="24">
        <v>20.48</v>
      </c>
      <c r="BS29" s="24"/>
      <c r="BT29" s="24">
        <v>16.82</v>
      </c>
      <c r="BU29" s="24"/>
      <c r="BV29" s="24">
        <v>2331.48</v>
      </c>
      <c r="BW29" s="24"/>
      <c r="BX29" s="24">
        <v>1484.19</v>
      </c>
      <c r="BY29" s="24"/>
      <c r="BZ29" s="24">
        <v>380.52</v>
      </c>
      <c r="CA29" s="24"/>
      <c r="CB29" s="24">
        <v>419.43</v>
      </c>
      <c r="CC29" s="24"/>
      <c r="CD29" s="24">
        <v>206.69</v>
      </c>
      <c r="CE29" s="24"/>
      <c r="CF29" s="24">
        <v>338.19</v>
      </c>
      <c r="CG29" s="24"/>
      <c r="CH29" s="24">
        <v>847.29</v>
      </c>
      <c r="CI29" s="24"/>
      <c r="CJ29" s="24">
        <v>730.55</v>
      </c>
      <c r="CK29" s="24"/>
      <c r="CL29" s="24">
        <v>93.07</v>
      </c>
      <c r="CM29" s="24"/>
      <c r="CN29" s="24">
        <v>23.67</v>
      </c>
      <c r="CO29" s="24"/>
      <c r="CP29" s="24">
        <v>105.76</v>
      </c>
      <c r="CQ29" s="24"/>
      <c r="CR29" s="24">
        <v>209.46</v>
      </c>
      <c r="CS29" s="24"/>
      <c r="CT29" s="1"/>
    </row>
    <row r="30" spans="1:98" s="27" customFormat="1" ht="15" customHeight="1">
      <c r="A30" s="26">
        <v>2003</v>
      </c>
      <c r="B30" s="24">
        <v>5946.18</v>
      </c>
      <c r="C30" s="24"/>
      <c r="D30" s="24">
        <v>5741.77</v>
      </c>
      <c r="E30" s="24"/>
      <c r="F30" s="24">
        <v>5637.06</v>
      </c>
      <c r="G30" s="24"/>
      <c r="H30" s="24">
        <v>3388.6</v>
      </c>
      <c r="I30" s="24"/>
      <c r="J30" s="24">
        <v>223.95</v>
      </c>
      <c r="K30" s="24"/>
      <c r="L30" s="24">
        <v>35.14</v>
      </c>
      <c r="M30" s="24"/>
      <c r="N30" s="24">
        <v>2.8</v>
      </c>
      <c r="O30" s="24"/>
      <c r="P30" s="24">
        <v>1.55</v>
      </c>
      <c r="Q30" s="24"/>
      <c r="R30" s="24">
        <v>5.94</v>
      </c>
      <c r="S30" s="24"/>
      <c r="T30" s="24">
        <v>134.05000000000001</v>
      </c>
      <c r="U30" s="24"/>
      <c r="V30" s="24">
        <v>43.04</v>
      </c>
      <c r="W30" s="24"/>
      <c r="X30" s="24">
        <v>1.43</v>
      </c>
      <c r="Y30" s="24"/>
      <c r="Z30" s="24">
        <v>88</v>
      </c>
      <c r="AA30" s="24"/>
      <c r="AB30" s="24">
        <v>3.58</v>
      </c>
      <c r="AC30" s="24"/>
      <c r="AD30" s="24">
        <v>25.85</v>
      </c>
      <c r="AE30" s="24"/>
      <c r="AF30" s="24">
        <v>2.98</v>
      </c>
      <c r="AG30" s="24"/>
      <c r="AH30" s="24">
        <v>29.31</v>
      </c>
      <c r="AI30" s="24"/>
      <c r="AJ30" s="24">
        <v>26.28</v>
      </c>
      <c r="AK30" s="24"/>
      <c r="AL30" s="24">
        <v>315.44</v>
      </c>
      <c r="AM30" s="24"/>
      <c r="AN30" s="24">
        <v>987.01</v>
      </c>
      <c r="AO30" s="24"/>
      <c r="AP30" s="24">
        <v>540.21</v>
      </c>
      <c r="AQ30" s="24"/>
      <c r="AR30" s="24">
        <v>446.8</v>
      </c>
      <c r="AS30" s="24"/>
      <c r="AT30" s="24">
        <v>253.83</v>
      </c>
      <c r="AU30" s="24"/>
      <c r="AV30" s="24">
        <v>93.3</v>
      </c>
      <c r="AW30" s="24"/>
      <c r="AX30" s="24">
        <v>779.91</v>
      </c>
      <c r="AY30" s="24"/>
      <c r="AZ30" s="24">
        <v>416.33</v>
      </c>
      <c r="BA30" s="24"/>
      <c r="BB30" s="24">
        <v>164.48</v>
      </c>
      <c r="BC30" s="24"/>
      <c r="BD30" s="24">
        <v>77.349999999999994</v>
      </c>
      <c r="BE30" s="24"/>
      <c r="BF30" s="24">
        <v>54.57</v>
      </c>
      <c r="BG30" s="24"/>
      <c r="BH30" s="24">
        <v>118.08</v>
      </c>
      <c r="BI30" s="24"/>
      <c r="BJ30" s="24">
        <v>22.49</v>
      </c>
      <c r="BK30" s="24"/>
      <c r="BL30" s="24">
        <v>181.7</v>
      </c>
      <c r="BM30" s="24"/>
      <c r="BN30" s="24">
        <v>41.31</v>
      </c>
      <c r="BO30" s="24"/>
      <c r="BP30" s="24">
        <v>856.43</v>
      </c>
      <c r="BQ30" s="24"/>
      <c r="BR30" s="24">
        <v>24.82</v>
      </c>
      <c r="BS30" s="24"/>
      <c r="BT30" s="24">
        <v>19.739999999999998</v>
      </c>
      <c r="BU30" s="24"/>
      <c r="BV30" s="24">
        <v>2248.46</v>
      </c>
      <c r="BW30" s="24"/>
      <c r="BX30" s="24">
        <v>1435.03</v>
      </c>
      <c r="BY30" s="24"/>
      <c r="BZ30" s="24">
        <v>409.44</v>
      </c>
      <c r="CA30" s="24"/>
      <c r="CB30" s="24">
        <v>403.16</v>
      </c>
      <c r="CC30" s="24"/>
      <c r="CD30" s="24">
        <v>167.51</v>
      </c>
      <c r="CE30" s="24"/>
      <c r="CF30" s="24">
        <v>337.71</v>
      </c>
      <c r="CG30" s="24"/>
      <c r="CH30" s="24">
        <v>813.43</v>
      </c>
      <c r="CI30" s="24"/>
      <c r="CJ30" s="24">
        <v>673.18</v>
      </c>
      <c r="CK30" s="24"/>
      <c r="CL30" s="24">
        <v>110.16</v>
      </c>
      <c r="CM30" s="24"/>
      <c r="CN30" s="24">
        <v>30.09</v>
      </c>
      <c r="CO30" s="24"/>
      <c r="CP30" s="24">
        <v>104.71</v>
      </c>
      <c r="CQ30" s="24"/>
      <c r="CR30" s="24">
        <v>204.41</v>
      </c>
      <c r="CS30" s="24"/>
      <c r="CT30" s="1"/>
    </row>
    <row r="31" spans="1:98" s="27" customFormat="1" ht="15" customHeight="1">
      <c r="A31" s="26">
        <v>2004</v>
      </c>
      <c r="B31" s="24">
        <v>6193.86</v>
      </c>
      <c r="C31" s="24"/>
      <c r="D31" s="24">
        <v>5988.01</v>
      </c>
      <c r="E31" s="24"/>
      <c r="F31" s="24">
        <v>5871.18</v>
      </c>
      <c r="G31" s="24"/>
      <c r="H31" s="24">
        <v>3469.81</v>
      </c>
      <c r="I31" s="24"/>
      <c r="J31" s="24">
        <v>224.39</v>
      </c>
      <c r="K31" s="24"/>
      <c r="L31" s="24">
        <v>75.709999999999994</v>
      </c>
      <c r="M31" s="24"/>
      <c r="N31" s="24">
        <v>3.13</v>
      </c>
      <c r="O31" s="24"/>
      <c r="P31" s="24">
        <v>3.37</v>
      </c>
      <c r="Q31" s="24"/>
      <c r="R31" s="24">
        <v>8.32</v>
      </c>
      <c r="S31" s="24"/>
      <c r="T31" s="24">
        <v>105.61</v>
      </c>
      <c r="U31" s="24"/>
      <c r="V31" s="24">
        <v>25.93</v>
      </c>
      <c r="W31" s="24"/>
      <c r="X31" s="24">
        <v>2.3199999999999998</v>
      </c>
      <c r="Y31" s="24"/>
      <c r="Z31" s="24">
        <v>76.040000000000006</v>
      </c>
      <c r="AA31" s="24"/>
      <c r="AB31" s="24">
        <v>2.76</v>
      </c>
      <c r="AC31" s="24"/>
      <c r="AD31" s="24">
        <v>22.65</v>
      </c>
      <c r="AE31" s="24"/>
      <c r="AF31" s="24">
        <v>2.87</v>
      </c>
      <c r="AG31" s="24"/>
      <c r="AH31" s="24">
        <v>39.06</v>
      </c>
      <c r="AI31" s="24"/>
      <c r="AJ31" s="24">
        <v>8.6999999999999993</v>
      </c>
      <c r="AK31" s="24"/>
      <c r="AL31" s="24">
        <v>318.26</v>
      </c>
      <c r="AM31" s="24"/>
      <c r="AN31" s="24">
        <v>974.18</v>
      </c>
      <c r="AO31" s="24"/>
      <c r="AP31" s="24">
        <v>511.54</v>
      </c>
      <c r="AQ31" s="24"/>
      <c r="AR31" s="24">
        <v>462.64</v>
      </c>
      <c r="AS31" s="24"/>
      <c r="AT31" s="24">
        <v>259.89999999999998</v>
      </c>
      <c r="AU31" s="24"/>
      <c r="AV31" s="24">
        <v>123.94</v>
      </c>
      <c r="AW31" s="24"/>
      <c r="AX31" s="24">
        <v>852.94</v>
      </c>
      <c r="AY31" s="24"/>
      <c r="AZ31" s="24">
        <v>512.17999999999995</v>
      </c>
      <c r="BA31" s="24"/>
      <c r="BB31" s="24">
        <v>187.41</v>
      </c>
      <c r="BC31" s="24"/>
      <c r="BD31" s="24">
        <v>157.74</v>
      </c>
      <c r="BE31" s="24"/>
      <c r="BF31" s="24">
        <v>48.32</v>
      </c>
      <c r="BG31" s="24"/>
      <c r="BH31" s="24">
        <v>120.8</v>
      </c>
      <c r="BI31" s="24"/>
      <c r="BJ31" s="24">
        <v>21.09</v>
      </c>
      <c r="BK31" s="24"/>
      <c r="BL31" s="24">
        <v>157.6</v>
      </c>
      <c r="BM31" s="24"/>
      <c r="BN31" s="24">
        <v>41.27</v>
      </c>
      <c r="BO31" s="24"/>
      <c r="BP31" s="24">
        <v>839.14</v>
      </c>
      <c r="BQ31" s="24"/>
      <c r="BR31" s="24">
        <v>39.6</v>
      </c>
      <c r="BS31" s="24"/>
      <c r="BT31" s="24">
        <v>21.32</v>
      </c>
      <c r="BU31" s="24"/>
      <c r="BV31" s="24">
        <v>2401.37</v>
      </c>
      <c r="BW31" s="24"/>
      <c r="BX31" s="24">
        <v>1595.96</v>
      </c>
      <c r="BY31" s="24"/>
      <c r="BZ31" s="24">
        <v>500.35</v>
      </c>
      <c r="CA31" s="24"/>
      <c r="CB31" s="24">
        <v>425.53</v>
      </c>
      <c r="CC31" s="24"/>
      <c r="CD31" s="24">
        <v>164.54</v>
      </c>
      <c r="CE31" s="24"/>
      <c r="CF31" s="24">
        <v>369.99</v>
      </c>
      <c r="CG31" s="24"/>
      <c r="CH31" s="24">
        <v>805.41</v>
      </c>
      <c r="CI31" s="24"/>
      <c r="CJ31" s="24">
        <v>695.35</v>
      </c>
      <c r="CK31" s="24"/>
      <c r="CL31" s="24">
        <v>84.6</v>
      </c>
      <c r="CM31" s="24"/>
      <c r="CN31" s="24">
        <v>25.46</v>
      </c>
      <c r="CO31" s="24"/>
      <c r="CP31" s="24">
        <v>116.83</v>
      </c>
      <c r="CQ31" s="24"/>
      <c r="CR31" s="24">
        <v>205.85</v>
      </c>
      <c r="CS31" s="24"/>
      <c r="CT31" s="1"/>
    </row>
    <row r="32" spans="1:98" s="27" customFormat="1" ht="15" customHeight="1">
      <c r="A32" s="26">
        <v>2005</v>
      </c>
      <c r="B32" s="24">
        <v>5780.93</v>
      </c>
      <c r="C32" s="24"/>
      <c r="D32" s="24">
        <v>5560.08</v>
      </c>
      <c r="E32" s="24"/>
      <c r="F32" s="24">
        <v>5442.3</v>
      </c>
      <c r="G32" s="24"/>
      <c r="H32" s="24">
        <v>3069.05</v>
      </c>
      <c r="I32" s="24"/>
      <c r="J32" s="24">
        <v>139.62</v>
      </c>
      <c r="K32" s="24"/>
      <c r="L32" s="24">
        <v>28.95</v>
      </c>
      <c r="M32" s="24"/>
      <c r="N32" s="24">
        <v>2.0099999999999998</v>
      </c>
      <c r="O32" s="24"/>
      <c r="P32" s="24">
        <v>2.92</v>
      </c>
      <c r="Q32" s="24"/>
      <c r="R32" s="24">
        <v>3.49</v>
      </c>
      <c r="S32" s="24"/>
      <c r="T32" s="24">
        <v>75.7</v>
      </c>
      <c r="U32" s="24"/>
      <c r="V32" s="24">
        <v>25.69</v>
      </c>
      <c r="W32" s="24"/>
      <c r="X32" s="24">
        <v>0.86</v>
      </c>
      <c r="Y32" s="24"/>
      <c r="Z32" s="24">
        <v>60.86</v>
      </c>
      <c r="AA32" s="24"/>
      <c r="AB32" s="24">
        <v>0.47</v>
      </c>
      <c r="AC32" s="24"/>
      <c r="AD32" s="24">
        <v>13.2</v>
      </c>
      <c r="AE32" s="24"/>
      <c r="AF32" s="24">
        <v>2.39</v>
      </c>
      <c r="AG32" s="24"/>
      <c r="AH32" s="24">
        <v>39.520000000000003</v>
      </c>
      <c r="AI32" s="24"/>
      <c r="AJ32" s="24">
        <v>5.28</v>
      </c>
      <c r="AK32" s="24"/>
      <c r="AL32" s="24">
        <v>240.11</v>
      </c>
      <c r="AM32" s="24"/>
      <c r="AN32" s="24">
        <v>895.02</v>
      </c>
      <c r="AO32" s="24"/>
      <c r="AP32" s="24">
        <v>458.28</v>
      </c>
      <c r="AQ32" s="24"/>
      <c r="AR32" s="24">
        <v>436.74</v>
      </c>
      <c r="AS32" s="24"/>
      <c r="AT32" s="24">
        <v>226.95</v>
      </c>
      <c r="AU32" s="24"/>
      <c r="AV32" s="24">
        <v>83.38</v>
      </c>
      <c r="AW32" s="24"/>
      <c r="AX32" s="24">
        <v>767.35</v>
      </c>
      <c r="AY32" s="24"/>
      <c r="AZ32" s="24">
        <v>394.15</v>
      </c>
      <c r="BA32" s="24"/>
      <c r="BB32" s="24">
        <v>154.97</v>
      </c>
      <c r="BC32" s="24"/>
      <c r="BD32" s="24">
        <v>84.1</v>
      </c>
      <c r="BE32" s="24"/>
      <c r="BF32" s="24">
        <v>29.86</v>
      </c>
      <c r="BG32" s="24"/>
      <c r="BH32" s="24">
        <v>116.96</v>
      </c>
      <c r="BI32" s="24"/>
      <c r="BJ32" s="24">
        <v>19.829999999999998</v>
      </c>
      <c r="BK32" s="24"/>
      <c r="BL32" s="24">
        <v>168.55</v>
      </c>
      <c r="BM32" s="24"/>
      <c r="BN32" s="24">
        <v>67.86</v>
      </c>
      <c r="BO32" s="24"/>
      <c r="BP32" s="24">
        <v>797.27</v>
      </c>
      <c r="BQ32" s="24"/>
      <c r="BR32" s="24">
        <v>55.72</v>
      </c>
      <c r="BS32" s="24"/>
      <c r="BT32" s="24">
        <v>29.72</v>
      </c>
      <c r="BU32" s="24"/>
      <c r="BV32" s="24">
        <v>2373.25</v>
      </c>
      <c r="BW32" s="24"/>
      <c r="BX32" s="24">
        <v>1563.6</v>
      </c>
      <c r="BY32" s="24"/>
      <c r="BZ32" s="24">
        <v>443.19</v>
      </c>
      <c r="CA32" s="24"/>
      <c r="CB32" s="24">
        <v>463.94</v>
      </c>
      <c r="CC32" s="24"/>
      <c r="CD32" s="24">
        <v>149.85</v>
      </c>
      <c r="CE32" s="24"/>
      <c r="CF32" s="24">
        <v>381.81</v>
      </c>
      <c r="CG32" s="24"/>
      <c r="CH32" s="24">
        <v>809.65</v>
      </c>
      <c r="CI32" s="24"/>
      <c r="CJ32" s="24">
        <v>708.56</v>
      </c>
      <c r="CK32" s="24"/>
      <c r="CL32" s="24">
        <v>78.400000000000006</v>
      </c>
      <c r="CM32" s="24"/>
      <c r="CN32" s="24">
        <v>22.69</v>
      </c>
      <c r="CO32" s="24"/>
      <c r="CP32" s="24">
        <v>117.78</v>
      </c>
      <c r="CQ32" s="24"/>
      <c r="CR32" s="24">
        <v>220.85</v>
      </c>
      <c r="CS32" s="24"/>
      <c r="CT32" s="1"/>
    </row>
    <row r="33" spans="1:98" s="27" customFormat="1" ht="15" customHeight="1">
      <c r="A33" s="26">
        <v>2006</v>
      </c>
      <c r="B33" s="24">
        <v>6129.77</v>
      </c>
      <c r="C33" s="24"/>
      <c r="D33" s="24">
        <v>5921.23</v>
      </c>
      <c r="E33" s="24"/>
      <c r="F33" s="24">
        <v>5794.13</v>
      </c>
      <c r="G33" s="24"/>
      <c r="H33" s="24">
        <v>3353.94</v>
      </c>
      <c r="I33" s="24"/>
      <c r="J33" s="24">
        <v>212.28</v>
      </c>
      <c r="K33" s="24"/>
      <c r="L33" s="24">
        <v>56.12</v>
      </c>
      <c r="M33" s="24"/>
      <c r="N33" s="24">
        <v>2.52</v>
      </c>
      <c r="O33" s="24"/>
      <c r="P33" s="24">
        <v>12.98</v>
      </c>
      <c r="Q33" s="24"/>
      <c r="R33" s="24">
        <v>8.44</v>
      </c>
      <c r="S33" s="24"/>
      <c r="T33" s="24">
        <v>91.54</v>
      </c>
      <c r="U33" s="24"/>
      <c r="V33" s="24">
        <v>34.76</v>
      </c>
      <c r="W33" s="24"/>
      <c r="X33" s="24">
        <v>5.92</v>
      </c>
      <c r="Y33" s="24"/>
      <c r="Z33" s="24">
        <v>46.97</v>
      </c>
      <c r="AA33" s="24"/>
      <c r="AB33" s="24">
        <v>1.1000000000000001</v>
      </c>
      <c r="AC33" s="24"/>
      <c r="AD33" s="24">
        <v>19.239999999999998</v>
      </c>
      <c r="AE33" s="24"/>
      <c r="AF33" s="24">
        <v>1.08</v>
      </c>
      <c r="AG33" s="24"/>
      <c r="AH33" s="24">
        <v>17.600000000000001</v>
      </c>
      <c r="AI33" s="24"/>
      <c r="AJ33" s="24">
        <v>7.95</v>
      </c>
      <c r="AK33" s="24"/>
      <c r="AL33" s="24">
        <v>277.2</v>
      </c>
      <c r="AM33" s="24"/>
      <c r="AN33" s="24">
        <v>930.32</v>
      </c>
      <c r="AO33" s="24"/>
      <c r="AP33" s="24">
        <v>457.45</v>
      </c>
      <c r="AQ33" s="24"/>
      <c r="AR33" s="24">
        <v>472.87</v>
      </c>
      <c r="AS33" s="24"/>
      <c r="AT33" s="24">
        <v>238.95</v>
      </c>
      <c r="AU33" s="24"/>
      <c r="AV33" s="24">
        <v>149.72</v>
      </c>
      <c r="AW33" s="24"/>
      <c r="AX33" s="24">
        <v>809.63</v>
      </c>
      <c r="AY33" s="24"/>
      <c r="AZ33" s="24">
        <v>445.71</v>
      </c>
      <c r="BA33" s="24"/>
      <c r="BB33" s="24">
        <v>151</v>
      </c>
      <c r="BC33" s="24"/>
      <c r="BD33" s="24">
        <v>130.02000000000001</v>
      </c>
      <c r="BE33" s="24"/>
      <c r="BF33" s="24">
        <v>31.66</v>
      </c>
      <c r="BG33" s="24"/>
      <c r="BH33" s="24">
        <v>107.58</v>
      </c>
      <c r="BI33" s="24"/>
      <c r="BJ33" s="24">
        <v>20.67</v>
      </c>
      <c r="BK33" s="24"/>
      <c r="BL33" s="24">
        <v>173.06</v>
      </c>
      <c r="BM33" s="24"/>
      <c r="BN33" s="24">
        <v>62.61</v>
      </c>
      <c r="BO33" s="24"/>
      <c r="BP33" s="24">
        <v>837.87</v>
      </c>
      <c r="BQ33" s="24"/>
      <c r="BR33" s="24">
        <v>60.87</v>
      </c>
      <c r="BS33" s="24"/>
      <c r="BT33" s="24">
        <v>29.08</v>
      </c>
      <c r="BU33" s="24"/>
      <c r="BV33" s="24">
        <v>2440.19</v>
      </c>
      <c r="BW33" s="24"/>
      <c r="BX33" s="24">
        <v>1677.63</v>
      </c>
      <c r="BY33" s="24"/>
      <c r="BZ33" s="24">
        <v>460.92</v>
      </c>
      <c r="CA33" s="24"/>
      <c r="CB33" s="24">
        <v>501.07</v>
      </c>
      <c r="CC33" s="24"/>
      <c r="CD33" s="24">
        <v>202.75</v>
      </c>
      <c r="CE33" s="24"/>
      <c r="CF33" s="24">
        <v>379.95</v>
      </c>
      <c r="CG33" s="24"/>
      <c r="CH33" s="24">
        <v>762.56</v>
      </c>
      <c r="CI33" s="24"/>
      <c r="CJ33" s="24">
        <v>649.41</v>
      </c>
      <c r="CK33" s="24"/>
      <c r="CL33" s="24">
        <v>92.5</v>
      </c>
      <c r="CM33" s="24"/>
      <c r="CN33" s="24">
        <v>20.65</v>
      </c>
      <c r="CO33" s="24"/>
      <c r="CP33" s="24">
        <v>127.1</v>
      </c>
      <c r="CQ33" s="24"/>
      <c r="CR33" s="24">
        <v>208.54</v>
      </c>
      <c r="CS33" s="24"/>
      <c r="CT33" s="1"/>
    </row>
    <row r="34" spans="1:98" s="27" customFormat="1" ht="15" customHeight="1">
      <c r="A34" s="26">
        <v>2007</v>
      </c>
      <c r="B34" s="24">
        <v>6201.98</v>
      </c>
      <c r="C34" s="24"/>
      <c r="D34" s="24">
        <v>5999.12</v>
      </c>
      <c r="E34" s="24"/>
      <c r="F34" s="24">
        <v>5866.08</v>
      </c>
      <c r="G34" s="24"/>
      <c r="H34" s="24">
        <v>3263.87</v>
      </c>
      <c r="I34" s="24"/>
      <c r="J34" s="24">
        <v>262.31</v>
      </c>
      <c r="K34" s="24"/>
      <c r="L34" s="24">
        <v>48.51</v>
      </c>
      <c r="M34" s="24"/>
      <c r="N34" s="24">
        <v>2.92</v>
      </c>
      <c r="O34" s="24"/>
      <c r="P34" s="24">
        <v>13.61</v>
      </c>
      <c r="Q34" s="24"/>
      <c r="R34" s="24">
        <v>8.6999999999999993</v>
      </c>
      <c r="S34" s="24"/>
      <c r="T34" s="24">
        <v>139.53</v>
      </c>
      <c r="U34" s="24"/>
      <c r="V34" s="24">
        <v>44.26</v>
      </c>
      <c r="W34" s="24"/>
      <c r="X34" s="24">
        <v>4.78</v>
      </c>
      <c r="Y34" s="24"/>
      <c r="Z34" s="24">
        <v>43.88</v>
      </c>
      <c r="AA34" s="24"/>
      <c r="AB34" s="24">
        <v>4.84</v>
      </c>
      <c r="AC34" s="24"/>
      <c r="AD34" s="24">
        <v>19.760000000000002</v>
      </c>
      <c r="AE34" s="24"/>
      <c r="AF34" s="24">
        <v>0.71</v>
      </c>
      <c r="AG34" s="24"/>
      <c r="AH34" s="24">
        <v>10.5</v>
      </c>
      <c r="AI34" s="24"/>
      <c r="AJ34" s="24">
        <v>8.07</v>
      </c>
      <c r="AK34" s="24"/>
      <c r="AL34" s="24">
        <v>310.05</v>
      </c>
      <c r="AM34" s="24"/>
      <c r="AN34" s="24">
        <v>936.35</v>
      </c>
      <c r="AO34" s="24"/>
      <c r="AP34" s="24">
        <v>462.56</v>
      </c>
      <c r="AQ34" s="24"/>
      <c r="AR34" s="24">
        <v>473.79</v>
      </c>
      <c r="AS34" s="24"/>
      <c r="AT34" s="24">
        <v>218.97</v>
      </c>
      <c r="AU34" s="24"/>
      <c r="AV34" s="24">
        <v>160.57</v>
      </c>
      <c r="AW34" s="24"/>
      <c r="AX34" s="24">
        <v>793.06</v>
      </c>
      <c r="AY34" s="24"/>
      <c r="AZ34" s="24">
        <v>421.64</v>
      </c>
      <c r="BA34" s="24"/>
      <c r="BB34" s="24">
        <v>165.73</v>
      </c>
      <c r="BC34" s="24"/>
      <c r="BD34" s="24">
        <v>102.01</v>
      </c>
      <c r="BE34" s="24"/>
      <c r="BF34" s="24">
        <v>33.74</v>
      </c>
      <c r="BG34" s="24"/>
      <c r="BH34" s="24">
        <v>109</v>
      </c>
      <c r="BI34" s="24"/>
      <c r="BJ34" s="24">
        <v>22.41</v>
      </c>
      <c r="BK34" s="24"/>
      <c r="BL34" s="24">
        <v>179.28</v>
      </c>
      <c r="BM34" s="24"/>
      <c r="BN34" s="24">
        <v>60.73</v>
      </c>
      <c r="BO34" s="24"/>
      <c r="BP34" s="24">
        <v>689.13</v>
      </c>
      <c r="BQ34" s="24"/>
      <c r="BR34" s="24">
        <v>49.18</v>
      </c>
      <c r="BS34" s="24"/>
      <c r="BT34" s="24">
        <v>19.34</v>
      </c>
      <c r="BU34" s="24"/>
      <c r="BV34" s="24">
        <v>2602.21</v>
      </c>
      <c r="BW34" s="24"/>
      <c r="BX34" s="24">
        <v>1758.58</v>
      </c>
      <c r="BY34" s="24"/>
      <c r="BZ34" s="24">
        <v>480.14</v>
      </c>
      <c r="CA34" s="24"/>
      <c r="CB34" s="24">
        <v>509.57</v>
      </c>
      <c r="CC34" s="24"/>
      <c r="CD34" s="24">
        <v>204.63</v>
      </c>
      <c r="CE34" s="24"/>
      <c r="CF34" s="24">
        <v>436.58</v>
      </c>
      <c r="CG34" s="24"/>
      <c r="CH34" s="24">
        <v>843.63</v>
      </c>
      <c r="CI34" s="24"/>
      <c r="CJ34" s="24">
        <v>706.82</v>
      </c>
      <c r="CK34" s="24"/>
      <c r="CL34" s="24">
        <v>110.3</v>
      </c>
      <c r="CM34" s="24"/>
      <c r="CN34" s="24">
        <v>26.51</v>
      </c>
      <c r="CO34" s="24"/>
      <c r="CP34" s="24">
        <v>133.04</v>
      </c>
      <c r="CQ34" s="24"/>
      <c r="CR34" s="24">
        <v>202.86</v>
      </c>
      <c r="CS34" s="24"/>
      <c r="CT34" s="1"/>
    </row>
    <row r="35" spans="1:98" s="27" customFormat="1" ht="15" customHeight="1">
      <c r="A35" s="26">
        <v>2008</v>
      </c>
      <c r="B35" s="24">
        <v>6555.91</v>
      </c>
      <c r="C35" s="24"/>
      <c r="D35" s="24">
        <v>6328.82</v>
      </c>
      <c r="E35" s="24"/>
      <c r="F35" s="24">
        <v>6172.1</v>
      </c>
      <c r="G35" s="24"/>
      <c r="H35" s="24">
        <v>3387.83</v>
      </c>
      <c r="I35" s="24"/>
      <c r="J35" s="24">
        <v>293.33</v>
      </c>
      <c r="K35" s="24"/>
      <c r="L35" s="24">
        <v>74.33</v>
      </c>
      <c r="M35" s="24"/>
      <c r="N35" s="24">
        <v>3.8</v>
      </c>
      <c r="O35" s="24"/>
      <c r="P35" s="24">
        <v>21.09</v>
      </c>
      <c r="Q35" s="24"/>
      <c r="R35" s="24">
        <v>14.41</v>
      </c>
      <c r="S35" s="24"/>
      <c r="T35" s="24">
        <v>111.75</v>
      </c>
      <c r="U35" s="24"/>
      <c r="V35" s="24">
        <v>59.06</v>
      </c>
      <c r="W35" s="24"/>
      <c r="X35" s="24">
        <v>8.89</v>
      </c>
      <c r="Y35" s="24"/>
      <c r="Z35" s="24">
        <v>35.4</v>
      </c>
      <c r="AA35" s="24"/>
      <c r="AB35" s="24">
        <v>7.95</v>
      </c>
      <c r="AC35" s="24"/>
      <c r="AD35" s="24">
        <v>15.73</v>
      </c>
      <c r="AE35" s="24"/>
      <c r="AF35" s="24">
        <v>0.95</v>
      </c>
      <c r="AG35" s="24"/>
      <c r="AH35" s="24">
        <v>4.8</v>
      </c>
      <c r="AI35" s="24"/>
      <c r="AJ35" s="24">
        <v>5.97</v>
      </c>
      <c r="AK35" s="24"/>
      <c r="AL35" s="24">
        <v>298.48</v>
      </c>
      <c r="AM35" s="24"/>
      <c r="AN35" s="24">
        <v>1042.6099999999999</v>
      </c>
      <c r="AO35" s="24"/>
      <c r="AP35" s="24">
        <v>547.74</v>
      </c>
      <c r="AQ35" s="24"/>
      <c r="AR35" s="24">
        <v>494.87</v>
      </c>
      <c r="AS35" s="24"/>
      <c r="AT35" s="24">
        <v>254.19</v>
      </c>
      <c r="AU35" s="24"/>
      <c r="AV35" s="24">
        <v>114.26</v>
      </c>
      <c r="AW35" s="24"/>
      <c r="AX35" s="24">
        <v>836.1</v>
      </c>
      <c r="AY35" s="24"/>
      <c r="AZ35" s="24">
        <v>467.12</v>
      </c>
      <c r="BA35" s="24"/>
      <c r="BB35" s="24">
        <v>170.53</v>
      </c>
      <c r="BC35" s="24"/>
      <c r="BD35" s="24">
        <v>131.32</v>
      </c>
      <c r="BE35" s="24"/>
      <c r="BF35" s="24">
        <v>35.840000000000003</v>
      </c>
      <c r="BG35" s="24"/>
      <c r="BH35" s="24">
        <v>104.88</v>
      </c>
      <c r="BI35" s="24"/>
      <c r="BJ35" s="24">
        <v>23.25</v>
      </c>
      <c r="BK35" s="24"/>
      <c r="BL35" s="24">
        <v>178.93</v>
      </c>
      <c r="BM35" s="24"/>
      <c r="BN35" s="24">
        <v>61.92</v>
      </c>
      <c r="BO35" s="24"/>
      <c r="BP35" s="24">
        <v>688.96</v>
      </c>
      <c r="BQ35" s="24"/>
      <c r="BR35" s="24">
        <v>57.02</v>
      </c>
      <c r="BS35" s="24"/>
      <c r="BT35" s="24">
        <v>21.67</v>
      </c>
      <c r="BU35" s="24"/>
      <c r="BV35" s="24">
        <v>2784.27</v>
      </c>
      <c r="BW35" s="24"/>
      <c r="BX35" s="24">
        <v>1843.16</v>
      </c>
      <c r="BY35" s="24"/>
      <c r="BZ35" s="24">
        <v>557.04</v>
      </c>
      <c r="CA35" s="24"/>
      <c r="CB35" s="24">
        <v>508.55</v>
      </c>
      <c r="CC35" s="24"/>
      <c r="CD35" s="24">
        <v>182.34</v>
      </c>
      <c r="CE35" s="24"/>
      <c r="CF35" s="24">
        <v>452.51</v>
      </c>
      <c r="CG35" s="24"/>
      <c r="CH35" s="24">
        <v>941.11</v>
      </c>
      <c r="CI35" s="24"/>
      <c r="CJ35" s="24">
        <v>800.76</v>
      </c>
      <c r="CK35" s="24"/>
      <c r="CL35" s="24">
        <v>111.94</v>
      </c>
      <c r="CM35" s="24"/>
      <c r="CN35" s="24">
        <v>28.41</v>
      </c>
      <c r="CO35" s="24"/>
      <c r="CP35" s="24">
        <v>156.72</v>
      </c>
      <c r="CQ35" s="24"/>
      <c r="CR35" s="24">
        <v>227.09</v>
      </c>
      <c r="CS35" s="24"/>
      <c r="CT35" s="1"/>
    </row>
    <row r="36" spans="1:98" s="28" customFormat="1" ht="15" customHeight="1">
      <c r="A36" s="26">
        <v>2009</v>
      </c>
      <c r="B36" s="24">
        <v>6139.19</v>
      </c>
      <c r="C36" s="24"/>
      <c r="D36" s="24">
        <v>5939.79</v>
      </c>
      <c r="E36" s="24"/>
      <c r="F36" s="24">
        <v>5793.53</v>
      </c>
      <c r="G36" s="24"/>
      <c r="H36" s="24">
        <v>3295.48</v>
      </c>
      <c r="I36" s="24"/>
      <c r="J36" s="24">
        <v>213.8</v>
      </c>
      <c r="K36" s="24"/>
      <c r="L36" s="24">
        <v>61.36</v>
      </c>
      <c r="M36" s="24"/>
      <c r="N36" s="24">
        <v>2.23</v>
      </c>
      <c r="O36" s="24"/>
      <c r="P36" s="24">
        <v>9.99</v>
      </c>
      <c r="Q36" s="24"/>
      <c r="R36" s="24">
        <v>9.1999999999999993</v>
      </c>
      <c r="S36" s="24"/>
      <c r="T36" s="24">
        <v>91.21</v>
      </c>
      <c r="U36" s="24"/>
      <c r="V36" s="24">
        <v>33.99</v>
      </c>
      <c r="W36" s="24"/>
      <c r="X36" s="24">
        <v>5.82</v>
      </c>
      <c r="Y36" s="24"/>
      <c r="Z36" s="24">
        <v>24.36</v>
      </c>
      <c r="AA36" s="24"/>
      <c r="AB36" s="24">
        <v>3.04</v>
      </c>
      <c r="AC36" s="24"/>
      <c r="AD36" s="24">
        <v>14.57</v>
      </c>
      <c r="AE36" s="24"/>
      <c r="AF36" s="24">
        <v>1.9</v>
      </c>
      <c r="AG36" s="24"/>
      <c r="AH36" s="24">
        <v>0.56000000000000005</v>
      </c>
      <c r="AI36" s="24"/>
      <c r="AJ36" s="24">
        <v>4.29</v>
      </c>
      <c r="AK36" s="24"/>
      <c r="AL36" s="24">
        <v>254.36</v>
      </c>
      <c r="AM36" s="24"/>
      <c r="AN36" s="24">
        <v>1098.45</v>
      </c>
      <c r="AO36" s="24"/>
      <c r="AP36" s="24">
        <v>590.34</v>
      </c>
      <c r="AQ36" s="24"/>
      <c r="AR36" s="24">
        <v>508.11</v>
      </c>
      <c r="AS36" s="24"/>
      <c r="AT36" s="24">
        <v>282.22000000000003</v>
      </c>
      <c r="AU36" s="24"/>
      <c r="AV36" s="24">
        <v>99.73</v>
      </c>
      <c r="AW36" s="24"/>
      <c r="AX36" s="24">
        <v>845.03</v>
      </c>
      <c r="AY36" s="24"/>
      <c r="AZ36" s="24">
        <v>494.03</v>
      </c>
      <c r="BA36" s="24"/>
      <c r="BB36" s="24">
        <v>166.6</v>
      </c>
      <c r="BC36" s="24"/>
      <c r="BD36" s="24">
        <v>146.27000000000001</v>
      </c>
      <c r="BE36" s="24"/>
      <c r="BF36" s="24">
        <v>29.63</v>
      </c>
      <c r="BG36" s="24"/>
      <c r="BH36" s="24">
        <v>92.84</v>
      </c>
      <c r="BI36" s="24"/>
      <c r="BJ36" s="24">
        <v>19.16</v>
      </c>
      <c r="BK36" s="24"/>
      <c r="BL36" s="24">
        <v>172.99</v>
      </c>
      <c r="BM36" s="24"/>
      <c r="BN36" s="24">
        <v>66.010000000000005</v>
      </c>
      <c r="BO36" s="24"/>
      <c r="BP36" s="24">
        <v>672.45</v>
      </c>
      <c r="BQ36" s="24"/>
      <c r="BR36" s="24">
        <v>59.63</v>
      </c>
      <c r="BS36" s="24"/>
      <c r="BT36" s="24">
        <v>27.67</v>
      </c>
      <c r="BU36" s="24"/>
      <c r="BV36" s="24">
        <v>2498.0500000000002</v>
      </c>
      <c r="BW36" s="24"/>
      <c r="BX36" s="24">
        <v>1693.06</v>
      </c>
      <c r="BY36" s="24"/>
      <c r="BZ36" s="24">
        <v>429.08</v>
      </c>
      <c r="CA36" s="24"/>
      <c r="CB36" s="24">
        <v>508.4</v>
      </c>
      <c r="CC36" s="24"/>
      <c r="CD36" s="24">
        <v>185.04</v>
      </c>
      <c r="CE36" s="24"/>
      <c r="CF36" s="24">
        <v>449.94</v>
      </c>
      <c r="CG36" s="24"/>
      <c r="CH36" s="24">
        <v>804.99</v>
      </c>
      <c r="CI36" s="24"/>
      <c r="CJ36" s="24">
        <v>657.71</v>
      </c>
      <c r="CK36" s="24"/>
      <c r="CL36" s="24">
        <v>118.81</v>
      </c>
      <c r="CM36" s="24"/>
      <c r="CN36" s="24">
        <v>28.47</v>
      </c>
      <c r="CO36" s="24"/>
      <c r="CP36" s="24">
        <v>146.26</v>
      </c>
      <c r="CQ36" s="24"/>
      <c r="CR36" s="24">
        <v>199.4</v>
      </c>
      <c r="CS36" s="24"/>
      <c r="CT36" s="1"/>
    </row>
    <row r="37" spans="1:98" s="28" customFormat="1" ht="15" customHeight="1">
      <c r="A37" s="26">
        <v>2010</v>
      </c>
      <c r="B37" s="24">
        <v>6354.74</v>
      </c>
      <c r="C37" s="24"/>
      <c r="D37" s="24">
        <v>6177.44</v>
      </c>
      <c r="E37" s="24"/>
      <c r="F37" s="24">
        <v>6026.18</v>
      </c>
      <c r="G37" s="24"/>
      <c r="H37" s="24">
        <v>3521.18</v>
      </c>
      <c r="I37" s="24"/>
      <c r="J37" s="24">
        <v>243.54</v>
      </c>
      <c r="K37" s="24"/>
      <c r="L37" s="24">
        <v>43.6</v>
      </c>
      <c r="M37" s="24"/>
      <c r="N37" s="24">
        <v>2.25</v>
      </c>
      <c r="O37" s="24"/>
      <c r="P37" s="24">
        <v>4.05</v>
      </c>
      <c r="Q37" s="24"/>
      <c r="R37" s="24">
        <v>8.6999999999999993</v>
      </c>
      <c r="S37" s="24"/>
      <c r="T37" s="24">
        <v>133.01</v>
      </c>
      <c r="U37" s="24"/>
      <c r="V37" s="24">
        <v>47.61</v>
      </c>
      <c r="W37" s="24"/>
      <c r="X37" s="24">
        <v>4.32</v>
      </c>
      <c r="Y37" s="24"/>
      <c r="Z37" s="24">
        <v>30.12</v>
      </c>
      <c r="AA37" s="24"/>
      <c r="AB37" s="24">
        <v>2.76</v>
      </c>
      <c r="AC37" s="24"/>
      <c r="AD37" s="24">
        <v>17.05</v>
      </c>
      <c r="AE37" s="24"/>
      <c r="AF37" s="24">
        <v>1.79</v>
      </c>
      <c r="AG37" s="24"/>
      <c r="AH37" s="24">
        <v>0.37</v>
      </c>
      <c r="AI37" s="24"/>
      <c r="AJ37" s="24">
        <v>8.15</v>
      </c>
      <c r="AK37" s="24"/>
      <c r="AL37" s="24">
        <v>282.12</v>
      </c>
      <c r="AM37" s="24"/>
      <c r="AN37" s="24">
        <v>1135.49</v>
      </c>
      <c r="AO37" s="24"/>
      <c r="AP37" s="24">
        <v>639.55999999999995</v>
      </c>
      <c r="AQ37" s="24"/>
      <c r="AR37" s="24">
        <v>495.93</v>
      </c>
      <c r="AS37" s="24"/>
      <c r="AT37" s="24">
        <v>270.36</v>
      </c>
      <c r="AU37" s="24"/>
      <c r="AV37" s="24">
        <v>110.08</v>
      </c>
      <c r="AW37" s="24"/>
      <c r="AX37" s="24">
        <v>833.78</v>
      </c>
      <c r="AY37" s="24"/>
      <c r="AZ37" s="24">
        <v>439.79</v>
      </c>
      <c r="BA37" s="24"/>
      <c r="BB37" s="24">
        <v>138.19999999999999</v>
      </c>
      <c r="BC37" s="24"/>
      <c r="BD37" s="24">
        <v>126.26</v>
      </c>
      <c r="BE37" s="24"/>
      <c r="BF37" s="24">
        <v>31.95</v>
      </c>
      <c r="BG37" s="24"/>
      <c r="BH37" s="24">
        <v>126.26</v>
      </c>
      <c r="BI37" s="24"/>
      <c r="BJ37" s="24">
        <v>21.53</v>
      </c>
      <c r="BK37" s="24"/>
      <c r="BL37" s="24">
        <v>179.97</v>
      </c>
      <c r="BM37" s="24"/>
      <c r="BN37" s="24">
        <v>66.23</v>
      </c>
      <c r="BO37" s="24"/>
      <c r="BP37" s="24">
        <v>791.82</v>
      </c>
      <c r="BQ37" s="24"/>
      <c r="BR37" s="24">
        <v>58.01</v>
      </c>
      <c r="BS37" s="24"/>
      <c r="BT37" s="24">
        <v>36.22</v>
      </c>
      <c r="BU37" s="24"/>
      <c r="BV37" s="24">
        <v>2505</v>
      </c>
      <c r="BW37" s="24"/>
      <c r="BX37" s="24">
        <v>1723.76</v>
      </c>
      <c r="BY37" s="24"/>
      <c r="BZ37" s="24">
        <v>462.62</v>
      </c>
      <c r="CA37" s="24"/>
      <c r="CB37" s="24">
        <v>502.78</v>
      </c>
      <c r="CC37" s="24"/>
      <c r="CD37" s="24">
        <v>173.18</v>
      </c>
      <c r="CE37" s="24"/>
      <c r="CF37" s="24">
        <v>474.37</v>
      </c>
      <c r="CG37" s="24"/>
      <c r="CH37" s="24">
        <v>781.24</v>
      </c>
      <c r="CI37" s="24"/>
      <c r="CJ37" s="24">
        <v>628.70000000000005</v>
      </c>
      <c r="CK37" s="24"/>
      <c r="CL37" s="24">
        <v>116.39</v>
      </c>
      <c r="CM37" s="24"/>
      <c r="CN37" s="24">
        <v>36.15</v>
      </c>
      <c r="CO37" s="24"/>
      <c r="CP37" s="24">
        <v>151.26</v>
      </c>
      <c r="CQ37" s="24"/>
      <c r="CR37" s="24">
        <v>177.3</v>
      </c>
      <c r="CS37" s="24"/>
      <c r="CT37" s="1"/>
    </row>
    <row r="38" spans="1:98" s="30" customFormat="1" ht="15" customHeight="1">
      <c r="A38" s="29">
        <v>2011</v>
      </c>
      <c r="B38" s="24">
        <v>6301.7</v>
      </c>
      <c r="C38" s="24"/>
      <c r="D38" s="24">
        <v>6128.08</v>
      </c>
      <c r="E38" s="24"/>
      <c r="F38" s="24">
        <v>5985.02</v>
      </c>
      <c r="G38" s="24"/>
      <c r="H38" s="24">
        <v>3418.38</v>
      </c>
      <c r="I38" s="24"/>
      <c r="J38" s="24">
        <v>281.42</v>
      </c>
      <c r="K38" s="24"/>
      <c r="L38" s="24">
        <v>36.130000000000003</v>
      </c>
      <c r="M38" s="24"/>
      <c r="N38" s="24">
        <v>2.61</v>
      </c>
      <c r="O38" s="24"/>
      <c r="P38" s="24">
        <v>3.84</v>
      </c>
      <c r="Q38" s="24"/>
      <c r="R38" s="24">
        <v>8.2799999999999994</v>
      </c>
      <c r="S38" s="24"/>
      <c r="T38" s="24">
        <v>177.69</v>
      </c>
      <c r="U38" s="24"/>
      <c r="V38" s="24">
        <v>49.67</v>
      </c>
      <c r="W38" s="24"/>
      <c r="X38" s="24">
        <v>3.2</v>
      </c>
      <c r="Y38" s="24"/>
      <c r="Z38" s="24">
        <v>31.84</v>
      </c>
      <c r="AA38" s="24"/>
      <c r="AB38" s="24">
        <v>4.7</v>
      </c>
      <c r="AC38" s="24"/>
      <c r="AD38" s="24">
        <v>17.86</v>
      </c>
      <c r="AE38" s="24"/>
      <c r="AF38" s="24">
        <v>0.13</v>
      </c>
      <c r="AG38" s="24"/>
      <c r="AH38" s="24">
        <v>0.59</v>
      </c>
      <c r="AI38" s="24"/>
      <c r="AJ38" s="24">
        <v>8.56</v>
      </c>
      <c r="AK38" s="24"/>
      <c r="AL38" s="24">
        <v>290.45999999999998</v>
      </c>
      <c r="AM38" s="24"/>
      <c r="AN38" s="24">
        <v>1075.06</v>
      </c>
      <c r="AO38" s="24"/>
      <c r="AP38" s="24">
        <v>580.35</v>
      </c>
      <c r="AQ38" s="24"/>
      <c r="AR38" s="24">
        <v>494.71</v>
      </c>
      <c r="AS38" s="24"/>
      <c r="AT38" s="24">
        <v>264.25</v>
      </c>
      <c r="AU38" s="24"/>
      <c r="AV38" s="24">
        <v>104.5</v>
      </c>
      <c r="AW38" s="24"/>
      <c r="AX38" s="24">
        <v>891.82</v>
      </c>
      <c r="AY38" s="24"/>
      <c r="AZ38" s="24">
        <v>540.04</v>
      </c>
      <c r="BA38" s="24"/>
      <c r="BB38" s="24">
        <v>174.99</v>
      </c>
      <c r="BC38" s="24"/>
      <c r="BD38" s="24">
        <v>166.76</v>
      </c>
      <c r="BE38" s="24"/>
      <c r="BF38" s="24">
        <v>30.17</v>
      </c>
      <c r="BG38" s="24"/>
      <c r="BH38" s="24">
        <v>109.11</v>
      </c>
      <c r="BI38" s="24"/>
      <c r="BJ38" s="24">
        <v>20.96</v>
      </c>
      <c r="BK38" s="24"/>
      <c r="BL38" s="24">
        <v>142.02000000000001</v>
      </c>
      <c r="BM38" s="24"/>
      <c r="BN38" s="24">
        <v>79.69</v>
      </c>
      <c r="BO38" s="24"/>
      <c r="BP38" s="24">
        <v>648.07000000000005</v>
      </c>
      <c r="BQ38" s="24"/>
      <c r="BR38" s="24">
        <v>56.65</v>
      </c>
      <c r="BS38" s="24"/>
      <c r="BT38" s="24">
        <v>38.56</v>
      </c>
      <c r="BU38" s="24"/>
      <c r="BV38" s="24">
        <v>2566.64</v>
      </c>
      <c r="BW38" s="24"/>
      <c r="BX38" s="24">
        <v>1749.13</v>
      </c>
      <c r="BY38" s="24"/>
      <c r="BZ38" s="24">
        <v>477.76</v>
      </c>
      <c r="CA38" s="24"/>
      <c r="CB38" s="24">
        <v>505.48</v>
      </c>
      <c r="CC38" s="24"/>
      <c r="CD38" s="24">
        <v>153.68</v>
      </c>
      <c r="CE38" s="24"/>
      <c r="CF38" s="24">
        <v>485.12</v>
      </c>
      <c r="CG38" s="24"/>
      <c r="CH38" s="24">
        <v>817.51</v>
      </c>
      <c r="CI38" s="24"/>
      <c r="CJ38" s="24">
        <v>665.11</v>
      </c>
      <c r="CK38" s="24"/>
      <c r="CL38" s="24">
        <v>110.99</v>
      </c>
      <c r="CM38" s="24"/>
      <c r="CN38" s="24">
        <v>41.41</v>
      </c>
      <c r="CO38" s="24"/>
      <c r="CP38" s="24">
        <v>143.06</v>
      </c>
      <c r="CQ38" s="24"/>
      <c r="CR38" s="24">
        <v>173.62</v>
      </c>
      <c r="CS38" s="24"/>
      <c r="CT38" s="1"/>
    </row>
    <row r="39" spans="1:98" s="30" customFormat="1" ht="15" customHeight="1">
      <c r="A39" s="29">
        <v>2012</v>
      </c>
      <c r="B39" s="24">
        <v>6412.96</v>
      </c>
      <c r="C39" s="24"/>
      <c r="D39" s="24">
        <v>6232.1</v>
      </c>
      <c r="E39" s="24"/>
      <c r="F39" s="24">
        <v>6091.09</v>
      </c>
      <c r="G39" s="24"/>
      <c r="H39" s="24">
        <v>3414.76</v>
      </c>
      <c r="I39" s="24"/>
      <c r="J39" s="24">
        <v>329.62</v>
      </c>
      <c r="K39" s="24"/>
      <c r="L39" s="24">
        <v>46.08</v>
      </c>
      <c r="M39" s="24"/>
      <c r="N39" s="24">
        <v>2.4300000000000002</v>
      </c>
      <c r="O39" s="24"/>
      <c r="P39" s="24">
        <v>4.04</v>
      </c>
      <c r="Q39" s="24"/>
      <c r="R39" s="24">
        <v>5.57</v>
      </c>
      <c r="S39" s="24"/>
      <c r="T39" s="24">
        <v>213.4</v>
      </c>
      <c r="U39" s="24"/>
      <c r="V39" s="24">
        <v>55.47</v>
      </c>
      <c r="W39" s="24"/>
      <c r="X39" s="24">
        <v>2.63</v>
      </c>
      <c r="Y39" s="24"/>
      <c r="Z39" s="24">
        <v>38.119999999999997</v>
      </c>
      <c r="AA39" s="24"/>
      <c r="AB39" s="24">
        <v>5.4</v>
      </c>
      <c r="AC39" s="24"/>
      <c r="AD39" s="24">
        <v>21.85</v>
      </c>
      <c r="AE39" s="24"/>
      <c r="AF39" s="24">
        <v>0.37</v>
      </c>
      <c r="AG39" s="24"/>
      <c r="AH39" s="24">
        <v>1.32</v>
      </c>
      <c r="AI39" s="24"/>
      <c r="AJ39" s="24">
        <v>9.18</v>
      </c>
      <c r="AK39" s="24"/>
      <c r="AL39" s="24">
        <v>293.23</v>
      </c>
      <c r="AM39" s="24"/>
      <c r="AN39" s="24">
        <v>1108.55</v>
      </c>
      <c r="AO39" s="24"/>
      <c r="AP39" s="24">
        <v>644.13</v>
      </c>
      <c r="AQ39" s="24"/>
      <c r="AR39" s="24">
        <v>464.42</v>
      </c>
      <c r="AS39" s="24"/>
      <c r="AT39" s="24">
        <v>245.96</v>
      </c>
      <c r="AU39" s="24"/>
      <c r="AV39" s="24">
        <v>89.07</v>
      </c>
      <c r="AW39" s="24"/>
      <c r="AX39" s="24">
        <v>816.7</v>
      </c>
      <c r="AY39" s="24"/>
      <c r="AZ39" s="24">
        <v>448.56</v>
      </c>
      <c r="BA39" s="24"/>
      <c r="BB39" s="24">
        <v>161.28</v>
      </c>
      <c r="BC39" s="24"/>
      <c r="BD39" s="24">
        <v>100.95</v>
      </c>
      <c r="BE39" s="24"/>
      <c r="BF39" s="24">
        <v>28.83</v>
      </c>
      <c r="BG39" s="24"/>
      <c r="BH39" s="24">
        <v>94.24</v>
      </c>
      <c r="BI39" s="24"/>
      <c r="BJ39" s="24">
        <v>25.46</v>
      </c>
      <c r="BK39" s="24"/>
      <c r="BL39" s="24">
        <v>152.28</v>
      </c>
      <c r="BM39" s="24"/>
      <c r="BN39" s="24">
        <v>96.16</v>
      </c>
      <c r="BO39" s="24"/>
      <c r="BP39" s="24">
        <v>662.41</v>
      </c>
      <c r="BQ39" s="24"/>
      <c r="BR39" s="24">
        <v>42.75</v>
      </c>
      <c r="BS39" s="24"/>
      <c r="BT39" s="24">
        <v>34.31</v>
      </c>
      <c r="BU39" s="24"/>
      <c r="BV39" s="24">
        <v>2676.33</v>
      </c>
      <c r="BW39" s="24"/>
      <c r="BX39" s="24">
        <v>1775.6</v>
      </c>
      <c r="BY39" s="24"/>
      <c r="BZ39" s="24">
        <v>461.42</v>
      </c>
      <c r="CA39" s="24"/>
      <c r="CB39" s="24">
        <v>576.22</v>
      </c>
      <c r="CC39" s="24"/>
      <c r="CD39" s="24">
        <v>142.66</v>
      </c>
      <c r="CE39" s="24"/>
      <c r="CF39" s="24">
        <v>487.42</v>
      </c>
      <c r="CG39" s="24"/>
      <c r="CH39" s="24">
        <v>900.73</v>
      </c>
      <c r="CI39" s="24"/>
      <c r="CJ39" s="24">
        <v>698.69</v>
      </c>
      <c r="CK39" s="24"/>
      <c r="CL39" s="24">
        <v>163.74</v>
      </c>
      <c r="CM39" s="24"/>
      <c r="CN39" s="24">
        <v>38.299999999999997</v>
      </c>
      <c r="CO39" s="24"/>
      <c r="CP39" s="24">
        <v>141.01</v>
      </c>
      <c r="CQ39" s="24"/>
      <c r="CR39" s="24">
        <v>180.86</v>
      </c>
      <c r="CS39" s="24"/>
      <c r="CT39" s="1"/>
    </row>
    <row r="40" spans="1:98" s="30" customFormat="1" ht="15" customHeight="1">
      <c r="A40" s="29">
        <v>2013</v>
      </c>
      <c r="B40" s="24">
        <v>6688.82</v>
      </c>
      <c r="C40" s="24"/>
      <c r="D40" s="24">
        <v>6505.77</v>
      </c>
      <c r="E40" s="24"/>
      <c r="F40" s="24">
        <v>6368.68</v>
      </c>
      <c r="G40" s="24"/>
      <c r="H40" s="24">
        <v>3712.53</v>
      </c>
      <c r="I40" s="24"/>
      <c r="J40" s="24">
        <v>288.56</v>
      </c>
      <c r="K40" s="24"/>
      <c r="L40" s="24">
        <v>50.67</v>
      </c>
      <c r="M40" s="24"/>
      <c r="N40" s="24">
        <v>3.26</v>
      </c>
      <c r="O40" s="24"/>
      <c r="P40" s="24">
        <v>5.7</v>
      </c>
      <c r="Q40" s="24"/>
      <c r="R40" s="24">
        <v>11.11</v>
      </c>
      <c r="S40" s="24"/>
      <c r="T40" s="24">
        <v>164.94</v>
      </c>
      <c r="U40" s="24"/>
      <c r="V40" s="24">
        <v>44.55</v>
      </c>
      <c r="W40" s="24"/>
      <c r="X40" s="24">
        <v>8.33</v>
      </c>
      <c r="Y40" s="24"/>
      <c r="Z40" s="24">
        <v>29.31</v>
      </c>
      <c r="AA40" s="24"/>
      <c r="AB40" s="24">
        <v>4.4000000000000004</v>
      </c>
      <c r="AC40" s="24"/>
      <c r="AD40" s="24">
        <v>13.75</v>
      </c>
      <c r="AE40" s="24"/>
      <c r="AF40" s="24">
        <v>0.57999999999999996</v>
      </c>
      <c r="AG40" s="24"/>
      <c r="AH40" s="24">
        <v>0.74</v>
      </c>
      <c r="AI40" s="24"/>
      <c r="AJ40" s="24">
        <v>9.84</v>
      </c>
      <c r="AK40" s="24"/>
      <c r="AL40" s="24">
        <v>265.5</v>
      </c>
      <c r="AM40" s="24"/>
      <c r="AN40" s="24">
        <v>1146.56</v>
      </c>
      <c r="AO40" s="24"/>
      <c r="AP40" s="24">
        <v>676.77</v>
      </c>
      <c r="AQ40" s="24"/>
      <c r="AR40" s="24">
        <v>469.79</v>
      </c>
      <c r="AS40" s="24"/>
      <c r="AT40" s="24">
        <v>241.4</v>
      </c>
      <c r="AU40" s="24"/>
      <c r="AV40" s="24">
        <v>160</v>
      </c>
      <c r="AW40" s="24"/>
      <c r="AX40" s="24">
        <v>975.53</v>
      </c>
      <c r="AY40" s="24"/>
      <c r="AZ40" s="24">
        <v>586.32000000000005</v>
      </c>
      <c r="BA40" s="24"/>
      <c r="BB40" s="24">
        <v>219.29</v>
      </c>
      <c r="BC40" s="24"/>
      <c r="BD40" s="24">
        <v>170.02</v>
      </c>
      <c r="BE40" s="24"/>
      <c r="BF40" s="24">
        <v>29.12</v>
      </c>
      <c r="BG40" s="24"/>
      <c r="BH40" s="24">
        <v>118.89</v>
      </c>
      <c r="BI40" s="24"/>
      <c r="BJ40" s="24">
        <v>26.93</v>
      </c>
      <c r="BK40" s="24"/>
      <c r="BL40" s="24">
        <v>126.79</v>
      </c>
      <c r="BM40" s="24"/>
      <c r="BN40" s="24">
        <v>116.6</v>
      </c>
      <c r="BO40" s="24"/>
      <c r="BP40" s="24">
        <v>737.93</v>
      </c>
      <c r="BQ40" s="24"/>
      <c r="BR40" s="24">
        <v>72.03</v>
      </c>
      <c r="BS40" s="24"/>
      <c r="BT40" s="24">
        <v>37.11</v>
      </c>
      <c r="BU40" s="24"/>
      <c r="BV40" s="24">
        <v>2656.15</v>
      </c>
      <c r="BW40" s="24"/>
      <c r="BX40" s="24">
        <v>1762.52</v>
      </c>
      <c r="BY40" s="24"/>
      <c r="BZ40" s="24">
        <v>422.26</v>
      </c>
      <c r="CA40" s="24"/>
      <c r="CB40" s="24">
        <v>586.62</v>
      </c>
      <c r="CC40" s="24"/>
      <c r="CD40" s="24">
        <v>129.47999999999999</v>
      </c>
      <c r="CE40" s="24"/>
      <c r="CF40" s="24">
        <v>517</v>
      </c>
      <c r="CG40" s="24"/>
      <c r="CH40" s="24">
        <v>893.63</v>
      </c>
      <c r="CI40" s="24"/>
      <c r="CJ40" s="24">
        <v>715.15</v>
      </c>
      <c r="CK40" s="24"/>
      <c r="CL40" s="24">
        <v>131.22</v>
      </c>
      <c r="CM40" s="24"/>
      <c r="CN40" s="24">
        <v>47.26</v>
      </c>
      <c r="CO40" s="24"/>
      <c r="CP40" s="24">
        <v>137.09</v>
      </c>
      <c r="CQ40" s="24"/>
      <c r="CR40" s="24">
        <v>183.05</v>
      </c>
      <c r="CS40" s="24"/>
      <c r="CT40" s="1"/>
    </row>
    <row r="41" spans="1:98" s="30" customFormat="1" ht="15" customHeight="1">
      <c r="A41" s="29">
        <v>2014</v>
      </c>
      <c r="B41" s="24">
        <v>6715.59</v>
      </c>
      <c r="C41" s="24"/>
      <c r="D41" s="24">
        <v>6515.4</v>
      </c>
      <c r="E41" s="24"/>
      <c r="F41" s="24">
        <v>6379.11</v>
      </c>
      <c r="G41" s="24"/>
      <c r="H41" s="24">
        <v>3597.13</v>
      </c>
      <c r="I41" s="24"/>
      <c r="J41" s="24">
        <v>277.89999999999998</v>
      </c>
      <c r="K41" s="24"/>
      <c r="L41" s="24">
        <v>49.03</v>
      </c>
      <c r="M41" s="24"/>
      <c r="N41" s="24">
        <v>3.17</v>
      </c>
      <c r="O41" s="24"/>
      <c r="P41" s="24">
        <v>6.27</v>
      </c>
      <c r="Q41" s="24"/>
      <c r="R41" s="24">
        <v>10.37</v>
      </c>
      <c r="S41" s="24"/>
      <c r="T41" s="24">
        <v>159.4</v>
      </c>
      <c r="U41" s="24"/>
      <c r="V41" s="24">
        <v>42.15</v>
      </c>
      <c r="W41" s="24"/>
      <c r="X41" s="24">
        <v>7.51</v>
      </c>
      <c r="Y41" s="24"/>
      <c r="Z41" s="24">
        <v>32.880000000000003</v>
      </c>
      <c r="AA41" s="24"/>
      <c r="AB41" s="24">
        <v>5.75</v>
      </c>
      <c r="AC41" s="24"/>
      <c r="AD41" s="24">
        <v>14.58</v>
      </c>
      <c r="AE41" s="24"/>
      <c r="AF41" s="24">
        <v>0.7</v>
      </c>
      <c r="AG41" s="24"/>
      <c r="AH41" s="24">
        <v>0.93</v>
      </c>
      <c r="AI41" s="24"/>
      <c r="AJ41" s="24">
        <v>10.92</v>
      </c>
      <c r="AK41" s="24"/>
      <c r="AL41" s="24">
        <v>284.45</v>
      </c>
      <c r="AM41" s="24"/>
      <c r="AN41" s="24">
        <v>1125.5899999999999</v>
      </c>
      <c r="AO41" s="24"/>
      <c r="AP41" s="24">
        <v>681.54</v>
      </c>
      <c r="AQ41" s="24"/>
      <c r="AR41" s="24">
        <v>444.05</v>
      </c>
      <c r="AS41" s="24"/>
      <c r="AT41" s="24">
        <v>239.67</v>
      </c>
      <c r="AU41" s="24"/>
      <c r="AV41" s="24">
        <v>109.69</v>
      </c>
      <c r="AW41" s="24"/>
      <c r="AX41" s="24">
        <v>953.18</v>
      </c>
      <c r="AY41" s="24"/>
      <c r="AZ41" s="24">
        <v>581.39</v>
      </c>
      <c r="BA41" s="24"/>
      <c r="BB41" s="24">
        <v>178.98</v>
      </c>
      <c r="BC41" s="24"/>
      <c r="BD41" s="24">
        <v>158.77000000000001</v>
      </c>
      <c r="BE41" s="24"/>
      <c r="BF41" s="24">
        <v>36.07</v>
      </c>
      <c r="BG41" s="24"/>
      <c r="BH41" s="24">
        <v>100.21</v>
      </c>
      <c r="BI41" s="24"/>
      <c r="BJ41" s="24">
        <v>24.16</v>
      </c>
      <c r="BK41" s="24"/>
      <c r="BL41" s="24">
        <v>131.35</v>
      </c>
      <c r="BM41" s="24"/>
      <c r="BN41" s="24">
        <v>116.07</v>
      </c>
      <c r="BO41" s="24"/>
      <c r="BP41" s="24">
        <v>706.35</v>
      </c>
      <c r="BQ41" s="24"/>
      <c r="BR41" s="24">
        <v>64.66</v>
      </c>
      <c r="BS41" s="24"/>
      <c r="BT41" s="24">
        <v>42.43</v>
      </c>
      <c r="BU41" s="24"/>
      <c r="BV41" s="24">
        <v>2781.98</v>
      </c>
      <c r="BW41" s="24"/>
      <c r="BX41" s="24">
        <v>1805.73</v>
      </c>
      <c r="BY41" s="24"/>
      <c r="BZ41" s="24">
        <v>520.88</v>
      </c>
      <c r="CA41" s="24"/>
      <c r="CB41" s="24">
        <v>543.54</v>
      </c>
      <c r="CC41" s="24"/>
      <c r="CD41" s="24">
        <v>142.18</v>
      </c>
      <c r="CE41" s="24"/>
      <c r="CF41" s="24">
        <v>496.01</v>
      </c>
      <c r="CG41" s="24"/>
      <c r="CH41" s="24">
        <v>976.25</v>
      </c>
      <c r="CI41" s="24"/>
      <c r="CJ41" s="24">
        <v>782.23</v>
      </c>
      <c r="CK41" s="24"/>
      <c r="CL41" s="24">
        <v>142.41999999999999</v>
      </c>
      <c r="CM41" s="24"/>
      <c r="CN41" s="24">
        <v>51.6</v>
      </c>
      <c r="CO41" s="24"/>
      <c r="CP41" s="24">
        <v>136.29</v>
      </c>
      <c r="CQ41" s="24"/>
      <c r="CR41" s="24">
        <v>200.19</v>
      </c>
      <c r="CS41" s="24"/>
      <c r="CT41" s="1"/>
    </row>
    <row r="42" spans="1:98" s="30" customFormat="1" ht="15" customHeight="1">
      <c r="A42" s="29">
        <v>2015</v>
      </c>
      <c r="B42" s="24">
        <v>7070.88</v>
      </c>
      <c r="C42" s="24"/>
      <c r="D42" s="24">
        <v>6861.27</v>
      </c>
      <c r="E42" s="24"/>
      <c r="F42" s="24">
        <v>6722.34</v>
      </c>
      <c r="G42" s="24"/>
      <c r="H42" s="24">
        <v>4000.67</v>
      </c>
      <c r="I42" s="24"/>
      <c r="J42" s="24">
        <v>268.57</v>
      </c>
      <c r="K42" s="24"/>
      <c r="L42" s="24">
        <v>53.01</v>
      </c>
      <c r="M42" s="24"/>
      <c r="N42" s="24">
        <v>2.56</v>
      </c>
      <c r="O42" s="24"/>
      <c r="P42" s="24">
        <v>7.52</v>
      </c>
      <c r="Q42" s="24"/>
      <c r="R42" s="24">
        <v>7.62</v>
      </c>
      <c r="S42" s="24"/>
      <c r="T42" s="24">
        <v>153.52000000000001</v>
      </c>
      <c r="U42" s="24"/>
      <c r="V42" s="24">
        <v>38.39</v>
      </c>
      <c r="W42" s="24"/>
      <c r="X42" s="24">
        <v>5.95</v>
      </c>
      <c r="Y42" s="24"/>
      <c r="Z42" s="24">
        <v>49.96</v>
      </c>
      <c r="AA42" s="24"/>
      <c r="AB42" s="24">
        <v>10.59</v>
      </c>
      <c r="AC42" s="24"/>
      <c r="AD42" s="24">
        <v>23.58</v>
      </c>
      <c r="AE42" s="24"/>
      <c r="AF42" s="24">
        <v>0.85</v>
      </c>
      <c r="AG42" s="24"/>
      <c r="AH42" s="24">
        <v>0.3</v>
      </c>
      <c r="AI42" s="24"/>
      <c r="AJ42" s="24">
        <v>14.64</v>
      </c>
      <c r="AK42" s="24"/>
      <c r="AL42" s="24">
        <v>270.77</v>
      </c>
      <c r="AM42" s="24"/>
      <c r="AN42" s="24">
        <v>1222.2</v>
      </c>
      <c r="AO42" s="24"/>
      <c r="AP42" s="24">
        <v>747.21</v>
      </c>
      <c r="AQ42" s="24"/>
      <c r="AR42" s="24">
        <v>474.99</v>
      </c>
      <c r="AS42" s="24"/>
      <c r="AT42" s="24">
        <v>245.39</v>
      </c>
      <c r="AU42" s="24"/>
      <c r="AV42" s="24">
        <v>99.87</v>
      </c>
      <c r="AW42" s="24"/>
      <c r="AX42" s="24">
        <v>1105.69</v>
      </c>
      <c r="AY42" s="24"/>
      <c r="AZ42" s="24">
        <v>626.62</v>
      </c>
      <c r="BA42" s="24"/>
      <c r="BB42" s="24">
        <v>196.68</v>
      </c>
      <c r="BC42" s="24"/>
      <c r="BD42" s="24">
        <v>113.37</v>
      </c>
      <c r="BE42" s="24"/>
      <c r="BF42" s="24">
        <v>43.31</v>
      </c>
      <c r="BG42" s="24"/>
      <c r="BH42" s="24">
        <v>127.31</v>
      </c>
      <c r="BI42" s="24"/>
      <c r="BJ42" s="24">
        <v>27.44</v>
      </c>
      <c r="BK42" s="24"/>
      <c r="BL42" s="24">
        <v>155.77000000000001</v>
      </c>
      <c r="BM42" s="24"/>
      <c r="BN42" s="24">
        <v>168.55</v>
      </c>
      <c r="BO42" s="24"/>
      <c r="BP42" s="24">
        <v>844.52</v>
      </c>
      <c r="BQ42" s="24"/>
      <c r="BR42" s="24">
        <v>94.53</v>
      </c>
      <c r="BS42" s="24"/>
      <c r="BT42" s="24">
        <v>44.56</v>
      </c>
      <c r="BU42" s="24"/>
      <c r="BV42" s="24">
        <v>2721.67</v>
      </c>
      <c r="BW42" s="24"/>
      <c r="BX42" s="24">
        <v>1806.18</v>
      </c>
      <c r="BY42" s="24"/>
      <c r="BZ42" s="24">
        <v>545.25</v>
      </c>
      <c r="CA42" s="24"/>
      <c r="CB42" s="24">
        <v>500.39</v>
      </c>
      <c r="CC42" s="24"/>
      <c r="CD42" s="24">
        <v>141.19</v>
      </c>
      <c r="CE42" s="24"/>
      <c r="CF42" s="24">
        <v>522.92999999999995</v>
      </c>
      <c r="CG42" s="24"/>
      <c r="CH42" s="24">
        <v>915.49</v>
      </c>
      <c r="CI42" s="24"/>
      <c r="CJ42" s="24">
        <v>683.04</v>
      </c>
      <c r="CK42" s="24"/>
      <c r="CL42" s="24">
        <v>167.44</v>
      </c>
      <c r="CM42" s="24"/>
      <c r="CN42" s="24">
        <v>65.010000000000005</v>
      </c>
      <c r="CO42" s="24"/>
      <c r="CP42" s="24">
        <v>138.93</v>
      </c>
      <c r="CQ42" s="24"/>
      <c r="CR42" s="24">
        <v>209.61</v>
      </c>
      <c r="CS42" s="24"/>
      <c r="CT42" s="1"/>
    </row>
    <row r="43" spans="1:98" ht="15" customHeight="1">
      <c r="A43" s="29">
        <v>2016</v>
      </c>
      <c r="B43" s="24">
        <v>6855.55</v>
      </c>
      <c r="C43" s="24"/>
      <c r="D43" s="24">
        <v>6633.31</v>
      </c>
      <c r="E43" s="24"/>
      <c r="F43" s="24">
        <v>6479.79</v>
      </c>
      <c r="G43" s="24"/>
      <c r="H43" s="24">
        <v>3927</v>
      </c>
      <c r="I43" s="24"/>
      <c r="J43" s="24">
        <v>242.08</v>
      </c>
      <c r="K43" s="24"/>
      <c r="L43" s="24">
        <v>53.15</v>
      </c>
      <c r="M43" s="24"/>
      <c r="N43" s="24">
        <v>2.64</v>
      </c>
      <c r="O43" s="24"/>
      <c r="P43" s="24">
        <v>7.7</v>
      </c>
      <c r="Q43" s="24"/>
      <c r="R43" s="24">
        <v>9.6199999999999992</v>
      </c>
      <c r="S43" s="24"/>
      <c r="T43" s="24">
        <v>130.16</v>
      </c>
      <c r="U43" s="24"/>
      <c r="V43" s="24">
        <v>32.9</v>
      </c>
      <c r="W43" s="24"/>
      <c r="X43" s="24">
        <v>5.91</v>
      </c>
      <c r="Y43" s="24"/>
      <c r="Z43" s="24">
        <v>49.86</v>
      </c>
      <c r="AA43" s="24"/>
      <c r="AB43" s="24">
        <v>12.04</v>
      </c>
      <c r="AC43" s="24"/>
      <c r="AD43" s="24">
        <v>23.38</v>
      </c>
      <c r="AE43" s="24"/>
      <c r="AF43" s="24">
        <v>0.56999999999999995</v>
      </c>
      <c r="AG43" s="24"/>
      <c r="AH43" s="24">
        <v>0.27</v>
      </c>
      <c r="AI43" s="24"/>
      <c r="AJ43" s="24">
        <v>13.6</v>
      </c>
      <c r="AK43" s="24"/>
      <c r="AL43" s="24">
        <v>271.07</v>
      </c>
      <c r="AM43" s="24"/>
      <c r="AN43" s="24">
        <v>1231.9100000000001</v>
      </c>
      <c r="AO43" s="24"/>
      <c r="AP43" s="24">
        <v>725.01</v>
      </c>
      <c r="AQ43" s="24"/>
      <c r="AR43" s="24">
        <v>506.9</v>
      </c>
      <c r="AS43" s="24"/>
      <c r="AT43" s="24">
        <v>268.43</v>
      </c>
      <c r="AU43" s="24"/>
      <c r="AV43" s="24">
        <v>141.82</v>
      </c>
      <c r="AW43" s="24"/>
      <c r="AX43" s="24">
        <v>1105.49</v>
      </c>
      <c r="AY43" s="24"/>
      <c r="AZ43" s="24">
        <v>609.16999999999996</v>
      </c>
      <c r="BA43" s="24"/>
      <c r="BB43" s="24">
        <v>167.77</v>
      </c>
      <c r="BC43" s="24"/>
      <c r="BD43" s="24">
        <v>136.41999999999999</v>
      </c>
      <c r="BE43" s="24"/>
      <c r="BF43" s="24">
        <v>29.6</v>
      </c>
      <c r="BG43" s="24"/>
      <c r="BH43" s="24">
        <v>133.6</v>
      </c>
      <c r="BI43" s="24"/>
      <c r="BJ43" s="24">
        <v>28.69</v>
      </c>
      <c r="BK43" s="24"/>
      <c r="BL43" s="24">
        <v>157.01</v>
      </c>
      <c r="BM43" s="24"/>
      <c r="BN43" s="24">
        <v>177.02</v>
      </c>
      <c r="BO43" s="24"/>
      <c r="BP43" s="24">
        <v>749.09</v>
      </c>
      <c r="BQ43" s="24"/>
      <c r="BR43" s="24">
        <v>86.57</v>
      </c>
      <c r="BS43" s="24"/>
      <c r="BT43" s="24">
        <v>49.11</v>
      </c>
      <c r="BU43" s="24"/>
      <c r="BV43" s="24">
        <v>2552.79</v>
      </c>
      <c r="BW43" s="24"/>
      <c r="BX43" s="24">
        <v>1730.3</v>
      </c>
      <c r="BY43" s="24"/>
      <c r="BZ43" s="24">
        <v>525.37</v>
      </c>
      <c r="CA43" s="24"/>
      <c r="CB43" s="24">
        <v>496.07</v>
      </c>
      <c r="CC43" s="24"/>
      <c r="CD43" s="24">
        <v>117.85</v>
      </c>
      <c r="CE43" s="24"/>
      <c r="CF43" s="24">
        <v>488.3</v>
      </c>
      <c r="CG43" s="24"/>
      <c r="CH43" s="24">
        <v>822.49</v>
      </c>
      <c r="CI43" s="24"/>
      <c r="CJ43" s="24">
        <v>616.49</v>
      </c>
      <c r="CK43" s="24"/>
      <c r="CL43" s="24">
        <v>137.88</v>
      </c>
      <c r="CM43" s="24"/>
      <c r="CN43" s="24">
        <v>68.12</v>
      </c>
      <c r="CO43" s="24"/>
      <c r="CP43" s="24">
        <v>153.52000000000001</v>
      </c>
      <c r="CQ43" s="24"/>
      <c r="CR43" s="24">
        <v>222.24</v>
      </c>
      <c r="CS43" s="24"/>
    </row>
    <row r="44" spans="1:98" ht="15" customHeight="1">
      <c r="A44" s="29">
        <v>2017</v>
      </c>
      <c r="B44" s="24">
        <v>7448.39</v>
      </c>
      <c r="C44" s="24"/>
      <c r="D44" s="24">
        <v>7221.83</v>
      </c>
      <c r="E44" s="24"/>
      <c r="F44" s="24">
        <v>7055.23</v>
      </c>
      <c r="G44" s="24"/>
      <c r="H44" s="24">
        <v>4285.0600000000004</v>
      </c>
      <c r="I44" s="24"/>
      <c r="J44" s="24">
        <v>229.27</v>
      </c>
      <c r="K44" s="24"/>
      <c r="L44" s="24">
        <v>40.43</v>
      </c>
      <c r="M44" s="24"/>
      <c r="N44" s="24">
        <v>2.31</v>
      </c>
      <c r="O44" s="24"/>
      <c r="P44" s="24">
        <v>8.1999999999999993</v>
      </c>
      <c r="Q44" s="24"/>
      <c r="R44" s="24">
        <v>6.34</v>
      </c>
      <c r="S44" s="24"/>
      <c r="T44" s="24">
        <v>135.82</v>
      </c>
      <c r="U44" s="24"/>
      <c r="V44" s="24">
        <v>32.159999999999997</v>
      </c>
      <c r="W44" s="24"/>
      <c r="X44" s="24">
        <v>4.01</v>
      </c>
      <c r="Y44" s="24"/>
      <c r="Z44" s="24">
        <v>56.92</v>
      </c>
      <c r="AA44" s="24"/>
      <c r="AB44" s="24">
        <v>12.52</v>
      </c>
      <c r="AC44" s="24"/>
      <c r="AD44" s="24">
        <v>28.66</v>
      </c>
      <c r="AE44" s="24"/>
      <c r="AF44" s="24">
        <v>0.46</v>
      </c>
      <c r="AG44" s="24"/>
      <c r="AH44" s="24">
        <v>0.33</v>
      </c>
      <c r="AI44" s="24"/>
      <c r="AJ44" s="24">
        <v>14.95</v>
      </c>
      <c r="AK44" s="24"/>
      <c r="AL44" s="24">
        <v>231.62</v>
      </c>
      <c r="AM44" s="24"/>
      <c r="AN44" s="24">
        <v>1190.1400000000001</v>
      </c>
      <c r="AO44" s="24"/>
      <c r="AP44" s="24">
        <v>662.17</v>
      </c>
      <c r="AQ44" s="24"/>
      <c r="AR44" s="24">
        <v>527.97</v>
      </c>
      <c r="AS44" s="24"/>
      <c r="AT44" s="24">
        <v>274.44</v>
      </c>
      <c r="AU44" s="24"/>
      <c r="AV44" s="24">
        <v>126.29</v>
      </c>
      <c r="AW44" s="24"/>
      <c r="AX44" s="24">
        <v>1429.74</v>
      </c>
      <c r="AY44" s="24"/>
      <c r="AZ44" s="24">
        <v>795.82</v>
      </c>
      <c r="BA44" s="24"/>
      <c r="BB44" s="24">
        <v>238.49</v>
      </c>
      <c r="BC44" s="24"/>
      <c r="BD44" s="24">
        <v>184.74</v>
      </c>
      <c r="BE44" s="24"/>
      <c r="BF44" s="24">
        <v>29.67</v>
      </c>
      <c r="BG44" s="24"/>
      <c r="BH44" s="24">
        <v>142.03</v>
      </c>
      <c r="BI44" s="24"/>
      <c r="BJ44" s="24">
        <v>31.07</v>
      </c>
      <c r="BK44" s="24"/>
      <c r="BL44" s="24">
        <v>168.75</v>
      </c>
      <c r="BM44" s="24"/>
      <c r="BN44" s="24">
        <v>292.07</v>
      </c>
      <c r="BO44" s="24"/>
      <c r="BP44" s="24">
        <v>848.35</v>
      </c>
      <c r="BQ44" s="24"/>
      <c r="BR44" s="24">
        <v>121.25</v>
      </c>
      <c r="BS44" s="24"/>
      <c r="BT44" s="24">
        <v>51.48</v>
      </c>
      <c r="BU44" s="24"/>
      <c r="BV44" s="24">
        <v>2770.17</v>
      </c>
      <c r="BW44" s="24"/>
      <c r="BX44" s="24">
        <v>1862.98</v>
      </c>
      <c r="BY44" s="24"/>
      <c r="BZ44" s="24">
        <v>541.48</v>
      </c>
      <c r="CA44" s="24"/>
      <c r="CB44" s="24">
        <v>567.97</v>
      </c>
      <c r="CC44" s="24"/>
      <c r="CD44" s="24">
        <v>136.22999999999999</v>
      </c>
      <c r="CE44" s="24"/>
      <c r="CF44" s="24">
        <v>515.92999999999995</v>
      </c>
      <c r="CG44" s="24"/>
      <c r="CH44" s="24">
        <v>907.19</v>
      </c>
      <c r="CI44" s="24"/>
      <c r="CJ44" s="24">
        <v>656.3</v>
      </c>
      <c r="CK44" s="24"/>
      <c r="CL44" s="24">
        <v>176.52</v>
      </c>
      <c r="CM44" s="24"/>
      <c r="CN44" s="24">
        <v>74.37</v>
      </c>
      <c r="CO44" s="24"/>
      <c r="CP44" s="24">
        <v>166.6</v>
      </c>
      <c r="CQ44" s="24"/>
      <c r="CR44" s="24">
        <v>226.56</v>
      </c>
      <c r="CS44" s="24"/>
    </row>
    <row r="45" spans="1:98" s="14" customFormat="1" ht="15" customHeight="1">
      <c r="A45" s="31">
        <v>2018</v>
      </c>
      <c r="B45" s="24">
        <v>7560.26</v>
      </c>
      <c r="C45" s="24"/>
      <c r="D45" s="24">
        <v>7317.85</v>
      </c>
      <c r="E45" s="24"/>
      <c r="F45" s="24">
        <v>7126.55</v>
      </c>
      <c r="G45" s="24"/>
      <c r="H45" s="24">
        <v>4373.0200000000004</v>
      </c>
      <c r="I45" s="24"/>
      <c r="J45" s="24">
        <v>235.12</v>
      </c>
      <c r="K45" s="24"/>
      <c r="L45" s="24">
        <v>40.81</v>
      </c>
      <c r="M45" s="24"/>
      <c r="N45" s="24">
        <v>2.71</v>
      </c>
      <c r="O45" s="24"/>
      <c r="P45" s="24">
        <v>11.23</v>
      </c>
      <c r="Q45" s="24"/>
      <c r="R45" s="24">
        <v>8.19</v>
      </c>
      <c r="S45" s="24"/>
      <c r="T45" s="24">
        <v>135.35</v>
      </c>
      <c r="U45" s="24"/>
      <c r="V45" s="24">
        <v>32.4</v>
      </c>
      <c r="W45" s="24"/>
      <c r="X45" s="24">
        <v>4.43</v>
      </c>
      <c r="Y45" s="24"/>
      <c r="Z45" s="24">
        <v>56.86</v>
      </c>
      <c r="AA45" s="24"/>
      <c r="AB45" s="24">
        <v>8.9600000000000009</v>
      </c>
      <c r="AC45" s="24"/>
      <c r="AD45" s="24">
        <v>30.05</v>
      </c>
      <c r="AE45" s="24"/>
      <c r="AF45" s="24">
        <v>0.43</v>
      </c>
      <c r="AG45" s="24"/>
      <c r="AH45" s="24">
        <v>0</v>
      </c>
      <c r="AI45" s="24"/>
      <c r="AJ45" s="24">
        <v>17.420000000000002</v>
      </c>
      <c r="AK45" s="24"/>
      <c r="AL45" s="24">
        <v>263.74</v>
      </c>
      <c r="AM45" s="24"/>
      <c r="AN45" s="24">
        <v>1290.17</v>
      </c>
      <c r="AO45" s="24"/>
      <c r="AP45" s="24">
        <v>721.28</v>
      </c>
      <c r="AQ45" s="24"/>
      <c r="AR45" s="24">
        <v>568.89</v>
      </c>
      <c r="AS45" s="24"/>
      <c r="AT45" s="24">
        <v>290.45</v>
      </c>
      <c r="AU45" s="24"/>
      <c r="AV45" s="24">
        <v>121.96</v>
      </c>
      <c r="AW45" s="24"/>
      <c r="AX45" s="24">
        <v>1393.77</v>
      </c>
      <c r="AY45" s="24"/>
      <c r="AZ45" s="24">
        <v>818.47</v>
      </c>
      <c r="BA45" s="24"/>
      <c r="BB45" s="24">
        <v>194.46</v>
      </c>
      <c r="BC45" s="24"/>
      <c r="BD45" s="24">
        <v>146.30000000000001</v>
      </c>
      <c r="BE45" s="24"/>
      <c r="BF45" s="24">
        <v>38.64</v>
      </c>
      <c r="BG45" s="24"/>
      <c r="BH45" s="24">
        <v>161.94999999999999</v>
      </c>
      <c r="BI45" s="24"/>
      <c r="BJ45" s="24">
        <v>39.47</v>
      </c>
      <c r="BK45" s="24"/>
      <c r="BL45" s="24">
        <v>171.26</v>
      </c>
      <c r="BM45" s="24"/>
      <c r="BN45" s="24">
        <v>202.62</v>
      </c>
      <c r="BO45" s="24"/>
      <c r="BP45" s="24">
        <v>854</v>
      </c>
      <c r="BQ45" s="24"/>
      <c r="BR45" s="24">
        <v>104.09</v>
      </c>
      <c r="BS45" s="24"/>
      <c r="BT45" s="24">
        <v>53.31</v>
      </c>
      <c r="BU45" s="24"/>
      <c r="BV45" s="24">
        <v>2753.53</v>
      </c>
      <c r="BW45" s="24"/>
      <c r="BX45" s="24">
        <v>1835.48</v>
      </c>
      <c r="BY45" s="24"/>
      <c r="BZ45" s="24">
        <v>514.45000000000005</v>
      </c>
      <c r="CA45" s="24"/>
      <c r="CB45" s="24">
        <v>565.67999999999995</v>
      </c>
      <c r="CC45" s="24"/>
      <c r="CD45" s="24">
        <v>155.38</v>
      </c>
      <c r="CE45" s="24"/>
      <c r="CF45" s="24">
        <v>501.68</v>
      </c>
      <c r="CG45" s="24"/>
      <c r="CH45" s="24">
        <v>918.05</v>
      </c>
      <c r="CI45" s="24"/>
      <c r="CJ45" s="24">
        <v>683.73</v>
      </c>
      <c r="CK45" s="24"/>
      <c r="CL45" s="24">
        <v>171.25</v>
      </c>
      <c r="CM45" s="24"/>
      <c r="CN45" s="24">
        <v>63.07</v>
      </c>
      <c r="CO45" s="24"/>
      <c r="CP45" s="24">
        <v>191.3</v>
      </c>
      <c r="CQ45" s="24"/>
      <c r="CR45" s="24">
        <v>242.41</v>
      </c>
      <c r="CS45" s="24"/>
    </row>
    <row r="46" spans="1:98" s="14" customFormat="1" ht="15" customHeight="1">
      <c r="A46" s="31">
        <v>2019</v>
      </c>
      <c r="B46" s="24">
        <v>8043.77</v>
      </c>
      <c r="C46" s="24"/>
      <c r="D46" s="24">
        <v>7721.95</v>
      </c>
      <c r="E46" s="24"/>
      <c r="F46" s="24">
        <v>7521.63</v>
      </c>
      <c r="G46" s="24"/>
      <c r="H46" s="24">
        <v>4654.3999999999996</v>
      </c>
      <c r="I46" s="24"/>
      <c r="J46" s="24">
        <v>240.58</v>
      </c>
      <c r="K46" s="24"/>
      <c r="L46" s="24">
        <v>40.72</v>
      </c>
      <c r="M46" s="24"/>
      <c r="N46" s="24">
        <v>2.5</v>
      </c>
      <c r="O46" s="24"/>
      <c r="P46" s="24">
        <v>9.69</v>
      </c>
      <c r="Q46" s="24"/>
      <c r="R46" s="24">
        <v>7.65</v>
      </c>
      <c r="S46" s="24"/>
      <c r="T46" s="24">
        <v>138.04</v>
      </c>
      <c r="U46" s="24"/>
      <c r="V46" s="24">
        <v>38.159999999999997</v>
      </c>
      <c r="W46" s="24"/>
      <c r="X46" s="24">
        <v>3.82</v>
      </c>
      <c r="Y46" s="24"/>
      <c r="Z46" s="24">
        <v>62.11</v>
      </c>
      <c r="AA46" s="24"/>
      <c r="AB46" s="24">
        <v>7.17</v>
      </c>
      <c r="AC46" s="24"/>
      <c r="AD46" s="24">
        <v>34.729999999999997</v>
      </c>
      <c r="AE46" s="24"/>
      <c r="AF46" s="24">
        <v>0.45</v>
      </c>
      <c r="AG46" s="24"/>
      <c r="AH46" s="24">
        <v>0</v>
      </c>
      <c r="AI46" s="24"/>
      <c r="AJ46" s="24">
        <v>19.760000000000002</v>
      </c>
      <c r="AK46" s="24"/>
      <c r="AL46" s="24">
        <v>240</v>
      </c>
      <c r="AM46" s="24"/>
      <c r="AN46" s="24">
        <v>1290.1099999999999</v>
      </c>
      <c r="AO46" s="24"/>
      <c r="AP46" s="24">
        <v>726.71</v>
      </c>
      <c r="AQ46" s="24"/>
      <c r="AR46" s="24">
        <v>563.4</v>
      </c>
      <c r="AS46" s="24"/>
      <c r="AT46" s="24">
        <v>299.83999999999997</v>
      </c>
      <c r="AU46" s="24"/>
      <c r="AV46" s="24">
        <v>134.58000000000001</v>
      </c>
      <c r="AW46" s="24"/>
      <c r="AX46" s="24">
        <v>1620.88</v>
      </c>
      <c r="AY46" s="24"/>
      <c r="AZ46" s="24">
        <v>1009.46</v>
      </c>
      <c r="BA46" s="24"/>
      <c r="BB46" s="24">
        <v>248.67</v>
      </c>
      <c r="BC46" s="24"/>
      <c r="BD46" s="24">
        <v>160.27000000000001</v>
      </c>
      <c r="BE46" s="24"/>
      <c r="BF46" s="24">
        <v>36.880000000000003</v>
      </c>
      <c r="BG46" s="24"/>
      <c r="BH46" s="24">
        <v>173.5</v>
      </c>
      <c r="BI46" s="24"/>
      <c r="BJ46" s="24">
        <v>54.08</v>
      </c>
      <c r="BK46" s="24"/>
      <c r="BL46" s="24">
        <v>176.37</v>
      </c>
      <c r="BM46" s="24"/>
      <c r="BN46" s="24">
        <v>207.47</v>
      </c>
      <c r="BO46" s="24"/>
      <c r="BP46" s="24">
        <v>920.22</v>
      </c>
      <c r="BQ46" s="24"/>
      <c r="BR46" s="24">
        <v>89.68</v>
      </c>
      <c r="BS46" s="24"/>
      <c r="BT46" s="24">
        <v>56.24</v>
      </c>
      <c r="BU46" s="24"/>
      <c r="BV46" s="24">
        <v>2867.23</v>
      </c>
      <c r="BW46" s="24"/>
      <c r="BX46" s="24">
        <v>1965.29</v>
      </c>
      <c r="BY46" s="24"/>
      <c r="BZ46" s="24">
        <v>557.79</v>
      </c>
      <c r="CA46" s="24"/>
      <c r="CB46" s="24">
        <v>644.41</v>
      </c>
      <c r="CC46" s="24"/>
      <c r="CD46" s="24">
        <v>143.19</v>
      </c>
      <c r="CE46" s="24"/>
      <c r="CF46" s="24">
        <v>519.32000000000005</v>
      </c>
      <c r="CG46" s="24"/>
      <c r="CH46" s="24">
        <v>901.94</v>
      </c>
      <c r="CI46" s="24"/>
      <c r="CJ46" s="24">
        <v>679.35</v>
      </c>
      <c r="CK46" s="24"/>
      <c r="CL46" s="24">
        <v>159.09</v>
      </c>
      <c r="CM46" s="24"/>
      <c r="CN46" s="24">
        <v>63.5</v>
      </c>
      <c r="CO46" s="24"/>
      <c r="CP46" s="24">
        <v>200.32</v>
      </c>
      <c r="CQ46" s="24"/>
      <c r="CR46" s="24">
        <v>321.82</v>
      </c>
      <c r="CS46" s="24"/>
    </row>
    <row r="47" spans="1:98" s="14" customFormat="1" ht="15" customHeight="1">
      <c r="A47" s="31">
        <v>2020</v>
      </c>
      <c r="B47" s="24">
        <v>8093.49</v>
      </c>
      <c r="C47" s="24"/>
      <c r="D47" s="24">
        <v>7802.75</v>
      </c>
      <c r="E47" s="24"/>
      <c r="F47" s="24">
        <v>7566.83</v>
      </c>
      <c r="G47" s="24"/>
      <c r="H47" s="24">
        <v>4742.3900000000003</v>
      </c>
      <c r="I47" s="24"/>
      <c r="J47" s="24">
        <v>240.94</v>
      </c>
      <c r="K47" s="24"/>
      <c r="L47" s="24">
        <v>50.51</v>
      </c>
      <c r="M47" s="24"/>
      <c r="N47" s="24">
        <v>2.4700000000000002</v>
      </c>
      <c r="O47" s="24"/>
      <c r="P47" s="24">
        <v>11.28</v>
      </c>
      <c r="Q47" s="24"/>
      <c r="R47" s="24">
        <v>7.84</v>
      </c>
      <c r="S47" s="24"/>
      <c r="T47" s="24">
        <v>128.47999999999999</v>
      </c>
      <c r="U47" s="24"/>
      <c r="V47" s="24">
        <v>36.380000000000003</v>
      </c>
      <c r="W47" s="24"/>
      <c r="X47" s="24">
        <v>3.98</v>
      </c>
      <c r="Y47" s="24"/>
      <c r="Z47" s="24">
        <v>62.85</v>
      </c>
      <c r="AA47" s="24"/>
      <c r="AB47" s="24">
        <v>5.58</v>
      </c>
      <c r="AC47" s="24"/>
      <c r="AD47" s="24">
        <v>33.81</v>
      </c>
      <c r="AE47" s="24"/>
      <c r="AF47" s="24">
        <v>0</v>
      </c>
      <c r="AG47" s="24"/>
      <c r="AH47" s="24">
        <v>0</v>
      </c>
      <c r="AI47" s="24"/>
      <c r="AJ47" s="24">
        <v>23.46</v>
      </c>
      <c r="AK47" s="24"/>
      <c r="AL47" s="24">
        <v>282.61</v>
      </c>
      <c r="AM47" s="24"/>
      <c r="AN47" s="24">
        <v>1331.41</v>
      </c>
      <c r="AO47" s="24"/>
      <c r="AP47" s="24">
        <v>787.58</v>
      </c>
      <c r="AQ47" s="24"/>
      <c r="AR47" s="24">
        <v>543.83000000000004</v>
      </c>
      <c r="AS47" s="24"/>
      <c r="AT47" s="24">
        <v>303.77</v>
      </c>
      <c r="AU47" s="24"/>
      <c r="AV47" s="24">
        <v>98.06</v>
      </c>
      <c r="AW47" s="24"/>
      <c r="AX47" s="24">
        <v>1644.64</v>
      </c>
      <c r="AY47" s="24"/>
      <c r="AZ47" s="24">
        <v>964.87</v>
      </c>
      <c r="BA47" s="24"/>
      <c r="BB47" s="24">
        <v>212.25</v>
      </c>
      <c r="BC47" s="24"/>
      <c r="BD47" s="24">
        <v>114.59</v>
      </c>
      <c r="BE47" s="24"/>
      <c r="BF47" s="24">
        <v>45.38</v>
      </c>
      <c r="BG47" s="24"/>
      <c r="BH47" s="24">
        <v>203.15</v>
      </c>
      <c r="BI47" s="24"/>
      <c r="BJ47" s="24">
        <v>66.94</v>
      </c>
      <c r="BK47" s="24"/>
      <c r="BL47" s="24">
        <v>186.15</v>
      </c>
      <c r="BM47" s="24"/>
      <c r="BN47" s="24">
        <v>223.53</v>
      </c>
      <c r="BO47" s="24"/>
      <c r="BP47" s="24">
        <v>954.9</v>
      </c>
      <c r="BQ47" s="24"/>
      <c r="BR47" s="24">
        <v>71.67</v>
      </c>
      <c r="BS47" s="24"/>
      <c r="BT47" s="24">
        <v>55.31</v>
      </c>
      <c r="BU47" s="24"/>
      <c r="BV47" s="24">
        <v>2824.44</v>
      </c>
      <c r="BW47" s="24"/>
      <c r="BX47" s="24">
        <v>1923.17</v>
      </c>
      <c r="BY47" s="24"/>
      <c r="BZ47" s="24">
        <v>542.88</v>
      </c>
      <c r="CA47" s="24"/>
      <c r="CB47" s="24">
        <v>638.6</v>
      </c>
      <c r="CC47" s="24"/>
      <c r="CD47" s="24">
        <v>133.32</v>
      </c>
      <c r="CE47" s="24"/>
      <c r="CF47" s="24">
        <v>511.33</v>
      </c>
      <c r="CG47" s="24"/>
      <c r="CH47" s="24">
        <v>901.27</v>
      </c>
      <c r="CI47" s="24"/>
      <c r="CJ47" s="24">
        <v>681.69</v>
      </c>
      <c r="CK47" s="24"/>
      <c r="CL47" s="24">
        <v>162</v>
      </c>
      <c r="CM47" s="24"/>
      <c r="CN47" s="24">
        <v>57.58</v>
      </c>
      <c r="CO47" s="24"/>
      <c r="CP47" s="24">
        <v>235.92</v>
      </c>
      <c r="CQ47" s="24"/>
      <c r="CR47" s="24">
        <v>290.74</v>
      </c>
      <c r="CS47" s="24"/>
    </row>
    <row r="48" spans="1:98" s="14" customFormat="1" ht="15" customHeight="1">
      <c r="A48" s="31">
        <v>2021</v>
      </c>
      <c r="B48" s="24">
        <v>9374.27</v>
      </c>
      <c r="C48" s="24"/>
      <c r="D48" s="24">
        <v>9056.81</v>
      </c>
      <c r="E48" s="24"/>
      <c r="F48" s="24">
        <v>8773.91</v>
      </c>
      <c r="G48" s="24"/>
      <c r="H48" s="24">
        <v>5931.42</v>
      </c>
      <c r="I48" s="24"/>
      <c r="J48" s="24">
        <v>312.22000000000003</v>
      </c>
      <c r="K48" s="24"/>
      <c r="L48" s="24">
        <v>47.29</v>
      </c>
      <c r="M48" s="24"/>
      <c r="N48" s="24">
        <v>2.57</v>
      </c>
      <c r="O48" s="24"/>
      <c r="P48" s="24">
        <v>10.28</v>
      </c>
      <c r="Q48" s="24"/>
      <c r="R48" s="24">
        <v>6.26</v>
      </c>
      <c r="S48" s="24"/>
      <c r="T48" s="24">
        <v>196.79</v>
      </c>
      <c r="U48" s="24"/>
      <c r="V48" s="24">
        <v>45.39</v>
      </c>
      <c r="W48" s="24"/>
      <c r="X48" s="24">
        <v>3.64</v>
      </c>
      <c r="Y48" s="24"/>
      <c r="Z48" s="24">
        <v>64.650000000000006</v>
      </c>
      <c r="AA48" s="24"/>
      <c r="AB48" s="24">
        <v>7.02</v>
      </c>
      <c r="AC48" s="24"/>
      <c r="AD48" s="24">
        <v>36.51</v>
      </c>
      <c r="AE48" s="24"/>
      <c r="AF48" s="24">
        <v>0</v>
      </c>
      <c r="AG48" s="24"/>
      <c r="AH48" s="24">
        <v>0</v>
      </c>
      <c r="AI48" s="24"/>
      <c r="AJ48" s="24">
        <v>21.12</v>
      </c>
      <c r="AK48" s="24"/>
      <c r="AL48" s="24">
        <v>332.11</v>
      </c>
      <c r="AM48" s="24"/>
      <c r="AN48" s="24">
        <v>1501.25</v>
      </c>
      <c r="AO48" s="24"/>
      <c r="AP48" s="24">
        <v>937.09</v>
      </c>
      <c r="AQ48" s="24"/>
      <c r="AR48" s="24">
        <v>564.16</v>
      </c>
      <c r="AS48" s="24"/>
      <c r="AT48" s="24">
        <v>305.69</v>
      </c>
      <c r="AU48" s="24"/>
      <c r="AV48" s="24">
        <v>106.65</v>
      </c>
      <c r="AW48" s="24"/>
      <c r="AX48" s="24">
        <v>2249.81</v>
      </c>
      <c r="AY48" s="24"/>
      <c r="AZ48" s="24">
        <v>1381.63</v>
      </c>
      <c r="BA48" s="24"/>
      <c r="BB48" s="24">
        <v>307.72000000000003</v>
      </c>
      <c r="BC48" s="24"/>
      <c r="BD48" s="24">
        <v>207.88</v>
      </c>
      <c r="BE48" s="24"/>
      <c r="BF48" s="24">
        <v>60</v>
      </c>
      <c r="BG48" s="24"/>
      <c r="BH48" s="24">
        <v>230.8</v>
      </c>
      <c r="BI48" s="24"/>
      <c r="BJ48" s="24">
        <v>80.95</v>
      </c>
      <c r="BK48" s="24"/>
      <c r="BL48" s="24">
        <v>208.45</v>
      </c>
      <c r="BM48" s="24"/>
      <c r="BN48" s="24">
        <v>347.98</v>
      </c>
      <c r="BO48" s="24"/>
      <c r="BP48" s="24">
        <v>1154.4100000000001</v>
      </c>
      <c r="BQ48" s="24"/>
      <c r="BR48" s="24">
        <v>119.53</v>
      </c>
      <c r="BS48" s="24"/>
      <c r="BT48" s="24">
        <v>90.79</v>
      </c>
      <c r="BU48" s="24"/>
      <c r="BV48" s="24">
        <v>2842.49</v>
      </c>
      <c r="BW48" s="24"/>
      <c r="BX48" s="24">
        <v>1929.6</v>
      </c>
      <c r="BY48" s="24"/>
      <c r="BZ48" s="24">
        <v>509.81</v>
      </c>
      <c r="CA48" s="24"/>
      <c r="CB48" s="24">
        <v>595.34</v>
      </c>
      <c r="CC48" s="24"/>
      <c r="CD48" s="24">
        <v>165.02</v>
      </c>
      <c r="CE48" s="24"/>
      <c r="CF48" s="24">
        <v>562.23</v>
      </c>
      <c r="CG48" s="24"/>
      <c r="CH48" s="24">
        <v>912.89</v>
      </c>
      <c r="CI48" s="24"/>
      <c r="CJ48" s="24">
        <v>686.23</v>
      </c>
      <c r="CK48" s="24"/>
      <c r="CL48" s="24">
        <v>165.71</v>
      </c>
      <c r="CM48" s="24"/>
      <c r="CN48" s="24">
        <v>60.95</v>
      </c>
      <c r="CO48" s="24"/>
      <c r="CP48" s="24">
        <v>282.89999999999998</v>
      </c>
      <c r="CQ48" s="24"/>
      <c r="CR48" s="24">
        <v>317.45999999999998</v>
      </c>
      <c r="CS48" s="24"/>
    </row>
    <row r="49" spans="1:98" s="14" customFormat="1" ht="15" customHeight="1">
      <c r="A49" s="31">
        <v>2022</v>
      </c>
      <c r="B49" s="24">
        <v>10457.06</v>
      </c>
      <c r="C49" s="24"/>
      <c r="D49" s="24">
        <v>10090.200000000001</v>
      </c>
      <c r="E49" s="24"/>
      <c r="F49" s="24">
        <v>9769.6</v>
      </c>
      <c r="G49" s="24"/>
      <c r="H49" s="24">
        <v>6255.83</v>
      </c>
      <c r="I49" s="24"/>
      <c r="J49" s="24">
        <v>399.42</v>
      </c>
      <c r="K49" s="24"/>
      <c r="L49" s="24">
        <v>63.49</v>
      </c>
      <c r="M49" s="24"/>
      <c r="N49" s="24">
        <v>3.06</v>
      </c>
      <c r="O49" s="24"/>
      <c r="P49" s="24">
        <v>10.08</v>
      </c>
      <c r="Q49" s="24"/>
      <c r="R49" s="24">
        <v>6.61</v>
      </c>
      <c r="S49" s="24"/>
      <c r="T49" s="24">
        <v>259.85000000000002</v>
      </c>
      <c r="U49" s="24"/>
      <c r="V49" s="24">
        <v>50.59</v>
      </c>
      <c r="W49" s="24"/>
      <c r="X49" s="24">
        <v>5.74</v>
      </c>
      <c r="Y49" s="24"/>
      <c r="Z49" s="24">
        <v>78.290000000000006</v>
      </c>
      <c r="AA49" s="24"/>
      <c r="AB49" s="24">
        <v>12.78</v>
      </c>
      <c r="AC49" s="24"/>
      <c r="AD49" s="24">
        <v>44.72</v>
      </c>
      <c r="AE49" s="24"/>
      <c r="AF49" s="24">
        <v>0</v>
      </c>
      <c r="AG49" s="24"/>
      <c r="AH49" s="24">
        <v>0</v>
      </c>
      <c r="AI49" s="24"/>
      <c r="AJ49" s="24">
        <v>20.79</v>
      </c>
      <c r="AK49" s="24"/>
      <c r="AL49" s="24">
        <v>280.35000000000002</v>
      </c>
      <c r="AM49" s="24"/>
      <c r="AN49" s="24">
        <v>1606.04</v>
      </c>
      <c r="AO49" s="24"/>
      <c r="AP49" s="24">
        <v>1003.12</v>
      </c>
      <c r="AQ49" s="24"/>
      <c r="AR49" s="24">
        <v>602.91999999999996</v>
      </c>
      <c r="AS49" s="24"/>
      <c r="AT49" s="24">
        <v>319.29000000000002</v>
      </c>
      <c r="AU49" s="24"/>
      <c r="AV49" s="24">
        <v>124.93</v>
      </c>
      <c r="AW49" s="24"/>
      <c r="AX49" s="24">
        <v>2311.16</v>
      </c>
      <c r="AY49" s="24"/>
      <c r="AZ49" s="24">
        <v>1196.23</v>
      </c>
      <c r="BA49" s="24"/>
      <c r="BB49" s="24">
        <v>236.12</v>
      </c>
      <c r="BC49" s="24"/>
      <c r="BD49" s="24">
        <v>118.99</v>
      </c>
      <c r="BE49" s="24"/>
      <c r="BF49" s="24">
        <v>54.9</v>
      </c>
      <c r="BG49" s="24"/>
      <c r="BH49" s="24">
        <v>264.99</v>
      </c>
      <c r="BI49" s="24"/>
      <c r="BJ49" s="24">
        <v>95.34</v>
      </c>
      <c r="BK49" s="24"/>
      <c r="BL49" s="24">
        <v>229.57</v>
      </c>
      <c r="BM49" s="24"/>
      <c r="BN49" s="24">
        <v>525.03</v>
      </c>
      <c r="BO49" s="24"/>
      <c r="BP49" s="24">
        <v>1228.27</v>
      </c>
      <c r="BQ49" s="24"/>
      <c r="BR49" s="24">
        <v>129.13999999999999</v>
      </c>
      <c r="BS49" s="24"/>
      <c r="BT49" s="24">
        <v>98.23</v>
      </c>
      <c r="BU49" s="24"/>
      <c r="BV49" s="24">
        <v>3513.77</v>
      </c>
      <c r="BW49" s="24"/>
      <c r="BX49" s="24">
        <v>2278.83</v>
      </c>
      <c r="BY49" s="24"/>
      <c r="BZ49" s="24">
        <v>591.52</v>
      </c>
      <c r="CA49" s="24"/>
      <c r="CB49" s="24">
        <v>681.85</v>
      </c>
      <c r="CC49" s="24"/>
      <c r="CD49" s="24">
        <v>186.12</v>
      </c>
      <c r="CE49" s="24"/>
      <c r="CF49" s="24">
        <v>711.66</v>
      </c>
      <c r="CG49" s="24"/>
      <c r="CH49" s="24">
        <v>1234.94</v>
      </c>
      <c r="CI49" s="24"/>
      <c r="CJ49" s="24">
        <v>891.07</v>
      </c>
      <c r="CK49" s="24"/>
      <c r="CL49" s="24">
        <v>269.91000000000003</v>
      </c>
      <c r="CM49" s="24"/>
      <c r="CN49" s="24">
        <v>73.959999999999994</v>
      </c>
      <c r="CO49" s="24"/>
      <c r="CP49" s="24">
        <v>320.60000000000002</v>
      </c>
      <c r="CQ49" s="24"/>
      <c r="CR49" s="24">
        <v>366.86</v>
      </c>
      <c r="CS49" s="24"/>
    </row>
    <row r="50" spans="1:98" s="14" customFormat="1" ht="15" customHeight="1">
      <c r="A50" s="31" t="s">
        <v>165</v>
      </c>
      <c r="B50" s="24">
        <v>11977.72</v>
      </c>
      <c r="C50" s="24"/>
      <c r="D50" s="24">
        <v>11571.75</v>
      </c>
      <c r="E50" s="24"/>
      <c r="F50" s="24">
        <v>11250.86</v>
      </c>
      <c r="G50" s="24"/>
      <c r="H50" s="24">
        <v>7353.04</v>
      </c>
      <c r="I50" s="24"/>
      <c r="J50" s="24">
        <v>335.21</v>
      </c>
      <c r="K50" s="24"/>
      <c r="L50" s="24">
        <v>60.98</v>
      </c>
      <c r="M50" s="24"/>
      <c r="N50" s="24">
        <v>2.61</v>
      </c>
      <c r="O50" s="24"/>
      <c r="P50" s="24">
        <v>6.45</v>
      </c>
      <c r="Q50" s="24"/>
      <c r="R50" s="24">
        <v>3.94</v>
      </c>
      <c r="S50" s="24"/>
      <c r="T50" s="24">
        <v>196.03</v>
      </c>
      <c r="U50" s="24"/>
      <c r="V50" s="24">
        <v>63.49</v>
      </c>
      <c r="W50" s="24"/>
      <c r="X50" s="24">
        <v>1.71</v>
      </c>
      <c r="Y50" s="24"/>
      <c r="Z50" s="24">
        <v>77.5</v>
      </c>
      <c r="AA50" s="24"/>
      <c r="AB50" s="24">
        <v>5.07</v>
      </c>
      <c r="AC50" s="24"/>
      <c r="AD50" s="24">
        <v>48.62</v>
      </c>
      <c r="AE50" s="24"/>
      <c r="AF50" s="24">
        <v>0</v>
      </c>
      <c r="AG50" s="24"/>
      <c r="AH50" s="24">
        <v>0</v>
      </c>
      <c r="AI50" s="24"/>
      <c r="AJ50" s="24">
        <v>23.81</v>
      </c>
      <c r="AK50" s="24"/>
      <c r="AL50" s="24">
        <v>354.91</v>
      </c>
      <c r="AM50" s="24"/>
      <c r="AN50" s="24">
        <v>1926.67</v>
      </c>
      <c r="AO50" s="24"/>
      <c r="AP50" s="24">
        <v>1286.79</v>
      </c>
      <c r="AQ50" s="24"/>
      <c r="AR50" s="24">
        <v>639.88</v>
      </c>
      <c r="AS50" s="24"/>
      <c r="AT50" s="24">
        <v>319.58</v>
      </c>
      <c r="AU50" s="24"/>
      <c r="AV50" s="24">
        <v>179.34</v>
      </c>
      <c r="AW50" s="24"/>
      <c r="AX50" s="24">
        <v>2664.37</v>
      </c>
      <c r="AY50" s="24"/>
      <c r="AZ50" s="24">
        <v>1212.47</v>
      </c>
      <c r="BA50" s="24"/>
      <c r="BB50" s="24">
        <v>259.73</v>
      </c>
      <c r="BC50" s="24"/>
      <c r="BD50" s="24">
        <v>146.36000000000001</v>
      </c>
      <c r="BE50" s="24"/>
      <c r="BF50" s="24">
        <v>52.32</v>
      </c>
      <c r="BG50" s="24"/>
      <c r="BH50" s="24">
        <v>315.27</v>
      </c>
      <c r="BI50" s="24"/>
      <c r="BJ50" s="24">
        <v>122.25</v>
      </c>
      <c r="BK50" s="24"/>
      <c r="BL50" s="24">
        <v>226.07</v>
      </c>
      <c r="BM50" s="24"/>
      <c r="BN50" s="24">
        <v>788.31</v>
      </c>
      <c r="BO50" s="24"/>
      <c r="BP50" s="24">
        <v>1464.21</v>
      </c>
      <c r="BQ50" s="24"/>
      <c r="BR50" s="24">
        <v>207.07</v>
      </c>
      <c r="BS50" s="24"/>
      <c r="BT50" s="24">
        <v>143.76</v>
      </c>
      <c r="BU50" s="24"/>
      <c r="BV50" s="24">
        <v>3897.82</v>
      </c>
      <c r="BW50" s="24"/>
      <c r="BX50" s="24">
        <v>2444.8200000000002</v>
      </c>
      <c r="BY50" s="24"/>
      <c r="BZ50" s="24">
        <v>616.54999999999995</v>
      </c>
      <c r="CA50" s="24"/>
      <c r="CB50" s="24">
        <v>790.83</v>
      </c>
      <c r="CC50" s="24"/>
      <c r="CD50" s="24">
        <v>147.29</v>
      </c>
      <c r="CE50" s="24"/>
      <c r="CF50" s="24">
        <v>776.05</v>
      </c>
      <c r="CG50" s="24"/>
      <c r="CH50" s="24">
        <v>1453</v>
      </c>
      <c r="CI50" s="24"/>
      <c r="CJ50" s="24">
        <v>1052.8599999999999</v>
      </c>
      <c r="CK50" s="24"/>
      <c r="CL50" s="24">
        <v>340.08</v>
      </c>
      <c r="CM50" s="24"/>
      <c r="CN50" s="24">
        <v>60.06</v>
      </c>
      <c r="CO50" s="24"/>
      <c r="CP50" s="24">
        <v>320.89</v>
      </c>
      <c r="CQ50" s="24"/>
      <c r="CR50" s="24">
        <v>405.97</v>
      </c>
      <c r="CS50" s="24"/>
    </row>
    <row r="51" spans="1:98" s="27" customFormat="1" ht="12.75">
      <c r="A51" s="26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3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1"/>
    </row>
    <row r="52" spans="1:98" s="27" customFormat="1" ht="15" customHeight="1">
      <c r="A52" s="26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3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1"/>
    </row>
    <row r="53" spans="1:98" s="27" customFormat="1" ht="15" customHeight="1">
      <c r="A53" s="26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3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1"/>
    </row>
    <row r="54" spans="1:98" s="27" customFormat="1" ht="15" customHeight="1">
      <c r="A54" s="26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3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1"/>
    </row>
    <row r="55" spans="1:98" s="27" customFormat="1" ht="15" customHeight="1">
      <c r="A55" s="26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3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1"/>
    </row>
    <row r="56" spans="1:98" s="27" customFormat="1" ht="15" customHeight="1">
      <c r="A56" s="26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3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1"/>
    </row>
    <row r="57" spans="1:98" s="27" customFormat="1" ht="15" customHeight="1">
      <c r="A57" s="26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3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1"/>
    </row>
    <row r="58" spans="1:98" s="27" customFormat="1" ht="15" customHeight="1">
      <c r="A58" s="26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3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1"/>
    </row>
    <row r="59" spans="1:98" s="27" customFormat="1" ht="15" customHeight="1">
      <c r="A59" s="26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3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1"/>
    </row>
    <row r="60" spans="1:98" s="27" customFormat="1" ht="15" customHeight="1">
      <c r="A60" s="26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3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1"/>
    </row>
    <row r="61" spans="1:98" s="27" customFormat="1" ht="15" customHeight="1">
      <c r="A61" s="26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3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1"/>
    </row>
    <row r="62" spans="1:98" s="27" customFormat="1" ht="15" customHeight="1">
      <c r="A62" s="26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3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1"/>
    </row>
    <row r="63" spans="1:98" s="27" customFormat="1" ht="15" customHeight="1">
      <c r="A63" s="26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3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1"/>
    </row>
    <row r="64" spans="1:98" s="27" customFormat="1" ht="15" customHeight="1">
      <c r="A64" s="26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3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1"/>
    </row>
    <row r="65" spans="1:98" s="28" customFormat="1" ht="15" customHeight="1">
      <c r="A65" s="26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3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1"/>
    </row>
    <row r="66" spans="1:98" s="28" customFormat="1" ht="15" customHeight="1">
      <c r="A66" s="26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3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1"/>
    </row>
    <row r="67" spans="1:98" s="30" customFormat="1" ht="15" customHeight="1">
      <c r="A67" s="29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3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1"/>
    </row>
    <row r="68" spans="1:98" s="30" customFormat="1" ht="15" customHeight="1">
      <c r="A68" s="29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3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1"/>
    </row>
    <row r="69" spans="1:98" s="30" customFormat="1" ht="15" customHeight="1">
      <c r="A69" s="29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3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1"/>
    </row>
    <row r="70" spans="1:98" s="30" customFormat="1" ht="15" customHeight="1">
      <c r="A70" s="29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3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1"/>
    </row>
    <row r="71" spans="1:98" s="30" customFormat="1" ht="15" customHeight="1">
      <c r="A71" s="29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3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1"/>
    </row>
    <row r="72" spans="1:98" ht="15" customHeight="1">
      <c r="A72" s="29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3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</row>
    <row r="73" spans="1:98" ht="15" customHeight="1">
      <c r="A73" s="29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3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</row>
    <row r="74" spans="1:98" s="14" customFormat="1" ht="15.6" customHeight="1">
      <c r="A74" s="29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3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</row>
    <row r="75" spans="1:98" s="14" customFormat="1" ht="15.6" customHeight="1">
      <c r="A75" s="29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3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</row>
  </sheetData>
  <mergeCells count="169">
    <mergeCell ref="A7:A14"/>
    <mergeCell ref="A15:A21"/>
    <mergeCell ref="BB19:BC19"/>
    <mergeCell ref="BB20:BC20"/>
    <mergeCell ref="AZ19:BA20"/>
    <mergeCell ref="BL17:BM18"/>
    <mergeCell ref="F17:G20"/>
    <mergeCell ref="F21:G21"/>
    <mergeCell ref="F11:CO11"/>
    <mergeCell ref="V17:W18"/>
    <mergeCell ref="BN17:BO18"/>
    <mergeCell ref="BX17:BY18"/>
    <mergeCell ref="BZ17:CG17"/>
    <mergeCell ref="B9:C14"/>
    <mergeCell ref="B15:C20"/>
    <mergeCell ref="B21:C21"/>
    <mergeCell ref="D11:E16"/>
    <mergeCell ref="D17:E20"/>
    <mergeCell ref="D21:E21"/>
    <mergeCell ref="F13:G16"/>
    <mergeCell ref="X17:Y18"/>
    <mergeCell ref="AB17:AC18"/>
    <mergeCell ref="AD17:AE18"/>
    <mergeCell ref="AF17:AG18"/>
    <mergeCell ref="CJ17:CK18"/>
    <mergeCell ref="BH19:BI20"/>
    <mergeCell ref="BJ19:BK20"/>
    <mergeCell ref="BL19:BM20"/>
    <mergeCell ref="BN19:BO20"/>
    <mergeCell ref="BX19:BY20"/>
    <mergeCell ref="BZ19:CA19"/>
    <mergeCell ref="CB19:CC19"/>
    <mergeCell ref="CD19:CE19"/>
    <mergeCell ref="CF19:CG19"/>
    <mergeCell ref="CH19:CI20"/>
    <mergeCell ref="CJ19:CK20"/>
    <mergeCell ref="BZ20:CA20"/>
    <mergeCell ref="CB20:CC20"/>
    <mergeCell ref="CD20:CE20"/>
    <mergeCell ref="CF20:CG20"/>
    <mergeCell ref="AN17:AO18"/>
    <mergeCell ref="AP17:AQ18"/>
    <mergeCell ref="AR17:AS18"/>
    <mergeCell ref="AT17:AU18"/>
    <mergeCell ref="AX17:AY18"/>
    <mergeCell ref="AZ17:BA18"/>
    <mergeCell ref="BH17:BI18"/>
    <mergeCell ref="BJ17:BK18"/>
    <mergeCell ref="CH17:CI18"/>
    <mergeCell ref="H21:I21"/>
    <mergeCell ref="Z17:AA18"/>
    <mergeCell ref="Z19:AA20"/>
    <mergeCell ref="Z21:AA21"/>
    <mergeCell ref="AJ17:AK18"/>
    <mergeCell ref="AJ19:AK20"/>
    <mergeCell ref="AJ21:AK21"/>
    <mergeCell ref="AL15:AM17"/>
    <mergeCell ref="AL18:AM20"/>
    <mergeCell ref="AH17:AI18"/>
    <mergeCell ref="R17:S18"/>
    <mergeCell ref="T17:U18"/>
    <mergeCell ref="J21:K21"/>
    <mergeCell ref="L21:M21"/>
    <mergeCell ref="N21:O21"/>
    <mergeCell ref="P21:Q21"/>
    <mergeCell ref="R21:S21"/>
    <mergeCell ref="T21:U21"/>
    <mergeCell ref="V21:W21"/>
    <mergeCell ref="X21:Y21"/>
    <mergeCell ref="AB21:AC21"/>
    <mergeCell ref="AD21:AE21"/>
    <mergeCell ref="AF21:AG21"/>
    <mergeCell ref="AH21:AI21"/>
    <mergeCell ref="B7:CS7"/>
    <mergeCell ref="B8:CS8"/>
    <mergeCell ref="D9:CS9"/>
    <mergeCell ref="D10:CS10"/>
    <mergeCell ref="CR11:CS15"/>
    <mergeCell ref="CR16:CS20"/>
    <mergeCell ref="CR21:CS21"/>
    <mergeCell ref="BB21:BC21"/>
    <mergeCell ref="BD19:BE19"/>
    <mergeCell ref="BD20:BE20"/>
    <mergeCell ref="BD21:BE21"/>
    <mergeCell ref="BF19:BG19"/>
    <mergeCell ref="BF20:BG20"/>
    <mergeCell ref="BF21:BG21"/>
    <mergeCell ref="CP16:CQ20"/>
    <mergeCell ref="BZ18:CG18"/>
    <mergeCell ref="BB17:BG17"/>
    <mergeCell ref="BB18:BG18"/>
    <mergeCell ref="AL21:AM21"/>
    <mergeCell ref="AN15:AU15"/>
    <mergeCell ref="AN16:AU16"/>
    <mergeCell ref="AT21:AU21"/>
    <mergeCell ref="AV15:AW17"/>
    <mergeCell ref="AV18:AW20"/>
    <mergeCell ref="AN19:AO20"/>
    <mergeCell ref="H15:I17"/>
    <mergeCell ref="CP11:CQ15"/>
    <mergeCell ref="F12:CO12"/>
    <mergeCell ref="H13:BU13"/>
    <mergeCell ref="BV13:CO13"/>
    <mergeCell ref="H14:BU14"/>
    <mergeCell ref="BV14:CO14"/>
    <mergeCell ref="J15:Y15"/>
    <mergeCell ref="BP15:BQ17"/>
    <mergeCell ref="BR15:BS17"/>
    <mergeCell ref="BT15:BU17"/>
    <mergeCell ref="BV15:BW17"/>
    <mergeCell ref="BX15:CG15"/>
    <mergeCell ref="CH15:CO15"/>
    <mergeCell ref="J16:Y16"/>
    <mergeCell ref="AX16:BO16"/>
    <mergeCell ref="BX16:CG16"/>
    <mergeCell ref="CH16:CO16"/>
    <mergeCell ref="J17:K18"/>
    <mergeCell ref="L17:M18"/>
    <mergeCell ref="N17:O18"/>
    <mergeCell ref="P17:Q18"/>
    <mergeCell ref="H18:I20"/>
    <mergeCell ref="CL17:CM18"/>
    <mergeCell ref="CN17:CO18"/>
    <mergeCell ref="BP18:BQ20"/>
    <mergeCell ref="BR18:BS20"/>
    <mergeCell ref="BT18:BU20"/>
    <mergeCell ref="BV18:BW20"/>
    <mergeCell ref="J19:K20"/>
    <mergeCell ref="L19:M20"/>
    <mergeCell ref="N19:O20"/>
    <mergeCell ref="P19:Q20"/>
    <mergeCell ref="R19:S20"/>
    <mergeCell ref="T19:U20"/>
    <mergeCell ref="V19:W20"/>
    <mergeCell ref="X19:Y20"/>
    <mergeCell ref="AB19:AC20"/>
    <mergeCell ref="AD19:AE20"/>
    <mergeCell ref="AF19:AG20"/>
    <mergeCell ref="AH19:AI20"/>
    <mergeCell ref="AP19:AQ20"/>
    <mergeCell ref="AR19:AS20"/>
    <mergeCell ref="AT19:AU20"/>
    <mergeCell ref="AX19:AY20"/>
    <mergeCell ref="CL19:CM20"/>
    <mergeCell ref="CN19:CO20"/>
    <mergeCell ref="AN21:AO21"/>
    <mergeCell ref="AP21:AQ21"/>
    <mergeCell ref="AR21:AS21"/>
    <mergeCell ref="AX21:AY21"/>
    <mergeCell ref="AZ21:BA21"/>
    <mergeCell ref="BH21:BI21"/>
    <mergeCell ref="CL21:CM21"/>
    <mergeCell ref="BJ21:BK21"/>
    <mergeCell ref="BL21:BM21"/>
    <mergeCell ref="BN21:BO21"/>
    <mergeCell ref="BP21:BQ21"/>
    <mergeCell ref="BR21:BS21"/>
    <mergeCell ref="BT21:BU21"/>
    <mergeCell ref="AV21:AW21"/>
    <mergeCell ref="CN21:CO21"/>
    <mergeCell ref="BV21:BW21"/>
    <mergeCell ref="CP21:CQ21"/>
    <mergeCell ref="BX21:BY21"/>
    <mergeCell ref="BZ21:CA21"/>
    <mergeCell ref="CB21:CC21"/>
    <mergeCell ref="CD21:CE21"/>
    <mergeCell ref="CF21:CG21"/>
    <mergeCell ref="CH21:CI21"/>
    <mergeCell ref="CJ21:CK21"/>
  </mergeCells>
  <phoneticPr fontId="1" type="noConversion"/>
  <pageMargins left="0.74803149606299213" right="0.74803149606299213" top="0.98425196850393704" bottom="0.98425196850393704" header="0.51181102362204722" footer="0.51181102362204722"/>
  <pageSetup paperSize="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CT75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12" customWidth="1"/>
    <col min="59" max="59" width="2.28515625" style="12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2" customHeight="1">
      <c r="A1" s="7"/>
    </row>
    <row r="2" spans="1:97" ht="12.2" customHeight="1">
      <c r="A2" s="11" t="s">
        <v>141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2" customHeight="1">
      <c r="A3" s="11" t="s">
        <v>142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2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13"/>
      <c r="BG6" s="13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 ht="15" customHeight="1">
      <c r="A7" s="130" t="s">
        <v>9</v>
      </c>
      <c r="B7" s="107" t="s">
        <v>126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</row>
    <row r="8" spans="1:97" ht="15" customHeight="1" thickBot="1">
      <c r="A8" s="131"/>
      <c r="B8" s="109" t="s">
        <v>125</v>
      </c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</row>
    <row r="9" spans="1:97" ht="15" customHeight="1">
      <c r="A9" s="131"/>
      <c r="B9" s="140" t="s">
        <v>10</v>
      </c>
      <c r="C9" s="141"/>
      <c r="D9" s="107" t="s">
        <v>127</v>
      </c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</row>
    <row r="10" spans="1:97" ht="15" customHeight="1" thickBot="1">
      <c r="A10" s="131"/>
      <c r="B10" s="142"/>
      <c r="C10" s="143"/>
      <c r="D10" s="109" t="s">
        <v>157</v>
      </c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</row>
    <row r="11" spans="1:97" s="9" customFormat="1" ht="15" customHeight="1">
      <c r="A11" s="131"/>
      <c r="B11" s="142"/>
      <c r="C11" s="143"/>
      <c r="D11" s="147" t="s">
        <v>10</v>
      </c>
      <c r="E11" s="148"/>
      <c r="F11" s="136" t="s">
        <v>12</v>
      </c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/>
      <c r="BJ11" s="137"/>
      <c r="BK11" s="137"/>
      <c r="BL11" s="137"/>
      <c r="BM11" s="137"/>
      <c r="BN11" s="137"/>
      <c r="BO11" s="137"/>
      <c r="BP11" s="137"/>
      <c r="BQ11" s="137"/>
      <c r="BR11" s="137"/>
      <c r="BS11" s="137"/>
      <c r="BT11" s="137"/>
      <c r="BU11" s="137"/>
      <c r="BV11" s="137"/>
      <c r="BW11" s="137"/>
      <c r="BX11" s="137"/>
      <c r="BY11" s="137"/>
      <c r="BZ11" s="137"/>
      <c r="CA11" s="137"/>
      <c r="CB11" s="137"/>
      <c r="CC11" s="137"/>
      <c r="CD11" s="137"/>
      <c r="CE11" s="137"/>
      <c r="CF11" s="137"/>
      <c r="CG11" s="137"/>
      <c r="CH11" s="137"/>
      <c r="CI11" s="137"/>
      <c r="CJ11" s="137"/>
      <c r="CK11" s="137"/>
      <c r="CL11" s="137"/>
      <c r="CM11" s="137"/>
      <c r="CN11" s="137"/>
      <c r="CO11" s="138"/>
      <c r="CP11" s="72" t="s">
        <v>103</v>
      </c>
      <c r="CQ11" s="73"/>
      <c r="CR11" s="111" t="s">
        <v>119</v>
      </c>
      <c r="CS11" s="72"/>
    </row>
    <row r="12" spans="1:97" s="9" customFormat="1" ht="15" customHeight="1" thickBot="1">
      <c r="A12" s="131"/>
      <c r="B12" s="142"/>
      <c r="C12" s="143"/>
      <c r="D12" s="149"/>
      <c r="E12" s="150"/>
      <c r="F12" s="75" t="s">
        <v>64</v>
      </c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76"/>
      <c r="BE12" s="76"/>
      <c r="BF12" s="76"/>
      <c r="BG12" s="76"/>
      <c r="BH12" s="76"/>
      <c r="BI12" s="76"/>
      <c r="BJ12" s="76"/>
      <c r="BK12" s="76"/>
      <c r="BL12" s="76"/>
      <c r="BM12" s="76"/>
      <c r="BN12" s="76"/>
      <c r="BO12" s="76"/>
      <c r="BP12" s="76"/>
      <c r="BQ12" s="76"/>
      <c r="BR12" s="76"/>
      <c r="BS12" s="76"/>
      <c r="BT12" s="76"/>
      <c r="BU12" s="76"/>
      <c r="BV12" s="76"/>
      <c r="BW12" s="76"/>
      <c r="BX12" s="76"/>
      <c r="BY12" s="76"/>
      <c r="BZ12" s="76"/>
      <c r="CA12" s="76"/>
      <c r="CB12" s="76"/>
      <c r="CC12" s="76"/>
      <c r="CD12" s="76"/>
      <c r="CE12" s="76"/>
      <c r="CF12" s="76"/>
      <c r="CG12" s="76"/>
      <c r="CH12" s="76"/>
      <c r="CI12" s="76"/>
      <c r="CJ12" s="76"/>
      <c r="CK12" s="76"/>
      <c r="CL12" s="76"/>
      <c r="CM12" s="76"/>
      <c r="CN12" s="76"/>
      <c r="CO12" s="77"/>
      <c r="CP12" s="74"/>
      <c r="CQ12" s="60"/>
      <c r="CR12" s="90"/>
      <c r="CS12" s="74"/>
    </row>
    <row r="13" spans="1:97" s="9" customFormat="1" ht="15" customHeight="1">
      <c r="A13" s="131"/>
      <c r="B13" s="142"/>
      <c r="C13" s="143"/>
      <c r="D13" s="149"/>
      <c r="E13" s="150"/>
      <c r="F13" s="152" t="s">
        <v>10</v>
      </c>
      <c r="G13" s="153"/>
      <c r="H13" s="78" t="s">
        <v>13</v>
      </c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  <c r="BM13" s="79"/>
      <c r="BN13" s="79"/>
      <c r="BO13" s="79"/>
      <c r="BP13" s="79"/>
      <c r="BQ13" s="79"/>
      <c r="BR13" s="79"/>
      <c r="BS13" s="79"/>
      <c r="BT13" s="79"/>
      <c r="BU13" s="80"/>
      <c r="BV13" s="81" t="s">
        <v>35</v>
      </c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3"/>
      <c r="CP13" s="74"/>
      <c r="CQ13" s="60"/>
      <c r="CR13" s="90"/>
      <c r="CS13" s="74"/>
    </row>
    <row r="14" spans="1:97" s="9" customFormat="1" ht="15" customHeight="1" thickBot="1">
      <c r="A14" s="131"/>
      <c r="B14" s="142"/>
      <c r="C14" s="143"/>
      <c r="D14" s="149"/>
      <c r="E14" s="150"/>
      <c r="F14" s="154"/>
      <c r="G14" s="155"/>
      <c r="H14" s="84" t="s">
        <v>65</v>
      </c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6"/>
      <c r="BV14" s="84" t="s">
        <v>61</v>
      </c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6"/>
      <c r="CP14" s="74"/>
      <c r="CQ14" s="60"/>
      <c r="CR14" s="90"/>
      <c r="CS14" s="74"/>
    </row>
    <row r="15" spans="1:97" s="9" customFormat="1" ht="15" customHeight="1">
      <c r="A15" s="132" t="s">
        <v>55</v>
      </c>
      <c r="B15" s="144" t="s">
        <v>10</v>
      </c>
      <c r="C15" s="132"/>
      <c r="D15" s="149"/>
      <c r="E15" s="150"/>
      <c r="F15" s="154"/>
      <c r="G15" s="155"/>
      <c r="H15" s="70" t="s">
        <v>10</v>
      </c>
      <c r="I15" s="58"/>
      <c r="J15" s="87" t="s">
        <v>28</v>
      </c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8"/>
      <c r="Z15" s="25" t="s">
        <v>29</v>
      </c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6"/>
      <c r="AL15" s="89" t="s">
        <v>151</v>
      </c>
      <c r="AM15" s="58"/>
      <c r="AN15" s="87" t="s">
        <v>30</v>
      </c>
      <c r="AO15" s="82"/>
      <c r="AP15" s="82"/>
      <c r="AQ15" s="82"/>
      <c r="AR15" s="82"/>
      <c r="AS15" s="82"/>
      <c r="AT15" s="82"/>
      <c r="AU15" s="88"/>
      <c r="AV15" s="89" t="s">
        <v>31</v>
      </c>
      <c r="AW15" s="58"/>
      <c r="AX15" s="21" t="s">
        <v>32</v>
      </c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17"/>
      <c r="BP15" s="89" t="s">
        <v>33</v>
      </c>
      <c r="BQ15" s="58"/>
      <c r="BR15" s="89" t="s">
        <v>34</v>
      </c>
      <c r="BS15" s="58"/>
      <c r="BT15" s="89" t="s">
        <v>152</v>
      </c>
      <c r="BU15" s="58"/>
      <c r="BV15" s="90" t="s">
        <v>10</v>
      </c>
      <c r="BW15" s="60"/>
      <c r="BX15" s="91" t="s">
        <v>36</v>
      </c>
      <c r="BY15" s="92"/>
      <c r="BZ15" s="92"/>
      <c r="CA15" s="92"/>
      <c r="CB15" s="92"/>
      <c r="CC15" s="92"/>
      <c r="CD15" s="92"/>
      <c r="CE15" s="92"/>
      <c r="CF15" s="92"/>
      <c r="CG15" s="93"/>
      <c r="CH15" s="94" t="s">
        <v>40</v>
      </c>
      <c r="CI15" s="95"/>
      <c r="CJ15" s="95"/>
      <c r="CK15" s="95"/>
      <c r="CL15" s="95"/>
      <c r="CM15" s="95"/>
      <c r="CN15" s="95"/>
      <c r="CO15" s="96"/>
      <c r="CP15" s="74"/>
      <c r="CQ15" s="60"/>
      <c r="CR15" s="90"/>
      <c r="CS15" s="74"/>
    </row>
    <row r="16" spans="1:97" s="9" customFormat="1" ht="15" customHeight="1" thickBot="1">
      <c r="A16" s="131"/>
      <c r="B16" s="144"/>
      <c r="C16" s="132"/>
      <c r="D16" s="149"/>
      <c r="E16" s="150"/>
      <c r="F16" s="154"/>
      <c r="G16" s="155"/>
      <c r="H16" s="71"/>
      <c r="I16" s="60"/>
      <c r="J16" s="97" t="s">
        <v>66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98"/>
      <c r="Z16" s="19" t="s">
        <v>69</v>
      </c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15"/>
      <c r="AL16" s="90"/>
      <c r="AM16" s="60"/>
      <c r="AN16" s="97" t="s">
        <v>76</v>
      </c>
      <c r="AO16" s="85"/>
      <c r="AP16" s="85"/>
      <c r="AQ16" s="85"/>
      <c r="AR16" s="85"/>
      <c r="AS16" s="85"/>
      <c r="AT16" s="85"/>
      <c r="AU16" s="98"/>
      <c r="AV16" s="90"/>
      <c r="AW16" s="60"/>
      <c r="AX16" s="99" t="s">
        <v>60</v>
      </c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100"/>
      <c r="BP16" s="90"/>
      <c r="BQ16" s="60"/>
      <c r="BR16" s="90"/>
      <c r="BS16" s="60"/>
      <c r="BT16" s="90"/>
      <c r="BU16" s="60"/>
      <c r="BV16" s="90"/>
      <c r="BW16" s="60"/>
      <c r="BX16" s="97" t="s">
        <v>62</v>
      </c>
      <c r="BY16" s="85"/>
      <c r="BZ16" s="85"/>
      <c r="CA16" s="85"/>
      <c r="CB16" s="85"/>
      <c r="CC16" s="85"/>
      <c r="CD16" s="85"/>
      <c r="CE16" s="85"/>
      <c r="CF16" s="85"/>
      <c r="CG16" s="98"/>
      <c r="CH16" s="97" t="s">
        <v>63</v>
      </c>
      <c r="CI16" s="85"/>
      <c r="CJ16" s="85"/>
      <c r="CK16" s="85"/>
      <c r="CL16" s="85"/>
      <c r="CM16" s="85"/>
      <c r="CN16" s="85"/>
      <c r="CO16" s="98"/>
      <c r="CP16" s="61" t="s">
        <v>156</v>
      </c>
      <c r="CQ16" s="62"/>
      <c r="CR16" s="61" t="s">
        <v>96</v>
      </c>
      <c r="CS16" s="104"/>
    </row>
    <row r="17" spans="1:98" s="9" customFormat="1" ht="18" customHeight="1">
      <c r="A17" s="131"/>
      <c r="B17" s="144"/>
      <c r="C17" s="132"/>
      <c r="D17" s="144" t="s">
        <v>10</v>
      </c>
      <c r="E17" s="151"/>
      <c r="F17" s="134" t="s">
        <v>10</v>
      </c>
      <c r="G17" s="135"/>
      <c r="H17" s="71"/>
      <c r="I17" s="60"/>
      <c r="J17" s="89" t="s">
        <v>10</v>
      </c>
      <c r="K17" s="101"/>
      <c r="L17" s="89" t="s">
        <v>147</v>
      </c>
      <c r="M17" s="101"/>
      <c r="N17" s="89" t="s">
        <v>148</v>
      </c>
      <c r="O17" s="101"/>
      <c r="P17" s="89" t="s">
        <v>14</v>
      </c>
      <c r="Q17" s="101"/>
      <c r="R17" s="89" t="s">
        <v>149</v>
      </c>
      <c r="S17" s="101"/>
      <c r="T17" s="89" t="s">
        <v>15</v>
      </c>
      <c r="U17" s="101"/>
      <c r="V17" s="89" t="s">
        <v>16</v>
      </c>
      <c r="W17" s="101"/>
      <c r="X17" s="89" t="s">
        <v>17</v>
      </c>
      <c r="Y17" s="101"/>
      <c r="Z17" s="57" t="s">
        <v>10</v>
      </c>
      <c r="AA17" s="58"/>
      <c r="AB17" s="57" t="s">
        <v>46</v>
      </c>
      <c r="AC17" s="58"/>
      <c r="AD17" s="57" t="s">
        <v>18</v>
      </c>
      <c r="AE17" s="58"/>
      <c r="AF17" s="57" t="s">
        <v>19</v>
      </c>
      <c r="AG17" s="58"/>
      <c r="AH17" s="57" t="s">
        <v>20</v>
      </c>
      <c r="AI17" s="58"/>
      <c r="AJ17" s="57" t="s">
        <v>21</v>
      </c>
      <c r="AK17" s="58"/>
      <c r="AL17" s="90"/>
      <c r="AM17" s="60"/>
      <c r="AN17" s="57" t="s">
        <v>10</v>
      </c>
      <c r="AO17" s="58"/>
      <c r="AP17" s="57" t="s">
        <v>22</v>
      </c>
      <c r="AQ17" s="58"/>
      <c r="AR17" s="57" t="s">
        <v>23</v>
      </c>
      <c r="AS17" s="58"/>
      <c r="AT17" s="57" t="s">
        <v>97</v>
      </c>
      <c r="AU17" s="58"/>
      <c r="AV17" s="90"/>
      <c r="AW17" s="60"/>
      <c r="AX17" s="57" t="s">
        <v>10</v>
      </c>
      <c r="AY17" s="58"/>
      <c r="AZ17" s="57" t="s">
        <v>24</v>
      </c>
      <c r="BA17" s="58"/>
      <c r="BB17" s="123" t="s">
        <v>47</v>
      </c>
      <c r="BC17" s="124"/>
      <c r="BD17" s="124"/>
      <c r="BE17" s="124"/>
      <c r="BF17" s="124"/>
      <c r="BG17" s="125"/>
      <c r="BH17" s="57" t="s">
        <v>25</v>
      </c>
      <c r="BI17" s="58"/>
      <c r="BJ17" s="57" t="s">
        <v>120</v>
      </c>
      <c r="BK17" s="58"/>
      <c r="BL17" s="57" t="s">
        <v>26</v>
      </c>
      <c r="BM17" s="58"/>
      <c r="BN17" s="57" t="s">
        <v>27</v>
      </c>
      <c r="BO17" s="58"/>
      <c r="BP17" s="90"/>
      <c r="BQ17" s="60"/>
      <c r="BR17" s="90"/>
      <c r="BS17" s="60"/>
      <c r="BT17" s="90"/>
      <c r="BU17" s="60"/>
      <c r="BV17" s="90"/>
      <c r="BW17" s="60"/>
      <c r="BX17" s="57" t="s">
        <v>10</v>
      </c>
      <c r="BY17" s="58"/>
      <c r="BZ17" s="89" t="s">
        <v>47</v>
      </c>
      <c r="CA17" s="139"/>
      <c r="CB17" s="139"/>
      <c r="CC17" s="139"/>
      <c r="CD17" s="139"/>
      <c r="CE17" s="139"/>
      <c r="CF17" s="139"/>
      <c r="CG17" s="101"/>
      <c r="CH17" s="57" t="s">
        <v>10</v>
      </c>
      <c r="CI17" s="58"/>
      <c r="CJ17" s="57" t="s">
        <v>41</v>
      </c>
      <c r="CK17" s="58"/>
      <c r="CL17" s="57" t="s">
        <v>42</v>
      </c>
      <c r="CM17" s="58"/>
      <c r="CN17" s="57" t="s">
        <v>154</v>
      </c>
      <c r="CO17" s="58"/>
      <c r="CP17" s="61"/>
      <c r="CQ17" s="62"/>
      <c r="CR17" s="61"/>
      <c r="CS17" s="104"/>
    </row>
    <row r="18" spans="1:98" s="9" customFormat="1" ht="15" customHeight="1" thickBot="1">
      <c r="A18" s="131"/>
      <c r="B18" s="144"/>
      <c r="C18" s="132"/>
      <c r="D18" s="144"/>
      <c r="E18" s="151"/>
      <c r="F18" s="134"/>
      <c r="G18" s="135"/>
      <c r="H18" s="103" t="s">
        <v>10</v>
      </c>
      <c r="I18" s="104"/>
      <c r="J18" s="90"/>
      <c r="K18" s="102"/>
      <c r="L18" s="90"/>
      <c r="M18" s="102"/>
      <c r="N18" s="90"/>
      <c r="O18" s="102"/>
      <c r="P18" s="90"/>
      <c r="Q18" s="102"/>
      <c r="R18" s="90"/>
      <c r="S18" s="102"/>
      <c r="T18" s="90"/>
      <c r="U18" s="102"/>
      <c r="V18" s="90"/>
      <c r="W18" s="102"/>
      <c r="X18" s="90"/>
      <c r="Y18" s="102"/>
      <c r="Z18" s="59"/>
      <c r="AA18" s="60"/>
      <c r="AB18" s="59"/>
      <c r="AC18" s="60"/>
      <c r="AD18" s="59"/>
      <c r="AE18" s="60"/>
      <c r="AF18" s="59"/>
      <c r="AG18" s="60"/>
      <c r="AH18" s="59"/>
      <c r="AI18" s="60"/>
      <c r="AJ18" s="59"/>
      <c r="AK18" s="60"/>
      <c r="AL18" s="61" t="s">
        <v>75</v>
      </c>
      <c r="AM18" s="126"/>
      <c r="AN18" s="59"/>
      <c r="AO18" s="60"/>
      <c r="AP18" s="59"/>
      <c r="AQ18" s="60"/>
      <c r="AR18" s="59"/>
      <c r="AS18" s="60"/>
      <c r="AT18" s="59" t="s">
        <v>98</v>
      </c>
      <c r="AU18" s="60"/>
      <c r="AV18" s="61" t="s">
        <v>79</v>
      </c>
      <c r="AW18" s="126"/>
      <c r="AX18" s="59"/>
      <c r="AY18" s="60"/>
      <c r="AZ18" s="59"/>
      <c r="BA18" s="60"/>
      <c r="BB18" s="65" t="s">
        <v>101</v>
      </c>
      <c r="BC18" s="104"/>
      <c r="BD18" s="104"/>
      <c r="BE18" s="104"/>
      <c r="BF18" s="104"/>
      <c r="BG18" s="126"/>
      <c r="BH18" s="59"/>
      <c r="BI18" s="60"/>
      <c r="BJ18" s="59"/>
      <c r="BK18" s="60"/>
      <c r="BL18" s="59"/>
      <c r="BM18" s="60"/>
      <c r="BN18" s="59"/>
      <c r="BO18" s="60"/>
      <c r="BP18" s="61" t="s">
        <v>88</v>
      </c>
      <c r="BQ18" s="62"/>
      <c r="BR18" s="61" t="s">
        <v>89</v>
      </c>
      <c r="BS18" s="62"/>
      <c r="BT18" s="61" t="s">
        <v>102</v>
      </c>
      <c r="BU18" s="62"/>
      <c r="BV18" s="61" t="s">
        <v>10</v>
      </c>
      <c r="BW18" s="62"/>
      <c r="BX18" s="59"/>
      <c r="BY18" s="60"/>
      <c r="BZ18" s="61" t="s">
        <v>101</v>
      </c>
      <c r="CA18" s="104"/>
      <c r="CB18" s="104"/>
      <c r="CC18" s="104"/>
      <c r="CD18" s="104"/>
      <c r="CE18" s="104"/>
      <c r="CF18" s="104"/>
      <c r="CG18" s="66"/>
      <c r="CH18" s="59"/>
      <c r="CI18" s="60"/>
      <c r="CJ18" s="59"/>
      <c r="CK18" s="60"/>
      <c r="CL18" s="59"/>
      <c r="CM18" s="60"/>
      <c r="CN18" s="59"/>
      <c r="CO18" s="60"/>
      <c r="CP18" s="61"/>
      <c r="CQ18" s="62"/>
      <c r="CR18" s="61"/>
      <c r="CS18" s="104"/>
    </row>
    <row r="19" spans="1:98" s="9" customFormat="1" ht="24.95" customHeight="1">
      <c r="A19" s="131"/>
      <c r="B19" s="144"/>
      <c r="C19" s="132"/>
      <c r="D19" s="144"/>
      <c r="E19" s="151"/>
      <c r="F19" s="134"/>
      <c r="G19" s="135"/>
      <c r="H19" s="103"/>
      <c r="I19" s="104"/>
      <c r="J19" s="65" t="s">
        <v>10</v>
      </c>
      <c r="K19" s="66"/>
      <c r="L19" s="65" t="s">
        <v>67</v>
      </c>
      <c r="M19" s="66"/>
      <c r="N19" s="65" t="s">
        <v>68</v>
      </c>
      <c r="O19" s="66"/>
      <c r="P19" s="65" t="s">
        <v>57</v>
      </c>
      <c r="Q19" s="66"/>
      <c r="R19" s="65" t="s">
        <v>145</v>
      </c>
      <c r="S19" s="66"/>
      <c r="T19" s="65" t="s">
        <v>150</v>
      </c>
      <c r="U19" s="66"/>
      <c r="V19" s="65" t="s">
        <v>58</v>
      </c>
      <c r="W19" s="66"/>
      <c r="X19" s="65" t="s">
        <v>59</v>
      </c>
      <c r="Y19" s="66"/>
      <c r="Z19" s="69" t="s">
        <v>10</v>
      </c>
      <c r="AA19" s="62"/>
      <c r="AB19" s="69" t="s">
        <v>70</v>
      </c>
      <c r="AC19" s="62"/>
      <c r="AD19" s="69" t="s">
        <v>71</v>
      </c>
      <c r="AE19" s="62"/>
      <c r="AF19" s="69" t="s">
        <v>72</v>
      </c>
      <c r="AG19" s="62"/>
      <c r="AH19" s="69" t="s">
        <v>74</v>
      </c>
      <c r="AI19" s="62"/>
      <c r="AJ19" s="69" t="s">
        <v>73</v>
      </c>
      <c r="AK19" s="62"/>
      <c r="AL19" s="61"/>
      <c r="AM19" s="126"/>
      <c r="AN19" s="69" t="s">
        <v>10</v>
      </c>
      <c r="AO19" s="62"/>
      <c r="AP19" s="69" t="s">
        <v>77</v>
      </c>
      <c r="AQ19" s="62"/>
      <c r="AR19" s="69" t="s">
        <v>78</v>
      </c>
      <c r="AS19" s="62"/>
      <c r="AT19" s="69" t="s">
        <v>100</v>
      </c>
      <c r="AU19" s="62"/>
      <c r="AV19" s="61"/>
      <c r="AW19" s="126"/>
      <c r="AX19" s="69" t="s">
        <v>10</v>
      </c>
      <c r="AY19" s="62"/>
      <c r="AZ19" s="69" t="s">
        <v>80</v>
      </c>
      <c r="BA19" s="62"/>
      <c r="BB19" s="133" t="s">
        <v>48</v>
      </c>
      <c r="BC19" s="117"/>
      <c r="BD19" s="116" t="s">
        <v>124</v>
      </c>
      <c r="BE19" s="117"/>
      <c r="BF19" s="118" t="s">
        <v>49</v>
      </c>
      <c r="BG19" s="119"/>
      <c r="BH19" s="69" t="s">
        <v>84</v>
      </c>
      <c r="BI19" s="62"/>
      <c r="BJ19" s="69" t="s">
        <v>85</v>
      </c>
      <c r="BK19" s="62"/>
      <c r="BL19" s="69" t="s">
        <v>86</v>
      </c>
      <c r="BM19" s="62"/>
      <c r="BN19" s="69" t="s">
        <v>87</v>
      </c>
      <c r="BO19" s="62"/>
      <c r="BP19" s="61"/>
      <c r="BQ19" s="62"/>
      <c r="BR19" s="61"/>
      <c r="BS19" s="62"/>
      <c r="BT19" s="61"/>
      <c r="BU19" s="62"/>
      <c r="BV19" s="61"/>
      <c r="BW19" s="62"/>
      <c r="BX19" s="69" t="s">
        <v>10</v>
      </c>
      <c r="BY19" s="62"/>
      <c r="BZ19" s="89" t="s">
        <v>37</v>
      </c>
      <c r="CA19" s="101"/>
      <c r="CB19" s="89" t="s">
        <v>38</v>
      </c>
      <c r="CC19" s="101"/>
      <c r="CD19" s="89" t="s">
        <v>153</v>
      </c>
      <c r="CE19" s="101"/>
      <c r="CF19" s="89" t="s">
        <v>39</v>
      </c>
      <c r="CG19" s="101"/>
      <c r="CH19" s="69" t="s">
        <v>10</v>
      </c>
      <c r="CI19" s="62"/>
      <c r="CJ19" s="69" t="s">
        <v>94</v>
      </c>
      <c r="CK19" s="62"/>
      <c r="CL19" s="69" t="s">
        <v>95</v>
      </c>
      <c r="CM19" s="62"/>
      <c r="CN19" s="69" t="s">
        <v>155</v>
      </c>
      <c r="CO19" s="62"/>
      <c r="CP19" s="61"/>
      <c r="CQ19" s="62"/>
      <c r="CR19" s="61"/>
      <c r="CS19" s="104"/>
    </row>
    <row r="20" spans="1:98" s="9" customFormat="1" ht="24.95" customHeight="1" thickBot="1">
      <c r="A20" s="131"/>
      <c r="B20" s="145"/>
      <c r="C20" s="146"/>
      <c r="D20" s="144"/>
      <c r="E20" s="151"/>
      <c r="F20" s="134"/>
      <c r="G20" s="135"/>
      <c r="H20" s="105"/>
      <c r="I20" s="106"/>
      <c r="J20" s="67"/>
      <c r="K20" s="68"/>
      <c r="L20" s="67"/>
      <c r="M20" s="68"/>
      <c r="N20" s="67"/>
      <c r="O20" s="68"/>
      <c r="P20" s="67"/>
      <c r="Q20" s="68"/>
      <c r="R20" s="67"/>
      <c r="S20" s="68"/>
      <c r="T20" s="67"/>
      <c r="U20" s="68"/>
      <c r="V20" s="67"/>
      <c r="W20" s="68"/>
      <c r="X20" s="67"/>
      <c r="Y20" s="68"/>
      <c r="Z20" s="69"/>
      <c r="AA20" s="62"/>
      <c r="AB20" s="69"/>
      <c r="AC20" s="62"/>
      <c r="AD20" s="69"/>
      <c r="AE20" s="62"/>
      <c r="AF20" s="69"/>
      <c r="AG20" s="62"/>
      <c r="AH20" s="69"/>
      <c r="AI20" s="62"/>
      <c r="AJ20" s="69"/>
      <c r="AK20" s="62"/>
      <c r="AL20" s="63"/>
      <c r="AM20" s="127"/>
      <c r="AN20" s="69"/>
      <c r="AO20" s="62"/>
      <c r="AP20" s="69"/>
      <c r="AQ20" s="62"/>
      <c r="AR20" s="69"/>
      <c r="AS20" s="62"/>
      <c r="AT20" s="69" t="s">
        <v>99</v>
      </c>
      <c r="AU20" s="62"/>
      <c r="AV20" s="63"/>
      <c r="AW20" s="127"/>
      <c r="AX20" s="69"/>
      <c r="AY20" s="62"/>
      <c r="AZ20" s="69"/>
      <c r="BA20" s="62"/>
      <c r="BB20" s="67" t="s">
        <v>81</v>
      </c>
      <c r="BC20" s="127"/>
      <c r="BD20" s="67" t="s">
        <v>82</v>
      </c>
      <c r="BE20" s="68"/>
      <c r="BF20" s="120" t="s">
        <v>83</v>
      </c>
      <c r="BG20" s="121"/>
      <c r="BH20" s="69"/>
      <c r="BI20" s="62"/>
      <c r="BJ20" s="69"/>
      <c r="BK20" s="62"/>
      <c r="BL20" s="69"/>
      <c r="BM20" s="62"/>
      <c r="BN20" s="69"/>
      <c r="BO20" s="62"/>
      <c r="BP20" s="63"/>
      <c r="BQ20" s="64"/>
      <c r="BR20" s="63"/>
      <c r="BS20" s="64"/>
      <c r="BT20" s="63"/>
      <c r="BU20" s="64"/>
      <c r="BV20" s="63"/>
      <c r="BW20" s="64"/>
      <c r="BX20" s="69"/>
      <c r="BY20" s="62"/>
      <c r="BZ20" s="63" t="s">
        <v>90</v>
      </c>
      <c r="CA20" s="68"/>
      <c r="CB20" s="63" t="s">
        <v>91</v>
      </c>
      <c r="CC20" s="68"/>
      <c r="CD20" s="63" t="s">
        <v>92</v>
      </c>
      <c r="CE20" s="68"/>
      <c r="CF20" s="63" t="s">
        <v>93</v>
      </c>
      <c r="CG20" s="68"/>
      <c r="CH20" s="69"/>
      <c r="CI20" s="62"/>
      <c r="CJ20" s="69"/>
      <c r="CK20" s="62"/>
      <c r="CL20" s="69"/>
      <c r="CM20" s="62"/>
      <c r="CN20" s="69"/>
      <c r="CO20" s="62"/>
      <c r="CP20" s="63"/>
      <c r="CQ20" s="64"/>
      <c r="CR20" s="112"/>
      <c r="CS20" s="113"/>
    </row>
    <row r="21" spans="1:98" s="10" customFormat="1" ht="24" customHeight="1">
      <c r="A21" s="131"/>
      <c r="B21" s="55" t="s">
        <v>51</v>
      </c>
      <c r="C21" s="56"/>
      <c r="D21" s="55" t="s">
        <v>52</v>
      </c>
      <c r="E21" s="56"/>
      <c r="F21" s="55" t="s">
        <v>53</v>
      </c>
      <c r="G21" s="56"/>
      <c r="H21" s="128" t="s">
        <v>54</v>
      </c>
      <c r="I21" s="129"/>
      <c r="J21" s="55" t="s">
        <v>43</v>
      </c>
      <c r="K21" s="56"/>
      <c r="L21" s="55">
        <v>6</v>
      </c>
      <c r="M21" s="56"/>
      <c r="N21" s="55">
        <v>7</v>
      </c>
      <c r="O21" s="56"/>
      <c r="P21" s="55">
        <v>8</v>
      </c>
      <c r="Q21" s="56"/>
      <c r="R21" s="55">
        <v>9</v>
      </c>
      <c r="S21" s="56"/>
      <c r="T21" s="55">
        <v>10</v>
      </c>
      <c r="U21" s="56"/>
      <c r="V21" s="55">
        <v>11</v>
      </c>
      <c r="W21" s="56"/>
      <c r="X21" s="55">
        <v>12</v>
      </c>
      <c r="Y21" s="56"/>
      <c r="Z21" s="55" t="s">
        <v>44</v>
      </c>
      <c r="AA21" s="56"/>
      <c r="AB21" s="55">
        <v>14</v>
      </c>
      <c r="AC21" s="56"/>
      <c r="AD21" s="55">
        <v>15</v>
      </c>
      <c r="AE21" s="56"/>
      <c r="AF21" s="55">
        <v>16</v>
      </c>
      <c r="AG21" s="56"/>
      <c r="AH21" s="55">
        <v>17</v>
      </c>
      <c r="AI21" s="56"/>
      <c r="AJ21" s="55">
        <v>18</v>
      </c>
      <c r="AK21" s="56"/>
      <c r="AL21" s="55">
        <v>19</v>
      </c>
      <c r="AM21" s="56"/>
      <c r="AN21" s="55" t="s">
        <v>45</v>
      </c>
      <c r="AO21" s="56"/>
      <c r="AP21" s="55">
        <v>21</v>
      </c>
      <c r="AQ21" s="56"/>
      <c r="AR21" s="55">
        <v>22</v>
      </c>
      <c r="AS21" s="56"/>
      <c r="AT21" s="55">
        <v>23</v>
      </c>
      <c r="AU21" s="56"/>
      <c r="AV21" s="55">
        <v>24</v>
      </c>
      <c r="AW21" s="56"/>
      <c r="AX21" s="55" t="s">
        <v>104</v>
      </c>
      <c r="AY21" s="56"/>
      <c r="AZ21" s="55">
        <v>26</v>
      </c>
      <c r="BA21" s="56"/>
      <c r="BB21" s="55">
        <v>27</v>
      </c>
      <c r="BC21" s="56"/>
      <c r="BD21" s="55">
        <v>28</v>
      </c>
      <c r="BE21" s="56"/>
      <c r="BF21" s="114">
        <v>29</v>
      </c>
      <c r="BG21" s="122"/>
      <c r="BH21" s="55">
        <v>30</v>
      </c>
      <c r="BI21" s="56"/>
      <c r="BJ21" s="55">
        <v>31</v>
      </c>
      <c r="BK21" s="56"/>
      <c r="BL21" s="55">
        <v>32</v>
      </c>
      <c r="BM21" s="56"/>
      <c r="BN21" s="55">
        <v>33</v>
      </c>
      <c r="BO21" s="56"/>
      <c r="BP21" s="55">
        <v>34</v>
      </c>
      <c r="BQ21" s="56"/>
      <c r="BR21" s="55">
        <v>35</v>
      </c>
      <c r="BS21" s="56"/>
      <c r="BT21" s="55">
        <v>36</v>
      </c>
      <c r="BU21" s="56"/>
      <c r="BV21" s="55" t="s">
        <v>50</v>
      </c>
      <c r="BW21" s="56"/>
      <c r="BX21" s="55">
        <v>38</v>
      </c>
      <c r="BY21" s="56"/>
      <c r="BZ21" s="55">
        <v>39</v>
      </c>
      <c r="CA21" s="56"/>
      <c r="CB21" s="55">
        <v>40</v>
      </c>
      <c r="CC21" s="56"/>
      <c r="CD21" s="55">
        <v>41</v>
      </c>
      <c r="CE21" s="56"/>
      <c r="CF21" s="55">
        <v>42</v>
      </c>
      <c r="CG21" s="56"/>
      <c r="CH21" s="55" t="s">
        <v>130</v>
      </c>
      <c r="CI21" s="56"/>
      <c r="CJ21" s="55">
        <v>44</v>
      </c>
      <c r="CK21" s="56"/>
      <c r="CL21" s="55">
        <v>45</v>
      </c>
      <c r="CM21" s="56"/>
      <c r="CN21" s="55">
        <v>46</v>
      </c>
      <c r="CO21" s="56"/>
      <c r="CP21" s="55">
        <v>47</v>
      </c>
      <c r="CQ21" s="56"/>
      <c r="CR21" s="114">
        <v>48</v>
      </c>
      <c r="CS21" s="115"/>
    </row>
    <row r="22" spans="1:98" s="27" customFormat="1" ht="15" customHeight="1">
      <c r="A22" s="26">
        <v>1995</v>
      </c>
      <c r="B22" s="24">
        <v>273.68</v>
      </c>
      <c r="C22" s="24"/>
      <c r="D22" s="24">
        <v>256.95</v>
      </c>
      <c r="E22" s="24"/>
      <c r="F22" s="24">
        <v>250.88</v>
      </c>
      <c r="G22" s="24"/>
      <c r="H22" s="24">
        <v>50.02</v>
      </c>
      <c r="I22" s="24"/>
      <c r="J22" s="24">
        <v>1.1499999999999999</v>
      </c>
      <c r="K22" s="24"/>
      <c r="L22" s="24">
        <v>0</v>
      </c>
      <c r="M22" s="24"/>
      <c r="N22" s="24">
        <v>0</v>
      </c>
      <c r="O22" s="24"/>
      <c r="P22" s="24">
        <v>0</v>
      </c>
      <c r="Q22" s="24"/>
      <c r="R22" s="24">
        <v>0</v>
      </c>
      <c r="S22" s="24"/>
      <c r="T22" s="24">
        <v>1.1499999999999999</v>
      </c>
      <c r="U22" s="24"/>
      <c r="V22" s="24">
        <v>0</v>
      </c>
      <c r="W22" s="24"/>
      <c r="X22" s="24">
        <v>0</v>
      </c>
      <c r="Y22" s="24"/>
      <c r="Z22" s="24">
        <v>2.92</v>
      </c>
      <c r="AA22" s="24"/>
      <c r="AB22" s="24">
        <v>0</v>
      </c>
      <c r="AC22" s="24"/>
      <c r="AD22" s="24">
        <v>0</v>
      </c>
      <c r="AE22" s="24"/>
      <c r="AF22" s="24">
        <v>0.04</v>
      </c>
      <c r="AG22" s="24"/>
      <c r="AH22" s="24">
        <v>2.56</v>
      </c>
      <c r="AI22" s="24"/>
      <c r="AJ22" s="24">
        <v>0.33</v>
      </c>
      <c r="AK22" s="24"/>
      <c r="AL22" s="24">
        <v>9.83</v>
      </c>
      <c r="AM22" s="24"/>
      <c r="AN22" s="24">
        <v>4.6900000000000004</v>
      </c>
      <c r="AO22" s="24"/>
      <c r="AP22" s="24">
        <v>2.69</v>
      </c>
      <c r="AQ22" s="24"/>
      <c r="AR22" s="24">
        <v>1.99</v>
      </c>
      <c r="AS22" s="24"/>
      <c r="AT22" s="24">
        <v>0.09</v>
      </c>
      <c r="AU22" s="24"/>
      <c r="AV22" s="24">
        <v>19.25</v>
      </c>
      <c r="AW22" s="24"/>
      <c r="AX22" s="24">
        <v>8.93</v>
      </c>
      <c r="AY22" s="24"/>
      <c r="AZ22" s="24">
        <v>1.03</v>
      </c>
      <c r="BA22" s="24"/>
      <c r="BB22" s="24">
        <v>0.66</v>
      </c>
      <c r="BC22" s="24"/>
      <c r="BD22" s="24">
        <v>0.06</v>
      </c>
      <c r="BE22" s="24"/>
      <c r="BF22" s="24">
        <v>7.0000000000000007E-2</v>
      </c>
      <c r="BG22" s="24"/>
      <c r="BH22" s="24">
        <v>2.69</v>
      </c>
      <c r="BI22" s="24"/>
      <c r="BJ22" s="24">
        <v>5.12</v>
      </c>
      <c r="BK22" s="24"/>
      <c r="BL22" s="24">
        <v>0.08</v>
      </c>
      <c r="BM22" s="24"/>
      <c r="BN22" s="24">
        <v>0</v>
      </c>
      <c r="BO22" s="24"/>
      <c r="BP22" s="24">
        <v>0.2</v>
      </c>
      <c r="BQ22" s="24"/>
      <c r="BR22" s="24">
        <v>0</v>
      </c>
      <c r="BS22" s="24"/>
      <c r="BT22" s="24">
        <v>3.06</v>
      </c>
      <c r="BU22" s="24"/>
      <c r="BV22" s="24">
        <v>200.87</v>
      </c>
      <c r="BW22" s="24"/>
      <c r="BX22" s="24">
        <v>89.42</v>
      </c>
      <c r="BY22" s="24"/>
      <c r="BZ22" s="24">
        <v>71.12</v>
      </c>
      <c r="CA22" s="24"/>
      <c r="CB22" s="24">
        <v>12.75</v>
      </c>
      <c r="CC22" s="24"/>
      <c r="CD22" s="24">
        <v>0.57999999999999996</v>
      </c>
      <c r="CE22" s="24"/>
      <c r="CF22" s="24">
        <v>3.74</v>
      </c>
      <c r="CG22" s="24"/>
      <c r="CH22" s="24">
        <v>111.45</v>
      </c>
      <c r="CI22" s="24"/>
      <c r="CJ22" s="24">
        <v>109.83</v>
      </c>
      <c r="CK22" s="24"/>
      <c r="CL22" s="24">
        <v>1.53</v>
      </c>
      <c r="CM22" s="24"/>
      <c r="CN22" s="24">
        <v>0.09</v>
      </c>
      <c r="CO22" s="24"/>
      <c r="CP22" s="24">
        <v>6.07</v>
      </c>
      <c r="CQ22" s="24"/>
      <c r="CR22" s="24">
        <v>16.73</v>
      </c>
      <c r="CS22" s="24"/>
      <c r="CT22" s="1"/>
    </row>
    <row r="23" spans="1:98" s="27" customFormat="1" ht="15" customHeight="1">
      <c r="A23" s="26">
        <v>1996</v>
      </c>
      <c r="B23" s="24">
        <v>273.95999999999998</v>
      </c>
      <c r="C23" s="24"/>
      <c r="D23" s="24">
        <v>260.60000000000002</v>
      </c>
      <c r="E23" s="24"/>
      <c r="F23" s="24">
        <v>255.49</v>
      </c>
      <c r="G23" s="24"/>
      <c r="H23" s="24">
        <v>52.14</v>
      </c>
      <c r="I23" s="24"/>
      <c r="J23" s="24">
        <v>0.84</v>
      </c>
      <c r="K23" s="24"/>
      <c r="L23" s="24">
        <v>0</v>
      </c>
      <c r="M23" s="24"/>
      <c r="N23" s="24">
        <v>0</v>
      </c>
      <c r="O23" s="24"/>
      <c r="P23" s="24">
        <v>0</v>
      </c>
      <c r="Q23" s="24"/>
      <c r="R23" s="24">
        <v>0</v>
      </c>
      <c r="S23" s="24"/>
      <c r="T23" s="24">
        <v>0.84</v>
      </c>
      <c r="U23" s="24"/>
      <c r="V23" s="24">
        <v>0</v>
      </c>
      <c r="W23" s="24"/>
      <c r="X23" s="24">
        <v>0</v>
      </c>
      <c r="Y23" s="24"/>
      <c r="Z23" s="24">
        <v>1.68</v>
      </c>
      <c r="AA23" s="24"/>
      <c r="AB23" s="24">
        <v>0</v>
      </c>
      <c r="AC23" s="24"/>
      <c r="AD23" s="24">
        <v>0.27</v>
      </c>
      <c r="AE23" s="24"/>
      <c r="AF23" s="24">
        <v>0.05</v>
      </c>
      <c r="AG23" s="24"/>
      <c r="AH23" s="24">
        <v>1.1200000000000001</v>
      </c>
      <c r="AI23" s="24"/>
      <c r="AJ23" s="24">
        <v>0.24</v>
      </c>
      <c r="AK23" s="24"/>
      <c r="AL23" s="24">
        <v>13.79</v>
      </c>
      <c r="AM23" s="24"/>
      <c r="AN23" s="24">
        <v>5.08</v>
      </c>
      <c r="AO23" s="24"/>
      <c r="AP23" s="24">
        <v>2.82</v>
      </c>
      <c r="AQ23" s="24"/>
      <c r="AR23" s="24">
        <v>2.27</v>
      </c>
      <c r="AS23" s="24"/>
      <c r="AT23" s="24">
        <v>0.24</v>
      </c>
      <c r="AU23" s="24"/>
      <c r="AV23" s="24">
        <v>16</v>
      </c>
      <c r="AW23" s="24"/>
      <c r="AX23" s="24">
        <v>10.75</v>
      </c>
      <c r="AY23" s="24"/>
      <c r="AZ23" s="24">
        <v>1.0900000000000001</v>
      </c>
      <c r="BA23" s="24"/>
      <c r="BB23" s="24">
        <v>0.67</v>
      </c>
      <c r="BC23" s="24"/>
      <c r="BD23" s="24">
        <v>7.0000000000000007E-2</v>
      </c>
      <c r="BE23" s="24"/>
      <c r="BF23" s="24">
        <v>7.0000000000000007E-2</v>
      </c>
      <c r="BG23" s="24"/>
      <c r="BH23" s="24">
        <v>3.35</v>
      </c>
      <c r="BI23" s="24"/>
      <c r="BJ23" s="24">
        <v>5.84</v>
      </c>
      <c r="BK23" s="24"/>
      <c r="BL23" s="24">
        <v>0.47</v>
      </c>
      <c r="BM23" s="24"/>
      <c r="BN23" s="24">
        <v>0</v>
      </c>
      <c r="BO23" s="24"/>
      <c r="BP23" s="24">
        <v>0.8</v>
      </c>
      <c r="BQ23" s="24"/>
      <c r="BR23" s="24">
        <v>0</v>
      </c>
      <c r="BS23" s="24"/>
      <c r="BT23" s="24">
        <v>3.19</v>
      </c>
      <c r="BU23" s="24"/>
      <c r="BV23" s="24">
        <v>203.35</v>
      </c>
      <c r="BW23" s="24"/>
      <c r="BX23" s="24">
        <v>77.510000000000005</v>
      </c>
      <c r="BY23" s="24"/>
      <c r="BZ23" s="24">
        <v>57.68</v>
      </c>
      <c r="CA23" s="24"/>
      <c r="CB23" s="24">
        <v>12.75</v>
      </c>
      <c r="CC23" s="24"/>
      <c r="CD23" s="24">
        <v>0.67</v>
      </c>
      <c r="CE23" s="24"/>
      <c r="CF23" s="24">
        <v>4.45</v>
      </c>
      <c r="CG23" s="24"/>
      <c r="CH23" s="24">
        <v>125.84</v>
      </c>
      <c r="CI23" s="24"/>
      <c r="CJ23" s="24">
        <v>124.15</v>
      </c>
      <c r="CK23" s="24"/>
      <c r="CL23" s="24">
        <v>1.61</v>
      </c>
      <c r="CM23" s="24"/>
      <c r="CN23" s="24">
        <v>0.08</v>
      </c>
      <c r="CO23" s="24"/>
      <c r="CP23" s="24">
        <v>5.1100000000000003</v>
      </c>
      <c r="CQ23" s="24"/>
      <c r="CR23" s="24">
        <v>13.35</v>
      </c>
      <c r="CS23" s="24"/>
      <c r="CT23" s="1"/>
    </row>
    <row r="24" spans="1:98" s="27" customFormat="1" ht="15" customHeight="1">
      <c r="A24" s="26">
        <v>1997</v>
      </c>
      <c r="B24" s="24">
        <v>294.92</v>
      </c>
      <c r="C24" s="24"/>
      <c r="D24" s="24">
        <v>278.63</v>
      </c>
      <c r="E24" s="24"/>
      <c r="F24" s="24">
        <v>272.94</v>
      </c>
      <c r="G24" s="24"/>
      <c r="H24" s="24">
        <v>57.38</v>
      </c>
      <c r="I24" s="24"/>
      <c r="J24" s="24">
        <v>0.78</v>
      </c>
      <c r="K24" s="24"/>
      <c r="L24" s="24">
        <v>0</v>
      </c>
      <c r="M24" s="24"/>
      <c r="N24" s="24">
        <v>0</v>
      </c>
      <c r="O24" s="24"/>
      <c r="P24" s="24">
        <v>0</v>
      </c>
      <c r="Q24" s="24"/>
      <c r="R24" s="24">
        <v>0</v>
      </c>
      <c r="S24" s="24"/>
      <c r="T24" s="24">
        <v>0.78</v>
      </c>
      <c r="U24" s="24"/>
      <c r="V24" s="24">
        <v>0</v>
      </c>
      <c r="W24" s="24"/>
      <c r="X24" s="24">
        <v>0</v>
      </c>
      <c r="Y24" s="24"/>
      <c r="Z24" s="24">
        <v>1.7</v>
      </c>
      <c r="AA24" s="24"/>
      <c r="AB24" s="24">
        <v>0</v>
      </c>
      <c r="AC24" s="24"/>
      <c r="AD24" s="24">
        <v>0</v>
      </c>
      <c r="AE24" s="24"/>
      <c r="AF24" s="24">
        <v>0.06</v>
      </c>
      <c r="AG24" s="24"/>
      <c r="AH24" s="24">
        <v>1.42</v>
      </c>
      <c r="AI24" s="24"/>
      <c r="AJ24" s="24">
        <v>0.22</v>
      </c>
      <c r="AK24" s="24"/>
      <c r="AL24" s="24">
        <v>17.79</v>
      </c>
      <c r="AM24" s="24"/>
      <c r="AN24" s="24">
        <v>5.34</v>
      </c>
      <c r="AO24" s="24"/>
      <c r="AP24" s="24">
        <v>3.1</v>
      </c>
      <c r="AQ24" s="24"/>
      <c r="AR24" s="24">
        <v>2.2400000000000002</v>
      </c>
      <c r="AS24" s="24"/>
      <c r="AT24" s="24">
        <v>0.14000000000000001</v>
      </c>
      <c r="AU24" s="24"/>
      <c r="AV24" s="24">
        <v>16.190000000000001</v>
      </c>
      <c r="AW24" s="24"/>
      <c r="AX24" s="24">
        <v>12.41</v>
      </c>
      <c r="AY24" s="24"/>
      <c r="AZ24" s="24">
        <v>1.01</v>
      </c>
      <c r="BA24" s="24"/>
      <c r="BB24" s="24">
        <v>0.55000000000000004</v>
      </c>
      <c r="BC24" s="24"/>
      <c r="BD24" s="24">
        <v>0.05</v>
      </c>
      <c r="BE24" s="24"/>
      <c r="BF24" s="24">
        <v>0.05</v>
      </c>
      <c r="BG24" s="24"/>
      <c r="BH24" s="24">
        <v>2.68</v>
      </c>
      <c r="BI24" s="24"/>
      <c r="BJ24" s="24">
        <v>8.42</v>
      </c>
      <c r="BK24" s="24"/>
      <c r="BL24" s="24">
        <v>0.28999999999999998</v>
      </c>
      <c r="BM24" s="24"/>
      <c r="BN24" s="24">
        <v>0</v>
      </c>
      <c r="BO24" s="24"/>
      <c r="BP24" s="24">
        <v>0.25</v>
      </c>
      <c r="BQ24" s="24"/>
      <c r="BR24" s="24">
        <v>0</v>
      </c>
      <c r="BS24" s="24"/>
      <c r="BT24" s="24">
        <v>2.93</v>
      </c>
      <c r="BU24" s="24"/>
      <c r="BV24" s="24">
        <v>215.56</v>
      </c>
      <c r="BW24" s="24"/>
      <c r="BX24" s="24">
        <v>86.63</v>
      </c>
      <c r="BY24" s="24"/>
      <c r="BZ24" s="24">
        <v>66.84</v>
      </c>
      <c r="CA24" s="24"/>
      <c r="CB24" s="24">
        <v>13.33</v>
      </c>
      <c r="CC24" s="24"/>
      <c r="CD24" s="24">
        <v>0.73</v>
      </c>
      <c r="CE24" s="24"/>
      <c r="CF24" s="24">
        <v>4.79</v>
      </c>
      <c r="CG24" s="24"/>
      <c r="CH24" s="24">
        <v>128.93</v>
      </c>
      <c r="CI24" s="24"/>
      <c r="CJ24" s="24">
        <v>127.41</v>
      </c>
      <c r="CK24" s="24"/>
      <c r="CL24" s="24">
        <v>1.45</v>
      </c>
      <c r="CM24" s="24"/>
      <c r="CN24" s="24">
        <v>7.0000000000000007E-2</v>
      </c>
      <c r="CO24" s="24"/>
      <c r="CP24" s="24">
        <v>5.69</v>
      </c>
      <c r="CQ24" s="24"/>
      <c r="CR24" s="24">
        <v>16.29</v>
      </c>
      <c r="CS24" s="24"/>
      <c r="CT24" s="1"/>
    </row>
    <row r="25" spans="1:98" s="27" customFormat="1" ht="15" customHeight="1">
      <c r="A25" s="26">
        <v>1998</v>
      </c>
      <c r="B25" s="24">
        <v>304.51</v>
      </c>
      <c r="C25" s="24"/>
      <c r="D25" s="24">
        <v>288.20999999999998</v>
      </c>
      <c r="E25" s="24"/>
      <c r="F25" s="24">
        <v>283.3</v>
      </c>
      <c r="G25" s="24"/>
      <c r="H25" s="24">
        <v>64.540000000000006</v>
      </c>
      <c r="I25" s="24"/>
      <c r="J25" s="24">
        <v>0.57999999999999996</v>
      </c>
      <c r="K25" s="24"/>
      <c r="L25" s="24">
        <v>0</v>
      </c>
      <c r="M25" s="24"/>
      <c r="N25" s="24">
        <v>0</v>
      </c>
      <c r="O25" s="24"/>
      <c r="P25" s="24">
        <v>0</v>
      </c>
      <c r="Q25" s="24"/>
      <c r="R25" s="24">
        <v>0</v>
      </c>
      <c r="S25" s="24"/>
      <c r="T25" s="24">
        <v>0.57999999999999996</v>
      </c>
      <c r="U25" s="24"/>
      <c r="V25" s="24">
        <v>0</v>
      </c>
      <c r="W25" s="24"/>
      <c r="X25" s="24">
        <v>0</v>
      </c>
      <c r="Y25" s="24"/>
      <c r="Z25" s="24">
        <v>1</v>
      </c>
      <c r="AA25" s="24"/>
      <c r="AB25" s="24">
        <v>0</v>
      </c>
      <c r="AC25" s="24"/>
      <c r="AD25" s="24">
        <v>0.12</v>
      </c>
      <c r="AE25" s="24"/>
      <c r="AF25" s="24">
        <v>0.08</v>
      </c>
      <c r="AG25" s="24"/>
      <c r="AH25" s="24">
        <v>0.55000000000000004</v>
      </c>
      <c r="AI25" s="24"/>
      <c r="AJ25" s="24">
        <v>0.24</v>
      </c>
      <c r="AK25" s="24"/>
      <c r="AL25" s="24">
        <v>20.29</v>
      </c>
      <c r="AM25" s="24"/>
      <c r="AN25" s="24">
        <v>9.75</v>
      </c>
      <c r="AO25" s="24"/>
      <c r="AP25" s="24">
        <v>3.27</v>
      </c>
      <c r="AQ25" s="24"/>
      <c r="AR25" s="24">
        <v>6.49</v>
      </c>
      <c r="AS25" s="24"/>
      <c r="AT25" s="24">
        <v>0.36</v>
      </c>
      <c r="AU25" s="24"/>
      <c r="AV25" s="24">
        <v>16.95</v>
      </c>
      <c r="AW25" s="24"/>
      <c r="AX25" s="24">
        <v>12.76</v>
      </c>
      <c r="AY25" s="24"/>
      <c r="AZ25" s="24">
        <v>1.2</v>
      </c>
      <c r="BA25" s="24"/>
      <c r="BB25" s="24">
        <v>0.75</v>
      </c>
      <c r="BC25" s="24"/>
      <c r="BD25" s="24">
        <v>0.13</v>
      </c>
      <c r="BE25" s="24"/>
      <c r="BF25" s="24">
        <v>0.09</v>
      </c>
      <c r="BG25" s="24"/>
      <c r="BH25" s="24">
        <v>1.99</v>
      </c>
      <c r="BI25" s="24"/>
      <c r="BJ25" s="24">
        <v>8.7799999999999994</v>
      </c>
      <c r="BK25" s="24"/>
      <c r="BL25" s="24">
        <v>0.78</v>
      </c>
      <c r="BM25" s="24"/>
      <c r="BN25" s="24">
        <v>0</v>
      </c>
      <c r="BO25" s="24"/>
      <c r="BP25" s="24">
        <v>0.25</v>
      </c>
      <c r="BQ25" s="24"/>
      <c r="BR25" s="24">
        <v>0</v>
      </c>
      <c r="BS25" s="24"/>
      <c r="BT25" s="24">
        <v>2.95</v>
      </c>
      <c r="BU25" s="24"/>
      <c r="BV25" s="24">
        <v>218.76</v>
      </c>
      <c r="BW25" s="24"/>
      <c r="BX25" s="24">
        <v>86.55</v>
      </c>
      <c r="BY25" s="24"/>
      <c r="BZ25" s="24">
        <v>66.05</v>
      </c>
      <c r="CA25" s="24"/>
      <c r="CB25" s="24">
        <v>13.62</v>
      </c>
      <c r="CC25" s="24"/>
      <c r="CD25" s="24">
        <v>0.68</v>
      </c>
      <c r="CE25" s="24"/>
      <c r="CF25" s="24">
        <v>4.71</v>
      </c>
      <c r="CG25" s="24"/>
      <c r="CH25" s="24">
        <v>132.21</v>
      </c>
      <c r="CI25" s="24"/>
      <c r="CJ25" s="24">
        <v>130.66999999999999</v>
      </c>
      <c r="CK25" s="24"/>
      <c r="CL25" s="24">
        <v>1.45</v>
      </c>
      <c r="CM25" s="24"/>
      <c r="CN25" s="24">
        <v>0.09</v>
      </c>
      <c r="CO25" s="24"/>
      <c r="CP25" s="24">
        <v>4.91</v>
      </c>
      <c r="CQ25" s="24"/>
      <c r="CR25" s="24">
        <v>16.3</v>
      </c>
      <c r="CS25" s="24"/>
      <c r="CT25" s="1"/>
    </row>
    <row r="26" spans="1:98" s="27" customFormat="1" ht="15" customHeight="1">
      <c r="A26" s="26">
        <v>1999</v>
      </c>
      <c r="B26" s="24">
        <v>324.91000000000003</v>
      </c>
      <c r="C26" s="24"/>
      <c r="D26" s="24">
        <v>307.77</v>
      </c>
      <c r="E26" s="24"/>
      <c r="F26" s="24">
        <v>303.61</v>
      </c>
      <c r="G26" s="24"/>
      <c r="H26" s="24">
        <v>63.47</v>
      </c>
      <c r="I26" s="24"/>
      <c r="J26" s="24">
        <v>0.41</v>
      </c>
      <c r="K26" s="24"/>
      <c r="L26" s="24">
        <v>0</v>
      </c>
      <c r="M26" s="24"/>
      <c r="N26" s="24">
        <v>0</v>
      </c>
      <c r="O26" s="24"/>
      <c r="P26" s="24">
        <v>0</v>
      </c>
      <c r="Q26" s="24"/>
      <c r="R26" s="24">
        <v>0</v>
      </c>
      <c r="S26" s="24"/>
      <c r="T26" s="24">
        <v>0.41</v>
      </c>
      <c r="U26" s="24"/>
      <c r="V26" s="24">
        <v>0</v>
      </c>
      <c r="W26" s="24"/>
      <c r="X26" s="24">
        <v>0</v>
      </c>
      <c r="Y26" s="24"/>
      <c r="Z26" s="24">
        <v>0.75</v>
      </c>
      <c r="AA26" s="24"/>
      <c r="AB26" s="24">
        <v>0</v>
      </c>
      <c r="AC26" s="24"/>
      <c r="AD26" s="24">
        <v>0.15</v>
      </c>
      <c r="AE26" s="24"/>
      <c r="AF26" s="24">
        <v>7.0000000000000007E-2</v>
      </c>
      <c r="AG26" s="24"/>
      <c r="AH26" s="24">
        <v>0.36</v>
      </c>
      <c r="AI26" s="24"/>
      <c r="AJ26" s="24">
        <v>0.18</v>
      </c>
      <c r="AK26" s="24"/>
      <c r="AL26" s="24">
        <v>21.17</v>
      </c>
      <c r="AM26" s="24"/>
      <c r="AN26" s="24">
        <v>11.88</v>
      </c>
      <c r="AO26" s="24"/>
      <c r="AP26" s="24">
        <v>2.97</v>
      </c>
      <c r="AQ26" s="24"/>
      <c r="AR26" s="24">
        <v>8.91</v>
      </c>
      <c r="AS26" s="24"/>
      <c r="AT26" s="24">
        <v>0.32</v>
      </c>
      <c r="AU26" s="24"/>
      <c r="AV26" s="24">
        <v>13.59</v>
      </c>
      <c r="AW26" s="24"/>
      <c r="AX26" s="24">
        <v>12.8</v>
      </c>
      <c r="AY26" s="24"/>
      <c r="AZ26" s="24">
        <v>0.99</v>
      </c>
      <c r="BA26" s="24"/>
      <c r="BB26" s="24">
        <v>0.4</v>
      </c>
      <c r="BC26" s="24"/>
      <c r="BD26" s="24">
        <v>0.08</v>
      </c>
      <c r="BE26" s="24"/>
      <c r="BF26" s="24">
        <v>7.0000000000000007E-2</v>
      </c>
      <c r="BG26" s="24"/>
      <c r="BH26" s="24">
        <v>4.38</v>
      </c>
      <c r="BI26" s="24"/>
      <c r="BJ26" s="24">
        <v>6.79</v>
      </c>
      <c r="BK26" s="24"/>
      <c r="BL26" s="24">
        <v>0.64</v>
      </c>
      <c r="BM26" s="24"/>
      <c r="BN26" s="24">
        <v>0</v>
      </c>
      <c r="BO26" s="24"/>
      <c r="BP26" s="24">
        <v>0.42</v>
      </c>
      <c r="BQ26" s="24"/>
      <c r="BR26" s="24">
        <v>0</v>
      </c>
      <c r="BS26" s="24"/>
      <c r="BT26" s="24">
        <v>2.44</v>
      </c>
      <c r="BU26" s="24"/>
      <c r="BV26" s="24">
        <v>240.14</v>
      </c>
      <c r="BW26" s="24"/>
      <c r="BX26" s="24">
        <v>94.45</v>
      </c>
      <c r="BY26" s="24"/>
      <c r="BZ26" s="24">
        <v>70.5</v>
      </c>
      <c r="CA26" s="24"/>
      <c r="CB26" s="24">
        <v>17.39</v>
      </c>
      <c r="CC26" s="24"/>
      <c r="CD26" s="24">
        <v>0.61</v>
      </c>
      <c r="CE26" s="24"/>
      <c r="CF26" s="24">
        <v>3.69</v>
      </c>
      <c r="CG26" s="24"/>
      <c r="CH26" s="24">
        <v>145.69</v>
      </c>
      <c r="CI26" s="24"/>
      <c r="CJ26" s="24">
        <v>144.41999999999999</v>
      </c>
      <c r="CK26" s="24"/>
      <c r="CL26" s="24">
        <v>1.17</v>
      </c>
      <c r="CM26" s="24"/>
      <c r="CN26" s="24">
        <v>0.11</v>
      </c>
      <c r="CO26" s="24"/>
      <c r="CP26" s="24">
        <v>4.17</v>
      </c>
      <c r="CQ26" s="24"/>
      <c r="CR26" s="24">
        <v>17.14</v>
      </c>
      <c r="CS26" s="24"/>
      <c r="CT26" s="1"/>
    </row>
    <row r="27" spans="1:98" s="27" customFormat="1" ht="15" customHeight="1">
      <c r="A27" s="26">
        <v>2000</v>
      </c>
      <c r="B27" s="24">
        <v>314.48</v>
      </c>
      <c r="C27" s="24"/>
      <c r="D27" s="24">
        <v>304.33</v>
      </c>
      <c r="E27" s="24"/>
      <c r="F27" s="24">
        <v>299.49</v>
      </c>
      <c r="G27" s="24"/>
      <c r="H27" s="24">
        <v>64.66</v>
      </c>
      <c r="I27" s="24"/>
      <c r="J27" s="24">
        <v>0.38</v>
      </c>
      <c r="K27" s="24"/>
      <c r="L27" s="24">
        <v>0</v>
      </c>
      <c r="M27" s="24"/>
      <c r="N27" s="24">
        <v>0</v>
      </c>
      <c r="O27" s="24"/>
      <c r="P27" s="24">
        <v>0</v>
      </c>
      <c r="Q27" s="24"/>
      <c r="R27" s="24">
        <v>0</v>
      </c>
      <c r="S27" s="24"/>
      <c r="T27" s="24">
        <v>0.38</v>
      </c>
      <c r="U27" s="24"/>
      <c r="V27" s="24">
        <v>0</v>
      </c>
      <c r="W27" s="24"/>
      <c r="X27" s="24">
        <v>0</v>
      </c>
      <c r="Y27" s="24"/>
      <c r="Z27" s="24">
        <v>0.89</v>
      </c>
      <c r="AA27" s="24"/>
      <c r="AB27" s="24">
        <v>0</v>
      </c>
      <c r="AC27" s="24"/>
      <c r="AD27" s="24">
        <v>0.25</v>
      </c>
      <c r="AE27" s="24"/>
      <c r="AF27" s="24">
        <v>0.09</v>
      </c>
      <c r="AG27" s="24"/>
      <c r="AH27" s="24">
        <v>0.51</v>
      </c>
      <c r="AI27" s="24"/>
      <c r="AJ27" s="24">
        <v>0.04</v>
      </c>
      <c r="AK27" s="24"/>
      <c r="AL27" s="24">
        <v>21.4</v>
      </c>
      <c r="AM27" s="24"/>
      <c r="AN27" s="24">
        <v>14.19</v>
      </c>
      <c r="AO27" s="24"/>
      <c r="AP27" s="24">
        <v>2.79</v>
      </c>
      <c r="AQ27" s="24"/>
      <c r="AR27" s="24">
        <v>11.41</v>
      </c>
      <c r="AS27" s="24"/>
      <c r="AT27" s="24">
        <v>0.51</v>
      </c>
      <c r="AU27" s="24"/>
      <c r="AV27" s="24">
        <v>13.57</v>
      </c>
      <c r="AW27" s="24"/>
      <c r="AX27" s="24">
        <v>11.74</v>
      </c>
      <c r="AY27" s="24"/>
      <c r="AZ27" s="24">
        <v>0.59</v>
      </c>
      <c r="BA27" s="24"/>
      <c r="BB27" s="24">
        <v>0.34</v>
      </c>
      <c r="BC27" s="24"/>
      <c r="BD27" s="24">
        <v>0</v>
      </c>
      <c r="BE27" s="24"/>
      <c r="BF27" s="24">
        <v>0</v>
      </c>
      <c r="BG27" s="24"/>
      <c r="BH27" s="24">
        <v>2.41</v>
      </c>
      <c r="BI27" s="24"/>
      <c r="BJ27" s="24">
        <v>7.74</v>
      </c>
      <c r="BK27" s="24"/>
      <c r="BL27" s="24">
        <v>1</v>
      </c>
      <c r="BM27" s="24"/>
      <c r="BN27" s="24">
        <v>0</v>
      </c>
      <c r="BO27" s="24"/>
      <c r="BP27" s="24">
        <v>0.5</v>
      </c>
      <c r="BQ27" s="24"/>
      <c r="BR27" s="24">
        <v>0</v>
      </c>
      <c r="BS27" s="24"/>
      <c r="BT27" s="24">
        <v>1.98</v>
      </c>
      <c r="BU27" s="24"/>
      <c r="BV27" s="24">
        <v>234.83</v>
      </c>
      <c r="BW27" s="24"/>
      <c r="BX27" s="24">
        <v>84.03</v>
      </c>
      <c r="BY27" s="24"/>
      <c r="BZ27" s="24">
        <v>63.05</v>
      </c>
      <c r="CA27" s="24"/>
      <c r="CB27" s="24">
        <v>15.07</v>
      </c>
      <c r="CC27" s="24"/>
      <c r="CD27" s="24">
        <v>0.62</v>
      </c>
      <c r="CE27" s="24"/>
      <c r="CF27" s="24">
        <v>4.33</v>
      </c>
      <c r="CG27" s="24"/>
      <c r="CH27" s="24">
        <v>150.80000000000001</v>
      </c>
      <c r="CI27" s="24"/>
      <c r="CJ27" s="24">
        <v>149.04</v>
      </c>
      <c r="CK27" s="24"/>
      <c r="CL27" s="24">
        <v>1.75</v>
      </c>
      <c r="CM27" s="24"/>
      <c r="CN27" s="24">
        <v>0.02</v>
      </c>
      <c r="CO27" s="24"/>
      <c r="CP27" s="24">
        <v>4.83</v>
      </c>
      <c r="CQ27" s="24"/>
      <c r="CR27" s="24">
        <v>10.15</v>
      </c>
      <c r="CS27" s="24"/>
      <c r="CT27" s="1"/>
    </row>
    <row r="28" spans="1:98" s="27" customFormat="1" ht="15" customHeight="1">
      <c r="A28" s="26">
        <v>2001</v>
      </c>
      <c r="B28" s="24">
        <v>321.27999999999997</v>
      </c>
      <c r="C28" s="24"/>
      <c r="D28" s="24">
        <v>311.61</v>
      </c>
      <c r="E28" s="24"/>
      <c r="F28" s="24">
        <v>306.7</v>
      </c>
      <c r="G28" s="24"/>
      <c r="H28" s="24">
        <v>68.11</v>
      </c>
      <c r="I28" s="24"/>
      <c r="J28" s="24">
        <v>0.32</v>
      </c>
      <c r="K28" s="24"/>
      <c r="L28" s="24">
        <v>0</v>
      </c>
      <c r="M28" s="24"/>
      <c r="N28" s="24">
        <v>0</v>
      </c>
      <c r="O28" s="24"/>
      <c r="P28" s="24">
        <v>0</v>
      </c>
      <c r="Q28" s="24"/>
      <c r="R28" s="24">
        <v>0</v>
      </c>
      <c r="S28" s="24"/>
      <c r="T28" s="24">
        <v>0.32</v>
      </c>
      <c r="U28" s="24"/>
      <c r="V28" s="24">
        <v>0</v>
      </c>
      <c r="W28" s="24"/>
      <c r="X28" s="24">
        <v>0</v>
      </c>
      <c r="Y28" s="24"/>
      <c r="Z28" s="24">
        <v>1</v>
      </c>
      <c r="AA28" s="24"/>
      <c r="AB28" s="24">
        <v>0</v>
      </c>
      <c r="AC28" s="24"/>
      <c r="AD28" s="24">
        <v>0.22</v>
      </c>
      <c r="AE28" s="24"/>
      <c r="AF28" s="24">
        <v>7.0000000000000007E-2</v>
      </c>
      <c r="AG28" s="24"/>
      <c r="AH28" s="24">
        <v>0.61</v>
      </c>
      <c r="AI28" s="24"/>
      <c r="AJ28" s="24">
        <v>0.1</v>
      </c>
      <c r="AK28" s="24"/>
      <c r="AL28" s="24">
        <v>21.18</v>
      </c>
      <c r="AM28" s="24"/>
      <c r="AN28" s="24">
        <v>17.46</v>
      </c>
      <c r="AO28" s="24"/>
      <c r="AP28" s="24">
        <v>3.09</v>
      </c>
      <c r="AQ28" s="24"/>
      <c r="AR28" s="24">
        <v>14.37</v>
      </c>
      <c r="AS28" s="24"/>
      <c r="AT28" s="24">
        <v>0.43</v>
      </c>
      <c r="AU28" s="24"/>
      <c r="AV28" s="24">
        <v>12.52</v>
      </c>
      <c r="AW28" s="24"/>
      <c r="AX28" s="24">
        <v>13.21</v>
      </c>
      <c r="AY28" s="24"/>
      <c r="AZ28" s="24">
        <v>0.56999999999999995</v>
      </c>
      <c r="BA28" s="24"/>
      <c r="BB28" s="24">
        <v>0.36</v>
      </c>
      <c r="BC28" s="24"/>
      <c r="BD28" s="24">
        <v>0</v>
      </c>
      <c r="BE28" s="24"/>
      <c r="BF28" s="24">
        <v>0</v>
      </c>
      <c r="BG28" s="24"/>
      <c r="BH28" s="24">
        <v>4.83</v>
      </c>
      <c r="BI28" s="24"/>
      <c r="BJ28" s="24">
        <v>7.3</v>
      </c>
      <c r="BK28" s="24"/>
      <c r="BL28" s="24">
        <v>0.51</v>
      </c>
      <c r="BM28" s="24"/>
      <c r="BN28" s="24">
        <v>0</v>
      </c>
      <c r="BO28" s="24"/>
      <c r="BP28" s="24">
        <v>0.37</v>
      </c>
      <c r="BQ28" s="24"/>
      <c r="BR28" s="24">
        <v>0</v>
      </c>
      <c r="BS28" s="24"/>
      <c r="BT28" s="24">
        <v>2.04</v>
      </c>
      <c r="BU28" s="24"/>
      <c r="BV28" s="24">
        <v>238.59</v>
      </c>
      <c r="BW28" s="24"/>
      <c r="BX28" s="24">
        <v>86.25</v>
      </c>
      <c r="BY28" s="24"/>
      <c r="BZ28" s="24">
        <v>62.87</v>
      </c>
      <c r="CA28" s="24"/>
      <c r="CB28" s="24">
        <v>15.36</v>
      </c>
      <c r="CC28" s="24"/>
      <c r="CD28" s="24">
        <v>0.69</v>
      </c>
      <c r="CE28" s="24"/>
      <c r="CF28" s="24">
        <v>4.46</v>
      </c>
      <c r="CG28" s="24"/>
      <c r="CH28" s="24">
        <v>152.34</v>
      </c>
      <c r="CI28" s="24"/>
      <c r="CJ28" s="24">
        <v>150.56</v>
      </c>
      <c r="CK28" s="24"/>
      <c r="CL28" s="24">
        <v>1.76</v>
      </c>
      <c r="CM28" s="24"/>
      <c r="CN28" s="24">
        <v>0.01</v>
      </c>
      <c r="CO28" s="24"/>
      <c r="CP28" s="24">
        <v>4.92</v>
      </c>
      <c r="CQ28" s="24"/>
      <c r="CR28" s="24">
        <v>9.67</v>
      </c>
      <c r="CS28" s="24"/>
      <c r="CT28" s="1"/>
    </row>
    <row r="29" spans="1:98" s="27" customFormat="1" ht="15" customHeight="1">
      <c r="A29" s="26">
        <v>2002</v>
      </c>
      <c r="B29" s="24">
        <v>337.19</v>
      </c>
      <c r="C29" s="24"/>
      <c r="D29" s="24">
        <v>325.26</v>
      </c>
      <c r="E29" s="24"/>
      <c r="F29" s="24">
        <v>319.27999999999997</v>
      </c>
      <c r="G29" s="24"/>
      <c r="H29" s="24">
        <v>69.95</v>
      </c>
      <c r="I29" s="24"/>
      <c r="J29" s="24">
        <v>0.28999999999999998</v>
      </c>
      <c r="K29" s="24"/>
      <c r="L29" s="24">
        <v>0</v>
      </c>
      <c r="M29" s="24"/>
      <c r="N29" s="24">
        <v>0</v>
      </c>
      <c r="O29" s="24"/>
      <c r="P29" s="24">
        <v>0</v>
      </c>
      <c r="Q29" s="24"/>
      <c r="R29" s="24">
        <v>0</v>
      </c>
      <c r="S29" s="24"/>
      <c r="T29" s="24">
        <v>0.28999999999999998</v>
      </c>
      <c r="U29" s="24"/>
      <c r="V29" s="24">
        <v>0</v>
      </c>
      <c r="W29" s="24"/>
      <c r="X29" s="24">
        <v>0</v>
      </c>
      <c r="Y29" s="24"/>
      <c r="Z29" s="24">
        <v>0.79</v>
      </c>
      <c r="AA29" s="24"/>
      <c r="AB29" s="24">
        <v>0</v>
      </c>
      <c r="AC29" s="24"/>
      <c r="AD29" s="24">
        <v>0.09</v>
      </c>
      <c r="AE29" s="24"/>
      <c r="AF29" s="24">
        <v>0.05</v>
      </c>
      <c r="AG29" s="24"/>
      <c r="AH29" s="24">
        <v>0.51</v>
      </c>
      <c r="AI29" s="24"/>
      <c r="AJ29" s="24">
        <v>0.15</v>
      </c>
      <c r="AK29" s="24"/>
      <c r="AL29" s="24">
        <v>21.44</v>
      </c>
      <c r="AM29" s="24"/>
      <c r="AN29" s="24">
        <v>20.41</v>
      </c>
      <c r="AO29" s="24"/>
      <c r="AP29" s="24">
        <v>2.85</v>
      </c>
      <c r="AQ29" s="24"/>
      <c r="AR29" s="24">
        <v>17.559999999999999</v>
      </c>
      <c r="AS29" s="24"/>
      <c r="AT29" s="24">
        <v>0.68</v>
      </c>
      <c r="AU29" s="24"/>
      <c r="AV29" s="24">
        <v>12.43</v>
      </c>
      <c r="AW29" s="24"/>
      <c r="AX29" s="24">
        <v>11.63</v>
      </c>
      <c r="AY29" s="24"/>
      <c r="AZ29" s="24">
        <v>0.62</v>
      </c>
      <c r="BA29" s="24"/>
      <c r="BB29" s="24">
        <v>0.36</v>
      </c>
      <c r="BC29" s="24"/>
      <c r="BD29" s="24">
        <v>0</v>
      </c>
      <c r="BE29" s="24"/>
      <c r="BF29" s="24">
        <v>0</v>
      </c>
      <c r="BG29" s="24"/>
      <c r="BH29" s="24">
        <v>3.09</v>
      </c>
      <c r="BI29" s="24"/>
      <c r="BJ29" s="24">
        <v>7.33</v>
      </c>
      <c r="BK29" s="24"/>
      <c r="BL29" s="24">
        <v>0.57999999999999996</v>
      </c>
      <c r="BM29" s="24"/>
      <c r="BN29" s="24">
        <v>0</v>
      </c>
      <c r="BO29" s="24"/>
      <c r="BP29" s="24">
        <v>0.67</v>
      </c>
      <c r="BQ29" s="24"/>
      <c r="BR29" s="24">
        <v>0</v>
      </c>
      <c r="BS29" s="24"/>
      <c r="BT29" s="24">
        <v>2.29</v>
      </c>
      <c r="BU29" s="24"/>
      <c r="BV29" s="24">
        <v>249.34</v>
      </c>
      <c r="BW29" s="24"/>
      <c r="BX29" s="24">
        <v>84.82</v>
      </c>
      <c r="BY29" s="24"/>
      <c r="BZ29" s="24">
        <v>64.209999999999994</v>
      </c>
      <c r="CA29" s="24"/>
      <c r="CB29" s="24">
        <v>14.78</v>
      </c>
      <c r="CC29" s="24"/>
      <c r="CD29" s="24">
        <v>0.48</v>
      </c>
      <c r="CE29" s="24"/>
      <c r="CF29" s="24">
        <v>3.77</v>
      </c>
      <c r="CG29" s="24"/>
      <c r="CH29" s="24">
        <v>164.52</v>
      </c>
      <c r="CI29" s="24"/>
      <c r="CJ29" s="24">
        <v>162.88</v>
      </c>
      <c r="CK29" s="24"/>
      <c r="CL29" s="24">
        <v>1.64</v>
      </c>
      <c r="CM29" s="24"/>
      <c r="CN29" s="24">
        <v>0.01</v>
      </c>
      <c r="CO29" s="24"/>
      <c r="CP29" s="24">
        <v>5.97</v>
      </c>
      <c r="CQ29" s="24"/>
      <c r="CR29" s="24">
        <v>11.94</v>
      </c>
      <c r="CS29" s="24"/>
      <c r="CT29" s="1"/>
    </row>
    <row r="30" spans="1:98" s="27" customFormat="1" ht="15" customHeight="1">
      <c r="A30" s="26">
        <v>2003</v>
      </c>
      <c r="B30" s="24">
        <v>324.61</v>
      </c>
      <c r="C30" s="24"/>
      <c r="D30" s="24">
        <v>313.14</v>
      </c>
      <c r="E30" s="24"/>
      <c r="F30" s="24">
        <v>307.42</v>
      </c>
      <c r="G30" s="24"/>
      <c r="H30" s="24">
        <v>70.239999999999995</v>
      </c>
      <c r="I30" s="24"/>
      <c r="J30" s="24">
        <v>0.31</v>
      </c>
      <c r="K30" s="24"/>
      <c r="L30" s="24">
        <v>0</v>
      </c>
      <c r="M30" s="24"/>
      <c r="N30" s="24">
        <v>0</v>
      </c>
      <c r="O30" s="24"/>
      <c r="P30" s="24">
        <v>0</v>
      </c>
      <c r="Q30" s="24"/>
      <c r="R30" s="24">
        <v>0</v>
      </c>
      <c r="S30" s="24"/>
      <c r="T30" s="24">
        <v>0.31</v>
      </c>
      <c r="U30" s="24"/>
      <c r="V30" s="24">
        <v>0</v>
      </c>
      <c r="W30" s="24"/>
      <c r="X30" s="24">
        <v>0</v>
      </c>
      <c r="Y30" s="24"/>
      <c r="Z30" s="24">
        <v>0.68</v>
      </c>
      <c r="AA30" s="24"/>
      <c r="AB30" s="24">
        <v>0</v>
      </c>
      <c r="AC30" s="24"/>
      <c r="AD30" s="24">
        <v>0.12</v>
      </c>
      <c r="AE30" s="24"/>
      <c r="AF30" s="24">
        <v>0.05</v>
      </c>
      <c r="AG30" s="24"/>
      <c r="AH30" s="24">
        <v>0.32</v>
      </c>
      <c r="AI30" s="24"/>
      <c r="AJ30" s="24">
        <v>0.19</v>
      </c>
      <c r="AK30" s="24"/>
      <c r="AL30" s="24">
        <v>20.76</v>
      </c>
      <c r="AM30" s="24"/>
      <c r="AN30" s="24">
        <v>23.19</v>
      </c>
      <c r="AO30" s="24"/>
      <c r="AP30" s="24">
        <v>2.63</v>
      </c>
      <c r="AQ30" s="24"/>
      <c r="AR30" s="24">
        <v>20.57</v>
      </c>
      <c r="AS30" s="24"/>
      <c r="AT30" s="24">
        <v>0.31</v>
      </c>
      <c r="AU30" s="24"/>
      <c r="AV30" s="24">
        <v>11.07</v>
      </c>
      <c r="AW30" s="24"/>
      <c r="AX30" s="24">
        <v>11.57</v>
      </c>
      <c r="AY30" s="24"/>
      <c r="AZ30" s="24">
        <v>0.63</v>
      </c>
      <c r="BA30" s="24"/>
      <c r="BB30" s="24">
        <v>0.39</v>
      </c>
      <c r="BC30" s="24"/>
      <c r="BD30" s="24">
        <v>0</v>
      </c>
      <c r="BE30" s="24"/>
      <c r="BF30" s="24">
        <v>0</v>
      </c>
      <c r="BG30" s="24"/>
      <c r="BH30" s="24">
        <v>3.01</v>
      </c>
      <c r="BI30" s="24"/>
      <c r="BJ30" s="24">
        <v>7.69</v>
      </c>
      <c r="BK30" s="24"/>
      <c r="BL30" s="24">
        <v>0.24</v>
      </c>
      <c r="BM30" s="24"/>
      <c r="BN30" s="24">
        <v>0</v>
      </c>
      <c r="BO30" s="24"/>
      <c r="BP30" s="24">
        <v>0.28999999999999998</v>
      </c>
      <c r="BQ30" s="24"/>
      <c r="BR30" s="24">
        <v>0</v>
      </c>
      <c r="BS30" s="24"/>
      <c r="BT30" s="24">
        <v>2.37</v>
      </c>
      <c r="BU30" s="24"/>
      <c r="BV30" s="24">
        <v>237.18</v>
      </c>
      <c r="BW30" s="24"/>
      <c r="BX30" s="24">
        <v>86.85</v>
      </c>
      <c r="BY30" s="24"/>
      <c r="BZ30" s="24">
        <v>67.069999999999993</v>
      </c>
      <c r="CA30" s="24"/>
      <c r="CB30" s="24">
        <v>15.36</v>
      </c>
      <c r="CC30" s="24"/>
      <c r="CD30" s="24">
        <v>0.43</v>
      </c>
      <c r="CE30" s="24"/>
      <c r="CF30" s="24">
        <v>3.62</v>
      </c>
      <c r="CG30" s="24"/>
      <c r="CH30" s="24">
        <v>150.34</v>
      </c>
      <c r="CI30" s="24"/>
      <c r="CJ30" s="24">
        <v>148.11000000000001</v>
      </c>
      <c r="CK30" s="24"/>
      <c r="CL30" s="24">
        <v>1.96</v>
      </c>
      <c r="CM30" s="24"/>
      <c r="CN30" s="24">
        <v>0.27</v>
      </c>
      <c r="CO30" s="24"/>
      <c r="CP30" s="24">
        <v>5.72</v>
      </c>
      <c r="CQ30" s="24"/>
      <c r="CR30" s="24">
        <v>11.46</v>
      </c>
      <c r="CS30" s="24"/>
      <c r="CT30" s="1"/>
    </row>
    <row r="31" spans="1:98" s="27" customFormat="1" ht="15" customHeight="1">
      <c r="A31" s="26">
        <v>2004</v>
      </c>
      <c r="B31" s="24">
        <v>342.91</v>
      </c>
      <c r="C31" s="24"/>
      <c r="D31" s="24">
        <v>331.15</v>
      </c>
      <c r="E31" s="24"/>
      <c r="F31" s="24">
        <v>324.7</v>
      </c>
      <c r="G31" s="24"/>
      <c r="H31" s="24">
        <v>71.569999999999993</v>
      </c>
      <c r="I31" s="24"/>
      <c r="J31" s="24">
        <v>0.24</v>
      </c>
      <c r="K31" s="24"/>
      <c r="L31" s="24">
        <v>0</v>
      </c>
      <c r="M31" s="24"/>
      <c r="N31" s="24">
        <v>0</v>
      </c>
      <c r="O31" s="24"/>
      <c r="P31" s="24">
        <v>0</v>
      </c>
      <c r="Q31" s="24"/>
      <c r="R31" s="24">
        <v>0</v>
      </c>
      <c r="S31" s="24"/>
      <c r="T31" s="24">
        <v>0.24</v>
      </c>
      <c r="U31" s="24"/>
      <c r="V31" s="24">
        <v>0</v>
      </c>
      <c r="W31" s="24"/>
      <c r="X31" s="24">
        <v>0</v>
      </c>
      <c r="Y31" s="24"/>
      <c r="Z31" s="24">
        <v>0.95</v>
      </c>
      <c r="AA31" s="24"/>
      <c r="AB31" s="24">
        <v>0</v>
      </c>
      <c r="AC31" s="24"/>
      <c r="AD31" s="24">
        <v>0.11</v>
      </c>
      <c r="AE31" s="24"/>
      <c r="AF31" s="24">
        <v>7.0000000000000007E-2</v>
      </c>
      <c r="AG31" s="24"/>
      <c r="AH31" s="24">
        <v>0.57999999999999996</v>
      </c>
      <c r="AI31" s="24"/>
      <c r="AJ31" s="24">
        <v>0.18</v>
      </c>
      <c r="AK31" s="24"/>
      <c r="AL31" s="24">
        <v>19.329999999999998</v>
      </c>
      <c r="AM31" s="24"/>
      <c r="AN31" s="24">
        <v>24.09</v>
      </c>
      <c r="AO31" s="24"/>
      <c r="AP31" s="24">
        <v>5.93</v>
      </c>
      <c r="AQ31" s="24"/>
      <c r="AR31" s="24">
        <v>18.16</v>
      </c>
      <c r="AS31" s="24"/>
      <c r="AT31" s="24">
        <v>0.6</v>
      </c>
      <c r="AU31" s="24"/>
      <c r="AV31" s="24">
        <v>12.25</v>
      </c>
      <c r="AW31" s="24"/>
      <c r="AX31" s="24">
        <v>11.65</v>
      </c>
      <c r="AY31" s="24"/>
      <c r="AZ31" s="24">
        <v>0.67</v>
      </c>
      <c r="BA31" s="24"/>
      <c r="BB31" s="24">
        <v>0.43</v>
      </c>
      <c r="BC31" s="24"/>
      <c r="BD31" s="24">
        <v>0</v>
      </c>
      <c r="BE31" s="24"/>
      <c r="BF31" s="24">
        <v>0</v>
      </c>
      <c r="BG31" s="24"/>
      <c r="BH31" s="24">
        <v>3.41</v>
      </c>
      <c r="BI31" s="24"/>
      <c r="BJ31" s="24">
        <v>7.17</v>
      </c>
      <c r="BK31" s="24"/>
      <c r="BL31" s="24">
        <v>0.4</v>
      </c>
      <c r="BM31" s="24"/>
      <c r="BN31" s="24">
        <v>0</v>
      </c>
      <c r="BO31" s="24"/>
      <c r="BP31" s="24">
        <v>0.89</v>
      </c>
      <c r="BQ31" s="24"/>
      <c r="BR31" s="24">
        <v>0</v>
      </c>
      <c r="BS31" s="24"/>
      <c r="BT31" s="24">
        <v>2.17</v>
      </c>
      <c r="BU31" s="24"/>
      <c r="BV31" s="24">
        <v>253.13</v>
      </c>
      <c r="BW31" s="24"/>
      <c r="BX31" s="24">
        <v>102.34</v>
      </c>
      <c r="BY31" s="24"/>
      <c r="BZ31" s="24">
        <v>79.92</v>
      </c>
      <c r="CA31" s="24"/>
      <c r="CB31" s="24">
        <v>16.23</v>
      </c>
      <c r="CC31" s="24"/>
      <c r="CD31" s="24">
        <v>0.39</v>
      </c>
      <c r="CE31" s="24"/>
      <c r="CF31" s="24">
        <v>4.57</v>
      </c>
      <c r="CG31" s="24"/>
      <c r="CH31" s="24">
        <v>150.80000000000001</v>
      </c>
      <c r="CI31" s="24"/>
      <c r="CJ31" s="24">
        <v>148.91</v>
      </c>
      <c r="CK31" s="24"/>
      <c r="CL31" s="24">
        <v>1.59</v>
      </c>
      <c r="CM31" s="24"/>
      <c r="CN31" s="24">
        <v>0.3</v>
      </c>
      <c r="CO31" s="24"/>
      <c r="CP31" s="24">
        <v>6.45</v>
      </c>
      <c r="CQ31" s="24"/>
      <c r="CR31" s="24">
        <v>11.76</v>
      </c>
      <c r="CS31" s="24"/>
      <c r="CT31" s="1"/>
    </row>
    <row r="32" spans="1:98" s="27" customFormat="1" ht="15" customHeight="1">
      <c r="A32" s="26">
        <v>2005</v>
      </c>
      <c r="B32" s="24">
        <v>315.83999999999997</v>
      </c>
      <c r="C32" s="24"/>
      <c r="D32" s="24">
        <v>303.39999999999998</v>
      </c>
      <c r="E32" s="24"/>
      <c r="F32" s="24">
        <v>296.93</v>
      </c>
      <c r="G32" s="24"/>
      <c r="H32" s="24">
        <v>74.790000000000006</v>
      </c>
      <c r="I32" s="24"/>
      <c r="J32" s="24">
        <v>0.19</v>
      </c>
      <c r="K32" s="24"/>
      <c r="L32" s="24">
        <v>0</v>
      </c>
      <c r="M32" s="24"/>
      <c r="N32" s="24">
        <v>0</v>
      </c>
      <c r="O32" s="24"/>
      <c r="P32" s="24">
        <v>0</v>
      </c>
      <c r="Q32" s="24"/>
      <c r="R32" s="24">
        <v>0</v>
      </c>
      <c r="S32" s="24"/>
      <c r="T32" s="24">
        <v>0.19</v>
      </c>
      <c r="U32" s="24"/>
      <c r="V32" s="24">
        <v>0</v>
      </c>
      <c r="W32" s="24"/>
      <c r="X32" s="24">
        <v>0</v>
      </c>
      <c r="Y32" s="24"/>
      <c r="Z32" s="24">
        <v>1.58</v>
      </c>
      <c r="AA32" s="24"/>
      <c r="AB32" s="24">
        <v>0</v>
      </c>
      <c r="AC32" s="24"/>
      <c r="AD32" s="24">
        <v>0.09</v>
      </c>
      <c r="AE32" s="24"/>
      <c r="AF32" s="24">
        <v>0.06</v>
      </c>
      <c r="AG32" s="24"/>
      <c r="AH32" s="24">
        <v>1.22</v>
      </c>
      <c r="AI32" s="24"/>
      <c r="AJ32" s="24">
        <v>0.2</v>
      </c>
      <c r="AK32" s="24"/>
      <c r="AL32" s="24">
        <v>13.03</v>
      </c>
      <c r="AM32" s="24"/>
      <c r="AN32" s="24">
        <v>27.95</v>
      </c>
      <c r="AO32" s="24"/>
      <c r="AP32" s="24">
        <v>13.68</v>
      </c>
      <c r="AQ32" s="24"/>
      <c r="AR32" s="24">
        <v>14.27</v>
      </c>
      <c r="AS32" s="24"/>
      <c r="AT32" s="24">
        <v>0.23</v>
      </c>
      <c r="AU32" s="24"/>
      <c r="AV32" s="24">
        <v>12.73</v>
      </c>
      <c r="AW32" s="24"/>
      <c r="AX32" s="24">
        <v>15.43</v>
      </c>
      <c r="AY32" s="24"/>
      <c r="AZ32" s="24">
        <v>1.1299999999999999</v>
      </c>
      <c r="BA32" s="24"/>
      <c r="BB32" s="24">
        <v>0.59</v>
      </c>
      <c r="BC32" s="24"/>
      <c r="BD32" s="24">
        <v>0</v>
      </c>
      <c r="BE32" s="24"/>
      <c r="BF32" s="24">
        <v>0</v>
      </c>
      <c r="BG32" s="24"/>
      <c r="BH32" s="24">
        <v>5.97</v>
      </c>
      <c r="BI32" s="24"/>
      <c r="BJ32" s="24">
        <v>8.11</v>
      </c>
      <c r="BK32" s="24"/>
      <c r="BL32" s="24">
        <v>0.22</v>
      </c>
      <c r="BM32" s="24"/>
      <c r="BN32" s="24">
        <v>0</v>
      </c>
      <c r="BO32" s="24"/>
      <c r="BP32" s="24">
        <v>2.2599999999999998</v>
      </c>
      <c r="BQ32" s="24"/>
      <c r="BR32" s="24">
        <v>0</v>
      </c>
      <c r="BS32" s="24"/>
      <c r="BT32" s="24">
        <v>1.62</v>
      </c>
      <c r="BU32" s="24"/>
      <c r="BV32" s="24">
        <v>222.14</v>
      </c>
      <c r="BW32" s="24"/>
      <c r="BX32" s="24">
        <v>96</v>
      </c>
      <c r="BY32" s="24"/>
      <c r="BZ32" s="24">
        <v>73.77</v>
      </c>
      <c r="CA32" s="24"/>
      <c r="CB32" s="24">
        <v>15.07</v>
      </c>
      <c r="CC32" s="24"/>
      <c r="CD32" s="24">
        <v>0.38</v>
      </c>
      <c r="CE32" s="24"/>
      <c r="CF32" s="24">
        <v>5.69</v>
      </c>
      <c r="CG32" s="24"/>
      <c r="CH32" s="24">
        <v>126.14</v>
      </c>
      <c r="CI32" s="24"/>
      <c r="CJ32" s="24">
        <v>123.01</v>
      </c>
      <c r="CK32" s="24"/>
      <c r="CL32" s="24">
        <v>2.87</v>
      </c>
      <c r="CM32" s="24"/>
      <c r="CN32" s="24">
        <v>0.26</v>
      </c>
      <c r="CO32" s="24"/>
      <c r="CP32" s="24">
        <v>6.47</v>
      </c>
      <c r="CQ32" s="24"/>
      <c r="CR32" s="24">
        <v>12.45</v>
      </c>
      <c r="CS32" s="24"/>
      <c r="CT32" s="1"/>
    </row>
    <row r="33" spans="1:98" s="27" customFormat="1" ht="15" customHeight="1">
      <c r="A33" s="26">
        <v>2006</v>
      </c>
      <c r="B33" s="24">
        <v>315.55</v>
      </c>
      <c r="C33" s="24"/>
      <c r="D33" s="24">
        <v>304.27</v>
      </c>
      <c r="E33" s="24"/>
      <c r="F33" s="24">
        <v>297.67</v>
      </c>
      <c r="G33" s="24"/>
      <c r="H33" s="24">
        <v>77.61</v>
      </c>
      <c r="I33" s="24"/>
      <c r="J33" s="24">
        <v>0.21</v>
      </c>
      <c r="K33" s="24"/>
      <c r="L33" s="24">
        <v>0</v>
      </c>
      <c r="M33" s="24"/>
      <c r="N33" s="24">
        <v>0</v>
      </c>
      <c r="O33" s="24"/>
      <c r="P33" s="24">
        <v>0</v>
      </c>
      <c r="Q33" s="24"/>
      <c r="R33" s="24">
        <v>0</v>
      </c>
      <c r="S33" s="24"/>
      <c r="T33" s="24">
        <v>0.21</v>
      </c>
      <c r="U33" s="24"/>
      <c r="V33" s="24">
        <v>0</v>
      </c>
      <c r="W33" s="24"/>
      <c r="X33" s="24">
        <v>0</v>
      </c>
      <c r="Y33" s="24"/>
      <c r="Z33" s="24">
        <v>1.5</v>
      </c>
      <c r="AA33" s="24"/>
      <c r="AB33" s="24">
        <v>0</v>
      </c>
      <c r="AC33" s="24"/>
      <c r="AD33" s="24">
        <v>0.14000000000000001</v>
      </c>
      <c r="AE33" s="24"/>
      <c r="AF33" s="24">
        <v>0.05</v>
      </c>
      <c r="AG33" s="24"/>
      <c r="AH33" s="24">
        <v>1.07</v>
      </c>
      <c r="AI33" s="24"/>
      <c r="AJ33" s="24">
        <v>0.23</v>
      </c>
      <c r="AK33" s="24"/>
      <c r="AL33" s="24">
        <v>14.2</v>
      </c>
      <c r="AM33" s="24"/>
      <c r="AN33" s="24">
        <v>27.12</v>
      </c>
      <c r="AO33" s="24"/>
      <c r="AP33" s="24">
        <v>12.4</v>
      </c>
      <c r="AQ33" s="24"/>
      <c r="AR33" s="24">
        <v>14.71</v>
      </c>
      <c r="AS33" s="24"/>
      <c r="AT33" s="24">
        <v>0.28999999999999998</v>
      </c>
      <c r="AU33" s="24"/>
      <c r="AV33" s="24">
        <v>12.58</v>
      </c>
      <c r="AW33" s="24"/>
      <c r="AX33" s="24">
        <v>14.73</v>
      </c>
      <c r="AY33" s="24"/>
      <c r="AZ33" s="24">
        <v>1.1000000000000001</v>
      </c>
      <c r="BA33" s="24"/>
      <c r="BB33" s="24">
        <v>0.57999999999999996</v>
      </c>
      <c r="BC33" s="24"/>
      <c r="BD33" s="24">
        <v>0</v>
      </c>
      <c r="BE33" s="24"/>
      <c r="BF33" s="24">
        <v>0</v>
      </c>
      <c r="BG33" s="24"/>
      <c r="BH33" s="24">
        <v>5.56</v>
      </c>
      <c r="BI33" s="24"/>
      <c r="BJ33" s="24">
        <v>7.8</v>
      </c>
      <c r="BK33" s="24"/>
      <c r="BL33" s="24">
        <v>0.26</v>
      </c>
      <c r="BM33" s="24"/>
      <c r="BN33" s="24">
        <v>0</v>
      </c>
      <c r="BO33" s="24"/>
      <c r="BP33" s="24">
        <v>4.78</v>
      </c>
      <c r="BQ33" s="24"/>
      <c r="BR33" s="24">
        <v>0</v>
      </c>
      <c r="BS33" s="24"/>
      <c r="BT33" s="24">
        <v>2.5099999999999998</v>
      </c>
      <c r="BU33" s="24"/>
      <c r="BV33" s="24">
        <v>220.06</v>
      </c>
      <c r="BW33" s="24"/>
      <c r="BX33" s="24">
        <v>99.17</v>
      </c>
      <c r="BY33" s="24"/>
      <c r="BZ33" s="24">
        <v>77.25</v>
      </c>
      <c r="CA33" s="24"/>
      <c r="CB33" s="24">
        <v>13.92</v>
      </c>
      <c r="CC33" s="24"/>
      <c r="CD33" s="24">
        <v>0.44</v>
      </c>
      <c r="CE33" s="24"/>
      <c r="CF33" s="24">
        <v>5.81</v>
      </c>
      <c r="CG33" s="24"/>
      <c r="CH33" s="24">
        <v>120.89</v>
      </c>
      <c r="CI33" s="24"/>
      <c r="CJ33" s="24">
        <v>118.17</v>
      </c>
      <c r="CK33" s="24"/>
      <c r="CL33" s="24">
        <v>2.48</v>
      </c>
      <c r="CM33" s="24"/>
      <c r="CN33" s="24">
        <v>0.24</v>
      </c>
      <c r="CO33" s="24"/>
      <c r="CP33" s="24">
        <v>6.6</v>
      </c>
      <c r="CQ33" s="24"/>
      <c r="CR33" s="24">
        <v>11.28</v>
      </c>
      <c r="CS33" s="24"/>
      <c r="CT33" s="1"/>
    </row>
    <row r="34" spans="1:98" s="27" customFormat="1" ht="15" customHeight="1">
      <c r="A34" s="26">
        <v>2007</v>
      </c>
      <c r="B34" s="24">
        <v>319.74</v>
      </c>
      <c r="C34" s="24"/>
      <c r="D34" s="24">
        <v>309.26</v>
      </c>
      <c r="E34" s="24"/>
      <c r="F34" s="24">
        <v>302.33999999999997</v>
      </c>
      <c r="G34" s="24"/>
      <c r="H34" s="24">
        <v>80.44</v>
      </c>
      <c r="I34" s="24"/>
      <c r="J34" s="24">
        <v>0.23</v>
      </c>
      <c r="K34" s="24"/>
      <c r="L34" s="24">
        <v>0</v>
      </c>
      <c r="M34" s="24"/>
      <c r="N34" s="24">
        <v>0</v>
      </c>
      <c r="O34" s="24"/>
      <c r="P34" s="24">
        <v>0</v>
      </c>
      <c r="Q34" s="24"/>
      <c r="R34" s="24">
        <v>0</v>
      </c>
      <c r="S34" s="24"/>
      <c r="T34" s="24">
        <v>0.23</v>
      </c>
      <c r="U34" s="24"/>
      <c r="V34" s="24">
        <v>0</v>
      </c>
      <c r="W34" s="24"/>
      <c r="X34" s="24">
        <v>0</v>
      </c>
      <c r="Y34" s="24"/>
      <c r="Z34" s="24">
        <v>1.01</v>
      </c>
      <c r="AA34" s="24"/>
      <c r="AB34" s="24">
        <v>0</v>
      </c>
      <c r="AC34" s="24"/>
      <c r="AD34" s="24">
        <v>0.04</v>
      </c>
      <c r="AE34" s="24"/>
      <c r="AF34" s="24">
        <v>0.06</v>
      </c>
      <c r="AG34" s="24"/>
      <c r="AH34" s="24">
        <v>0.71</v>
      </c>
      <c r="AI34" s="24"/>
      <c r="AJ34" s="24">
        <v>0.2</v>
      </c>
      <c r="AK34" s="24"/>
      <c r="AL34" s="24">
        <v>14.74</v>
      </c>
      <c r="AM34" s="24"/>
      <c r="AN34" s="24">
        <v>32.92</v>
      </c>
      <c r="AO34" s="24"/>
      <c r="AP34" s="24">
        <v>16.64</v>
      </c>
      <c r="AQ34" s="24"/>
      <c r="AR34" s="24">
        <v>16.28</v>
      </c>
      <c r="AS34" s="24"/>
      <c r="AT34" s="24">
        <v>1.42</v>
      </c>
      <c r="AU34" s="24"/>
      <c r="AV34" s="24">
        <v>14.33</v>
      </c>
      <c r="AW34" s="24"/>
      <c r="AX34" s="24">
        <v>13.92</v>
      </c>
      <c r="AY34" s="24"/>
      <c r="AZ34" s="24">
        <v>1.21</v>
      </c>
      <c r="BA34" s="24"/>
      <c r="BB34" s="24">
        <v>0.51</v>
      </c>
      <c r="BC34" s="24"/>
      <c r="BD34" s="24">
        <v>0</v>
      </c>
      <c r="BE34" s="24"/>
      <c r="BF34" s="24">
        <v>0</v>
      </c>
      <c r="BG34" s="24"/>
      <c r="BH34" s="24">
        <v>4.74</v>
      </c>
      <c r="BI34" s="24"/>
      <c r="BJ34" s="24">
        <v>7.6</v>
      </c>
      <c r="BK34" s="24"/>
      <c r="BL34" s="24">
        <v>0.38</v>
      </c>
      <c r="BM34" s="24"/>
      <c r="BN34" s="24">
        <v>0</v>
      </c>
      <c r="BO34" s="24"/>
      <c r="BP34" s="24">
        <v>0.77</v>
      </c>
      <c r="BQ34" s="24"/>
      <c r="BR34" s="24">
        <v>0</v>
      </c>
      <c r="BS34" s="24"/>
      <c r="BT34" s="24">
        <v>2.52</v>
      </c>
      <c r="BU34" s="24"/>
      <c r="BV34" s="24">
        <v>221.9</v>
      </c>
      <c r="BW34" s="24"/>
      <c r="BX34" s="24">
        <v>99.91</v>
      </c>
      <c r="BY34" s="24"/>
      <c r="BZ34" s="24">
        <v>80.64</v>
      </c>
      <c r="CA34" s="24"/>
      <c r="CB34" s="24">
        <v>10.130000000000001</v>
      </c>
      <c r="CC34" s="24"/>
      <c r="CD34" s="24">
        <v>0.46</v>
      </c>
      <c r="CE34" s="24"/>
      <c r="CF34" s="24">
        <v>6.87</v>
      </c>
      <c r="CG34" s="24"/>
      <c r="CH34" s="24">
        <v>121.99</v>
      </c>
      <c r="CI34" s="24"/>
      <c r="CJ34" s="24">
        <v>118.75</v>
      </c>
      <c r="CK34" s="24"/>
      <c r="CL34" s="24">
        <v>2.93</v>
      </c>
      <c r="CM34" s="24"/>
      <c r="CN34" s="24">
        <v>0.31</v>
      </c>
      <c r="CO34" s="24"/>
      <c r="CP34" s="24">
        <v>6.92</v>
      </c>
      <c r="CQ34" s="24"/>
      <c r="CR34" s="24">
        <v>10.48</v>
      </c>
      <c r="CS34" s="24"/>
      <c r="CT34" s="1"/>
    </row>
    <row r="35" spans="1:98" s="27" customFormat="1" ht="15" customHeight="1">
      <c r="A35" s="26">
        <v>2008</v>
      </c>
      <c r="B35" s="24">
        <v>340.84</v>
      </c>
      <c r="C35" s="24"/>
      <c r="D35" s="24">
        <v>328.96</v>
      </c>
      <c r="E35" s="24"/>
      <c r="F35" s="24">
        <v>320.74</v>
      </c>
      <c r="G35" s="24"/>
      <c r="H35" s="24">
        <v>74.290000000000006</v>
      </c>
      <c r="I35" s="24"/>
      <c r="J35" s="24">
        <v>0.13</v>
      </c>
      <c r="K35" s="24"/>
      <c r="L35" s="24">
        <v>0</v>
      </c>
      <c r="M35" s="24"/>
      <c r="N35" s="24">
        <v>0</v>
      </c>
      <c r="O35" s="24"/>
      <c r="P35" s="24">
        <v>0</v>
      </c>
      <c r="Q35" s="24"/>
      <c r="R35" s="24">
        <v>0</v>
      </c>
      <c r="S35" s="24"/>
      <c r="T35" s="24">
        <v>0.13</v>
      </c>
      <c r="U35" s="24"/>
      <c r="V35" s="24">
        <v>0</v>
      </c>
      <c r="W35" s="24"/>
      <c r="X35" s="24">
        <v>0</v>
      </c>
      <c r="Y35" s="24"/>
      <c r="Z35" s="24">
        <v>0.68</v>
      </c>
      <c r="AA35" s="24"/>
      <c r="AB35" s="24">
        <v>0</v>
      </c>
      <c r="AC35" s="24"/>
      <c r="AD35" s="24">
        <v>0</v>
      </c>
      <c r="AE35" s="24"/>
      <c r="AF35" s="24">
        <v>0.08</v>
      </c>
      <c r="AG35" s="24"/>
      <c r="AH35" s="24">
        <v>0.41</v>
      </c>
      <c r="AI35" s="24"/>
      <c r="AJ35" s="24">
        <v>0.19</v>
      </c>
      <c r="AK35" s="24"/>
      <c r="AL35" s="24">
        <v>14.62</v>
      </c>
      <c r="AM35" s="24"/>
      <c r="AN35" s="24">
        <v>29.6</v>
      </c>
      <c r="AO35" s="24"/>
      <c r="AP35" s="24">
        <v>15.89</v>
      </c>
      <c r="AQ35" s="24"/>
      <c r="AR35" s="24">
        <v>13.71</v>
      </c>
      <c r="AS35" s="24"/>
      <c r="AT35" s="24">
        <v>1.46</v>
      </c>
      <c r="AU35" s="24"/>
      <c r="AV35" s="24">
        <v>11.07</v>
      </c>
      <c r="AW35" s="24"/>
      <c r="AX35" s="24">
        <v>14.47</v>
      </c>
      <c r="AY35" s="24"/>
      <c r="AZ35" s="24">
        <v>0.91</v>
      </c>
      <c r="BA35" s="24"/>
      <c r="BB35" s="24">
        <v>0.44</v>
      </c>
      <c r="BC35" s="24"/>
      <c r="BD35" s="24">
        <v>0</v>
      </c>
      <c r="BE35" s="24"/>
      <c r="BF35" s="24">
        <v>0</v>
      </c>
      <c r="BG35" s="24"/>
      <c r="BH35" s="24">
        <v>5.83</v>
      </c>
      <c r="BI35" s="24"/>
      <c r="BJ35" s="24">
        <v>7.39</v>
      </c>
      <c r="BK35" s="24"/>
      <c r="BL35" s="24">
        <v>0.34</v>
      </c>
      <c r="BM35" s="24"/>
      <c r="BN35" s="24">
        <v>0</v>
      </c>
      <c r="BO35" s="24"/>
      <c r="BP35" s="24">
        <v>0.68</v>
      </c>
      <c r="BQ35" s="24"/>
      <c r="BR35" s="24">
        <v>0</v>
      </c>
      <c r="BS35" s="24"/>
      <c r="BT35" s="24">
        <v>3.04</v>
      </c>
      <c r="BU35" s="24"/>
      <c r="BV35" s="24">
        <v>246.44</v>
      </c>
      <c r="BW35" s="24"/>
      <c r="BX35" s="24">
        <v>116.43</v>
      </c>
      <c r="BY35" s="24"/>
      <c r="BZ35" s="24">
        <v>93.28</v>
      </c>
      <c r="CA35" s="24"/>
      <c r="CB35" s="24">
        <v>14.96</v>
      </c>
      <c r="CC35" s="24"/>
      <c r="CD35" s="24">
        <v>0.37</v>
      </c>
      <c r="CE35" s="24"/>
      <c r="CF35" s="24">
        <v>5.64</v>
      </c>
      <c r="CG35" s="24"/>
      <c r="CH35" s="24">
        <v>130.02000000000001</v>
      </c>
      <c r="CI35" s="24"/>
      <c r="CJ35" s="24">
        <v>126.78</v>
      </c>
      <c r="CK35" s="24"/>
      <c r="CL35" s="24">
        <v>2.93</v>
      </c>
      <c r="CM35" s="24"/>
      <c r="CN35" s="24">
        <v>0.3</v>
      </c>
      <c r="CO35" s="24"/>
      <c r="CP35" s="24">
        <v>8.23</v>
      </c>
      <c r="CQ35" s="24"/>
      <c r="CR35" s="24">
        <v>11.88</v>
      </c>
      <c r="CS35" s="24"/>
      <c r="CT35" s="1"/>
    </row>
    <row r="36" spans="1:98" s="28" customFormat="1" ht="15" customHeight="1">
      <c r="A36" s="26">
        <v>2009</v>
      </c>
      <c r="B36" s="24">
        <v>317.36</v>
      </c>
      <c r="C36" s="24"/>
      <c r="D36" s="24">
        <v>307.06</v>
      </c>
      <c r="E36" s="24"/>
      <c r="F36" s="24">
        <v>299.39999999999998</v>
      </c>
      <c r="G36" s="24"/>
      <c r="H36" s="24">
        <v>65.13</v>
      </c>
      <c r="I36" s="24"/>
      <c r="J36" s="24">
        <v>0.11</v>
      </c>
      <c r="K36" s="24"/>
      <c r="L36" s="24">
        <v>0</v>
      </c>
      <c r="M36" s="24"/>
      <c r="N36" s="24">
        <v>0</v>
      </c>
      <c r="O36" s="24"/>
      <c r="P36" s="24">
        <v>0</v>
      </c>
      <c r="Q36" s="24"/>
      <c r="R36" s="24">
        <v>0</v>
      </c>
      <c r="S36" s="24"/>
      <c r="T36" s="24">
        <v>0.11</v>
      </c>
      <c r="U36" s="24"/>
      <c r="V36" s="24">
        <v>0</v>
      </c>
      <c r="W36" s="24"/>
      <c r="X36" s="24">
        <v>0</v>
      </c>
      <c r="Y36" s="24"/>
      <c r="Z36" s="24">
        <v>0.69</v>
      </c>
      <c r="AA36" s="24"/>
      <c r="AB36" s="24">
        <v>0</v>
      </c>
      <c r="AC36" s="24"/>
      <c r="AD36" s="24">
        <v>0</v>
      </c>
      <c r="AE36" s="24"/>
      <c r="AF36" s="24">
        <v>0.09</v>
      </c>
      <c r="AG36" s="24"/>
      <c r="AH36" s="24">
        <v>0.56000000000000005</v>
      </c>
      <c r="AI36" s="24"/>
      <c r="AJ36" s="24">
        <v>0.04</v>
      </c>
      <c r="AK36" s="24"/>
      <c r="AL36" s="24">
        <v>12.57</v>
      </c>
      <c r="AM36" s="24"/>
      <c r="AN36" s="24">
        <v>26.55</v>
      </c>
      <c r="AO36" s="24"/>
      <c r="AP36" s="24">
        <v>18.13</v>
      </c>
      <c r="AQ36" s="24"/>
      <c r="AR36" s="24">
        <v>8.42</v>
      </c>
      <c r="AS36" s="24"/>
      <c r="AT36" s="24">
        <v>1.1399999999999999</v>
      </c>
      <c r="AU36" s="24"/>
      <c r="AV36" s="24">
        <v>9.43</v>
      </c>
      <c r="AW36" s="24"/>
      <c r="AX36" s="24">
        <v>11.53</v>
      </c>
      <c r="AY36" s="24"/>
      <c r="AZ36" s="24">
        <v>1.24</v>
      </c>
      <c r="BA36" s="24"/>
      <c r="BB36" s="24">
        <v>0.53</v>
      </c>
      <c r="BC36" s="24"/>
      <c r="BD36" s="24">
        <v>0</v>
      </c>
      <c r="BE36" s="24"/>
      <c r="BF36" s="24">
        <v>0</v>
      </c>
      <c r="BG36" s="24"/>
      <c r="BH36" s="24">
        <v>4.78</v>
      </c>
      <c r="BI36" s="24"/>
      <c r="BJ36" s="24">
        <v>5.09</v>
      </c>
      <c r="BK36" s="24"/>
      <c r="BL36" s="24">
        <v>0.41</v>
      </c>
      <c r="BM36" s="24"/>
      <c r="BN36" s="24">
        <v>0</v>
      </c>
      <c r="BO36" s="24"/>
      <c r="BP36" s="24">
        <v>1.3</v>
      </c>
      <c r="BQ36" s="24"/>
      <c r="BR36" s="24">
        <v>0</v>
      </c>
      <c r="BS36" s="24"/>
      <c r="BT36" s="24">
        <v>2.96</v>
      </c>
      <c r="BU36" s="24"/>
      <c r="BV36" s="24">
        <v>234.26</v>
      </c>
      <c r="BW36" s="24"/>
      <c r="BX36" s="24">
        <v>99.99</v>
      </c>
      <c r="BY36" s="24"/>
      <c r="BZ36" s="24">
        <v>74.64</v>
      </c>
      <c r="CA36" s="24"/>
      <c r="CB36" s="24">
        <v>19.02</v>
      </c>
      <c r="CC36" s="24"/>
      <c r="CD36" s="24">
        <v>0.47</v>
      </c>
      <c r="CE36" s="24"/>
      <c r="CF36" s="24">
        <v>4.5</v>
      </c>
      <c r="CG36" s="24"/>
      <c r="CH36" s="24">
        <v>134.28</v>
      </c>
      <c r="CI36" s="24"/>
      <c r="CJ36" s="24">
        <v>130.71</v>
      </c>
      <c r="CK36" s="24"/>
      <c r="CL36" s="24">
        <v>3.21</v>
      </c>
      <c r="CM36" s="24"/>
      <c r="CN36" s="24">
        <v>0.36</v>
      </c>
      <c r="CO36" s="24"/>
      <c r="CP36" s="24">
        <v>7.66</v>
      </c>
      <c r="CQ36" s="24"/>
      <c r="CR36" s="24">
        <v>10.3</v>
      </c>
      <c r="CS36" s="24"/>
      <c r="CT36" s="1"/>
    </row>
    <row r="37" spans="1:98" s="28" customFormat="1" ht="15" customHeight="1">
      <c r="A37" s="26">
        <v>2010</v>
      </c>
      <c r="B37" s="24">
        <v>324.36</v>
      </c>
      <c r="C37" s="24"/>
      <c r="D37" s="24">
        <v>315.45</v>
      </c>
      <c r="E37" s="24"/>
      <c r="F37" s="24">
        <v>307.64</v>
      </c>
      <c r="G37" s="24"/>
      <c r="H37" s="24">
        <v>72.37</v>
      </c>
      <c r="I37" s="24"/>
      <c r="J37" s="24">
        <v>0.14000000000000001</v>
      </c>
      <c r="K37" s="24"/>
      <c r="L37" s="24">
        <v>0</v>
      </c>
      <c r="M37" s="24"/>
      <c r="N37" s="24">
        <v>0</v>
      </c>
      <c r="O37" s="24"/>
      <c r="P37" s="24">
        <v>0</v>
      </c>
      <c r="Q37" s="24"/>
      <c r="R37" s="24">
        <v>0</v>
      </c>
      <c r="S37" s="24"/>
      <c r="T37" s="24">
        <v>0.14000000000000001</v>
      </c>
      <c r="U37" s="24"/>
      <c r="V37" s="24">
        <v>0</v>
      </c>
      <c r="W37" s="24"/>
      <c r="X37" s="24">
        <v>0</v>
      </c>
      <c r="Y37" s="24"/>
      <c r="Z37" s="24">
        <v>0.59</v>
      </c>
      <c r="AA37" s="24"/>
      <c r="AB37" s="24">
        <v>0</v>
      </c>
      <c r="AC37" s="24"/>
      <c r="AD37" s="24">
        <v>0</v>
      </c>
      <c r="AE37" s="24"/>
      <c r="AF37" s="24">
        <v>0.13</v>
      </c>
      <c r="AG37" s="24"/>
      <c r="AH37" s="24">
        <v>0.37</v>
      </c>
      <c r="AI37" s="24"/>
      <c r="AJ37" s="24">
        <v>0.1</v>
      </c>
      <c r="AK37" s="24"/>
      <c r="AL37" s="24">
        <v>13.33</v>
      </c>
      <c r="AM37" s="24"/>
      <c r="AN37" s="24">
        <v>33.26</v>
      </c>
      <c r="AO37" s="24"/>
      <c r="AP37" s="24">
        <v>25.05</v>
      </c>
      <c r="AQ37" s="24"/>
      <c r="AR37" s="24">
        <v>8.2100000000000009</v>
      </c>
      <c r="AS37" s="24"/>
      <c r="AT37" s="24">
        <v>0.95</v>
      </c>
      <c r="AU37" s="24"/>
      <c r="AV37" s="24">
        <v>9.42</v>
      </c>
      <c r="AW37" s="24"/>
      <c r="AX37" s="24">
        <v>11.48</v>
      </c>
      <c r="AY37" s="24"/>
      <c r="AZ37" s="24">
        <v>1.34</v>
      </c>
      <c r="BA37" s="24"/>
      <c r="BB37" s="24">
        <v>0.68</v>
      </c>
      <c r="BC37" s="24"/>
      <c r="BD37" s="24">
        <v>0</v>
      </c>
      <c r="BE37" s="24"/>
      <c r="BF37" s="24">
        <v>0</v>
      </c>
      <c r="BG37" s="24"/>
      <c r="BH37" s="24">
        <v>5.28</v>
      </c>
      <c r="BI37" s="24"/>
      <c r="BJ37" s="24">
        <v>4.67</v>
      </c>
      <c r="BK37" s="24"/>
      <c r="BL37" s="24">
        <v>0.19</v>
      </c>
      <c r="BM37" s="24"/>
      <c r="BN37" s="24">
        <v>0</v>
      </c>
      <c r="BO37" s="24"/>
      <c r="BP37" s="24">
        <v>0.31</v>
      </c>
      <c r="BQ37" s="24"/>
      <c r="BR37" s="24">
        <v>0</v>
      </c>
      <c r="BS37" s="24"/>
      <c r="BT37" s="24">
        <v>3.83</v>
      </c>
      <c r="BU37" s="24"/>
      <c r="BV37" s="24">
        <v>235.27</v>
      </c>
      <c r="BW37" s="24"/>
      <c r="BX37" s="24">
        <v>96.41</v>
      </c>
      <c r="BY37" s="24"/>
      <c r="BZ37" s="24">
        <v>81.23</v>
      </c>
      <c r="CA37" s="24"/>
      <c r="CB37" s="24">
        <v>8.51</v>
      </c>
      <c r="CC37" s="24"/>
      <c r="CD37" s="24">
        <v>0.44</v>
      </c>
      <c r="CE37" s="24"/>
      <c r="CF37" s="24">
        <v>5.27</v>
      </c>
      <c r="CG37" s="24"/>
      <c r="CH37" s="24">
        <v>138.86000000000001</v>
      </c>
      <c r="CI37" s="24"/>
      <c r="CJ37" s="24">
        <v>135.19999999999999</v>
      </c>
      <c r="CK37" s="24"/>
      <c r="CL37" s="24">
        <v>3.3</v>
      </c>
      <c r="CM37" s="24"/>
      <c r="CN37" s="24">
        <v>0.36</v>
      </c>
      <c r="CO37" s="24"/>
      <c r="CP37" s="24">
        <v>7.81</v>
      </c>
      <c r="CQ37" s="24"/>
      <c r="CR37" s="24">
        <v>8.92</v>
      </c>
      <c r="CS37" s="24"/>
      <c r="CT37" s="1"/>
    </row>
    <row r="38" spans="1:98" s="30" customFormat="1" ht="15" customHeight="1">
      <c r="A38" s="29">
        <v>2011</v>
      </c>
      <c r="B38" s="24">
        <v>338.86</v>
      </c>
      <c r="C38" s="24"/>
      <c r="D38" s="24">
        <v>329.73</v>
      </c>
      <c r="E38" s="24"/>
      <c r="F38" s="24">
        <v>321.93</v>
      </c>
      <c r="G38" s="24"/>
      <c r="H38" s="24">
        <v>65.650000000000006</v>
      </c>
      <c r="I38" s="24"/>
      <c r="J38" s="24">
        <v>0.13</v>
      </c>
      <c r="K38" s="24"/>
      <c r="L38" s="24">
        <v>0</v>
      </c>
      <c r="M38" s="24"/>
      <c r="N38" s="24">
        <v>0</v>
      </c>
      <c r="O38" s="24"/>
      <c r="P38" s="24">
        <v>0</v>
      </c>
      <c r="Q38" s="24"/>
      <c r="R38" s="24">
        <v>0</v>
      </c>
      <c r="S38" s="24"/>
      <c r="T38" s="24">
        <v>0.13</v>
      </c>
      <c r="U38" s="24"/>
      <c r="V38" s="24">
        <v>0</v>
      </c>
      <c r="W38" s="24"/>
      <c r="X38" s="24">
        <v>0</v>
      </c>
      <c r="Y38" s="24"/>
      <c r="Z38" s="24">
        <v>0.79</v>
      </c>
      <c r="AA38" s="24"/>
      <c r="AB38" s="24">
        <v>0</v>
      </c>
      <c r="AC38" s="24"/>
      <c r="AD38" s="24">
        <v>0</v>
      </c>
      <c r="AE38" s="24"/>
      <c r="AF38" s="24">
        <v>0.1</v>
      </c>
      <c r="AG38" s="24"/>
      <c r="AH38" s="24">
        <v>0.59</v>
      </c>
      <c r="AI38" s="24"/>
      <c r="AJ38" s="24">
        <v>0.1</v>
      </c>
      <c r="AK38" s="24"/>
      <c r="AL38" s="24">
        <v>13.43</v>
      </c>
      <c r="AM38" s="24"/>
      <c r="AN38" s="24">
        <v>26.85</v>
      </c>
      <c r="AO38" s="24"/>
      <c r="AP38" s="24">
        <v>18.73</v>
      </c>
      <c r="AQ38" s="24"/>
      <c r="AR38" s="24">
        <v>8.1199999999999992</v>
      </c>
      <c r="AS38" s="24"/>
      <c r="AT38" s="24">
        <v>0.8</v>
      </c>
      <c r="AU38" s="24"/>
      <c r="AV38" s="24">
        <v>6.29</v>
      </c>
      <c r="AW38" s="24"/>
      <c r="AX38" s="24">
        <v>12.65</v>
      </c>
      <c r="AY38" s="24"/>
      <c r="AZ38" s="24">
        <v>1.4</v>
      </c>
      <c r="BA38" s="24"/>
      <c r="BB38" s="24">
        <v>0.59</v>
      </c>
      <c r="BC38" s="24"/>
      <c r="BD38" s="24">
        <v>0</v>
      </c>
      <c r="BE38" s="24"/>
      <c r="BF38" s="24">
        <v>0</v>
      </c>
      <c r="BG38" s="24"/>
      <c r="BH38" s="24">
        <v>5.75</v>
      </c>
      <c r="BI38" s="24"/>
      <c r="BJ38" s="24">
        <v>5.2</v>
      </c>
      <c r="BK38" s="24"/>
      <c r="BL38" s="24">
        <v>0.3</v>
      </c>
      <c r="BM38" s="24"/>
      <c r="BN38" s="24">
        <v>0</v>
      </c>
      <c r="BO38" s="24"/>
      <c r="BP38" s="24">
        <v>0.9</v>
      </c>
      <c r="BQ38" s="24"/>
      <c r="BR38" s="24">
        <v>0</v>
      </c>
      <c r="BS38" s="24"/>
      <c r="BT38" s="24">
        <v>4.6100000000000003</v>
      </c>
      <c r="BU38" s="24"/>
      <c r="BV38" s="24">
        <v>256.27999999999997</v>
      </c>
      <c r="BW38" s="24"/>
      <c r="BX38" s="24">
        <v>97.09</v>
      </c>
      <c r="BY38" s="24"/>
      <c r="BZ38" s="24">
        <v>83.27</v>
      </c>
      <c r="CA38" s="24"/>
      <c r="CB38" s="24">
        <v>6.42</v>
      </c>
      <c r="CC38" s="24"/>
      <c r="CD38" s="24">
        <v>0.41</v>
      </c>
      <c r="CE38" s="24"/>
      <c r="CF38" s="24">
        <v>5.89</v>
      </c>
      <c r="CG38" s="24"/>
      <c r="CH38" s="24">
        <v>159.19999999999999</v>
      </c>
      <c r="CI38" s="24"/>
      <c r="CJ38" s="24">
        <v>155.59</v>
      </c>
      <c r="CK38" s="24"/>
      <c r="CL38" s="24">
        <v>3.1</v>
      </c>
      <c r="CM38" s="24"/>
      <c r="CN38" s="24">
        <v>0.5</v>
      </c>
      <c r="CO38" s="24"/>
      <c r="CP38" s="24">
        <v>7.8</v>
      </c>
      <c r="CQ38" s="24"/>
      <c r="CR38" s="24">
        <v>9.1300000000000008</v>
      </c>
      <c r="CS38" s="24"/>
      <c r="CT38" s="1"/>
    </row>
    <row r="39" spans="1:98" s="30" customFormat="1" ht="15" customHeight="1">
      <c r="A39" s="29">
        <v>2012</v>
      </c>
      <c r="B39" s="24">
        <v>343.49</v>
      </c>
      <c r="C39" s="24"/>
      <c r="D39" s="24">
        <v>334.11</v>
      </c>
      <c r="E39" s="24"/>
      <c r="F39" s="24">
        <v>326.47000000000003</v>
      </c>
      <c r="G39" s="24"/>
      <c r="H39" s="24">
        <v>63.11</v>
      </c>
      <c r="I39" s="24"/>
      <c r="J39" s="24">
        <v>0.11</v>
      </c>
      <c r="K39" s="24"/>
      <c r="L39" s="24">
        <v>0</v>
      </c>
      <c r="M39" s="24"/>
      <c r="N39" s="24">
        <v>0</v>
      </c>
      <c r="O39" s="24"/>
      <c r="P39" s="24">
        <v>0</v>
      </c>
      <c r="Q39" s="24"/>
      <c r="R39" s="24">
        <v>0</v>
      </c>
      <c r="S39" s="24"/>
      <c r="T39" s="24">
        <v>0.11</v>
      </c>
      <c r="U39" s="24"/>
      <c r="V39" s="24">
        <v>0</v>
      </c>
      <c r="W39" s="24"/>
      <c r="X39" s="24">
        <v>0</v>
      </c>
      <c r="Y39" s="24"/>
      <c r="Z39" s="24">
        <v>1.65</v>
      </c>
      <c r="AA39" s="24"/>
      <c r="AB39" s="24">
        <v>0</v>
      </c>
      <c r="AC39" s="24"/>
      <c r="AD39" s="24">
        <v>0</v>
      </c>
      <c r="AE39" s="24"/>
      <c r="AF39" s="24">
        <v>0.25</v>
      </c>
      <c r="AG39" s="24"/>
      <c r="AH39" s="24">
        <v>1.32</v>
      </c>
      <c r="AI39" s="24"/>
      <c r="AJ39" s="24">
        <v>0.08</v>
      </c>
      <c r="AK39" s="24"/>
      <c r="AL39" s="24">
        <v>15.07</v>
      </c>
      <c r="AM39" s="24"/>
      <c r="AN39" s="24">
        <v>25.96</v>
      </c>
      <c r="AO39" s="24"/>
      <c r="AP39" s="24">
        <v>17.75</v>
      </c>
      <c r="AQ39" s="24"/>
      <c r="AR39" s="24">
        <v>8.2100000000000009</v>
      </c>
      <c r="AS39" s="24"/>
      <c r="AT39" s="24">
        <v>1.64</v>
      </c>
      <c r="AU39" s="24"/>
      <c r="AV39" s="24">
        <v>5.27</v>
      </c>
      <c r="AW39" s="24"/>
      <c r="AX39" s="24">
        <v>11.41</v>
      </c>
      <c r="AY39" s="24"/>
      <c r="AZ39" s="24">
        <v>0.74</v>
      </c>
      <c r="BA39" s="24"/>
      <c r="BB39" s="24">
        <v>0.28999999999999998</v>
      </c>
      <c r="BC39" s="24"/>
      <c r="BD39" s="24">
        <v>0</v>
      </c>
      <c r="BE39" s="24"/>
      <c r="BF39" s="24">
        <v>0</v>
      </c>
      <c r="BG39" s="24"/>
      <c r="BH39" s="24">
        <v>4.26</v>
      </c>
      <c r="BI39" s="24"/>
      <c r="BJ39" s="24">
        <v>6.26</v>
      </c>
      <c r="BK39" s="24"/>
      <c r="BL39" s="24">
        <v>0.15</v>
      </c>
      <c r="BM39" s="24"/>
      <c r="BN39" s="24">
        <v>0</v>
      </c>
      <c r="BO39" s="24"/>
      <c r="BP39" s="24">
        <v>0.34</v>
      </c>
      <c r="BQ39" s="24"/>
      <c r="BR39" s="24">
        <v>0</v>
      </c>
      <c r="BS39" s="24"/>
      <c r="BT39" s="24">
        <v>3.28</v>
      </c>
      <c r="BU39" s="24"/>
      <c r="BV39" s="24">
        <v>263.36</v>
      </c>
      <c r="BW39" s="24"/>
      <c r="BX39" s="24">
        <v>97.24</v>
      </c>
      <c r="BY39" s="24"/>
      <c r="BZ39" s="24">
        <v>82.91</v>
      </c>
      <c r="CA39" s="24"/>
      <c r="CB39" s="24">
        <v>6.93</v>
      </c>
      <c r="CC39" s="24"/>
      <c r="CD39" s="24">
        <v>0.43</v>
      </c>
      <c r="CE39" s="24"/>
      <c r="CF39" s="24">
        <v>6.53</v>
      </c>
      <c r="CG39" s="24"/>
      <c r="CH39" s="24">
        <v>166.12</v>
      </c>
      <c r="CI39" s="24"/>
      <c r="CJ39" s="24">
        <v>162.52000000000001</v>
      </c>
      <c r="CK39" s="24"/>
      <c r="CL39" s="24">
        <v>3.22</v>
      </c>
      <c r="CM39" s="24"/>
      <c r="CN39" s="24">
        <v>0.38</v>
      </c>
      <c r="CO39" s="24"/>
      <c r="CP39" s="24">
        <v>7.64</v>
      </c>
      <c r="CQ39" s="24"/>
      <c r="CR39" s="24">
        <v>9.3699999999999992</v>
      </c>
      <c r="CS39" s="24"/>
      <c r="CT39" s="1"/>
    </row>
    <row r="40" spans="1:98" s="30" customFormat="1" ht="15" customHeight="1">
      <c r="A40" s="29">
        <v>2013</v>
      </c>
      <c r="B40" s="24">
        <v>333.63</v>
      </c>
      <c r="C40" s="24"/>
      <c r="D40" s="24">
        <v>324.99</v>
      </c>
      <c r="E40" s="24"/>
      <c r="F40" s="24">
        <v>318.08</v>
      </c>
      <c r="G40" s="24"/>
      <c r="H40" s="24">
        <v>56.92</v>
      </c>
      <c r="I40" s="24"/>
      <c r="J40" s="24">
        <v>7.0000000000000007E-2</v>
      </c>
      <c r="K40" s="24"/>
      <c r="L40" s="24">
        <v>0</v>
      </c>
      <c r="M40" s="24"/>
      <c r="N40" s="24">
        <v>0</v>
      </c>
      <c r="O40" s="24"/>
      <c r="P40" s="24">
        <v>0</v>
      </c>
      <c r="Q40" s="24"/>
      <c r="R40" s="24">
        <v>0</v>
      </c>
      <c r="S40" s="24"/>
      <c r="T40" s="24">
        <v>7.0000000000000007E-2</v>
      </c>
      <c r="U40" s="24"/>
      <c r="V40" s="24">
        <v>0</v>
      </c>
      <c r="W40" s="24"/>
      <c r="X40" s="24">
        <v>0</v>
      </c>
      <c r="Y40" s="24"/>
      <c r="Z40" s="24">
        <v>1.1200000000000001</v>
      </c>
      <c r="AA40" s="24"/>
      <c r="AB40" s="24">
        <v>0</v>
      </c>
      <c r="AC40" s="24"/>
      <c r="AD40" s="24">
        <v>0</v>
      </c>
      <c r="AE40" s="24"/>
      <c r="AF40" s="24">
        <v>0.24</v>
      </c>
      <c r="AG40" s="24"/>
      <c r="AH40" s="24">
        <v>0.74</v>
      </c>
      <c r="AI40" s="24"/>
      <c r="AJ40" s="24">
        <v>0.14000000000000001</v>
      </c>
      <c r="AK40" s="24"/>
      <c r="AL40" s="24">
        <v>11.84</v>
      </c>
      <c r="AM40" s="24"/>
      <c r="AN40" s="24">
        <v>23.94</v>
      </c>
      <c r="AO40" s="24"/>
      <c r="AP40" s="24">
        <v>15.94</v>
      </c>
      <c r="AQ40" s="24"/>
      <c r="AR40" s="24">
        <v>8</v>
      </c>
      <c r="AS40" s="24"/>
      <c r="AT40" s="24">
        <v>1.67</v>
      </c>
      <c r="AU40" s="24"/>
      <c r="AV40" s="24">
        <v>5.75</v>
      </c>
      <c r="AW40" s="24"/>
      <c r="AX40" s="24">
        <v>10.41</v>
      </c>
      <c r="AY40" s="24"/>
      <c r="AZ40" s="24">
        <v>0.83</v>
      </c>
      <c r="BA40" s="24"/>
      <c r="BB40" s="24">
        <v>0.36</v>
      </c>
      <c r="BC40" s="24"/>
      <c r="BD40" s="24">
        <v>0</v>
      </c>
      <c r="BE40" s="24"/>
      <c r="BF40" s="24">
        <v>0</v>
      </c>
      <c r="BG40" s="24"/>
      <c r="BH40" s="24">
        <v>4.04</v>
      </c>
      <c r="BI40" s="24"/>
      <c r="BJ40" s="24">
        <v>5.38</v>
      </c>
      <c r="BK40" s="24"/>
      <c r="BL40" s="24">
        <v>0.16</v>
      </c>
      <c r="BM40" s="24"/>
      <c r="BN40" s="24">
        <v>0</v>
      </c>
      <c r="BO40" s="24"/>
      <c r="BP40" s="24">
        <v>0.57999999999999996</v>
      </c>
      <c r="BQ40" s="24"/>
      <c r="BR40" s="24">
        <v>0</v>
      </c>
      <c r="BS40" s="24"/>
      <c r="BT40" s="24">
        <v>3.21</v>
      </c>
      <c r="BU40" s="24"/>
      <c r="BV40" s="24">
        <v>261.16000000000003</v>
      </c>
      <c r="BW40" s="24"/>
      <c r="BX40" s="24">
        <v>91.19</v>
      </c>
      <c r="BY40" s="24"/>
      <c r="BZ40" s="24">
        <v>74.88</v>
      </c>
      <c r="CA40" s="24"/>
      <c r="CB40" s="24">
        <v>7.76</v>
      </c>
      <c r="CC40" s="24"/>
      <c r="CD40" s="24">
        <v>0.34</v>
      </c>
      <c r="CE40" s="24"/>
      <c r="CF40" s="24">
        <v>7.65</v>
      </c>
      <c r="CG40" s="24"/>
      <c r="CH40" s="24">
        <v>169.96</v>
      </c>
      <c r="CI40" s="24"/>
      <c r="CJ40" s="24">
        <v>167.12</v>
      </c>
      <c r="CK40" s="24"/>
      <c r="CL40" s="24">
        <v>2.42</v>
      </c>
      <c r="CM40" s="24"/>
      <c r="CN40" s="24">
        <v>0.43</v>
      </c>
      <c r="CO40" s="24"/>
      <c r="CP40" s="24">
        <v>6.91</v>
      </c>
      <c r="CQ40" s="24"/>
      <c r="CR40" s="24">
        <v>8.64</v>
      </c>
      <c r="CS40" s="24"/>
      <c r="CT40" s="1"/>
    </row>
    <row r="41" spans="1:98" s="30" customFormat="1" ht="15" customHeight="1">
      <c r="A41" s="29">
        <v>2014</v>
      </c>
      <c r="B41" s="24">
        <v>384.43</v>
      </c>
      <c r="C41" s="24"/>
      <c r="D41" s="24">
        <v>373.14</v>
      </c>
      <c r="E41" s="24"/>
      <c r="F41" s="24">
        <v>365.25</v>
      </c>
      <c r="G41" s="24"/>
      <c r="H41" s="24">
        <v>63.71</v>
      </c>
      <c r="I41" s="24"/>
      <c r="J41" s="24">
        <v>0.08</v>
      </c>
      <c r="K41" s="24"/>
      <c r="L41" s="24">
        <v>0</v>
      </c>
      <c r="M41" s="24"/>
      <c r="N41" s="24">
        <v>0</v>
      </c>
      <c r="O41" s="24"/>
      <c r="P41" s="24">
        <v>0</v>
      </c>
      <c r="Q41" s="24"/>
      <c r="R41" s="24">
        <v>0</v>
      </c>
      <c r="S41" s="24"/>
      <c r="T41" s="24">
        <v>0.08</v>
      </c>
      <c r="U41" s="24"/>
      <c r="V41" s="24">
        <v>0</v>
      </c>
      <c r="W41" s="24"/>
      <c r="X41" s="24">
        <v>0</v>
      </c>
      <c r="Y41" s="24"/>
      <c r="Z41" s="24">
        <v>1.39</v>
      </c>
      <c r="AA41" s="24"/>
      <c r="AB41" s="24">
        <v>0</v>
      </c>
      <c r="AC41" s="24"/>
      <c r="AD41" s="24">
        <v>0</v>
      </c>
      <c r="AE41" s="24"/>
      <c r="AF41" s="24">
        <v>0.33</v>
      </c>
      <c r="AG41" s="24"/>
      <c r="AH41" s="24">
        <v>0.93</v>
      </c>
      <c r="AI41" s="24"/>
      <c r="AJ41" s="24">
        <v>0.13</v>
      </c>
      <c r="AK41" s="24"/>
      <c r="AL41" s="24">
        <v>13.15</v>
      </c>
      <c r="AM41" s="24"/>
      <c r="AN41" s="24">
        <v>30.22</v>
      </c>
      <c r="AO41" s="24"/>
      <c r="AP41" s="24">
        <v>19.78</v>
      </c>
      <c r="AQ41" s="24"/>
      <c r="AR41" s="24">
        <v>10.44</v>
      </c>
      <c r="AS41" s="24"/>
      <c r="AT41" s="24">
        <v>4.58</v>
      </c>
      <c r="AU41" s="24"/>
      <c r="AV41" s="24">
        <v>5.38</v>
      </c>
      <c r="AW41" s="24"/>
      <c r="AX41" s="24">
        <v>9.26</v>
      </c>
      <c r="AY41" s="24"/>
      <c r="AZ41" s="24">
        <v>0.92</v>
      </c>
      <c r="BA41" s="24"/>
      <c r="BB41" s="24">
        <v>0.39</v>
      </c>
      <c r="BC41" s="24"/>
      <c r="BD41" s="24">
        <v>0</v>
      </c>
      <c r="BE41" s="24"/>
      <c r="BF41" s="24">
        <v>0</v>
      </c>
      <c r="BG41" s="24"/>
      <c r="BH41" s="24">
        <v>3.73</v>
      </c>
      <c r="BI41" s="24"/>
      <c r="BJ41" s="24">
        <v>4.3</v>
      </c>
      <c r="BK41" s="24"/>
      <c r="BL41" s="24">
        <v>0.3</v>
      </c>
      <c r="BM41" s="24"/>
      <c r="BN41" s="24">
        <v>0</v>
      </c>
      <c r="BO41" s="24"/>
      <c r="BP41" s="24">
        <v>0.85</v>
      </c>
      <c r="BQ41" s="24"/>
      <c r="BR41" s="24">
        <v>0</v>
      </c>
      <c r="BS41" s="24"/>
      <c r="BT41" s="24">
        <v>3.38</v>
      </c>
      <c r="BU41" s="24"/>
      <c r="BV41" s="24">
        <v>301.54000000000002</v>
      </c>
      <c r="BW41" s="24"/>
      <c r="BX41" s="24">
        <v>104.59</v>
      </c>
      <c r="BY41" s="24"/>
      <c r="BZ41" s="24">
        <v>90.02</v>
      </c>
      <c r="CA41" s="24"/>
      <c r="CB41" s="24">
        <v>6.94</v>
      </c>
      <c r="CC41" s="24"/>
      <c r="CD41" s="24">
        <v>0.4</v>
      </c>
      <c r="CE41" s="24"/>
      <c r="CF41" s="24">
        <v>6.46</v>
      </c>
      <c r="CG41" s="24"/>
      <c r="CH41" s="24">
        <v>196.95</v>
      </c>
      <c r="CI41" s="24"/>
      <c r="CJ41" s="24">
        <v>194.28</v>
      </c>
      <c r="CK41" s="24"/>
      <c r="CL41" s="24">
        <v>2.19</v>
      </c>
      <c r="CM41" s="24"/>
      <c r="CN41" s="24">
        <v>0.48</v>
      </c>
      <c r="CO41" s="24"/>
      <c r="CP41" s="24">
        <v>7.89</v>
      </c>
      <c r="CQ41" s="24"/>
      <c r="CR41" s="24">
        <v>11.29</v>
      </c>
      <c r="CS41" s="24"/>
      <c r="CT41" s="1"/>
    </row>
    <row r="42" spans="1:98" s="30" customFormat="1" ht="15" customHeight="1">
      <c r="A42" s="29">
        <v>2015</v>
      </c>
      <c r="B42" s="24">
        <v>375.93</v>
      </c>
      <c r="C42" s="24"/>
      <c r="D42" s="24">
        <v>364.87</v>
      </c>
      <c r="E42" s="24"/>
      <c r="F42" s="24">
        <v>357.42</v>
      </c>
      <c r="G42" s="24"/>
      <c r="H42" s="24">
        <v>63.1</v>
      </c>
      <c r="I42" s="24"/>
      <c r="J42" s="24">
        <v>0.08</v>
      </c>
      <c r="K42" s="24"/>
      <c r="L42" s="24">
        <v>0</v>
      </c>
      <c r="M42" s="24"/>
      <c r="N42" s="24">
        <v>0</v>
      </c>
      <c r="O42" s="24"/>
      <c r="P42" s="24">
        <v>0</v>
      </c>
      <c r="Q42" s="24"/>
      <c r="R42" s="24">
        <v>0</v>
      </c>
      <c r="S42" s="24"/>
      <c r="T42" s="24">
        <v>0.08</v>
      </c>
      <c r="U42" s="24"/>
      <c r="V42" s="24">
        <v>0</v>
      </c>
      <c r="W42" s="24"/>
      <c r="X42" s="24">
        <v>0</v>
      </c>
      <c r="Y42" s="24"/>
      <c r="Z42" s="24">
        <v>0.89</v>
      </c>
      <c r="AA42" s="24"/>
      <c r="AB42" s="24">
        <v>0</v>
      </c>
      <c r="AC42" s="24"/>
      <c r="AD42" s="24">
        <v>0</v>
      </c>
      <c r="AE42" s="24"/>
      <c r="AF42" s="24">
        <v>0.43</v>
      </c>
      <c r="AG42" s="24"/>
      <c r="AH42" s="24">
        <v>0.3</v>
      </c>
      <c r="AI42" s="24"/>
      <c r="AJ42" s="24">
        <v>0.15</v>
      </c>
      <c r="AK42" s="24"/>
      <c r="AL42" s="24">
        <v>14.29</v>
      </c>
      <c r="AM42" s="24"/>
      <c r="AN42" s="24">
        <v>29.19</v>
      </c>
      <c r="AO42" s="24"/>
      <c r="AP42" s="24">
        <v>19.14</v>
      </c>
      <c r="AQ42" s="24"/>
      <c r="AR42" s="24">
        <v>10.039999999999999</v>
      </c>
      <c r="AS42" s="24"/>
      <c r="AT42" s="24">
        <v>3.34</v>
      </c>
      <c r="AU42" s="24"/>
      <c r="AV42" s="24">
        <v>4.6399999999999997</v>
      </c>
      <c r="AW42" s="24"/>
      <c r="AX42" s="24">
        <v>9.69</v>
      </c>
      <c r="AY42" s="24"/>
      <c r="AZ42" s="24">
        <v>0.8</v>
      </c>
      <c r="BA42" s="24"/>
      <c r="BB42" s="24">
        <v>0.39</v>
      </c>
      <c r="BC42" s="24"/>
      <c r="BD42" s="24">
        <v>0</v>
      </c>
      <c r="BE42" s="24"/>
      <c r="BF42" s="24">
        <v>0</v>
      </c>
      <c r="BG42" s="24"/>
      <c r="BH42" s="24">
        <v>3.96</v>
      </c>
      <c r="BI42" s="24"/>
      <c r="BJ42" s="24">
        <v>4.67</v>
      </c>
      <c r="BK42" s="24"/>
      <c r="BL42" s="24">
        <v>0.26</v>
      </c>
      <c r="BM42" s="24"/>
      <c r="BN42" s="24">
        <v>0</v>
      </c>
      <c r="BO42" s="24"/>
      <c r="BP42" s="24">
        <v>1.07</v>
      </c>
      <c r="BQ42" s="24"/>
      <c r="BR42" s="24">
        <v>0</v>
      </c>
      <c r="BS42" s="24"/>
      <c r="BT42" s="24">
        <v>3.26</v>
      </c>
      <c r="BU42" s="24"/>
      <c r="BV42" s="24">
        <v>294.32</v>
      </c>
      <c r="BW42" s="24"/>
      <c r="BX42" s="24">
        <v>112.02</v>
      </c>
      <c r="BY42" s="24"/>
      <c r="BZ42" s="24">
        <v>94.28</v>
      </c>
      <c r="CA42" s="24"/>
      <c r="CB42" s="24">
        <v>11.13</v>
      </c>
      <c r="CC42" s="24"/>
      <c r="CD42" s="24">
        <v>0.34</v>
      </c>
      <c r="CE42" s="24"/>
      <c r="CF42" s="24">
        <v>5.9</v>
      </c>
      <c r="CG42" s="24"/>
      <c r="CH42" s="24">
        <v>182.31</v>
      </c>
      <c r="CI42" s="24"/>
      <c r="CJ42" s="24">
        <v>179.06</v>
      </c>
      <c r="CK42" s="24"/>
      <c r="CL42" s="24">
        <v>2.72</v>
      </c>
      <c r="CM42" s="24"/>
      <c r="CN42" s="24">
        <v>0.53</v>
      </c>
      <c r="CO42" s="24"/>
      <c r="CP42" s="24">
        <v>7.44</v>
      </c>
      <c r="CQ42" s="24"/>
      <c r="CR42" s="24">
        <v>11.07</v>
      </c>
      <c r="CS42" s="24"/>
      <c r="CT42" s="1"/>
    </row>
    <row r="43" spans="1:98" ht="15" customHeight="1">
      <c r="A43" s="29">
        <v>2016</v>
      </c>
      <c r="B43" s="24">
        <v>337.52</v>
      </c>
      <c r="C43" s="24"/>
      <c r="D43" s="24">
        <v>326.27999999999997</v>
      </c>
      <c r="E43" s="24"/>
      <c r="F43" s="24">
        <v>318.69</v>
      </c>
      <c r="G43" s="24"/>
      <c r="H43" s="24">
        <v>67.61</v>
      </c>
      <c r="I43" s="24"/>
      <c r="J43" s="24">
        <v>0.08</v>
      </c>
      <c r="K43" s="24"/>
      <c r="L43" s="24">
        <v>0</v>
      </c>
      <c r="M43" s="24"/>
      <c r="N43" s="24">
        <v>0</v>
      </c>
      <c r="O43" s="24"/>
      <c r="P43" s="24">
        <v>0</v>
      </c>
      <c r="Q43" s="24"/>
      <c r="R43" s="24">
        <v>0</v>
      </c>
      <c r="S43" s="24"/>
      <c r="T43" s="24">
        <v>0.08</v>
      </c>
      <c r="U43" s="24"/>
      <c r="V43" s="24">
        <v>0</v>
      </c>
      <c r="W43" s="24"/>
      <c r="X43" s="24">
        <v>0</v>
      </c>
      <c r="Y43" s="24"/>
      <c r="Z43" s="24">
        <v>0.98</v>
      </c>
      <c r="AA43" s="24"/>
      <c r="AB43" s="24">
        <v>0</v>
      </c>
      <c r="AC43" s="24"/>
      <c r="AD43" s="24">
        <v>0</v>
      </c>
      <c r="AE43" s="24"/>
      <c r="AF43" s="24">
        <v>0.56999999999999995</v>
      </c>
      <c r="AG43" s="24"/>
      <c r="AH43" s="24">
        <v>0.27</v>
      </c>
      <c r="AI43" s="24"/>
      <c r="AJ43" s="24">
        <v>0.14000000000000001</v>
      </c>
      <c r="AK43" s="24"/>
      <c r="AL43" s="24">
        <v>14.59</v>
      </c>
      <c r="AM43" s="24"/>
      <c r="AN43" s="24">
        <v>31.48</v>
      </c>
      <c r="AO43" s="24"/>
      <c r="AP43" s="24">
        <v>20.92</v>
      </c>
      <c r="AQ43" s="24"/>
      <c r="AR43" s="24">
        <v>10.56</v>
      </c>
      <c r="AS43" s="24"/>
      <c r="AT43" s="24">
        <v>4.08</v>
      </c>
      <c r="AU43" s="24"/>
      <c r="AV43" s="24">
        <v>6.65</v>
      </c>
      <c r="AW43" s="24"/>
      <c r="AX43" s="24">
        <v>9.76</v>
      </c>
      <c r="AY43" s="24"/>
      <c r="AZ43" s="24">
        <v>0.79</v>
      </c>
      <c r="BA43" s="24"/>
      <c r="BB43" s="24">
        <v>0.4</v>
      </c>
      <c r="BC43" s="24"/>
      <c r="BD43" s="24">
        <v>0</v>
      </c>
      <c r="BE43" s="24"/>
      <c r="BF43" s="24">
        <v>0</v>
      </c>
      <c r="BG43" s="24"/>
      <c r="BH43" s="24">
        <v>3.88</v>
      </c>
      <c r="BI43" s="24"/>
      <c r="BJ43" s="24">
        <v>4.88</v>
      </c>
      <c r="BK43" s="24"/>
      <c r="BL43" s="24">
        <v>0.2</v>
      </c>
      <c r="BM43" s="24"/>
      <c r="BN43" s="24">
        <v>0</v>
      </c>
      <c r="BO43" s="24"/>
      <c r="BP43" s="24">
        <v>0.6</v>
      </c>
      <c r="BQ43" s="24"/>
      <c r="BR43" s="24">
        <v>0</v>
      </c>
      <c r="BS43" s="24"/>
      <c r="BT43" s="24">
        <v>3.47</v>
      </c>
      <c r="BU43" s="24"/>
      <c r="BV43" s="24">
        <v>251.08</v>
      </c>
      <c r="BW43" s="24"/>
      <c r="BX43" s="24">
        <v>88.74</v>
      </c>
      <c r="BY43" s="24"/>
      <c r="BZ43" s="24">
        <v>73.39</v>
      </c>
      <c r="CA43" s="24"/>
      <c r="CB43" s="24">
        <v>9.91</v>
      </c>
      <c r="CC43" s="24"/>
      <c r="CD43" s="24">
        <v>0.27</v>
      </c>
      <c r="CE43" s="24"/>
      <c r="CF43" s="24">
        <v>4.68</v>
      </c>
      <c r="CG43" s="24"/>
      <c r="CH43" s="24">
        <v>162.34</v>
      </c>
      <c r="CI43" s="24"/>
      <c r="CJ43" s="24">
        <v>159.35</v>
      </c>
      <c r="CK43" s="24"/>
      <c r="CL43" s="24">
        <v>2.5</v>
      </c>
      <c r="CM43" s="24"/>
      <c r="CN43" s="24">
        <v>0.5</v>
      </c>
      <c r="CO43" s="24"/>
      <c r="CP43" s="24">
        <v>7.59</v>
      </c>
      <c r="CQ43" s="24"/>
      <c r="CR43" s="24">
        <v>11.23</v>
      </c>
      <c r="CS43" s="24"/>
    </row>
    <row r="44" spans="1:98" ht="15" customHeight="1">
      <c r="A44" s="29">
        <v>2017</v>
      </c>
      <c r="B44" s="24">
        <v>357.76</v>
      </c>
      <c r="C44" s="24"/>
      <c r="D44" s="24">
        <v>346.45</v>
      </c>
      <c r="E44" s="24"/>
      <c r="F44" s="24">
        <v>338.43</v>
      </c>
      <c r="G44" s="24"/>
      <c r="H44" s="24">
        <v>77.650000000000006</v>
      </c>
      <c r="I44" s="24"/>
      <c r="J44" s="24">
        <v>7.0000000000000007E-2</v>
      </c>
      <c r="K44" s="24"/>
      <c r="L44" s="24">
        <v>0</v>
      </c>
      <c r="M44" s="24"/>
      <c r="N44" s="24">
        <v>0</v>
      </c>
      <c r="O44" s="24"/>
      <c r="P44" s="24">
        <v>0</v>
      </c>
      <c r="Q44" s="24"/>
      <c r="R44" s="24">
        <v>0</v>
      </c>
      <c r="S44" s="24"/>
      <c r="T44" s="24">
        <v>7.0000000000000007E-2</v>
      </c>
      <c r="U44" s="24"/>
      <c r="V44" s="24">
        <v>0</v>
      </c>
      <c r="W44" s="24"/>
      <c r="X44" s="24">
        <v>0</v>
      </c>
      <c r="Y44" s="24"/>
      <c r="Z44" s="24">
        <v>0.88</v>
      </c>
      <c r="AA44" s="24"/>
      <c r="AB44" s="24">
        <v>0</v>
      </c>
      <c r="AC44" s="24"/>
      <c r="AD44" s="24">
        <v>0</v>
      </c>
      <c r="AE44" s="24"/>
      <c r="AF44" s="24">
        <v>0.46</v>
      </c>
      <c r="AG44" s="24"/>
      <c r="AH44" s="24">
        <v>0.33</v>
      </c>
      <c r="AI44" s="24"/>
      <c r="AJ44" s="24">
        <v>0.09</v>
      </c>
      <c r="AK44" s="24"/>
      <c r="AL44" s="24">
        <v>20.48</v>
      </c>
      <c r="AM44" s="24"/>
      <c r="AN44" s="24">
        <v>37.659999999999997</v>
      </c>
      <c r="AO44" s="24"/>
      <c r="AP44" s="24">
        <v>20.190000000000001</v>
      </c>
      <c r="AQ44" s="24"/>
      <c r="AR44" s="24">
        <v>17.46</v>
      </c>
      <c r="AS44" s="24"/>
      <c r="AT44" s="24">
        <v>10.94</v>
      </c>
      <c r="AU44" s="24"/>
      <c r="AV44" s="24">
        <v>5.44</v>
      </c>
      <c r="AW44" s="24"/>
      <c r="AX44" s="24">
        <v>9.61</v>
      </c>
      <c r="AY44" s="24"/>
      <c r="AZ44" s="24">
        <v>0.76</v>
      </c>
      <c r="BA44" s="24"/>
      <c r="BB44" s="24">
        <v>0.4</v>
      </c>
      <c r="BC44" s="24"/>
      <c r="BD44" s="24">
        <v>0</v>
      </c>
      <c r="BE44" s="24"/>
      <c r="BF44" s="24">
        <v>0</v>
      </c>
      <c r="BG44" s="24"/>
      <c r="BH44" s="24">
        <v>3.48</v>
      </c>
      <c r="BI44" s="24"/>
      <c r="BJ44" s="24">
        <v>5.2</v>
      </c>
      <c r="BK44" s="24"/>
      <c r="BL44" s="24">
        <v>0.17</v>
      </c>
      <c r="BM44" s="24"/>
      <c r="BN44" s="24">
        <v>0</v>
      </c>
      <c r="BO44" s="24"/>
      <c r="BP44" s="24">
        <v>0.64</v>
      </c>
      <c r="BQ44" s="24"/>
      <c r="BR44" s="24">
        <v>0</v>
      </c>
      <c r="BS44" s="24"/>
      <c r="BT44" s="24">
        <v>2.88</v>
      </c>
      <c r="BU44" s="24"/>
      <c r="BV44" s="24">
        <v>260.77999999999997</v>
      </c>
      <c r="BW44" s="24"/>
      <c r="BX44" s="24">
        <v>91.29</v>
      </c>
      <c r="BY44" s="24"/>
      <c r="BZ44" s="24">
        <v>77.319999999999993</v>
      </c>
      <c r="CA44" s="24"/>
      <c r="CB44" s="24">
        <v>8.5299999999999994</v>
      </c>
      <c r="CC44" s="24"/>
      <c r="CD44" s="24">
        <v>0.31</v>
      </c>
      <c r="CE44" s="24"/>
      <c r="CF44" s="24">
        <v>4.58</v>
      </c>
      <c r="CG44" s="24"/>
      <c r="CH44" s="24">
        <v>169.49</v>
      </c>
      <c r="CI44" s="24"/>
      <c r="CJ44" s="24">
        <v>166.08</v>
      </c>
      <c r="CK44" s="24"/>
      <c r="CL44" s="24">
        <v>2.71</v>
      </c>
      <c r="CM44" s="24"/>
      <c r="CN44" s="24">
        <v>0.71</v>
      </c>
      <c r="CO44" s="24"/>
      <c r="CP44" s="24">
        <v>8.02</v>
      </c>
      <c r="CQ44" s="24"/>
      <c r="CR44" s="24">
        <v>11.31</v>
      </c>
      <c r="CS44" s="24"/>
    </row>
    <row r="45" spans="1:98" s="14" customFormat="1" ht="15" customHeight="1">
      <c r="A45" s="31">
        <v>2018</v>
      </c>
      <c r="B45" s="24">
        <v>397.7</v>
      </c>
      <c r="C45" s="24"/>
      <c r="D45" s="24">
        <v>384.34</v>
      </c>
      <c r="E45" s="24"/>
      <c r="F45" s="24">
        <v>374.22</v>
      </c>
      <c r="G45" s="24"/>
      <c r="H45" s="24">
        <v>92.07</v>
      </c>
      <c r="I45" s="24"/>
      <c r="J45" s="24">
        <v>7.0000000000000007E-2</v>
      </c>
      <c r="K45" s="24"/>
      <c r="L45" s="24">
        <v>0</v>
      </c>
      <c r="M45" s="24"/>
      <c r="N45" s="24">
        <v>0</v>
      </c>
      <c r="O45" s="24"/>
      <c r="P45" s="24">
        <v>0</v>
      </c>
      <c r="Q45" s="24"/>
      <c r="R45" s="24">
        <v>0</v>
      </c>
      <c r="S45" s="24"/>
      <c r="T45" s="24">
        <v>7.0000000000000007E-2</v>
      </c>
      <c r="U45" s="24"/>
      <c r="V45" s="24">
        <v>0</v>
      </c>
      <c r="W45" s="24"/>
      <c r="X45" s="24">
        <v>0</v>
      </c>
      <c r="Y45" s="24"/>
      <c r="Z45" s="24">
        <v>0.51</v>
      </c>
      <c r="AA45" s="24"/>
      <c r="AB45" s="24">
        <v>0</v>
      </c>
      <c r="AC45" s="24"/>
      <c r="AD45" s="24">
        <v>0</v>
      </c>
      <c r="AE45" s="24"/>
      <c r="AF45" s="24">
        <v>0.43</v>
      </c>
      <c r="AG45" s="24"/>
      <c r="AH45" s="24">
        <v>0</v>
      </c>
      <c r="AI45" s="24"/>
      <c r="AJ45" s="24">
        <v>0.08</v>
      </c>
      <c r="AK45" s="24"/>
      <c r="AL45" s="24">
        <v>39.47</v>
      </c>
      <c r="AM45" s="24"/>
      <c r="AN45" s="24">
        <v>33</v>
      </c>
      <c r="AO45" s="24"/>
      <c r="AP45" s="24">
        <v>19.36</v>
      </c>
      <c r="AQ45" s="24"/>
      <c r="AR45" s="24">
        <v>13.64</v>
      </c>
      <c r="AS45" s="24"/>
      <c r="AT45" s="24">
        <v>6.95</v>
      </c>
      <c r="AU45" s="24"/>
      <c r="AV45" s="24">
        <v>3.5</v>
      </c>
      <c r="AW45" s="24"/>
      <c r="AX45" s="24">
        <v>10.53</v>
      </c>
      <c r="AY45" s="24"/>
      <c r="AZ45" s="24">
        <v>0.69</v>
      </c>
      <c r="BA45" s="24"/>
      <c r="BB45" s="24">
        <v>0.36</v>
      </c>
      <c r="BC45" s="24"/>
      <c r="BD45" s="24">
        <v>0</v>
      </c>
      <c r="BE45" s="24"/>
      <c r="BF45" s="24">
        <v>0</v>
      </c>
      <c r="BG45" s="24"/>
      <c r="BH45" s="24">
        <v>4.08</v>
      </c>
      <c r="BI45" s="24"/>
      <c r="BJ45" s="24">
        <v>5.37</v>
      </c>
      <c r="BK45" s="24"/>
      <c r="BL45" s="24">
        <v>0.4</v>
      </c>
      <c r="BM45" s="24"/>
      <c r="BN45" s="24">
        <v>0</v>
      </c>
      <c r="BO45" s="24"/>
      <c r="BP45" s="24">
        <v>2.5499999999999998</v>
      </c>
      <c r="BQ45" s="24"/>
      <c r="BR45" s="24">
        <v>0</v>
      </c>
      <c r="BS45" s="24"/>
      <c r="BT45" s="24">
        <v>2.44</v>
      </c>
      <c r="BU45" s="24"/>
      <c r="BV45" s="24">
        <v>282.14999999999998</v>
      </c>
      <c r="BW45" s="24"/>
      <c r="BX45" s="24">
        <v>98.02</v>
      </c>
      <c r="BY45" s="24"/>
      <c r="BZ45" s="24">
        <v>83.13</v>
      </c>
      <c r="CA45" s="24"/>
      <c r="CB45" s="24">
        <v>9.8800000000000008</v>
      </c>
      <c r="CC45" s="24"/>
      <c r="CD45" s="24">
        <v>0.43</v>
      </c>
      <c r="CE45" s="24"/>
      <c r="CF45" s="24">
        <v>4.0599999999999996</v>
      </c>
      <c r="CG45" s="24"/>
      <c r="CH45" s="24">
        <v>184.13</v>
      </c>
      <c r="CI45" s="24"/>
      <c r="CJ45" s="24">
        <v>180.33</v>
      </c>
      <c r="CK45" s="24"/>
      <c r="CL45" s="24">
        <v>3.07</v>
      </c>
      <c r="CM45" s="24"/>
      <c r="CN45" s="24">
        <v>0.73</v>
      </c>
      <c r="CO45" s="24"/>
      <c r="CP45" s="24">
        <v>10.11</v>
      </c>
      <c r="CQ45" s="24"/>
      <c r="CR45" s="24">
        <v>13.36</v>
      </c>
      <c r="CS45" s="24"/>
    </row>
    <row r="46" spans="1:98" s="14" customFormat="1" ht="15" customHeight="1">
      <c r="A46" s="31">
        <v>2019</v>
      </c>
      <c r="B46" s="24">
        <v>377.73</v>
      </c>
      <c r="C46" s="24"/>
      <c r="D46" s="24">
        <v>362.28</v>
      </c>
      <c r="E46" s="24"/>
      <c r="F46" s="24">
        <v>352.81</v>
      </c>
      <c r="G46" s="24"/>
      <c r="H46" s="24">
        <v>73.709999999999994</v>
      </c>
      <c r="I46" s="24"/>
      <c r="J46" s="24">
        <v>0.01</v>
      </c>
      <c r="K46" s="24"/>
      <c r="L46" s="24">
        <v>0</v>
      </c>
      <c r="M46" s="24"/>
      <c r="N46" s="24">
        <v>0</v>
      </c>
      <c r="O46" s="24"/>
      <c r="P46" s="24">
        <v>0</v>
      </c>
      <c r="Q46" s="24"/>
      <c r="R46" s="24">
        <v>0</v>
      </c>
      <c r="S46" s="24"/>
      <c r="T46" s="24">
        <v>0.01</v>
      </c>
      <c r="U46" s="24"/>
      <c r="V46" s="24">
        <v>0</v>
      </c>
      <c r="W46" s="24"/>
      <c r="X46" s="24">
        <v>0</v>
      </c>
      <c r="Y46" s="24"/>
      <c r="Z46" s="24">
        <v>0.47</v>
      </c>
      <c r="AA46" s="24"/>
      <c r="AB46" s="24">
        <v>0</v>
      </c>
      <c r="AC46" s="24"/>
      <c r="AD46" s="24">
        <v>0</v>
      </c>
      <c r="AE46" s="24"/>
      <c r="AF46" s="24">
        <v>0.45</v>
      </c>
      <c r="AG46" s="24"/>
      <c r="AH46" s="24">
        <v>0</v>
      </c>
      <c r="AI46" s="24"/>
      <c r="AJ46" s="24">
        <v>0.02</v>
      </c>
      <c r="AK46" s="24"/>
      <c r="AL46" s="24">
        <v>16.399999999999999</v>
      </c>
      <c r="AM46" s="24"/>
      <c r="AN46" s="24">
        <v>34.49</v>
      </c>
      <c r="AO46" s="24"/>
      <c r="AP46" s="24">
        <v>20.36</v>
      </c>
      <c r="AQ46" s="24"/>
      <c r="AR46" s="24">
        <v>14.13</v>
      </c>
      <c r="AS46" s="24"/>
      <c r="AT46" s="24">
        <v>8.31</v>
      </c>
      <c r="AU46" s="24"/>
      <c r="AV46" s="24">
        <v>6.72</v>
      </c>
      <c r="AW46" s="24"/>
      <c r="AX46" s="24">
        <v>10</v>
      </c>
      <c r="AY46" s="24"/>
      <c r="AZ46" s="24">
        <v>0.87</v>
      </c>
      <c r="BA46" s="24"/>
      <c r="BB46" s="24">
        <v>0.28000000000000003</v>
      </c>
      <c r="BC46" s="24"/>
      <c r="BD46" s="24">
        <v>0</v>
      </c>
      <c r="BE46" s="24"/>
      <c r="BF46" s="24">
        <v>0</v>
      </c>
      <c r="BG46" s="24"/>
      <c r="BH46" s="24">
        <v>2.79</v>
      </c>
      <c r="BI46" s="24"/>
      <c r="BJ46" s="24">
        <v>5.97</v>
      </c>
      <c r="BK46" s="24"/>
      <c r="BL46" s="24">
        <v>0.38</v>
      </c>
      <c r="BM46" s="24"/>
      <c r="BN46" s="24">
        <v>0</v>
      </c>
      <c r="BO46" s="24"/>
      <c r="BP46" s="24">
        <v>2.9</v>
      </c>
      <c r="BQ46" s="24"/>
      <c r="BR46" s="24">
        <v>0</v>
      </c>
      <c r="BS46" s="24"/>
      <c r="BT46" s="24">
        <v>2.72</v>
      </c>
      <c r="BU46" s="24"/>
      <c r="BV46" s="24">
        <v>279.08999999999997</v>
      </c>
      <c r="BW46" s="24"/>
      <c r="BX46" s="24">
        <v>98.09</v>
      </c>
      <c r="BY46" s="24"/>
      <c r="BZ46" s="24">
        <v>83.03</v>
      </c>
      <c r="CA46" s="24"/>
      <c r="CB46" s="24">
        <v>10.51</v>
      </c>
      <c r="CC46" s="24"/>
      <c r="CD46" s="24">
        <v>0.49</v>
      </c>
      <c r="CE46" s="24"/>
      <c r="CF46" s="24">
        <v>3.81</v>
      </c>
      <c r="CG46" s="24"/>
      <c r="CH46" s="24">
        <v>181</v>
      </c>
      <c r="CI46" s="24"/>
      <c r="CJ46" s="24">
        <v>177.29</v>
      </c>
      <c r="CK46" s="24"/>
      <c r="CL46" s="24">
        <v>2.95</v>
      </c>
      <c r="CM46" s="24"/>
      <c r="CN46" s="24">
        <v>0.76</v>
      </c>
      <c r="CO46" s="24"/>
      <c r="CP46" s="24">
        <v>9.48</v>
      </c>
      <c r="CQ46" s="24"/>
      <c r="CR46" s="24">
        <v>15.44</v>
      </c>
      <c r="CS46" s="24"/>
    </row>
    <row r="47" spans="1:98" s="14" customFormat="1" ht="15" customHeight="1">
      <c r="A47" s="31">
        <v>2020</v>
      </c>
      <c r="B47" s="24">
        <v>394.52</v>
      </c>
      <c r="C47" s="24"/>
      <c r="D47" s="24">
        <v>379.76</v>
      </c>
      <c r="E47" s="24"/>
      <c r="F47" s="24">
        <v>368.12</v>
      </c>
      <c r="G47" s="24"/>
      <c r="H47" s="24">
        <v>79.17</v>
      </c>
      <c r="I47" s="24"/>
      <c r="J47" s="24">
        <v>0.02</v>
      </c>
      <c r="K47" s="24"/>
      <c r="L47" s="24">
        <v>0</v>
      </c>
      <c r="M47" s="24"/>
      <c r="N47" s="24">
        <v>0</v>
      </c>
      <c r="O47" s="24"/>
      <c r="P47" s="24">
        <v>0</v>
      </c>
      <c r="Q47" s="24"/>
      <c r="R47" s="24">
        <v>0</v>
      </c>
      <c r="S47" s="24"/>
      <c r="T47" s="24">
        <v>0.02</v>
      </c>
      <c r="U47" s="24"/>
      <c r="V47" s="24">
        <v>0</v>
      </c>
      <c r="W47" s="24"/>
      <c r="X47" s="24">
        <v>0</v>
      </c>
      <c r="Y47" s="24"/>
      <c r="Z47" s="24">
        <v>0.02</v>
      </c>
      <c r="AA47" s="24"/>
      <c r="AB47" s="24">
        <v>0</v>
      </c>
      <c r="AC47" s="24"/>
      <c r="AD47" s="24">
        <v>0</v>
      </c>
      <c r="AE47" s="24"/>
      <c r="AF47" s="24">
        <v>0</v>
      </c>
      <c r="AG47" s="24"/>
      <c r="AH47" s="24">
        <v>0</v>
      </c>
      <c r="AI47" s="24"/>
      <c r="AJ47" s="24">
        <v>0.02</v>
      </c>
      <c r="AK47" s="24"/>
      <c r="AL47" s="24">
        <v>20.28</v>
      </c>
      <c r="AM47" s="24"/>
      <c r="AN47" s="24">
        <v>37.049999999999997</v>
      </c>
      <c r="AO47" s="24"/>
      <c r="AP47" s="24">
        <v>22.49</v>
      </c>
      <c r="AQ47" s="24"/>
      <c r="AR47" s="24">
        <v>14.55</v>
      </c>
      <c r="AS47" s="24"/>
      <c r="AT47" s="24">
        <v>9.32</v>
      </c>
      <c r="AU47" s="24"/>
      <c r="AV47" s="24">
        <v>6.6</v>
      </c>
      <c r="AW47" s="24"/>
      <c r="AX47" s="24">
        <v>10.54</v>
      </c>
      <c r="AY47" s="24"/>
      <c r="AZ47" s="24">
        <v>1.08</v>
      </c>
      <c r="BA47" s="24"/>
      <c r="BB47" s="24">
        <v>0.28999999999999998</v>
      </c>
      <c r="BC47" s="24"/>
      <c r="BD47" s="24">
        <v>0</v>
      </c>
      <c r="BE47" s="24"/>
      <c r="BF47" s="24">
        <v>0</v>
      </c>
      <c r="BG47" s="24"/>
      <c r="BH47" s="24">
        <v>3.75</v>
      </c>
      <c r="BI47" s="24"/>
      <c r="BJ47" s="24">
        <v>5.43</v>
      </c>
      <c r="BK47" s="24"/>
      <c r="BL47" s="24">
        <v>0.28999999999999998</v>
      </c>
      <c r="BM47" s="24"/>
      <c r="BN47" s="24">
        <v>0</v>
      </c>
      <c r="BO47" s="24"/>
      <c r="BP47" s="24">
        <v>1.79</v>
      </c>
      <c r="BQ47" s="24"/>
      <c r="BR47" s="24">
        <v>0</v>
      </c>
      <c r="BS47" s="24"/>
      <c r="BT47" s="24">
        <v>2.86</v>
      </c>
      <c r="BU47" s="24"/>
      <c r="BV47" s="24">
        <v>288.95</v>
      </c>
      <c r="BW47" s="24"/>
      <c r="BX47" s="24">
        <v>105.94</v>
      </c>
      <c r="BY47" s="24"/>
      <c r="BZ47" s="24">
        <v>90.98</v>
      </c>
      <c r="CA47" s="24"/>
      <c r="CB47" s="24">
        <v>10.66</v>
      </c>
      <c r="CC47" s="24"/>
      <c r="CD47" s="24">
        <v>0.44</v>
      </c>
      <c r="CE47" s="24"/>
      <c r="CF47" s="24">
        <v>3.68</v>
      </c>
      <c r="CG47" s="24"/>
      <c r="CH47" s="24">
        <v>183</v>
      </c>
      <c r="CI47" s="24"/>
      <c r="CJ47" s="24">
        <v>178.97</v>
      </c>
      <c r="CK47" s="24"/>
      <c r="CL47" s="24">
        <v>3.28</v>
      </c>
      <c r="CM47" s="24"/>
      <c r="CN47" s="24">
        <v>0.76</v>
      </c>
      <c r="CO47" s="24"/>
      <c r="CP47" s="24">
        <v>11.64</v>
      </c>
      <c r="CQ47" s="24"/>
      <c r="CR47" s="24">
        <v>14.76</v>
      </c>
      <c r="CS47" s="24"/>
    </row>
    <row r="48" spans="1:98" s="14" customFormat="1" ht="15" customHeight="1">
      <c r="A48" s="31">
        <f>+Portugal!A48</f>
        <v>2021</v>
      </c>
      <c r="B48" s="24">
        <v>401.96</v>
      </c>
      <c r="C48" s="24"/>
      <c r="D48" s="24">
        <v>387.72</v>
      </c>
      <c r="E48" s="24"/>
      <c r="F48" s="24">
        <v>375.32</v>
      </c>
      <c r="G48" s="24"/>
      <c r="H48" s="24">
        <v>86.78</v>
      </c>
      <c r="I48" s="24"/>
      <c r="J48" s="24">
        <v>0.02</v>
      </c>
      <c r="K48" s="24"/>
      <c r="L48" s="24">
        <v>0</v>
      </c>
      <c r="M48" s="24"/>
      <c r="N48" s="24">
        <v>0</v>
      </c>
      <c r="O48" s="24"/>
      <c r="P48" s="24">
        <v>0</v>
      </c>
      <c r="Q48" s="24"/>
      <c r="R48" s="24">
        <v>0</v>
      </c>
      <c r="S48" s="24"/>
      <c r="T48" s="24">
        <v>0.02</v>
      </c>
      <c r="U48" s="24"/>
      <c r="V48" s="24">
        <v>0</v>
      </c>
      <c r="W48" s="24"/>
      <c r="X48" s="24">
        <v>0</v>
      </c>
      <c r="Y48" s="24"/>
      <c r="Z48" s="24">
        <v>0.03</v>
      </c>
      <c r="AA48" s="24"/>
      <c r="AB48" s="24">
        <v>0</v>
      </c>
      <c r="AC48" s="24"/>
      <c r="AD48" s="24">
        <v>0</v>
      </c>
      <c r="AE48" s="24"/>
      <c r="AF48" s="24">
        <v>0</v>
      </c>
      <c r="AG48" s="24"/>
      <c r="AH48" s="24">
        <v>0</v>
      </c>
      <c r="AI48" s="24"/>
      <c r="AJ48" s="24">
        <v>0.03</v>
      </c>
      <c r="AK48" s="24"/>
      <c r="AL48" s="24">
        <v>27.59</v>
      </c>
      <c r="AM48" s="24"/>
      <c r="AN48" s="24">
        <v>39.880000000000003</v>
      </c>
      <c r="AO48" s="24"/>
      <c r="AP48" s="24">
        <v>26.2</v>
      </c>
      <c r="AQ48" s="24"/>
      <c r="AR48" s="24">
        <v>13.68</v>
      </c>
      <c r="AS48" s="24"/>
      <c r="AT48" s="24">
        <v>7.98</v>
      </c>
      <c r="AU48" s="24"/>
      <c r="AV48" s="24">
        <v>5.0199999999999996</v>
      </c>
      <c r="AW48" s="24"/>
      <c r="AX48" s="24">
        <v>9.6300000000000008</v>
      </c>
      <c r="AY48" s="24"/>
      <c r="AZ48" s="24">
        <v>1.1100000000000001</v>
      </c>
      <c r="BA48" s="24"/>
      <c r="BB48" s="24">
        <v>0.33</v>
      </c>
      <c r="BC48" s="24"/>
      <c r="BD48" s="24">
        <v>0</v>
      </c>
      <c r="BE48" s="24"/>
      <c r="BF48" s="24">
        <v>0</v>
      </c>
      <c r="BG48" s="24"/>
      <c r="BH48" s="24">
        <v>3</v>
      </c>
      <c r="BI48" s="24"/>
      <c r="BJ48" s="24">
        <v>5.27</v>
      </c>
      <c r="BK48" s="24"/>
      <c r="BL48" s="24">
        <v>0.25</v>
      </c>
      <c r="BM48" s="24"/>
      <c r="BN48" s="24">
        <v>0</v>
      </c>
      <c r="BO48" s="24"/>
      <c r="BP48" s="24">
        <v>1.48</v>
      </c>
      <c r="BQ48" s="24"/>
      <c r="BR48" s="24">
        <v>0</v>
      </c>
      <c r="BS48" s="24"/>
      <c r="BT48" s="24">
        <v>3.12</v>
      </c>
      <c r="BU48" s="24"/>
      <c r="BV48" s="24">
        <v>288.54000000000002</v>
      </c>
      <c r="BW48" s="24"/>
      <c r="BX48" s="24">
        <v>108.44</v>
      </c>
      <c r="BY48" s="24"/>
      <c r="BZ48" s="24">
        <v>93.27</v>
      </c>
      <c r="CA48" s="24"/>
      <c r="CB48" s="24">
        <v>10.31</v>
      </c>
      <c r="CC48" s="24"/>
      <c r="CD48" s="24">
        <v>0.54</v>
      </c>
      <c r="CE48" s="24"/>
      <c r="CF48" s="24">
        <v>4.12</v>
      </c>
      <c r="CG48" s="24"/>
      <c r="CH48" s="24">
        <v>180.1</v>
      </c>
      <c r="CI48" s="24"/>
      <c r="CJ48" s="24">
        <v>175.57</v>
      </c>
      <c r="CK48" s="24"/>
      <c r="CL48" s="24">
        <v>3.75</v>
      </c>
      <c r="CM48" s="24"/>
      <c r="CN48" s="24">
        <v>0.78</v>
      </c>
      <c r="CO48" s="24"/>
      <c r="CP48" s="24">
        <v>12.4</v>
      </c>
      <c r="CQ48" s="24"/>
      <c r="CR48" s="24">
        <v>14.24</v>
      </c>
      <c r="CS48" s="24"/>
    </row>
    <row r="49" spans="1:98" s="14" customFormat="1" ht="15" customHeight="1">
      <c r="A49" s="31">
        <f>+Portugal!A49</f>
        <v>2022</v>
      </c>
      <c r="B49" s="24">
        <v>477.91</v>
      </c>
      <c r="C49" s="24"/>
      <c r="D49" s="24">
        <v>460.4</v>
      </c>
      <c r="E49" s="24"/>
      <c r="F49" s="24">
        <v>445.48</v>
      </c>
      <c r="G49" s="24"/>
      <c r="H49" s="24">
        <v>99.37</v>
      </c>
      <c r="I49" s="24"/>
      <c r="J49" s="24">
        <v>0.03</v>
      </c>
      <c r="K49" s="24"/>
      <c r="L49" s="24">
        <v>0</v>
      </c>
      <c r="M49" s="24"/>
      <c r="N49" s="24">
        <v>0</v>
      </c>
      <c r="O49" s="24"/>
      <c r="P49" s="24">
        <v>0</v>
      </c>
      <c r="Q49" s="24"/>
      <c r="R49" s="24">
        <v>0</v>
      </c>
      <c r="S49" s="24"/>
      <c r="T49" s="24">
        <v>0.03</v>
      </c>
      <c r="U49" s="24"/>
      <c r="V49" s="24">
        <v>0</v>
      </c>
      <c r="W49" s="24"/>
      <c r="X49" s="24">
        <v>0</v>
      </c>
      <c r="Y49" s="24"/>
      <c r="Z49" s="24">
        <v>0.02</v>
      </c>
      <c r="AA49" s="24"/>
      <c r="AB49" s="24">
        <v>0</v>
      </c>
      <c r="AC49" s="24"/>
      <c r="AD49" s="24">
        <v>0</v>
      </c>
      <c r="AE49" s="24"/>
      <c r="AF49" s="24">
        <v>0</v>
      </c>
      <c r="AG49" s="24"/>
      <c r="AH49" s="24">
        <v>0</v>
      </c>
      <c r="AI49" s="24"/>
      <c r="AJ49" s="24">
        <v>0.02</v>
      </c>
      <c r="AK49" s="24"/>
      <c r="AL49" s="24">
        <v>31.4</v>
      </c>
      <c r="AM49" s="24"/>
      <c r="AN49" s="24">
        <v>46.26</v>
      </c>
      <c r="AO49" s="24"/>
      <c r="AP49" s="24">
        <v>31.83</v>
      </c>
      <c r="AQ49" s="24"/>
      <c r="AR49" s="24">
        <v>14.43</v>
      </c>
      <c r="AS49" s="24"/>
      <c r="AT49" s="24">
        <v>8.17</v>
      </c>
      <c r="AU49" s="24"/>
      <c r="AV49" s="24">
        <v>6.02</v>
      </c>
      <c r="AW49" s="24"/>
      <c r="AX49" s="24">
        <v>11.58</v>
      </c>
      <c r="AY49" s="24"/>
      <c r="AZ49" s="24">
        <v>1.05</v>
      </c>
      <c r="BA49" s="24"/>
      <c r="BB49" s="24">
        <v>0.42</v>
      </c>
      <c r="BC49" s="24"/>
      <c r="BD49" s="24">
        <v>0</v>
      </c>
      <c r="BE49" s="24"/>
      <c r="BF49" s="24">
        <v>0</v>
      </c>
      <c r="BG49" s="24"/>
      <c r="BH49" s="24">
        <v>3.12</v>
      </c>
      <c r="BI49" s="24"/>
      <c r="BJ49" s="24">
        <v>7.16</v>
      </c>
      <c r="BK49" s="24"/>
      <c r="BL49" s="24">
        <v>0.25</v>
      </c>
      <c r="BM49" s="24"/>
      <c r="BN49" s="24">
        <v>0</v>
      </c>
      <c r="BO49" s="24"/>
      <c r="BP49" s="24">
        <v>1.08</v>
      </c>
      <c r="BQ49" s="24"/>
      <c r="BR49" s="24">
        <v>0</v>
      </c>
      <c r="BS49" s="24"/>
      <c r="BT49" s="24">
        <v>2.99</v>
      </c>
      <c r="BU49" s="24"/>
      <c r="BV49" s="24">
        <v>346.11</v>
      </c>
      <c r="BW49" s="24"/>
      <c r="BX49" s="24">
        <v>113.88</v>
      </c>
      <c r="BY49" s="24"/>
      <c r="BZ49" s="24">
        <v>96.48</v>
      </c>
      <c r="CA49" s="24"/>
      <c r="CB49" s="24">
        <v>11.07</v>
      </c>
      <c r="CC49" s="24"/>
      <c r="CD49" s="24">
        <v>0.77</v>
      </c>
      <c r="CE49" s="24"/>
      <c r="CF49" s="24">
        <v>5.37</v>
      </c>
      <c r="CG49" s="24"/>
      <c r="CH49" s="24">
        <v>232.22</v>
      </c>
      <c r="CI49" s="24"/>
      <c r="CJ49" s="24">
        <v>227.92</v>
      </c>
      <c r="CK49" s="24"/>
      <c r="CL49" s="24">
        <v>3.47</v>
      </c>
      <c r="CM49" s="24"/>
      <c r="CN49" s="24">
        <v>0.83</v>
      </c>
      <c r="CO49" s="24"/>
      <c r="CP49" s="24">
        <v>14.93</v>
      </c>
      <c r="CQ49" s="24"/>
      <c r="CR49" s="24">
        <v>17.510000000000002</v>
      </c>
      <c r="CS49" s="24"/>
    </row>
    <row r="50" spans="1:98" s="14" customFormat="1" ht="15" customHeight="1">
      <c r="A50" s="31" t="str">
        <f>+Portugal!A50</f>
        <v>2023Po</v>
      </c>
      <c r="B50" s="24">
        <v>528.27</v>
      </c>
      <c r="C50" s="24"/>
      <c r="D50" s="24">
        <v>509.66</v>
      </c>
      <c r="E50" s="24"/>
      <c r="F50" s="24">
        <v>495.34</v>
      </c>
      <c r="G50" s="24"/>
      <c r="H50" s="24">
        <v>102.99</v>
      </c>
      <c r="I50" s="24"/>
      <c r="J50" s="24">
        <v>0.03</v>
      </c>
      <c r="K50" s="24"/>
      <c r="L50" s="24">
        <v>0</v>
      </c>
      <c r="M50" s="24"/>
      <c r="N50" s="24">
        <v>0</v>
      </c>
      <c r="O50" s="24"/>
      <c r="P50" s="24">
        <v>0</v>
      </c>
      <c r="Q50" s="24"/>
      <c r="R50" s="24">
        <v>0</v>
      </c>
      <c r="S50" s="24"/>
      <c r="T50" s="24">
        <v>0.03</v>
      </c>
      <c r="U50" s="24"/>
      <c r="V50" s="24">
        <v>0</v>
      </c>
      <c r="W50" s="24"/>
      <c r="X50" s="24">
        <v>0</v>
      </c>
      <c r="Y50" s="24"/>
      <c r="Z50" s="24">
        <v>0.01</v>
      </c>
      <c r="AA50" s="24"/>
      <c r="AB50" s="24">
        <v>0</v>
      </c>
      <c r="AC50" s="24"/>
      <c r="AD50" s="24">
        <v>0</v>
      </c>
      <c r="AE50" s="24"/>
      <c r="AF50" s="24">
        <v>0</v>
      </c>
      <c r="AG50" s="24"/>
      <c r="AH50" s="24">
        <v>0</v>
      </c>
      <c r="AI50" s="24"/>
      <c r="AJ50" s="24">
        <v>0.01</v>
      </c>
      <c r="AK50" s="24"/>
      <c r="AL50" s="24">
        <v>31.08</v>
      </c>
      <c r="AM50" s="24"/>
      <c r="AN50" s="24">
        <v>45.36</v>
      </c>
      <c r="AO50" s="24"/>
      <c r="AP50" s="24">
        <v>29.87</v>
      </c>
      <c r="AQ50" s="24"/>
      <c r="AR50" s="24">
        <v>15.49</v>
      </c>
      <c r="AS50" s="24"/>
      <c r="AT50" s="24">
        <v>8.32</v>
      </c>
      <c r="AU50" s="24"/>
      <c r="AV50" s="24">
        <v>9.3699999999999992</v>
      </c>
      <c r="AW50" s="24"/>
      <c r="AX50" s="24">
        <v>12.47</v>
      </c>
      <c r="AY50" s="24"/>
      <c r="AZ50" s="24">
        <v>1.51</v>
      </c>
      <c r="BA50" s="24"/>
      <c r="BB50" s="24">
        <v>0.44</v>
      </c>
      <c r="BC50" s="24"/>
      <c r="BD50" s="24">
        <v>0</v>
      </c>
      <c r="BE50" s="24"/>
      <c r="BF50" s="24">
        <v>0</v>
      </c>
      <c r="BG50" s="24"/>
      <c r="BH50" s="24">
        <v>2.56</v>
      </c>
      <c r="BI50" s="24"/>
      <c r="BJ50" s="24">
        <v>8.1</v>
      </c>
      <c r="BK50" s="24"/>
      <c r="BL50" s="24">
        <v>0.3</v>
      </c>
      <c r="BM50" s="24"/>
      <c r="BN50" s="24">
        <v>0</v>
      </c>
      <c r="BO50" s="24"/>
      <c r="BP50" s="24">
        <v>1.4</v>
      </c>
      <c r="BQ50" s="24"/>
      <c r="BR50" s="24">
        <v>0</v>
      </c>
      <c r="BS50" s="24"/>
      <c r="BT50" s="24">
        <v>3.28</v>
      </c>
      <c r="BU50" s="24"/>
      <c r="BV50" s="24">
        <v>392.35</v>
      </c>
      <c r="BW50" s="24"/>
      <c r="BX50" s="24">
        <v>116.22</v>
      </c>
      <c r="BY50" s="24"/>
      <c r="BZ50" s="24">
        <v>98.77</v>
      </c>
      <c r="CA50" s="24"/>
      <c r="CB50" s="24">
        <v>10.77</v>
      </c>
      <c r="CC50" s="24"/>
      <c r="CD50" s="24">
        <v>0.61</v>
      </c>
      <c r="CE50" s="24"/>
      <c r="CF50" s="24">
        <v>5.86</v>
      </c>
      <c r="CG50" s="24"/>
      <c r="CH50" s="24">
        <v>276.13</v>
      </c>
      <c r="CI50" s="24"/>
      <c r="CJ50" s="24">
        <v>267.45</v>
      </c>
      <c r="CK50" s="24"/>
      <c r="CL50" s="24">
        <v>7.8</v>
      </c>
      <c r="CM50" s="24"/>
      <c r="CN50" s="24">
        <v>0.88</v>
      </c>
      <c r="CO50" s="24"/>
      <c r="CP50" s="24">
        <v>14.32</v>
      </c>
      <c r="CQ50" s="24"/>
      <c r="CR50" s="24">
        <v>18.61</v>
      </c>
      <c r="CS50" s="24"/>
    </row>
    <row r="51" spans="1:98" s="27" customFormat="1" ht="12.75">
      <c r="A51" s="26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3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1"/>
    </row>
    <row r="52" spans="1:98" s="27" customFormat="1" ht="15" customHeight="1">
      <c r="A52" s="26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3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1"/>
    </row>
    <row r="53" spans="1:98" s="27" customFormat="1" ht="15" customHeight="1">
      <c r="A53" s="26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3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1"/>
    </row>
    <row r="54" spans="1:98" s="27" customFormat="1" ht="15" customHeight="1">
      <c r="A54" s="26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3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1"/>
    </row>
    <row r="55" spans="1:98" s="27" customFormat="1" ht="15" customHeight="1">
      <c r="A55" s="26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3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1"/>
    </row>
    <row r="56" spans="1:98" s="27" customFormat="1" ht="15" customHeight="1">
      <c r="A56" s="26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3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1"/>
    </row>
    <row r="57" spans="1:98" s="27" customFormat="1" ht="15" customHeight="1">
      <c r="A57" s="26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3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1"/>
    </row>
    <row r="58" spans="1:98" s="27" customFormat="1" ht="15" customHeight="1">
      <c r="A58" s="26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3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1"/>
    </row>
    <row r="59" spans="1:98" s="27" customFormat="1" ht="15" customHeight="1">
      <c r="A59" s="26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3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1"/>
    </row>
    <row r="60" spans="1:98" s="27" customFormat="1" ht="15" customHeight="1">
      <c r="A60" s="26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3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1"/>
    </row>
    <row r="61" spans="1:98" s="27" customFormat="1" ht="15" customHeight="1">
      <c r="A61" s="26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3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1"/>
    </row>
    <row r="62" spans="1:98" s="27" customFormat="1" ht="15" customHeight="1">
      <c r="A62" s="26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3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1"/>
    </row>
    <row r="63" spans="1:98" s="27" customFormat="1" ht="15" customHeight="1">
      <c r="A63" s="26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3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1"/>
    </row>
    <row r="64" spans="1:98" s="27" customFormat="1" ht="15" customHeight="1">
      <c r="A64" s="26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3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1"/>
    </row>
    <row r="65" spans="1:98" s="28" customFormat="1" ht="15" customHeight="1">
      <c r="A65" s="26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3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1"/>
    </row>
    <row r="66" spans="1:98" s="28" customFormat="1" ht="15" customHeight="1">
      <c r="A66" s="26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3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1"/>
    </row>
    <row r="67" spans="1:98" s="30" customFormat="1" ht="15" customHeight="1">
      <c r="A67" s="29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3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1"/>
    </row>
    <row r="68" spans="1:98" s="30" customFormat="1" ht="15" customHeight="1">
      <c r="A68" s="29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3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1"/>
    </row>
    <row r="69" spans="1:98" s="30" customFormat="1" ht="15" customHeight="1">
      <c r="A69" s="29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3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1"/>
    </row>
    <row r="70" spans="1:98" s="30" customFormat="1" ht="15" customHeight="1">
      <c r="A70" s="29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3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1"/>
    </row>
    <row r="71" spans="1:98" s="30" customFormat="1" ht="15" customHeight="1">
      <c r="A71" s="29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3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1"/>
    </row>
    <row r="72" spans="1:98" ht="15" customHeight="1">
      <c r="A72" s="29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3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</row>
    <row r="73" spans="1:98" ht="15" customHeight="1">
      <c r="A73" s="29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3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</row>
    <row r="74" spans="1:98" s="14" customFormat="1" ht="15.6" customHeight="1">
      <c r="A74" s="31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3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</row>
    <row r="75" spans="1:98" s="14" customFormat="1" ht="15.6" customHeight="1">
      <c r="A75" s="31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3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</row>
  </sheetData>
  <mergeCells count="169">
    <mergeCell ref="A7:A14"/>
    <mergeCell ref="A15:A21"/>
    <mergeCell ref="B21:C21"/>
    <mergeCell ref="D11:E16"/>
    <mergeCell ref="D17:E20"/>
    <mergeCell ref="D21:E21"/>
    <mergeCell ref="BX15:CG15"/>
    <mergeCell ref="F13:G16"/>
    <mergeCell ref="BX17:BY18"/>
    <mergeCell ref="BZ17:CG17"/>
    <mergeCell ref="B7:CS7"/>
    <mergeCell ref="B8:CS8"/>
    <mergeCell ref="H14:BU14"/>
    <mergeCell ref="BV14:CO14"/>
    <mergeCell ref="J15:Y15"/>
    <mergeCell ref="CH17:CI18"/>
    <mergeCell ref="CJ17:CK18"/>
    <mergeCell ref="B9:C14"/>
    <mergeCell ref="B15:C20"/>
    <mergeCell ref="F17:G20"/>
    <mergeCell ref="BN17:BO18"/>
    <mergeCell ref="D9:CS9"/>
    <mergeCell ref="D10:CS10"/>
    <mergeCell ref="AV15:AW17"/>
    <mergeCell ref="BV15:BW17"/>
    <mergeCell ref="F21:G21"/>
    <mergeCell ref="J19:K20"/>
    <mergeCell ref="H15:I17"/>
    <mergeCell ref="H18:I20"/>
    <mergeCell ref="H21:I21"/>
    <mergeCell ref="AX16:BO16"/>
    <mergeCell ref="BB17:BG17"/>
    <mergeCell ref="BH17:BI18"/>
    <mergeCell ref="BJ17:BK18"/>
    <mergeCell ref="BL17:BM18"/>
    <mergeCell ref="AB17:AC18"/>
    <mergeCell ref="AD17:AE18"/>
    <mergeCell ref="AF17:AG18"/>
    <mergeCell ref="AH17:AI18"/>
    <mergeCell ref="AJ17:AK18"/>
    <mergeCell ref="AN17:AO18"/>
    <mergeCell ref="AP17:AQ18"/>
    <mergeCell ref="AR17:AS18"/>
    <mergeCell ref="AL15:AM17"/>
    <mergeCell ref="AN15:AU15"/>
    <mergeCell ref="AT17:AU18"/>
    <mergeCell ref="AN16:AU16"/>
    <mergeCell ref="AX17:AY18"/>
    <mergeCell ref="F11:CO11"/>
    <mergeCell ref="CP11:CQ15"/>
    <mergeCell ref="CR11:CS15"/>
    <mergeCell ref="F12:CO12"/>
    <mergeCell ref="H13:BU13"/>
    <mergeCell ref="BV13:CO13"/>
    <mergeCell ref="CH15:CO15"/>
    <mergeCell ref="BP15:BQ17"/>
    <mergeCell ref="BR15:BS17"/>
    <mergeCell ref="BT15:BU17"/>
    <mergeCell ref="BX16:CG16"/>
    <mergeCell ref="CH16:CO16"/>
    <mergeCell ref="CP16:CQ20"/>
    <mergeCell ref="CR16:CS20"/>
    <mergeCell ref="J17:K18"/>
    <mergeCell ref="L17:M18"/>
    <mergeCell ref="N17:O18"/>
    <mergeCell ref="P17:Q18"/>
    <mergeCell ref="R17:S18"/>
    <mergeCell ref="J16:Y16"/>
    <mergeCell ref="T17:U18"/>
    <mergeCell ref="V17:W18"/>
    <mergeCell ref="X17:Y18"/>
    <mergeCell ref="Z17:AA18"/>
    <mergeCell ref="AR19:AS20"/>
    <mergeCell ref="AT19:AU20"/>
    <mergeCell ref="AX19:AY20"/>
    <mergeCell ref="AZ17:BA18"/>
    <mergeCell ref="CL17:CM18"/>
    <mergeCell ref="CN17:CO18"/>
    <mergeCell ref="AL18:AM20"/>
    <mergeCell ref="AV18:AW20"/>
    <mergeCell ref="BB18:BG18"/>
    <mergeCell ref="BP18:BQ20"/>
    <mergeCell ref="BR18:BS20"/>
    <mergeCell ref="BZ18:CG18"/>
    <mergeCell ref="AZ19:BA20"/>
    <mergeCell ref="BB19:BC19"/>
    <mergeCell ref="BD19:BE19"/>
    <mergeCell ref="BF19:BG19"/>
    <mergeCell ref="BH19:BI20"/>
    <mergeCell ref="BJ19:BK20"/>
    <mergeCell ref="BL19:BM20"/>
    <mergeCell ref="BN19:BO20"/>
    <mergeCell ref="BX19:BY20"/>
    <mergeCell ref="BZ19:CA19"/>
    <mergeCell ref="CB19:CC19"/>
    <mergeCell ref="CD19:CE19"/>
    <mergeCell ref="AB21:AC21"/>
    <mergeCell ref="AD21:AE21"/>
    <mergeCell ref="AF21:AG21"/>
    <mergeCell ref="AH21:AI21"/>
    <mergeCell ref="AJ21:AK21"/>
    <mergeCell ref="AL21:AM21"/>
    <mergeCell ref="BZ21:CA21"/>
    <mergeCell ref="L19:M20"/>
    <mergeCell ref="N19:O20"/>
    <mergeCell ref="P19:Q20"/>
    <mergeCell ref="R19:S20"/>
    <mergeCell ref="T19:U20"/>
    <mergeCell ref="V19:W20"/>
    <mergeCell ref="X19:Y20"/>
    <mergeCell ref="Z19:AA20"/>
    <mergeCell ref="AB19:AC20"/>
    <mergeCell ref="BT18:BU20"/>
    <mergeCell ref="BV18:BW20"/>
    <mergeCell ref="AD19:AE20"/>
    <mergeCell ref="AF19:AG20"/>
    <mergeCell ref="AH19:AI20"/>
    <mergeCell ref="AJ19:AK20"/>
    <mergeCell ref="AN19:AO20"/>
    <mergeCell ref="AP19:AQ20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BF21:BG21"/>
    <mergeCell ref="BH21:BI21"/>
    <mergeCell ref="BJ21:BK21"/>
    <mergeCell ref="CJ19:CK20"/>
    <mergeCell ref="CL19:CM20"/>
    <mergeCell ref="CN19:CO20"/>
    <mergeCell ref="BB20:BC20"/>
    <mergeCell ref="BD20:BE20"/>
    <mergeCell ref="BF20:BG20"/>
    <mergeCell ref="BZ20:CA20"/>
    <mergeCell ref="CH19:CI20"/>
    <mergeCell ref="CF20:CG20"/>
    <mergeCell ref="CB20:CC20"/>
    <mergeCell ref="CF19:CG19"/>
    <mergeCell ref="CD20:CE20"/>
    <mergeCell ref="CH21:CI21"/>
    <mergeCell ref="CJ21:CK21"/>
    <mergeCell ref="CL21:CM21"/>
    <mergeCell ref="CB21:CC21"/>
    <mergeCell ref="AN21:AO21"/>
    <mergeCell ref="AP21:AQ21"/>
    <mergeCell ref="AR21:AS21"/>
    <mergeCell ref="AT21:AU21"/>
    <mergeCell ref="AV21:AW21"/>
    <mergeCell ref="AX21:AY21"/>
    <mergeCell ref="AZ21:BA21"/>
    <mergeCell ref="BB21:BC21"/>
    <mergeCell ref="BD21:BE21"/>
    <mergeCell ref="CP21:CQ21"/>
    <mergeCell ref="CR21:CS21"/>
    <mergeCell ref="CN21:CO21"/>
    <mergeCell ref="BX21:BY21"/>
    <mergeCell ref="BL21:BM21"/>
    <mergeCell ref="BN21:BO21"/>
    <mergeCell ref="BP21:BQ21"/>
    <mergeCell ref="BR21:BS21"/>
    <mergeCell ref="BT21:BU21"/>
    <mergeCell ref="BV21:BW21"/>
    <mergeCell ref="CD21:CE21"/>
    <mergeCell ref="CF21:CG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T75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12" customWidth="1"/>
    <col min="59" max="59" width="2.28515625" style="12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2" customHeight="1">
      <c r="A1" s="7"/>
    </row>
    <row r="2" spans="1:97" ht="12.2" customHeight="1">
      <c r="A2" s="11" t="s">
        <v>143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2" customHeight="1">
      <c r="A3" s="11" t="s">
        <v>144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2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13"/>
      <c r="BG6" s="13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 ht="15" customHeight="1">
      <c r="A7" s="130" t="s">
        <v>9</v>
      </c>
      <c r="B7" s="107" t="s">
        <v>126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</row>
    <row r="8" spans="1:97" ht="15" customHeight="1" thickBot="1">
      <c r="A8" s="131"/>
      <c r="B8" s="109" t="s">
        <v>125</v>
      </c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</row>
    <row r="9" spans="1:97" ht="15" customHeight="1">
      <c r="A9" s="131"/>
      <c r="B9" s="140" t="s">
        <v>10</v>
      </c>
      <c r="C9" s="141"/>
      <c r="D9" s="107" t="s">
        <v>127</v>
      </c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</row>
    <row r="10" spans="1:97" ht="15" customHeight="1" thickBot="1">
      <c r="A10" s="131"/>
      <c r="B10" s="142"/>
      <c r="C10" s="143"/>
      <c r="D10" s="109" t="s">
        <v>157</v>
      </c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</row>
    <row r="11" spans="1:97" s="9" customFormat="1" ht="15" customHeight="1">
      <c r="A11" s="131"/>
      <c r="B11" s="142"/>
      <c r="C11" s="143"/>
      <c r="D11" s="147" t="s">
        <v>10</v>
      </c>
      <c r="E11" s="148"/>
      <c r="F11" s="136" t="s">
        <v>12</v>
      </c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/>
      <c r="BJ11" s="137"/>
      <c r="BK11" s="137"/>
      <c r="BL11" s="137"/>
      <c r="BM11" s="137"/>
      <c r="BN11" s="137"/>
      <c r="BO11" s="137"/>
      <c r="BP11" s="137"/>
      <c r="BQ11" s="137"/>
      <c r="BR11" s="137"/>
      <c r="BS11" s="137"/>
      <c r="BT11" s="137"/>
      <c r="BU11" s="137"/>
      <c r="BV11" s="137"/>
      <c r="BW11" s="137"/>
      <c r="BX11" s="137"/>
      <c r="BY11" s="137"/>
      <c r="BZ11" s="137"/>
      <c r="CA11" s="137"/>
      <c r="CB11" s="137"/>
      <c r="CC11" s="137"/>
      <c r="CD11" s="137"/>
      <c r="CE11" s="137"/>
      <c r="CF11" s="137"/>
      <c r="CG11" s="137"/>
      <c r="CH11" s="137"/>
      <c r="CI11" s="137"/>
      <c r="CJ11" s="137"/>
      <c r="CK11" s="137"/>
      <c r="CL11" s="137"/>
      <c r="CM11" s="137"/>
      <c r="CN11" s="137"/>
      <c r="CO11" s="138"/>
      <c r="CP11" s="72" t="s">
        <v>103</v>
      </c>
      <c r="CQ11" s="73"/>
      <c r="CR11" s="111" t="s">
        <v>119</v>
      </c>
      <c r="CS11" s="72"/>
    </row>
    <row r="12" spans="1:97" s="9" customFormat="1" ht="15" customHeight="1" thickBot="1">
      <c r="A12" s="131"/>
      <c r="B12" s="142"/>
      <c r="C12" s="143"/>
      <c r="D12" s="149"/>
      <c r="E12" s="150"/>
      <c r="F12" s="75" t="s">
        <v>64</v>
      </c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76"/>
      <c r="BE12" s="76"/>
      <c r="BF12" s="76"/>
      <c r="BG12" s="76"/>
      <c r="BH12" s="76"/>
      <c r="BI12" s="76"/>
      <c r="BJ12" s="76"/>
      <c r="BK12" s="76"/>
      <c r="BL12" s="76"/>
      <c r="BM12" s="76"/>
      <c r="BN12" s="76"/>
      <c r="BO12" s="76"/>
      <c r="BP12" s="76"/>
      <c r="BQ12" s="76"/>
      <c r="BR12" s="76"/>
      <c r="BS12" s="76"/>
      <c r="BT12" s="76"/>
      <c r="BU12" s="76"/>
      <c r="BV12" s="76"/>
      <c r="BW12" s="76"/>
      <c r="BX12" s="76"/>
      <c r="BY12" s="76"/>
      <c r="BZ12" s="76"/>
      <c r="CA12" s="76"/>
      <c r="CB12" s="76"/>
      <c r="CC12" s="76"/>
      <c r="CD12" s="76"/>
      <c r="CE12" s="76"/>
      <c r="CF12" s="76"/>
      <c r="CG12" s="76"/>
      <c r="CH12" s="76"/>
      <c r="CI12" s="76"/>
      <c r="CJ12" s="76"/>
      <c r="CK12" s="76"/>
      <c r="CL12" s="76"/>
      <c r="CM12" s="76"/>
      <c r="CN12" s="76"/>
      <c r="CO12" s="77"/>
      <c r="CP12" s="74"/>
      <c r="CQ12" s="60"/>
      <c r="CR12" s="90"/>
      <c r="CS12" s="74"/>
    </row>
    <row r="13" spans="1:97" s="9" customFormat="1" ht="15" customHeight="1">
      <c r="A13" s="131"/>
      <c r="B13" s="142"/>
      <c r="C13" s="143"/>
      <c r="D13" s="149"/>
      <c r="E13" s="150"/>
      <c r="F13" s="152" t="s">
        <v>10</v>
      </c>
      <c r="G13" s="153"/>
      <c r="H13" s="78" t="s">
        <v>13</v>
      </c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  <c r="BM13" s="79"/>
      <c r="BN13" s="79"/>
      <c r="BO13" s="79"/>
      <c r="BP13" s="79"/>
      <c r="BQ13" s="79"/>
      <c r="BR13" s="79"/>
      <c r="BS13" s="79"/>
      <c r="BT13" s="79"/>
      <c r="BU13" s="80"/>
      <c r="BV13" s="81" t="s">
        <v>35</v>
      </c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3"/>
      <c r="CP13" s="74"/>
      <c r="CQ13" s="60"/>
      <c r="CR13" s="90"/>
      <c r="CS13" s="74"/>
    </row>
    <row r="14" spans="1:97" s="9" customFormat="1" ht="15" customHeight="1" thickBot="1">
      <c r="A14" s="131"/>
      <c r="B14" s="142"/>
      <c r="C14" s="143"/>
      <c r="D14" s="149"/>
      <c r="E14" s="150"/>
      <c r="F14" s="154"/>
      <c r="G14" s="155"/>
      <c r="H14" s="84" t="s">
        <v>65</v>
      </c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6"/>
      <c r="BV14" s="84" t="s">
        <v>61</v>
      </c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6"/>
      <c r="CP14" s="74"/>
      <c r="CQ14" s="60"/>
      <c r="CR14" s="90"/>
      <c r="CS14" s="74"/>
    </row>
    <row r="15" spans="1:97" s="9" customFormat="1" ht="15" customHeight="1">
      <c r="A15" s="132" t="s">
        <v>55</v>
      </c>
      <c r="B15" s="144" t="s">
        <v>10</v>
      </c>
      <c r="C15" s="132"/>
      <c r="D15" s="149"/>
      <c r="E15" s="150"/>
      <c r="F15" s="154"/>
      <c r="G15" s="155"/>
      <c r="H15" s="70" t="s">
        <v>10</v>
      </c>
      <c r="I15" s="58"/>
      <c r="J15" s="87" t="s">
        <v>28</v>
      </c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8"/>
      <c r="Z15" s="25" t="s">
        <v>29</v>
      </c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6"/>
      <c r="AL15" s="89" t="s">
        <v>151</v>
      </c>
      <c r="AM15" s="58"/>
      <c r="AN15" s="87" t="s">
        <v>30</v>
      </c>
      <c r="AO15" s="82"/>
      <c r="AP15" s="82"/>
      <c r="AQ15" s="82"/>
      <c r="AR15" s="82"/>
      <c r="AS15" s="82"/>
      <c r="AT15" s="82"/>
      <c r="AU15" s="88"/>
      <c r="AV15" s="89" t="s">
        <v>31</v>
      </c>
      <c r="AW15" s="58"/>
      <c r="AX15" s="21" t="s">
        <v>32</v>
      </c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17"/>
      <c r="BP15" s="89" t="s">
        <v>33</v>
      </c>
      <c r="BQ15" s="58"/>
      <c r="BR15" s="89" t="s">
        <v>34</v>
      </c>
      <c r="BS15" s="58"/>
      <c r="BT15" s="89" t="s">
        <v>152</v>
      </c>
      <c r="BU15" s="58"/>
      <c r="BV15" s="90" t="s">
        <v>10</v>
      </c>
      <c r="BW15" s="60"/>
      <c r="BX15" s="91" t="s">
        <v>36</v>
      </c>
      <c r="BY15" s="92"/>
      <c r="BZ15" s="92"/>
      <c r="CA15" s="92"/>
      <c r="CB15" s="92"/>
      <c r="CC15" s="92"/>
      <c r="CD15" s="92"/>
      <c r="CE15" s="92"/>
      <c r="CF15" s="92"/>
      <c r="CG15" s="93"/>
      <c r="CH15" s="94" t="s">
        <v>40</v>
      </c>
      <c r="CI15" s="95"/>
      <c r="CJ15" s="95"/>
      <c r="CK15" s="95"/>
      <c r="CL15" s="95"/>
      <c r="CM15" s="95"/>
      <c r="CN15" s="95"/>
      <c r="CO15" s="96"/>
      <c r="CP15" s="74"/>
      <c r="CQ15" s="60"/>
      <c r="CR15" s="90"/>
      <c r="CS15" s="74"/>
    </row>
    <row r="16" spans="1:97" s="9" customFormat="1" ht="15" customHeight="1" thickBot="1">
      <c r="A16" s="131"/>
      <c r="B16" s="144"/>
      <c r="C16" s="132"/>
      <c r="D16" s="149"/>
      <c r="E16" s="150"/>
      <c r="F16" s="154"/>
      <c r="G16" s="155"/>
      <c r="H16" s="71"/>
      <c r="I16" s="60"/>
      <c r="J16" s="97" t="s">
        <v>66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98"/>
      <c r="Z16" s="19" t="s">
        <v>69</v>
      </c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15"/>
      <c r="AL16" s="90"/>
      <c r="AM16" s="60"/>
      <c r="AN16" s="97" t="s">
        <v>76</v>
      </c>
      <c r="AO16" s="85"/>
      <c r="AP16" s="85"/>
      <c r="AQ16" s="85"/>
      <c r="AR16" s="85"/>
      <c r="AS16" s="85"/>
      <c r="AT16" s="85"/>
      <c r="AU16" s="98"/>
      <c r="AV16" s="90"/>
      <c r="AW16" s="60"/>
      <c r="AX16" s="99" t="s">
        <v>60</v>
      </c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100"/>
      <c r="BP16" s="90"/>
      <c r="BQ16" s="60"/>
      <c r="BR16" s="90"/>
      <c r="BS16" s="60"/>
      <c r="BT16" s="90"/>
      <c r="BU16" s="60"/>
      <c r="BV16" s="90"/>
      <c r="BW16" s="60"/>
      <c r="BX16" s="97" t="s">
        <v>62</v>
      </c>
      <c r="BY16" s="85"/>
      <c r="BZ16" s="85"/>
      <c r="CA16" s="85"/>
      <c r="CB16" s="85"/>
      <c r="CC16" s="85"/>
      <c r="CD16" s="85"/>
      <c r="CE16" s="85"/>
      <c r="CF16" s="85"/>
      <c r="CG16" s="98"/>
      <c r="CH16" s="97" t="s">
        <v>63</v>
      </c>
      <c r="CI16" s="85"/>
      <c r="CJ16" s="85"/>
      <c r="CK16" s="85"/>
      <c r="CL16" s="85"/>
      <c r="CM16" s="85"/>
      <c r="CN16" s="85"/>
      <c r="CO16" s="98"/>
      <c r="CP16" s="61" t="s">
        <v>156</v>
      </c>
      <c r="CQ16" s="62"/>
      <c r="CR16" s="61" t="s">
        <v>96</v>
      </c>
      <c r="CS16" s="104"/>
    </row>
    <row r="17" spans="1:98" s="9" customFormat="1" ht="18" customHeight="1">
      <c r="A17" s="131"/>
      <c r="B17" s="144"/>
      <c r="C17" s="132"/>
      <c r="D17" s="144" t="s">
        <v>10</v>
      </c>
      <c r="E17" s="151"/>
      <c r="F17" s="134" t="s">
        <v>10</v>
      </c>
      <c r="G17" s="135"/>
      <c r="H17" s="71"/>
      <c r="I17" s="60"/>
      <c r="J17" s="89" t="s">
        <v>10</v>
      </c>
      <c r="K17" s="101"/>
      <c r="L17" s="89" t="s">
        <v>147</v>
      </c>
      <c r="M17" s="101"/>
      <c r="N17" s="89" t="s">
        <v>148</v>
      </c>
      <c r="O17" s="101"/>
      <c r="P17" s="89" t="s">
        <v>14</v>
      </c>
      <c r="Q17" s="101"/>
      <c r="R17" s="89" t="s">
        <v>149</v>
      </c>
      <c r="S17" s="101"/>
      <c r="T17" s="89" t="s">
        <v>15</v>
      </c>
      <c r="U17" s="101"/>
      <c r="V17" s="89" t="s">
        <v>16</v>
      </c>
      <c r="W17" s="101"/>
      <c r="X17" s="89" t="s">
        <v>17</v>
      </c>
      <c r="Y17" s="101"/>
      <c r="Z17" s="57" t="s">
        <v>10</v>
      </c>
      <c r="AA17" s="58"/>
      <c r="AB17" s="57" t="s">
        <v>46</v>
      </c>
      <c r="AC17" s="58"/>
      <c r="AD17" s="57" t="s">
        <v>18</v>
      </c>
      <c r="AE17" s="58"/>
      <c r="AF17" s="57" t="s">
        <v>19</v>
      </c>
      <c r="AG17" s="58"/>
      <c r="AH17" s="57" t="s">
        <v>20</v>
      </c>
      <c r="AI17" s="58"/>
      <c r="AJ17" s="57" t="s">
        <v>21</v>
      </c>
      <c r="AK17" s="58"/>
      <c r="AL17" s="90"/>
      <c r="AM17" s="60"/>
      <c r="AN17" s="57" t="s">
        <v>10</v>
      </c>
      <c r="AO17" s="58"/>
      <c r="AP17" s="57" t="s">
        <v>22</v>
      </c>
      <c r="AQ17" s="58"/>
      <c r="AR17" s="57" t="s">
        <v>23</v>
      </c>
      <c r="AS17" s="58"/>
      <c r="AT17" s="57" t="s">
        <v>97</v>
      </c>
      <c r="AU17" s="58"/>
      <c r="AV17" s="90"/>
      <c r="AW17" s="60"/>
      <c r="AX17" s="57" t="s">
        <v>10</v>
      </c>
      <c r="AY17" s="58"/>
      <c r="AZ17" s="57" t="s">
        <v>24</v>
      </c>
      <c r="BA17" s="58"/>
      <c r="BB17" s="123" t="s">
        <v>47</v>
      </c>
      <c r="BC17" s="124"/>
      <c r="BD17" s="124"/>
      <c r="BE17" s="124"/>
      <c r="BF17" s="124"/>
      <c r="BG17" s="125"/>
      <c r="BH17" s="57" t="s">
        <v>25</v>
      </c>
      <c r="BI17" s="58"/>
      <c r="BJ17" s="57" t="s">
        <v>120</v>
      </c>
      <c r="BK17" s="58"/>
      <c r="BL17" s="57" t="s">
        <v>26</v>
      </c>
      <c r="BM17" s="58"/>
      <c r="BN17" s="57" t="s">
        <v>27</v>
      </c>
      <c r="BO17" s="58"/>
      <c r="BP17" s="90"/>
      <c r="BQ17" s="60"/>
      <c r="BR17" s="90"/>
      <c r="BS17" s="60"/>
      <c r="BT17" s="90"/>
      <c r="BU17" s="60"/>
      <c r="BV17" s="90"/>
      <c r="BW17" s="60"/>
      <c r="BX17" s="57" t="s">
        <v>10</v>
      </c>
      <c r="BY17" s="58"/>
      <c r="BZ17" s="89" t="s">
        <v>47</v>
      </c>
      <c r="CA17" s="139"/>
      <c r="CB17" s="139"/>
      <c r="CC17" s="139"/>
      <c r="CD17" s="139"/>
      <c r="CE17" s="139"/>
      <c r="CF17" s="139"/>
      <c r="CG17" s="101"/>
      <c r="CH17" s="57" t="s">
        <v>10</v>
      </c>
      <c r="CI17" s="58"/>
      <c r="CJ17" s="57" t="s">
        <v>41</v>
      </c>
      <c r="CK17" s="58"/>
      <c r="CL17" s="57" t="s">
        <v>42</v>
      </c>
      <c r="CM17" s="58"/>
      <c r="CN17" s="57" t="s">
        <v>154</v>
      </c>
      <c r="CO17" s="58"/>
      <c r="CP17" s="61"/>
      <c r="CQ17" s="62"/>
      <c r="CR17" s="61"/>
      <c r="CS17" s="104"/>
    </row>
    <row r="18" spans="1:98" s="9" customFormat="1" ht="15" customHeight="1" thickBot="1">
      <c r="A18" s="131"/>
      <c r="B18" s="144"/>
      <c r="C18" s="132"/>
      <c r="D18" s="144"/>
      <c r="E18" s="151"/>
      <c r="F18" s="134"/>
      <c r="G18" s="135"/>
      <c r="H18" s="103" t="s">
        <v>10</v>
      </c>
      <c r="I18" s="104"/>
      <c r="J18" s="90"/>
      <c r="K18" s="102"/>
      <c r="L18" s="90"/>
      <c r="M18" s="102"/>
      <c r="N18" s="90"/>
      <c r="O18" s="102"/>
      <c r="P18" s="90"/>
      <c r="Q18" s="102"/>
      <c r="R18" s="90"/>
      <c r="S18" s="102"/>
      <c r="T18" s="90"/>
      <c r="U18" s="102"/>
      <c r="V18" s="90"/>
      <c r="W18" s="102"/>
      <c r="X18" s="90"/>
      <c r="Y18" s="102"/>
      <c r="Z18" s="59"/>
      <c r="AA18" s="60"/>
      <c r="AB18" s="59"/>
      <c r="AC18" s="60"/>
      <c r="AD18" s="59"/>
      <c r="AE18" s="60"/>
      <c r="AF18" s="59"/>
      <c r="AG18" s="60"/>
      <c r="AH18" s="59"/>
      <c r="AI18" s="60"/>
      <c r="AJ18" s="59"/>
      <c r="AK18" s="60"/>
      <c r="AL18" s="61" t="s">
        <v>75</v>
      </c>
      <c r="AM18" s="126"/>
      <c r="AN18" s="59"/>
      <c r="AO18" s="60"/>
      <c r="AP18" s="59"/>
      <c r="AQ18" s="60"/>
      <c r="AR18" s="59"/>
      <c r="AS18" s="60"/>
      <c r="AT18" s="59" t="s">
        <v>98</v>
      </c>
      <c r="AU18" s="60"/>
      <c r="AV18" s="61" t="s">
        <v>79</v>
      </c>
      <c r="AW18" s="126"/>
      <c r="AX18" s="59"/>
      <c r="AY18" s="60"/>
      <c r="AZ18" s="59"/>
      <c r="BA18" s="60"/>
      <c r="BB18" s="65" t="s">
        <v>101</v>
      </c>
      <c r="BC18" s="104"/>
      <c r="BD18" s="104"/>
      <c r="BE18" s="104"/>
      <c r="BF18" s="104"/>
      <c r="BG18" s="126"/>
      <c r="BH18" s="59"/>
      <c r="BI18" s="60"/>
      <c r="BJ18" s="59"/>
      <c r="BK18" s="60"/>
      <c r="BL18" s="59"/>
      <c r="BM18" s="60"/>
      <c r="BN18" s="59"/>
      <c r="BO18" s="60"/>
      <c r="BP18" s="61" t="s">
        <v>88</v>
      </c>
      <c r="BQ18" s="62"/>
      <c r="BR18" s="61" t="s">
        <v>89</v>
      </c>
      <c r="BS18" s="62"/>
      <c r="BT18" s="61" t="s">
        <v>102</v>
      </c>
      <c r="BU18" s="62"/>
      <c r="BV18" s="61" t="s">
        <v>10</v>
      </c>
      <c r="BW18" s="62"/>
      <c r="BX18" s="59"/>
      <c r="BY18" s="60"/>
      <c r="BZ18" s="61" t="s">
        <v>101</v>
      </c>
      <c r="CA18" s="104"/>
      <c r="CB18" s="104"/>
      <c r="CC18" s="104"/>
      <c r="CD18" s="104"/>
      <c r="CE18" s="104"/>
      <c r="CF18" s="104"/>
      <c r="CG18" s="66"/>
      <c r="CH18" s="59"/>
      <c r="CI18" s="60"/>
      <c r="CJ18" s="59"/>
      <c r="CK18" s="60"/>
      <c r="CL18" s="59"/>
      <c r="CM18" s="60"/>
      <c r="CN18" s="59"/>
      <c r="CO18" s="60"/>
      <c r="CP18" s="61"/>
      <c r="CQ18" s="62"/>
      <c r="CR18" s="61"/>
      <c r="CS18" s="104"/>
    </row>
    <row r="19" spans="1:98" s="9" customFormat="1" ht="24.95" customHeight="1">
      <c r="A19" s="131"/>
      <c r="B19" s="144"/>
      <c r="C19" s="132"/>
      <c r="D19" s="144"/>
      <c r="E19" s="151"/>
      <c r="F19" s="134"/>
      <c r="G19" s="135"/>
      <c r="H19" s="103"/>
      <c r="I19" s="104"/>
      <c r="J19" s="65" t="s">
        <v>10</v>
      </c>
      <c r="K19" s="66"/>
      <c r="L19" s="65" t="s">
        <v>67</v>
      </c>
      <c r="M19" s="66"/>
      <c r="N19" s="65" t="s">
        <v>68</v>
      </c>
      <c r="O19" s="66"/>
      <c r="P19" s="65" t="s">
        <v>57</v>
      </c>
      <c r="Q19" s="66"/>
      <c r="R19" s="65" t="s">
        <v>145</v>
      </c>
      <c r="S19" s="66"/>
      <c r="T19" s="65" t="s">
        <v>150</v>
      </c>
      <c r="U19" s="66"/>
      <c r="V19" s="65" t="s">
        <v>58</v>
      </c>
      <c r="W19" s="66"/>
      <c r="X19" s="65" t="s">
        <v>59</v>
      </c>
      <c r="Y19" s="66"/>
      <c r="Z19" s="69" t="s">
        <v>10</v>
      </c>
      <c r="AA19" s="62"/>
      <c r="AB19" s="69" t="s">
        <v>70</v>
      </c>
      <c r="AC19" s="62"/>
      <c r="AD19" s="69" t="s">
        <v>71</v>
      </c>
      <c r="AE19" s="62"/>
      <c r="AF19" s="69" t="s">
        <v>72</v>
      </c>
      <c r="AG19" s="62"/>
      <c r="AH19" s="69" t="s">
        <v>74</v>
      </c>
      <c r="AI19" s="62"/>
      <c r="AJ19" s="69" t="s">
        <v>73</v>
      </c>
      <c r="AK19" s="62"/>
      <c r="AL19" s="61"/>
      <c r="AM19" s="126"/>
      <c r="AN19" s="69" t="s">
        <v>10</v>
      </c>
      <c r="AO19" s="62"/>
      <c r="AP19" s="69" t="s">
        <v>77</v>
      </c>
      <c r="AQ19" s="62"/>
      <c r="AR19" s="69" t="s">
        <v>78</v>
      </c>
      <c r="AS19" s="62"/>
      <c r="AT19" s="69" t="s">
        <v>100</v>
      </c>
      <c r="AU19" s="62"/>
      <c r="AV19" s="61"/>
      <c r="AW19" s="126"/>
      <c r="AX19" s="69" t="s">
        <v>10</v>
      </c>
      <c r="AY19" s="62"/>
      <c r="AZ19" s="69" t="s">
        <v>80</v>
      </c>
      <c r="BA19" s="62"/>
      <c r="BB19" s="133" t="s">
        <v>48</v>
      </c>
      <c r="BC19" s="117"/>
      <c r="BD19" s="116" t="s">
        <v>124</v>
      </c>
      <c r="BE19" s="117"/>
      <c r="BF19" s="118" t="s">
        <v>49</v>
      </c>
      <c r="BG19" s="119"/>
      <c r="BH19" s="69" t="s">
        <v>84</v>
      </c>
      <c r="BI19" s="62"/>
      <c r="BJ19" s="69" t="s">
        <v>85</v>
      </c>
      <c r="BK19" s="62"/>
      <c r="BL19" s="69" t="s">
        <v>86</v>
      </c>
      <c r="BM19" s="62"/>
      <c r="BN19" s="69" t="s">
        <v>87</v>
      </c>
      <c r="BO19" s="62"/>
      <c r="BP19" s="61"/>
      <c r="BQ19" s="62"/>
      <c r="BR19" s="61"/>
      <c r="BS19" s="62"/>
      <c r="BT19" s="61"/>
      <c r="BU19" s="62"/>
      <c r="BV19" s="61"/>
      <c r="BW19" s="62"/>
      <c r="BX19" s="69" t="s">
        <v>10</v>
      </c>
      <c r="BY19" s="62"/>
      <c r="BZ19" s="89" t="s">
        <v>37</v>
      </c>
      <c r="CA19" s="101"/>
      <c r="CB19" s="89" t="s">
        <v>38</v>
      </c>
      <c r="CC19" s="101"/>
      <c r="CD19" s="89" t="s">
        <v>153</v>
      </c>
      <c r="CE19" s="101"/>
      <c r="CF19" s="89" t="s">
        <v>39</v>
      </c>
      <c r="CG19" s="101"/>
      <c r="CH19" s="69" t="s">
        <v>10</v>
      </c>
      <c r="CI19" s="62"/>
      <c r="CJ19" s="69" t="s">
        <v>94</v>
      </c>
      <c r="CK19" s="62"/>
      <c r="CL19" s="69" t="s">
        <v>95</v>
      </c>
      <c r="CM19" s="62"/>
      <c r="CN19" s="69" t="s">
        <v>155</v>
      </c>
      <c r="CO19" s="62"/>
      <c r="CP19" s="61"/>
      <c r="CQ19" s="62"/>
      <c r="CR19" s="61"/>
      <c r="CS19" s="104"/>
    </row>
    <row r="20" spans="1:98" s="9" customFormat="1" ht="24.95" customHeight="1" thickBot="1">
      <c r="A20" s="131"/>
      <c r="B20" s="145"/>
      <c r="C20" s="146"/>
      <c r="D20" s="144"/>
      <c r="E20" s="151"/>
      <c r="F20" s="134"/>
      <c r="G20" s="135"/>
      <c r="H20" s="105"/>
      <c r="I20" s="106"/>
      <c r="J20" s="67"/>
      <c r="K20" s="68"/>
      <c r="L20" s="67"/>
      <c r="M20" s="68"/>
      <c r="N20" s="67"/>
      <c r="O20" s="68"/>
      <c r="P20" s="67"/>
      <c r="Q20" s="68"/>
      <c r="R20" s="67"/>
      <c r="S20" s="68"/>
      <c r="T20" s="67"/>
      <c r="U20" s="68"/>
      <c r="V20" s="67"/>
      <c r="W20" s="68"/>
      <c r="X20" s="67"/>
      <c r="Y20" s="68"/>
      <c r="Z20" s="69"/>
      <c r="AA20" s="62"/>
      <c r="AB20" s="69"/>
      <c r="AC20" s="62"/>
      <c r="AD20" s="69"/>
      <c r="AE20" s="62"/>
      <c r="AF20" s="69"/>
      <c r="AG20" s="62"/>
      <c r="AH20" s="69"/>
      <c r="AI20" s="62"/>
      <c r="AJ20" s="69"/>
      <c r="AK20" s="62"/>
      <c r="AL20" s="63"/>
      <c r="AM20" s="127"/>
      <c r="AN20" s="69"/>
      <c r="AO20" s="62"/>
      <c r="AP20" s="69"/>
      <c r="AQ20" s="62"/>
      <c r="AR20" s="69"/>
      <c r="AS20" s="62"/>
      <c r="AT20" s="69" t="s">
        <v>99</v>
      </c>
      <c r="AU20" s="62"/>
      <c r="AV20" s="63"/>
      <c r="AW20" s="127"/>
      <c r="AX20" s="69"/>
      <c r="AY20" s="62"/>
      <c r="AZ20" s="69"/>
      <c r="BA20" s="62"/>
      <c r="BB20" s="67" t="s">
        <v>81</v>
      </c>
      <c r="BC20" s="127"/>
      <c r="BD20" s="67" t="s">
        <v>82</v>
      </c>
      <c r="BE20" s="68"/>
      <c r="BF20" s="120" t="s">
        <v>83</v>
      </c>
      <c r="BG20" s="121"/>
      <c r="BH20" s="69"/>
      <c r="BI20" s="62"/>
      <c r="BJ20" s="69"/>
      <c r="BK20" s="62"/>
      <c r="BL20" s="69"/>
      <c r="BM20" s="62"/>
      <c r="BN20" s="69"/>
      <c r="BO20" s="62"/>
      <c r="BP20" s="63"/>
      <c r="BQ20" s="64"/>
      <c r="BR20" s="63"/>
      <c r="BS20" s="64"/>
      <c r="BT20" s="63"/>
      <c r="BU20" s="64"/>
      <c r="BV20" s="63"/>
      <c r="BW20" s="64"/>
      <c r="BX20" s="69"/>
      <c r="BY20" s="62"/>
      <c r="BZ20" s="63" t="s">
        <v>90</v>
      </c>
      <c r="CA20" s="68"/>
      <c r="CB20" s="63" t="s">
        <v>91</v>
      </c>
      <c r="CC20" s="68"/>
      <c r="CD20" s="63" t="s">
        <v>92</v>
      </c>
      <c r="CE20" s="68"/>
      <c r="CF20" s="63" t="s">
        <v>93</v>
      </c>
      <c r="CG20" s="68"/>
      <c r="CH20" s="69"/>
      <c r="CI20" s="62"/>
      <c r="CJ20" s="69"/>
      <c r="CK20" s="62"/>
      <c r="CL20" s="69"/>
      <c r="CM20" s="62"/>
      <c r="CN20" s="69"/>
      <c r="CO20" s="62"/>
      <c r="CP20" s="63"/>
      <c r="CQ20" s="64"/>
      <c r="CR20" s="112"/>
      <c r="CS20" s="113"/>
    </row>
    <row r="21" spans="1:98" s="10" customFormat="1" ht="24" customHeight="1">
      <c r="A21" s="131"/>
      <c r="B21" s="55" t="s">
        <v>51</v>
      </c>
      <c r="C21" s="56"/>
      <c r="D21" s="55" t="s">
        <v>52</v>
      </c>
      <c r="E21" s="56"/>
      <c r="F21" s="55" t="s">
        <v>53</v>
      </c>
      <c r="G21" s="56"/>
      <c r="H21" s="128" t="s">
        <v>54</v>
      </c>
      <c r="I21" s="129"/>
      <c r="J21" s="55" t="s">
        <v>43</v>
      </c>
      <c r="K21" s="56"/>
      <c r="L21" s="55">
        <v>6</v>
      </c>
      <c r="M21" s="56"/>
      <c r="N21" s="55">
        <v>7</v>
      </c>
      <c r="O21" s="56"/>
      <c r="P21" s="55">
        <v>8</v>
      </c>
      <c r="Q21" s="56"/>
      <c r="R21" s="55">
        <v>9</v>
      </c>
      <c r="S21" s="56"/>
      <c r="T21" s="55">
        <v>10</v>
      </c>
      <c r="U21" s="56"/>
      <c r="V21" s="55">
        <v>11</v>
      </c>
      <c r="W21" s="56"/>
      <c r="X21" s="55">
        <v>12</v>
      </c>
      <c r="Y21" s="56"/>
      <c r="Z21" s="55" t="s">
        <v>44</v>
      </c>
      <c r="AA21" s="56"/>
      <c r="AB21" s="55">
        <v>14</v>
      </c>
      <c r="AC21" s="56"/>
      <c r="AD21" s="55">
        <v>15</v>
      </c>
      <c r="AE21" s="56"/>
      <c r="AF21" s="55">
        <v>16</v>
      </c>
      <c r="AG21" s="56"/>
      <c r="AH21" s="55">
        <v>17</v>
      </c>
      <c r="AI21" s="56"/>
      <c r="AJ21" s="55">
        <v>18</v>
      </c>
      <c r="AK21" s="56"/>
      <c r="AL21" s="55">
        <v>19</v>
      </c>
      <c r="AM21" s="56"/>
      <c r="AN21" s="55" t="s">
        <v>45</v>
      </c>
      <c r="AO21" s="56"/>
      <c r="AP21" s="55">
        <v>21</v>
      </c>
      <c r="AQ21" s="56"/>
      <c r="AR21" s="55">
        <v>22</v>
      </c>
      <c r="AS21" s="56"/>
      <c r="AT21" s="55">
        <v>23</v>
      </c>
      <c r="AU21" s="56"/>
      <c r="AV21" s="55">
        <v>24</v>
      </c>
      <c r="AW21" s="56"/>
      <c r="AX21" s="55" t="s">
        <v>104</v>
      </c>
      <c r="AY21" s="56"/>
      <c r="AZ21" s="55">
        <v>26</v>
      </c>
      <c r="BA21" s="56"/>
      <c r="BB21" s="55">
        <v>27</v>
      </c>
      <c r="BC21" s="56"/>
      <c r="BD21" s="55">
        <v>28</v>
      </c>
      <c r="BE21" s="56"/>
      <c r="BF21" s="114">
        <v>29</v>
      </c>
      <c r="BG21" s="122"/>
      <c r="BH21" s="55">
        <v>30</v>
      </c>
      <c r="BI21" s="56"/>
      <c r="BJ21" s="55">
        <v>31</v>
      </c>
      <c r="BK21" s="56"/>
      <c r="BL21" s="55">
        <v>32</v>
      </c>
      <c r="BM21" s="56"/>
      <c r="BN21" s="55">
        <v>33</v>
      </c>
      <c r="BO21" s="56"/>
      <c r="BP21" s="55">
        <v>34</v>
      </c>
      <c r="BQ21" s="56"/>
      <c r="BR21" s="55">
        <v>35</v>
      </c>
      <c r="BS21" s="56"/>
      <c r="BT21" s="55">
        <v>36</v>
      </c>
      <c r="BU21" s="56"/>
      <c r="BV21" s="55" t="s">
        <v>50</v>
      </c>
      <c r="BW21" s="56"/>
      <c r="BX21" s="55">
        <v>38</v>
      </c>
      <c r="BY21" s="56"/>
      <c r="BZ21" s="55">
        <v>39</v>
      </c>
      <c r="CA21" s="56"/>
      <c r="CB21" s="55">
        <v>40</v>
      </c>
      <c r="CC21" s="56"/>
      <c r="CD21" s="55">
        <v>41</v>
      </c>
      <c r="CE21" s="56"/>
      <c r="CF21" s="55">
        <v>42</v>
      </c>
      <c r="CG21" s="56"/>
      <c r="CH21" s="55" t="s">
        <v>130</v>
      </c>
      <c r="CI21" s="56"/>
      <c r="CJ21" s="55">
        <v>44</v>
      </c>
      <c r="CK21" s="56"/>
      <c r="CL21" s="55">
        <v>45</v>
      </c>
      <c r="CM21" s="56"/>
      <c r="CN21" s="55">
        <v>46</v>
      </c>
      <c r="CO21" s="56"/>
      <c r="CP21" s="55">
        <v>47</v>
      </c>
      <c r="CQ21" s="56"/>
      <c r="CR21" s="114">
        <v>48</v>
      </c>
      <c r="CS21" s="115"/>
    </row>
    <row r="22" spans="1:98" s="27" customFormat="1" ht="15" customHeight="1">
      <c r="A22" s="26">
        <v>1995</v>
      </c>
      <c r="B22" s="24">
        <v>80.78</v>
      </c>
      <c r="C22" s="24"/>
      <c r="D22" s="24">
        <v>75.64</v>
      </c>
      <c r="E22" s="24"/>
      <c r="F22" s="24">
        <v>73.7</v>
      </c>
      <c r="G22" s="24"/>
      <c r="H22" s="24">
        <v>55.87</v>
      </c>
      <c r="I22" s="24"/>
      <c r="J22" s="24">
        <v>0.02</v>
      </c>
      <c r="K22" s="24"/>
      <c r="L22" s="24">
        <v>0.02</v>
      </c>
      <c r="M22" s="24"/>
      <c r="N22" s="24">
        <v>0</v>
      </c>
      <c r="O22" s="24"/>
      <c r="P22" s="24">
        <v>0</v>
      </c>
      <c r="Q22" s="24"/>
      <c r="R22" s="24">
        <v>0</v>
      </c>
      <c r="S22" s="24"/>
      <c r="T22" s="24">
        <v>0</v>
      </c>
      <c r="U22" s="24"/>
      <c r="V22" s="24">
        <v>0</v>
      </c>
      <c r="W22" s="24"/>
      <c r="X22" s="24">
        <v>0</v>
      </c>
      <c r="Y22" s="24"/>
      <c r="Z22" s="24">
        <v>0.34</v>
      </c>
      <c r="AA22" s="24"/>
      <c r="AB22" s="24">
        <v>0</v>
      </c>
      <c r="AC22" s="24"/>
      <c r="AD22" s="24">
        <v>0</v>
      </c>
      <c r="AE22" s="24"/>
      <c r="AF22" s="24">
        <v>0</v>
      </c>
      <c r="AG22" s="24"/>
      <c r="AH22" s="24">
        <v>0</v>
      </c>
      <c r="AI22" s="24"/>
      <c r="AJ22" s="24">
        <v>0.34</v>
      </c>
      <c r="AK22" s="24"/>
      <c r="AL22" s="24">
        <v>7.0000000000000007E-2</v>
      </c>
      <c r="AM22" s="24"/>
      <c r="AN22" s="24">
        <v>16.45</v>
      </c>
      <c r="AO22" s="24"/>
      <c r="AP22" s="24">
        <v>13.01</v>
      </c>
      <c r="AQ22" s="24"/>
      <c r="AR22" s="24">
        <v>3.44</v>
      </c>
      <c r="AS22" s="24"/>
      <c r="AT22" s="24">
        <v>0.53</v>
      </c>
      <c r="AU22" s="24"/>
      <c r="AV22" s="24">
        <v>9.92</v>
      </c>
      <c r="AW22" s="24"/>
      <c r="AX22" s="24">
        <v>9.8699999999999992</v>
      </c>
      <c r="AY22" s="24"/>
      <c r="AZ22" s="24">
        <v>0.86</v>
      </c>
      <c r="BA22" s="24"/>
      <c r="BB22" s="24">
        <v>0.56999999999999995</v>
      </c>
      <c r="BC22" s="24"/>
      <c r="BD22" s="24">
        <v>7.0000000000000007E-2</v>
      </c>
      <c r="BE22" s="24"/>
      <c r="BF22" s="24">
        <v>0.03</v>
      </c>
      <c r="BG22" s="24"/>
      <c r="BH22" s="24">
        <v>0.24</v>
      </c>
      <c r="BI22" s="24"/>
      <c r="BJ22" s="24">
        <v>7.77</v>
      </c>
      <c r="BK22" s="24"/>
      <c r="BL22" s="24">
        <v>1</v>
      </c>
      <c r="BM22" s="24"/>
      <c r="BN22" s="24">
        <v>0</v>
      </c>
      <c r="BO22" s="24"/>
      <c r="BP22" s="24">
        <v>7.99</v>
      </c>
      <c r="BQ22" s="24"/>
      <c r="BR22" s="24">
        <v>0</v>
      </c>
      <c r="BS22" s="24"/>
      <c r="BT22" s="24">
        <v>11.22</v>
      </c>
      <c r="BU22" s="24"/>
      <c r="BV22" s="24">
        <v>17.829999999999998</v>
      </c>
      <c r="BW22" s="24"/>
      <c r="BX22" s="24">
        <v>15.46</v>
      </c>
      <c r="BY22" s="24"/>
      <c r="BZ22" s="24">
        <v>2.77</v>
      </c>
      <c r="CA22" s="24"/>
      <c r="CB22" s="24">
        <v>4.45</v>
      </c>
      <c r="CC22" s="24"/>
      <c r="CD22" s="24">
        <v>0.85</v>
      </c>
      <c r="CE22" s="24"/>
      <c r="CF22" s="24">
        <v>6.79</v>
      </c>
      <c r="CG22" s="24"/>
      <c r="CH22" s="24">
        <v>2.37</v>
      </c>
      <c r="CI22" s="24"/>
      <c r="CJ22" s="24">
        <v>0.81</v>
      </c>
      <c r="CK22" s="24"/>
      <c r="CL22" s="24">
        <v>1.48</v>
      </c>
      <c r="CM22" s="24"/>
      <c r="CN22" s="24">
        <v>7.0000000000000007E-2</v>
      </c>
      <c r="CO22" s="24"/>
      <c r="CP22" s="24">
        <v>1.94</v>
      </c>
      <c r="CQ22" s="24"/>
      <c r="CR22" s="24">
        <v>5.14</v>
      </c>
      <c r="CS22" s="24"/>
      <c r="CT22" s="1"/>
    </row>
    <row r="23" spans="1:98" s="27" customFormat="1" ht="15" customHeight="1">
      <c r="A23" s="26">
        <v>1996</v>
      </c>
      <c r="B23" s="24">
        <v>80.16</v>
      </c>
      <c r="C23" s="24"/>
      <c r="D23" s="24">
        <v>76.09</v>
      </c>
      <c r="E23" s="24"/>
      <c r="F23" s="24">
        <v>74.45</v>
      </c>
      <c r="G23" s="24"/>
      <c r="H23" s="24">
        <v>55.92</v>
      </c>
      <c r="I23" s="24"/>
      <c r="J23" s="24">
        <v>0.01</v>
      </c>
      <c r="K23" s="24"/>
      <c r="L23" s="24">
        <v>0.01</v>
      </c>
      <c r="M23" s="24"/>
      <c r="N23" s="24">
        <v>0</v>
      </c>
      <c r="O23" s="24"/>
      <c r="P23" s="24">
        <v>0</v>
      </c>
      <c r="Q23" s="24"/>
      <c r="R23" s="24">
        <v>0</v>
      </c>
      <c r="S23" s="24"/>
      <c r="T23" s="24">
        <v>0</v>
      </c>
      <c r="U23" s="24"/>
      <c r="V23" s="24">
        <v>0</v>
      </c>
      <c r="W23" s="24"/>
      <c r="X23" s="24">
        <v>0</v>
      </c>
      <c r="Y23" s="24"/>
      <c r="Z23" s="24">
        <v>0.36</v>
      </c>
      <c r="AA23" s="24"/>
      <c r="AB23" s="24">
        <v>0</v>
      </c>
      <c r="AC23" s="24"/>
      <c r="AD23" s="24">
        <v>0</v>
      </c>
      <c r="AE23" s="24"/>
      <c r="AF23" s="24">
        <v>0</v>
      </c>
      <c r="AG23" s="24"/>
      <c r="AH23" s="24">
        <v>0</v>
      </c>
      <c r="AI23" s="24"/>
      <c r="AJ23" s="24">
        <v>0.36</v>
      </c>
      <c r="AK23" s="24"/>
      <c r="AL23" s="24">
        <v>0.05</v>
      </c>
      <c r="AM23" s="24"/>
      <c r="AN23" s="24">
        <v>14.36</v>
      </c>
      <c r="AO23" s="24"/>
      <c r="AP23" s="24">
        <v>10.95</v>
      </c>
      <c r="AQ23" s="24"/>
      <c r="AR23" s="24">
        <v>3.42</v>
      </c>
      <c r="AS23" s="24"/>
      <c r="AT23" s="24">
        <v>0.49</v>
      </c>
      <c r="AU23" s="24"/>
      <c r="AV23" s="24">
        <v>9.92</v>
      </c>
      <c r="AW23" s="24"/>
      <c r="AX23" s="24">
        <v>11.05</v>
      </c>
      <c r="AY23" s="24"/>
      <c r="AZ23" s="24">
        <v>0.92</v>
      </c>
      <c r="BA23" s="24"/>
      <c r="BB23" s="24">
        <v>0.57999999999999996</v>
      </c>
      <c r="BC23" s="24"/>
      <c r="BD23" s="24">
        <v>7.0000000000000007E-2</v>
      </c>
      <c r="BE23" s="24"/>
      <c r="BF23" s="24">
        <v>0.03</v>
      </c>
      <c r="BG23" s="24"/>
      <c r="BH23" s="24">
        <v>0.26</v>
      </c>
      <c r="BI23" s="24"/>
      <c r="BJ23" s="24">
        <v>8.8000000000000007</v>
      </c>
      <c r="BK23" s="24"/>
      <c r="BL23" s="24">
        <v>1.07</v>
      </c>
      <c r="BM23" s="24"/>
      <c r="BN23" s="24">
        <v>0</v>
      </c>
      <c r="BO23" s="24"/>
      <c r="BP23" s="24">
        <v>8.36</v>
      </c>
      <c r="BQ23" s="24"/>
      <c r="BR23" s="24">
        <v>0</v>
      </c>
      <c r="BS23" s="24"/>
      <c r="BT23" s="24">
        <v>11.8</v>
      </c>
      <c r="BU23" s="24"/>
      <c r="BV23" s="24">
        <v>18.53</v>
      </c>
      <c r="BW23" s="24"/>
      <c r="BX23" s="24">
        <v>16.059999999999999</v>
      </c>
      <c r="BY23" s="24"/>
      <c r="BZ23" s="24">
        <v>2.23</v>
      </c>
      <c r="CA23" s="24"/>
      <c r="CB23" s="24">
        <v>4.45</v>
      </c>
      <c r="CC23" s="24"/>
      <c r="CD23" s="24">
        <v>0.98</v>
      </c>
      <c r="CE23" s="24"/>
      <c r="CF23" s="24">
        <v>7.86</v>
      </c>
      <c r="CG23" s="24"/>
      <c r="CH23" s="24">
        <v>2.4700000000000002</v>
      </c>
      <c r="CI23" s="24"/>
      <c r="CJ23" s="24">
        <v>0.85</v>
      </c>
      <c r="CK23" s="24"/>
      <c r="CL23" s="24">
        <v>1.55</v>
      </c>
      <c r="CM23" s="24"/>
      <c r="CN23" s="24">
        <v>7.0000000000000007E-2</v>
      </c>
      <c r="CO23" s="24"/>
      <c r="CP23" s="24">
        <v>1.64</v>
      </c>
      <c r="CQ23" s="24"/>
      <c r="CR23" s="24">
        <v>4.07</v>
      </c>
      <c r="CS23" s="24"/>
      <c r="CT23" s="1"/>
    </row>
    <row r="24" spans="1:98" s="27" customFormat="1" ht="15" customHeight="1">
      <c r="A24" s="26">
        <v>1997</v>
      </c>
      <c r="B24" s="24">
        <v>79.44</v>
      </c>
      <c r="C24" s="24"/>
      <c r="D24" s="24">
        <v>74.88</v>
      </c>
      <c r="E24" s="24"/>
      <c r="F24" s="24">
        <v>73.22</v>
      </c>
      <c r="G24" s="24"/>
      <c r="H24" s="24">
        <v>54.57</v>
      </c>
      <c r="I24" s="24"/>
      <c r="J24" s="24">
        <v>0.02</v>
      </c>
      <c r="K24" s="24"/>
      <c r="L24" s="24">
        <v>0.02</v>
      </c>
      <c r="M24" s="24"/>
      <c r="N24" s="24">
        <v>0</v>
      </c>
      <c r="O24" s="24"/>
      <c r="P24" s="24">
        <v>0</v>
      </c>
      <c r="Q24" s="24"/>
      <c r="R24" s="24">
        <v>0</v>
      </c>
      <c r="S24" s="24"/>
      <c r="T24" s="24">
        <v>0</v>
      </c>
      <c r="U24" s="24"/>
      <c r="V24" s="24">
        <v>0</v>
      </c>
      <c r="W24" s="24"/>
      <c r="X24" s="24">
        <v>0</v>
      </c>
      <c r="Y24" s="24"/>
      <c r="Z24" s="24">
        <v>0.34</v>
      </c>
      <c r="AA24" s="24"/>
      <c r="AB24" s="24">
        <v>0</v>
      </c>
      <c r="AC24" s="24"/>
      <c r="AD24" s="24">
        <v>0</v>
      </c>
      <c r="AE24" s="24"/>
      <c r="AF24" s="24">
        <v>0</v>
      </c>
      <c r="AG24" s="24"/>
      <c r="AH24" s="24">
        <v>0</v>
      </c>
      <c r="AI24" s="24"/>
      <c r="AJ24" s="24">
        <v>0.34</v>
      </c>
      <c r="AK24" s="24"/>
      <c r="AL24" s="24">
        <v>0.06</v>
      </c>
      <c r="AM24" s="24"/>
      <c r="AN24" s="24">
        <v>15.47</v>
      </c>
      <c r="AO24" s="24"/>
      <c r="AP24" s="24">
        <v>12.01</v>
      </c>
      <c r="AQ24" s="24"/>
      <c r="AR24" s="24">
        <v>3.46</v>
      </c>
      <c r="AS24" s="24"/>
      <c r="AT24" s="24">
        <v>0.68</v>
      </c>
      <c r="AU24" s="24"/>
      <c r="AV24" s="24">
        <v>9.92</v>
      </c>
      <c r="AW24" s="24"/>
      <c r="AX24" s="24">
        <v>9.6199999999999992</v>
      </c>
      <c r="AY24" s="24"/>
      <c r="AZ24" s="24">
        <v>0.99</v>
      </c>
      <c r="BA24" s="24"/>
      <c r="BB24" s="24">
        <v>0.61</v>
      </c>
      <c r="BC24" s="24"/>
      <c r="BD24" s="24">
        <v>0.06</v>
      </c>
      <c r="BE24" s="24"/>
      <c r="BF24" s="24">
        <v>0.02</v>
      </c>
      <c r="BG24" s="24"/>
      <c r="BH24" s="24">
        <v>0.24</v>
      </c>
      <c r="BI24" s="24"/>
      <c r="BJ24" s="24">
        <v>6.98</v>
      </c>
      <c r="BK24" s="24"/>
      <c r="BL24" s="24">
        <v>1.41</v>
      </c>
      <c r="BM24" s="24"/>
      <c r="BN24" s="24">
        <v>0</v>
      </c>
      <c r="BO24" s="24"/>
      <c r="BP24" s="24">
        <v>8.14</v>
      </c>
      <c r="BQ24" s="24"/>
      <c r="BR24" s="24">
        <v>0</v>
      </c>
      <c r="BS24" s="24"/>
      <c r="BT24" s="24">
        <v>11.01</v>
      </c>
      <c r="BU24" s="24"/>
      <c r="BV24" s="24">
        <v>18.649999999999999</v>
      </c>
      <c r="BW24" s="24"/>
      <c r="BX24" s="24">
        <v>16.309999999999999</v>
      </c>
      <c r="BY24" s="24"/>
      <c r="BZ24" s="24">
        <v>1.69</v>
      </c>
      <c r="CA24" s="24"/>
      <c r="CB24" s="24">
        <v>4.7300000000000004</v>
      </c>
      <c r="CC24" s="24"/>
      <c r="CD24" s="24">
        <v>1.1399999999999999</v>
      </c>
      <c r="CE24" s="24"/>
      <c r="CF24" s="24">
        <v>8.33</v>
      </c>
      <c r="CG24" s="24"/>
      <c r="CH24" s="24">
        <v>2.34</v>
      </c>
      <c r="CI24" s="24"/>
      <c r="CJ24" s="24">
        <v>0.86</v>
      </c>
      <c r="CK24" s="24"/>
      <c r="CL24" s="24">
        <v>1.4</v>
      </c>
      <c r="CM24" s="24"/>
      <c r="CN24" s="24">
        <v>7.0000000000000007E-2</v>
      </c>
      <c r="CO24" s="24"/>
      <c r="CP24" s="24">
        <v>1.66</v>
      </c>
      <c r="CQ24" s="24"/>
      <c r="CR24" s="24">
        <v>4.57</v>
      </c>
      <c r="CS24" s="24"/>
      <c r="CT24" s="1"/>
    </row>
    <row r="25" spans="1:98" s="27" customFormat="1" ht="15" customHeight="1">
      <c r="A25" s="26">
        <v>1998</v>
      </c>
      <c r="B25" s="24">
        <v>76.709999999999994</v>
      </c>
      <c r="C25" s="24"/>
      <c r="D25" s="24">
        <v>72.58</v>
      </c>
      <c r="E25" s="24"/>
      <c r="F25" s="24">
        <v>71.290000000000006</v>
      </c>
      <c r="G25" s="24"/>
      <c r="H25" s="24">
        <v>54.24</v>
      </c>
      <c r="I25" s="24"/>
      <c r="J25" s="24">
        <v>0.05</v>
      </c>
      <c r="K25" s="24"/>
      <c r="L25" s="24">
        <v>0.05</v>
      </c>
      <c r="M25" s="24"/>
      <c r="N25" s="24">
        <v>0</v>
      </c>
      <c r="O25" s="24"/>
      <c r="P25" s="24">
        <v>0</v>
      </c>
      <c r="Q25" s="24"/>
      <c r="R25" s="24">
        <v>0</v>
      </c>
      <c r="S25" s="24"/>
      <c r="T25" s="24">
        <v>0</v>
      </c>
      <c r="U25" s="24"/>
      <c r="V25" s="24">
        <v>0</v>
      </c>
      <c r="W25" s="24"/>
      <c r="X25" s="24">
        <v>0</v>
      </c>
      <c r="Y25" s="24"/>
      <c r="Z25" s="24">
        <v>0.37</v>
      </c>
      <c r="AA25" s="24"/>
      <c r="AB25" s="24">
        <v>0</v>
      </c>
      <c r="AC25" s="24"/>
      <c r="AD25" s="24">
        <v>0</v>
      </c>
      <c r="AE25" s="24"/>
      <c r="AF25" s="24">
        <v>0</v>
      </c>
      <c r="AG25" s="24"/>
      <c r="AH25" s="24">
        <v>0</v>
      </c>
      <c r="AI25" s="24"/>
      <c r="AJ25" s="24">
        <v>0.37</v>
      </c>
      <c r="AK25" s="24"/>
      <c r="AL25" s="24">
        <v>7.0000000000000007E-2</v>
      </c>
      <c r="AM25" s="24"/>
      <c r="AN25" s="24">
        <v>18.010000000000002</v>
      </c>
      <c r="AO25" s="24"/>
      <c r="AP25" s="24">
        <v>12.23</v>
      </c>
      <c r="AQ25" s="24"/>
      <c r="AR25" s="24">
        <v>5.79</v>
      </c>
      <c r="AS25" s="24"/>
      <c r="AT25" s="24">
        <v>1.05</v>
      </c>
      <c r="AU25" s="24"/>
      <c r="AV25" s="24">
        <v>9.92</v>
      </c>
      <c r="AW25" s="24"/>
      <c r="AX25" s="24">
        <v>10.23</v>
      </c>
      <c r="AY25" s="24"/>
      <c r="AZ25" s="24">
        <v>1.33</v>
      </c>
      <c r="BA25" s="24"/>
      <c r="BB25" s="24">
        <v>0.84</v>
      </c>
      <c r="BC25" s="24"/>
      <c r="BD25" s="24">
        <v>0.15</v>
      </c>
      <c r="BE25" s="24"/>
      <c r="BF25" s="24">
        <v>0.04</v>
      </c>
      <c r="BG25" s="24"/>
      <c r="BH25" s="24">
        <v>0.18</v>
      </c>
      <c r="BI25" s="24"/>
      <c r="BJ25" s="24">
        <v>6.65</v>
      </c>
      <c r="BK25" s="24"/>
      <c r="BL25" s="24">
        <v>2.0699999999999998</v>
      </c>
      <c r="BM25" s="24"/>
      <c r="BN25" s="24">
        <v>0</v>
      </c>
      <c r="BO25" s="24"/>
      <c r="BP25" s="24">
        <v>8.1199999999999992</v>
      </c>
      <c r="BQ25" s="24"/>
      <c r="BR25" s="24">
        <v>0</v>
      </c>
      <c r="BS25" s="24"/>
      <c r="BT25" s="24">
        <v>7.47</v>
      </c>
      <c r="BU25" s="24"/>
      <c r="BV25" s="24">
        <v>17.05</v>
      </c>
      <c r="BW25" s="24"/>
      <c r="BX25" s="24">
        <v>14.7</v>
      </c>
      <c r="BY25" s="24"/>
      <c r="BZ25" s="24">
        <v>1.7</v>
      </c>
      <c r="CA25" s="24"/>
      <c r="CB25" s="24">
        <v>5.57</v>
      </c>
      <c r="CC25" s="24"/>
      <c r="CD25" s="24">
        <v>1.04</v>
      </c>
      <c r="CE25" s="24"/>
      <c r="CF25" s="24">
        <v>6.01</v>
      </c>
      <c r="CG25" s="24"/>
      <c r="CH25" s="24">
        <v>2.35</v>
      </c>
      <c r="CI25" s="24"/>
      <c r="CJ25" s="24">
        <v>0.87</v>
      </c>
      <c r="CK25" s="24"/>
      <c r="CL25" s="24">
        <v>1.4</v>
      </c>
      <c r="CM25" s="24"/>
      <c r="CN25" s="24">
        <v>0.08</v>
      </c>
      <c r="CO25" s="24"/>
      <c r="CP25" s="24">
        <v>1.29</v>
      </c>
      <c r="CQ25" s="24"/>
      <c r="CR25" s="24">
        <v>4.13</v>
      </c>
      <c r="CS25" s="24"/>
      <c r="CT25" s="1"/>
    </row>
    <row r="26" spans="1:98" s="27" customFormat="1" ht="15" customHeight="1">
      <c r="A26" s="26">
        <v>1999</v>
      </c>
      <c r="B26" s="24">
        <v>83.58</v>
      </c>
      <c r="C26" s="24"/>
      <c r="D26" s="24">
        <v>79.38</v>
      </c>
      <c r="E26" s="24"/>
      <c r="F26" s="24">
        <v>78.33</v>
      </c>
      <c r="G26" s="24"/>
      <c r="H26" s="24">
        <v>64.09</v>
      </c>
      <c r="I26" s="24"/>
      <c r="J26" s="24">
        <v>7.0000000000000007E-2</v>
      </c>
      <c r="K26" s="24"/>
      <c r="L26" s="24">
        <v>0.03</v>
      </c>
      <c r="M26" s="24"/>
      <c r="N26" s="24">
        <v>0</v>
      </c>
      <c r="O26" s="24"/>
      <c r="P26" s="24">
        <v>0</v>
      </c>
      <c r="Q26" s="24"/>
      <c r="R26" s="24">
        <v>0</v>
      </c>
      <c r="S26" s="24"/>
      <c r="T26" s="24">
        <v>0.04</v>
      </c>
      <c r="U26" s="24"/>
      <c r="V26" s="24">
        <v>0</v>
      </c>
      <c r="W26" s="24"/>
      <c r="X26" s="24">
        <v>0</v>
      </c>
      <c r="Y26" s="24"/>
      <c r="Z26" s="24">
        <v>0.31</v>
      </c>
      <c r="AA26" s="24"/>
      <c r="AB26" s="24">
        <v>0</v>
      </c>
      <c r="AC26" s="24"/>
      <c r="AD26" s="24">
        <v>0</v>
      </c>
      <c r="AE26" s="24"/>
      <c r="AF26" s="24">
        <v>0</v>
      </c>
      <c r="AG26" s="24"/>
      <c r="AH26" s="24">
        <v>0</v>
      </c>
      <c r="AI26" s="24"/>
      <c r="AJ26" s="24">
        <v>0.3</v>
      </c>
      <c r="AK26" s="24"/>
      <c r="AL26" s="24">
        <v>0.1</v>
      </c>
      <c r="AM26" s="24"/>
      <c r="AN26" s="24">
        <v>16.440000000000001</v>
      </c>
      <c r="AO26" s="24"/>
      <c r="AP26" s="24">
        <v>10.57</v>
      </c>
      <c r="AQ26" s="24"/>
      <c r="AR26" s="24">
        <v>5.86</v>
      </c>
      <c r="AS26" s="24"/>
      <c r="AT26" s="24">
        <v>0.86</v>
      </c>
      <c r="AU26" s="24"/>
      <c r="AV26" s="24">
        <v>21.32</v>
      </c>
      <c r="AW26" s="24"/>
      <c r="AX26" s="24">
        <v>8.81</v>
      </c>
      <c r="AY26" s="24"/>
      <c r="AZ26" s="24">
        <v>2.48</v>
      </c>
      <c r="BA26" s="24"/>
      <c r="BB26" s="24">
        <v>1.28</v>
      </c>
      <c r="BC26" s="24"/>
      <c r="BD26" s="24">
        <v>0.59</v>
      </c>
      <c r="BE26" s="24"/>
      <c r="BF26" s="24">
        <v>0.03</v>
      </c>
      <c r="BG26" s="24"/>
      <c r="BH26" s="24">
        <v>0.48</v>
      </c>
      <c r="BI26" s="24"/>
      <c r="BJ26" s="24">
        <v>3.9</v>
      </c>
      <c r="BK26" s="24"/>
      <c r="BL26" s="24">
        <v>1.94</v>
      </c>
      <c r="BM26" s="24"/>
      <c r="BN26" s="24">
        <v>0</v>
      </c>
      <c r="BO26" s="24"/>
      <c r="BP26" s="24">
        <v>12.25</v>
      </c>
      <c r="BQ26" s="24"/>
      <c r="BR26" s="24">
        <v>0</v>
      </c>
      <c r="BS26" s="24"/>
      <c r="BT26" s="24">
        <v>4.8099999999999996</v>
      </c>
      <c r="BU26" s="24"/>
      <c r="BV26" s="24">
        <v>14.24</v>
      </c>
      <c r="BW26" s="24"/>
      <c r="BX26" s="24">
        <v>11.91</v>
      </c>
      <c r="BY26" s="24"/>
      <c r="BZ26" s="24">
        <v>1.19</v>
      </c>
      <c r="CA26" s="24"/>
      <c r="CB26" s="24">
        <v>6.4</v>
      </c>
      <c r="CC26" s="24"/>
      <c r="CD26" s="24">
        <v>0.67</v>
      </c>
      <c r="CE26" s="24"/>
      <c r="CF26" s="24">
        <v>3.28</v>
      </c>
      <c r="CG26" s="24"/>
      <c r="CH26" s="24">
        <v>2.33</v>
      </c>
      <c r="CI26" s="24"/>
      <c r="CJ26" s="24">
        <v>0.91</v>
      </c>
      <c r="CK26" s="24"/>
      <c r="CL26" s="24">
        <v>1.35</v>
      </c>
      <c r="CM26" s="24"/>
      <c r="CN26" s="24">
        <v>7.0000000000000007E-2</v>
      </c>
      <c r="CO26" s="24"/>
      <c r="CP26" s="24">
        <v>1.05</v>
      </c>
      <c r="CQ26" s="24"/>
      <c r="CR26" s="24">
        <v>4.2</v>
      </c>
      <c r="CS26" s="24"/>
      <c r="CT26" s="1"/>
    </row>
    <row r="27" spans="1:98" s="27" customFormat="1" ht="15" customHeight="1">
      <c r="A27" s="26">
        <v>2000</v>
      </c>
      <c r="B27" s="24">
        <v>84.36</v>
      </c>
      <c r="C27" s="24"/>
      <c r="D27" s="24">
        <v>81.99</v>
      </c>
      <c r="E27" s="24"/>
      <c r="F27" s="24">
        <v>80.709999999999994</v>
      </c>
      <c r="G27" s="24"/>
      <c r="H27" s="24">
        <v>64.47</v>
      </c>
      <c r="I27" s="24"/>
      <c r="J27" s="24">
        <v>7.0000000000000007E-2</v>
      </c>
      <c r="K27" s="24"/>
      <c r="L27" s="24">
        <v>0.03</v>
      </c>
      <c r="M27" s="24"/>
      <c r="N27" s="24">
        <v>0</v>
      </c>
      <c r="O27" s="24"/>
      <c r="P27" s="24">
        <v>0</v>
      </c>
      <c r="Q27" s="24"/>
      <c r="R27" s="24">
        <v>0</v>
      </c>
      <c r="S27" s="24"/>
      <c r="T27" s="24">
        <v>0.04</v>
      </c>
      <c r="U27" s="24"/>
      <c r="V27" s="24">
        <v>0</v>
      </c>
      <c r="W27" s="24"/>
      <c r="X27" s="24">
        <v>0</v>
      </c>
      <c r="Y27" s="24"/>
      <c r="Z27" s="24">
        <v>0.45</v>
      </c>
      <c r="AA27" s="24"/>
      <c r="AB27" s="24">
        <v>0</v>
      </c>
      <c r="AC27" s="24"/>
      <c r="AD27" s="24">
        <v>0.03</v>
      </c>
      <c r="AE27" s="24"/>
      <c r="AF27" s="24">
        <v>0</v>
      </c>
      <c r="AG27" s="24"/>
      <c r="AH27" s="24">
        <v>0</v>
      </c>
      <c r="AI27" s="24"/>
      <c r="AJ27" s="24">
        <v>0.42</v>
      </c>
      <c r="AK27" s="24"/>
      <c r="AL27" s="24">
        <v>0.1</v>
      </c>
      <c r="AM27" s="24"/>
      <c r="AN27" s="24">
        <v>14.49</v>
      </c>
      <c r="AO27" s="24"/>
      <c r="AP27" s="24">
        <v>8.2799999999999994</v>
      </c>
      <c r="AQ27" s="24"/>
      <c r="AR27" s="24">
        <v>6.21</v>
      </c>
      <c r="AS27" s="24"/>
      <c r="AT27" s="24">
        <v>1.02</v>
      </c>
      <c r="AU27" s="24"/>
      <c r="AV27" s="24">
        <v>21.32</v>
      </c>
      <c r="AW27" s="24"/>
      <c r="AX27" s="24">
        <v>8.6</v>
      </c>
      <c r="AY27" s="24"/>
      <c r="AZ27" s="24">
        <v>2.09</v>
      </c>
      <c r="BA27" s="24"/>
      <c r="BB27" s="24">
        <v>1</v>
      </c>
      <c r="BC27" s="24"/>
      <c r="BD27" s="24">
        <v>0.33</v>
      </c>
      <c r="BE27" s="24"/>
      <c r="BF27" s="24">
        <v>0.03</v>
      </c>
      <c r="BG27" s="24"/>
      <c r="BH27" s="24">
        <v>0.34</v>
      </c>
      <c r="BI27" s="24"/>
      <c r="BJ27" s="24">
        <v>3.91</v>
      </c>
      <c r="BK27" s="24"/>
      <c r="BL27" s="24">
        <v>2.27</v>
      </c>
      <c r="BM27" s="24"/>
      <c r="BN27" s="24">
        <v>0</v>
      </c>
      <c r="BO27" s="24"/>
      <c r="BP27" s="24">
        <v>13.21</v>
      </c>
      <c r="BQ27" s="24"/>
      <c r="BR27" s="24">
        <v>0</v>
      </c>
      <c r="BS27" s="24"/>
      <c r="BT27" s="24">
        <v>6.23</v>
      </c>
      <c r="BU27" s="24"/>
      <c r="BV27" s="24">
        <v>16.239999999999998</v>
      </c>
      <c r="BW27" s="24"/>
      <c r="BX27" s="24">
        <v>13.48</v>
      </c>
      <c r="BY27" s="24"/>
      <c r="BZ27" s="24">
        <v>1.0900000000000001</v>
      </c>
      <c r="CA27" s="24"/>
      <c r="CB27" s="24">
        <v>7.51</v>
      </c>
      <c r="CC27" s="24"/>
      <c r="CD27" s="24">
        <v>0.86</v>
      </c>
      <c r="CE27" s="24"/>
      <c r="CF27" s="24">
        <v>3.72</v>
      </c>
      <c r="CG27" s="24"/>
      <c r="CH27" s="24">
        <v>2.75</v>
      </c>
      <c r="CI27" s="24"/>
      <c r="CJ27" s="24">
        <v>0.93</v>
      </c>
      <c r="CK27" s="24"/>
      <c r="CL27" s="24">
        <v>1.81</v>
      </c>
      <c r="CM27" s="24"/>
      <c r="CN27" s="24">
        <v>0.02</v>
      </c>
      <c r="CO27" s="24"/>
      <c r="CP27" s="24">
        <v>1.29</v>
      </c>
      <c r="CQ27" s="24"/>
      <c r="CR27" s="24">
        <v>2.37</v>
      </c>
      <c r="CS27" s="24"/>
      <c r="CT27" s="1"/>
    </row>
    <row r="28" spans="1:98" s="27" customFormat="1" ht="15" customHeight="1">
      <c r="A28" s="26">
        <v>2001</v>
      </c>
      <c r="B28" s="24">
        <v>84.3</v>
      </c>
      <c r="C28" s="24"/>
      <c r="D28" s="24">
        <v>82.1</v>
      </c>
      <c r="E28" s="24"/>
      <c r="F28" s="24">
        <v>80.83</v>
      </c>
      <c r="G28" s="24"/>
      <c r="H28" s="24">
        <v>63.32</v>
      </c>
      <c r="I28" s="24"/>
      <c r="J28" s="24">
        <v>0.14000000000000001</v>
      </c>
      <c r="K28" s="24"/>
      <c r="L28" s="24">
        <v>0.1</v>
      </c>
      <c r="M28" s="24"/>
      <c r="N28" s="24">
        <v>0</v>
      </c>
      <c r="O28" s="24"/>
      <c r="P28" s="24">
        <v>0</v>
      </c>
      <c r="Q28" s="24"/>
      <c r="R28" s="24">
        <v>0</v>
      </c>
      <c r="S28" s="24"/>
      <c r="T28" s="24">
        <v>0.04</v>
      </c>
      <c r="U28" s="24"/>
      <c r="V28" s="24">
        <v>0</v>
      </c>
      <c r="W28" s="24"/>
      <c r="X28" s="24">
        <v>0</v>
      </c>
      <c r="Y28" s="24"/>
      <c r="Z28" s="24">
        <v>0.6</v>
      </c>
      <c r="AA28" s="24"/>
      <c r="AB28" s="24">
        <v>0</v>
      </c>
      <c r="AC28" s="24"/>
      <c r="AD28" s="24">
        <v>0.02</v>
      </c>
      <c r="AE28" s="24"/>
      <c r="AF28" s="24">
        <v>0</v>
      </c>
      <c r="AG28" s="24"/>
      <c r="AH28" s="24">
        <v>0</v>
      </c>
      <c r="AI28" s="24"/>
      <c r="AJ28" s="24">
        <v>0.57999999999999996</v>
      </c>
      <c r="AK28" s="24"/>
      <c r="AL28" s="24">
        <v>0.09</v>
      </c>
      <c r="AM28" s="24"/>
      <c r="AN28" s="24">
        <v>18.14</v>
      </c>
      <c r="AO28" s="24"/>
      <c r="AP28" s="24">
        <v>11.6</v>
      </c>
      <c r="AQ28" s="24"/>
      <c r="AR28" s="24">
        <v>6.54</v>
      </c>
      <c r="AS28" s="24"/>
      <c r="AT28" s="24">
        <v>1.1200000000000001</v>
      </c>
      <c r="AU28" s="24"/>
      <c r="AV28" s="24">
        <v>21.32</v>
      </c>
      <c r="AW28" s="24"/>
      <c r="AX28" s="24">
        <v>7.77</v>
      </c>
      <c r="AY28" s="24"/>
      <c r="AZ28" s="24">
        <v>2.2599999999999998</v>
      </c>
      <c r="BA28" s="24"/>
      <c r="BB28" s="24">
        <v>0.99</v>
      </c>
      <c r="BC28" s="24"/>
      <c r="BD28" s="24">
        <v>0.51</v>
      </c>
      <c r="BE28" s="24"/>
      <c r="BF28" s="24">
        <v>0.04</v>
      </c>
      <c r="BG28" s="24"/>
      <c r="BH28" s="24">
        <v>0.49</v>
      </c>
      <c r="BI28" s="24"/>
      <c r="BJ28" s="24">
        <v>3.65</v>
      </c>
      <c r="BK28" s="24"/>
      <c r="BL28" s="24">
        <v>1.37</v>
      </c>
      <c r="BM28" s="24"/>
      <c r="BN28" s="24">
        <v>0</v>
      </c>
      <c r="BO28" s="24"/>
      <c r="BP28" s="24">
        <v>9.6</v>
      </c>
      <c r="BQ28" s="24"/>
      <c r="BR28" s="24">
        <v>0</v>
      </c>
      <c r="BS28" s="24"/>
      <c r="BT28" s="24">
        <v>5.67</v>
      </c>
      <c r="BU28" s="24"/>
      <c r="BV28" s="24">
        <v>17.52</v>
      </c>
      <c r="BW28" s="24"/>
      <c r="BX28" s="24">
        <v>14.89</v>
      </c>
      <c r="BY28" s="24"/>
      <c r="BZ28" s="24">
        <v>1.06</v>
      </c>
      <c r="CA28" s="24"/>
      <c r="CB28" s="24">
        <v>8.6300000000000008</v>
      </c>
      <c r="CC28" s="24"/>
      <c r="CD28" s="24">
        <v>1.18</v>
      </c>
      <c r="CE28" s="24"/>
      <c r="CF28" s="24">
        <v>3.76</v>
      </c>
      <c r="CG28" s="24"/>
      <c r="CH28" s="24">
        <v>2.63</v>
      </c>
      <c r="CI28" s="24"/>
      <c r="CJ28" s="24">
        <v>0.92</v>
      </c>
      <c r="CK28" s="24"/>
      <c r="CL28" s="24">
        <v>1.69</v>
      </c>
      <c r="CM28" s="24"/>
      <c r="CN28" s="24">
        <v>0.02</v>
      </c>
      <c r="CO28" s="24"/>
      <c r="CP28" s="24">
        <v>1.27</v>
      </c>
      <c r="CQ28" s="24"/>
      <c r="CR28" s="24">
        <v>2.2000000000000002</v>
      </c>
      <c r="CS28" s="24"/>
      <c r="CT28" s="1"/>
    </row>
    <row r="29" spans="1:98" s="27" customFormat="1" ht="15" customHeight="1">
      <c r="A29" s="26">
        <v>2002</v>
      </c>
      <c r="B29" s="24">
        <v>84.32</v>
      </c>
      <c r="C29" s="24"/>
      <c r="D29" s="24">
        <v>81.64</v>
      </c>
      <c r="E29" s="24"/>
      <c r="F29" s="24">
        <v>80.150000000000006</v>
      </c>
      <c r="G29" s="24"/>
      <c r="H29" s="24">
        <v>63.44</v>
      </c>
      <c r="I29" s="24"/>
      <c r="J29" s="24">
        <v>0.08</v>
      </c>
      <c r="K29" s="24"/>
      <c r="L29" s="24">
        <v>0.04</v>
      </c>
      <c r="M29" s="24"/>
      <c r="N29" s="24">
        <v>0</v>
      </c>
      <c r="O29" s="24"/>
      <c r="P29" s="24">
        <v>0</v>
      </c>
      <c r="Q29" s="24"/>
      <c r="R29" s="24">
        <v>0</v>
      </c>
      <c r="S29" s="24"/>
      <c r="T29" s="24">
        <v>0.04</v>
      </c>
      <c r="U29" s="24"/>
      <c r="V29" s="24">
        <v>0</v>
      </c>
      <c r="W29" s="24"/>
      <c r="X29" s="24">
        <v>0</v>
      </c>
      <c r="Y29" s="24"/>
      <c r="Z29" s="24">
        <v>0.76</v>
      </c>
      <c r="AA29" s="24"/>
      <c r="AB29" s="24">
        <v>0</v>
      </c>
      <c r="AC29" s="24"/>
      <c r="AD29" s="24">
        <v>0.01</v>
      </c>
      <c r="AE29" s="24"/>
      <c r="AF29" s="24">
        <v>0</v>
      </c>
      <c r="AG29" s="24"/>
      <c r="AH29" s="24">
        <v>0</v>
      </c>
      <c r="AI29" s="24"/>
      <c r="AJ29" s="24">
        <v>0.76</v>
      </c>
      <c r="AK29" s="24"/>
      <c r="AL29" s="24">
        <v>0.09</v>
      </c>
      <c r="AM29" s="24"/>
      <c r="AN29" s="24">
        <v>19</v>
      </c>
      <c r="AO29" s="24"/>
      <c r="AP29" s="24">
        <v>12.28</v>
      </c>
      <c r="AQ29" s="24"/>
      <c r="AR29" s="24">
        <v>6.72</v>
      </c>
      <c r="AS29" s="24"/>
      <c r="AT29" s="24">
        <v>1.38</v>
      </c>
      <c r="AU29" s="24"/>
      <c r="AV29" s="24">
        <v>21.32</v>
      </c>
      <c r="AW29" s="24"/>
      <c r="AX29" s="24">
        <v>7.88</v>
      </c>
      <c r="AY29" s="24"/>
      <c r="AZ29" s="24">
        <v>2.14</v>
      </c>
      <c r="BA29" s="24"/>
      <c r="BB29" s="24">
        <v>0.93</v>
      </c>
      <c r="BC29" s="24"/>
      <c r="BD29" s="24">
        <v>0.37</v>
      </c>
      <c r="BE29" s="24"/>
      <c r="BF29" s="24">
        <v>0.03</v>
      </c>
      <c r="BG29" s="24"/>
      <c r="BH29" s="24">
        <v>0.34</v>
      </c>
      <c r="BI29" s="24"/>
      <c r="BJ29" s="24">
        <v>4.24</v>
      </c>
      <c r="BK29" s="24"/>
      <c r="BL29" s="24">
        <v>1.1499999999999999</v>
      </c>
      <c r="BM29" s="24"/>
      <c r="BN29" s="24">
        <v>0</v>
      </c>
      <c r="BO29" s="24"/>
      <c r="BP29" s="24">
        <v>8.6</v>
      </c>
      <c r="BQ29" s="24"/>
      <c r="BR29" s="24">
        <v>0</v>
      </c>
      <c r="BS29" s="24"/>
      <c r="BT29" s="24">
        <v>5.71</v>
      </c>
      <c r="BU29" s="24"/>
      <c r="BV29" s="24">
        <v>16.71</v>
      </c>
      <c r="BW29" s="24"/>
      <c r="BX29" s="24">
        <v>13.91</v>
      </c>
      <c r="BY29" s="24"/>
      <c r="BZ29" s="24">
        <v>1.41</v>
      </c>
      <c r="CA29" s="24"/>
      <c r="CB29" s="24">
        <v>8.35</v>
      </c>
      <c r="CC29" s="24"/>
      <c r="CD29" s="24">
        <v>0.86</v>
      </c>
      <c r="CE29" s="24"/>
      <c r="CF29" s="24">
        <v>3.14</v>
      </c>
      <c r="CG29" s="24"/>
      <c r="CH29" s="24">
        <v>2.8</v>
      </c>
      <c r="CI29" s="24"/>
      <c r="CJ29" s="24">
        <v>0.96</v>
      </c>
      <c r="CK29" s="24"/>
      <c r="CL29" s="24">
        <v>1.82</v>
      </c>
      <c r="CM29" s="24"/>
      <c r="CN29" s="24">
        <v>0.02</v>
      </c>
      <c r="CO29" s="24"/>
      <c r="CP29" s="24">
        <v>1.49</v>
      </c>
      <c r="CQ29" s="24"/>
      <c r="CR29" s="24">
        <v>2.68</v>
      </c>
      <c r="CS29" s="24"/>
      <c r="CT29" s="1"/>
    </row>
    <row r="30" spans="1:98" s="27" customFormat="1" ht="15" customHeight="1">
      <c r="A30" s="26">
        <v>2003</v>
      </c>
      <c r="B30" s="24">
        <v>83.98</v>
      </c>
      <c r="C30" s="24"/>
      <c r="D30" s="24">
        <v>81.319999999999993</v>
      </c>
      <c r="E30" s="24"/>
      <c r="F30" s="24">
        <v>79.8</v>
      </c>
      <c r="G30" s="24"/>
      <c r="H30" s="24">
        <v>63.49</v>
      </c>
      <c r="I30" s="24"/>
      <c r="J30" s="24">
        <v>0.09</v>
      </c>
      <c r="K30" s="24"/>
      <c r="L30" s="24">
        <v>0.04</v>
      </c>
      <c r="M30" s="24"/>
      <c r="N30" s="24">
        <v>0</v>
      </c>
      <c r="O30" s="24"/>
      <c r="P30" s="24">
        <v>0</v>
      </c>
      <c r="Q30" s="24"/>
      <c r="R30" s="24">
        <v>0</v>
      </c>
      <c r="S30" s="24"/>
      <c r="T30" s="24">
        <v>0.04</v>
      </c>
      <c r="U30" s="24"/>
      <c r="V30" s="24">
        <v>0</v>
      </c>
      <c r="W30" s="24"/>
      <c r="X30" s="24">
        <v>0</v>
      </c>
      <c r="Y30" s="24"/>
      <c r="Z30" s="24">
        <v>1.01</v>
      </c>
      <c r="AA30" s="24"/>
      <c r="AB30" s="24">
        <v>0</v>
      </c>
      <c r="AC30" s="24"/>
      <c r="AD30" s="24">
        <v>0.01</v>
      </c>
      <c r="AE30" s="24"/>
      <c r="AF30" s="24">
        <v>0</v>
      </c>
      <c r="AG30" s="24"/>
      <c r="AH30" s="24">
        <v>0</v>
      </c>
      <c r="AI30" s="24"/>
      <c r="AJ30" s="24">
        <v>1.01</v>
      </c>
      <c r="AK30" s="24"/>
      <c r="AL30" s="24">
        <v>0.08</v>
      </c>
      <c r="AM30" s="24"/>
      <c r="AN30" s="24">
        <v>22.12</v>
      </c>
      <c r="AO30" s="24"/>
      <c r="AP30" s="24">
        <v>15.81</v>
      </c>
      <c r="AQ30" s="24"/>
      <c r="AR30" s="24">
        <v>6.31</v>
      </c>
      <c r="AS30" s="24"/>
      <c r="AT30" s="24">
        <v>1.1100000000000001</v>
      </c>
      <c r="AU30" s="24"/>
      <c r="AV30" s="24">
        <v>17.53</v>
      </c>
      <c r="AW30" s="24"/>
      <c r="AX30" s="24">
        <v>7.91</v>
      </c>
      <c r="AY30" s="24"/>
      <c r="AZ30" s="24">
        <v>2.72</v>
      </c>
      <c r="BA30" s="24"/>
      <c r="BB30" s="24">
        <v>1.2</v>
      </c>
      <c r="BC30" s="24"/>
      <c r="BD30" s="24">
        <v>0.52</v>
      </c>
      <c r="BE30" s="24"/>
      <c r="BF30" s="24">
        <v>0.06</v>
      </c>
      <c r="BG30" s="24"/>
      <c r="BH30" s="24">
        <v>0.43</v>
      </c>
      <c r="BI30" s="24"/>
      <c r="BJ30" s="24">
        <v>3.91</v>
      </c>
      <c r="BK30" s="24"/>
      <c r="BL30" s="24">
        <v>0.85</v>
      </c>
      <c r="BM30" s="24"/>
      <c r="BN30" s="24">
        <v>0</v>
      </c>
      <c r="BO30" s="24"/>
      <c r="BP30" s="24">
        <v>8.26</v>
      </c>
      <c r="BQ30" s="24"/>
      <c r="BR30" s="24">
        <v>0</v>
      </c>
      <c r="BS30" s="24"/>
      <c r="BT30" s="24">
        <v>6.49</v>
      </c>
      <c r="BU30" s="24"/>
      <c r="BV30" s="24">
        <v>16.309999999999999</v>
      </c>
      <c r="BW30" s="24"/>
      <c r="BX30" s="24">
        <v>13.02</v>
      </c>
      <c r="BY30" s="24"/>
      <c r="BZ30" s="24">
        <v>1.52</v>
      </c>
      <c r="CA30" s="24"/>
      <c r="CB30" s="24">
        <v>7.79</v>
      </c>
      <c r="CC30" s="24"/>
      <c r="CD30" s="24">
        <v>0.66</v>
      </c>
      <c r="CE30" s="24"/>
      <c r="CF30" s="24">
        <v>2.93</v>
      </c>
      <c r="CG30" s="24"/>
      <c r="CH30" s="24">
        <v>3.29</v>
      </c>
      <c r="CI30" s="24"/>
      <c r="CJ30" s="24">
        <v>0.89</v>
      </c>
      <c r="CK30" s="24"/>
      <c r="CL30" s="24">
        <v>2.27</v>
      </c>
      <c r="CM30" s="24"/>
      <c r="CN30" s="24">
        <v>0.13</v>
      </c>
      <c r="CO30" s="24"/>
      <c r="CP30" s="24">
        <v>1.52</v>
      </c>
      <c r="CQ30" s="24"/>
      <c r="CR30" s="24">
        <v>2.66</v>
      </c>
      <c r="CS30" s="24"/>
      <c r="CT30" s="1"/>
    </row>
    <row r="31" spans="1:98" s="27" customFormat="1" ht="15" customHeight="1">
      <c r="A31" s="26">
        <v>2004</v>
      </c>
      <c r="B31" s="24">
        <v>85.19</v>
      </c>
      <c r="C31" s="24"/>
      <c r="D31" s="24">
        <v>82.55</v>
      </c>
      <c r="E31" s="24"/>
      <c r="F31" s="24">
        <v>80.89</v>
      </c>
      <c r="G31" s="24"/>
      <c r="H31" s="24">
        <v>63.92</v>
      </c>
      <c r="I31" s="24"/>
      <c r="J31" s="24">
        <v>0.08</v>
      </c>
      <c r="K31" s="24"/>
      <c r="L31" s="24">
        <v>0.05</v>
      </c>
      <c r="M31" s="24"/>
      <c r="N31" s="24">
        <v>0</v>
      </c>
      <c r="O31" s="24"/>
      <c r="P31" s="24">
        <v>0</v>
      </c>
      <c r="Q31" s="24"/>
      <c r="R31" s="24">
        <v>0</v>
      </c>
      <c r="S31" s="24"/>
      <c r="T31" s="24">
        <v>0.03</v>
      </c>
      <c r="U31" s="24"/>
      <c r="V31" s="24">
        <v>0</v>
      </c>
      <c r="W31" s="24"/>
      <c r="X31" s="24">
        <v>0</v>
      </c>
      <c r="Y31" s="24"/>
      <c r="Z31" s="24">
        <v>0.89</v>
      </c>
      <c r="AA31" s="24"/>
      <c r="AB31" s="24">
        <v>0</v>
      </c>
      <c r="AC31" s="24"/>
      <c r="AD31" s="24">
        <v>0.01</v>
      </c>
      <c r="AE31" s="24"/>
      <c r="AF31" s="24">
        <v>0</v>
      </c>
      <c r="AG31" s="24"/>
      <c r="AH31" s="24">
        <v>0</v>
      </c>
      <c r="AI31" s="24"/>
      <c r="AJ31" s="24">
        <v>0.89</v>
      </c>
      <c r="AK31" s="24"/>
      <c r="AL31" s="24">
        <v>0.08</v>
      </c>
      <c r="AM31" s="24"/>
      <c r="AN31" s="24">
        <v>24.5</v>
      </c>
      <c r="AO31" s="24"/>
      <c r="AP31" s="24">
        <v>16.329999999999998</v>
      </c>
      <c r="AQ31" s="24"/>
      <c r="AR31" s="24">
        <v>8.17</v>
      </c>
      <c r="AS31" s="24"/>
      <c r="AT31" s="24">
        <v>0.93</v>
      </c>
      <c r="AU31" s="24"/>
      <c r="AV31" s="24">
        <v>16.440000000000001</v>
      </c>
      <c r="AW31" s="24"/>
      <c r="AX31" s="24">
        <v>8.58</v>
      </c>
      <c r="AY31" s="24"/>
      <c r="AZ31" s="24">
        <v>2.54</v>
      </c>
      <c r="BA31" s="24"/>
      <c r="BB31" s="24">
        <v>1.1299999999999999</v>
      </c>
      <c r="BC31" s="24"/>
      <c r="BD31" s="24">
        <v>0.42</v>
      </c>
      <c r="BE31" s="24"/>
      <c r="BF31" s="24">
        <v>0.04</v>
      </c>
      <c r="BG31" s="24"/>
      <c r="BH31" s="24">
        <v>0.4</v>
      </c>
      <c r="BI31" s="24"/>
      <c r="BJ31" s="24">
        <v>5.05</v>
      </c>
      <c r="BK31" s="24"/>
      <c r="BL31" s="24">
        <v>0.6</v>
      </c>
      <c r="BM31" s="24"/>
      <c r="BN31" s="24">
        <v>0</v>
      </c>
      <c r="BO31" s="24"/>
      <c r="BP31" s="24">
        <v>6.15</v>
      </c>
      <c r="BQ31" s="24"/>
      <c r="BR31" s="24">
        <v>0</v>
      </c>
      <c r="BS31" s="24"/>
      <c r="BT31" s="24">
        <v>7.19</v>
      </c>
      <c r="BU31" s="24"/>
      <c r="BV31" s="24">
        <v>16.98</v>
      </c>
      <c r="BW31" s="24"/>
      <c r="BX31" s="24">
        <v>14.62</v>
      </c>
      <c r="BY31" s="24"/>
      <c r="BZ31" s="24">
        <v>1.95</v>
      </c>
      <c r="CA31" s="24"/>
      <c r="CB31" s="24">
        <v>8.35</v>
      </c>
      <c r="CC31" s="24"/>
      <c r="CD31" s="24">
        <v>0.56999999999999995</v>
      </c>
      <c r="CE31" s="24"/>
      <c r="CF31" s="24">
        <v>3.58</v>
      </c>
      <c r="CG31" s="24"/>
      <c r="CH31" s="24">
        <v>2.36</v>
      </c>
      <c r="CI31" s="24"/>
      <c r="CJ31" s="24">
        <v>0.73</v>
      </c>
      <c r="CK31" s="24"/>
      <c r="CL31" s="24">
        <v>1.52</v>
      </c>
      <c r="CM31" s="24"/>
      <c r="CN31" s="24">
        <v>0.11</v>
      </c>
      <c r="CO31" s="24"/>
      <c r="CP31" s="24">
        <v>1.66</v>
      </c>
      <c r="CQ31" s="24"/>
      <c r="CR31" s="24">
        <v>2.63</v>
      </c>
      <c r="CS31" s="24"/>
      <c r="CT31" s="1"/>
    </row>
    <row r="32" spans="1:98" s="27" customFormat="1" ht="15" customHeight="1">
      <c r="A32" s="26">
        <v>2005</v>
      </c>
      <c r="B32" s="24">
        <v>104.92</v>
      </c>
      <c r="C32" s="24"/>
      <c r="D32" s="24">
        <v>101.08</v>
      </c>
      <c r="E32" s="24"/>
      <c r="F32" s="24">
        <v>98.7</v>
      </c>
      <c r="G32" s="24"/>
      <c r="H32" s="24">
        <v>84.36</v>
      </c>
      <c r="I32" s="24"/>
      <c r="J32" s="24">
        <v>0.06</v>
      </c>
      <c r="K32" s="24"/>
      <c r="L32" s="24">
        <v>0.02</v>
      </c>
      <c r="M32" s="24"/>
      <c r="N32" s="24">
        <v>0</v>
      </c>
      <c r="O32" s="24"/>
      <c r="P32" s="24">
        <v>0</v>
      </c>
      <c r="Q32" s="24"/>
      <c r="R32" s="24">
        <v>0</v>
      </c>
      <c r="S32" s="24"/>
      <c r="T32" s="24">
        <v>0.03</v>
      </c>
      <c r="U32" s="24"/>
      <c r="V32" s="24">
        <v>0</v>
      </c>
      <c r="W32" s="24"/>
      <c r="X32" s="24">
        <v>0</v>
      </c>
      <c r="Y32" s="24"/>
      <c r="Z32" s="24">
        <v>0.88</v>
      </c>
      <c r="AA32" s="24"/>
      <c r="AB32" s="24">
        <v>0</v>
      </c>
      <c r="AC32" s="24"/>
      <c r="AD32" s="24">
        <v>0.01</v>
      </c>
      <c r="AE32" s="24"/>
      <c r="AF32" s="24">
        <v>0</v>
      </c>
      <c r="AG32" s="24"/>
      <c r="AH32" s="24">
        <v>0</v>
      </c>
      <c r="AI32" s="24"/>
      <c r="AJ32" s="24">
        <v>0.88</v>
      </c>
      <c r="AK32" s="24"/>
      <c r="AL32" s="24">
        <v>0.06</v>
      </c>
      <c r="AM32" s="24"/>
      <c r="AN32" s="24">
        <v>42.53</v>
      </c>
      <c r="AO32" s="24"/>
      <c r="AP32" s="24">
        <v>32.29</v>
      </c>
      <c r="AQ32" s="24"/>
      <c r="AR32" s="24">
        <v>10.24</v>
      </c>
      <c r="AS32" s="24"/>
      <c r="AT32" s="24">
        <v>0.78</v>
      </c>
      <c r="AU32" s="24"/>
      <c r="AV32" s="24">
        <v>14.06</v>
      </c>
      <c r="AW32" s="24"/>
      <c r="AX32" s="24">
        <v>8.56</v>
      </c>
      <c r="AY32" s="24"/>
      <c r="AZ32" s="24">
        <v>2.5299999999999998</v>
      </c>
      <c r="BA32" s="24"/>
      <c r="BB32" s="24">
        <v>0.86</v>
      </c>
      <c r="BC32" s="24"/>
      <c r="BD32" s="24">
        <v>0.31</v>
      </c>
      <c r="BE32" s="24"/>
      <c r="BF32" s="24">
        <v>0.31</v>
      </c>
      <c r="BG32" s="24"/>
      <c r="BH32" s="24">
        <v>0.83</v>
      </c>
      <c r="BI32" s="24"/>
      <c r="BJ32" s="24">
        <v>4.45</v>
      </c>
      <c r="BK32" s="24"/>
      <c r="BL32" s="24">
        <v>0.75</v>
      </c>
      <c r="BM32" s="24"/>
      <c r="BN32" s="24">
        <v>0</v>
      </c>
      <c r="BO32" s="24"/>
      <c r="BP32" s="24">
        <v>6.94</v>
      </c>
      <c r="BQ32" s="24"/>
      <c r="BR32" s="24">
        <v>0</v>
      </c>
      <c r="BS32" s="24"/>
      <c r="BT32" s="24">
        <v>11.27</v>
      </c>
      <c r="BU32" s="24"/>
      <c r="BV32" s="24">
        <v>14.33</v>
      </c>
      <c r="BW32" s="24"/>
      <c r="BX32" s="24">
        <v>11.48</v>
      </c>
      <c r="BY32" s="24"/>
      <c r="BZ32" s="24">
        <v>1.57</v>
      </c>
      <c r="CA32" s="24"/>
      <c r="CB32" s="24">
        <v>5.01</v>
      </c>
      <c r="CC32" s="24"/>
      <c r="CD32" s="24">
        <v>0.47</v>
      </c>
      <c r="CE32" s="24"/>
      <c r="CF32" s="24">
        <v>4.21</v>
      </c>
      <c r="CG32" s="24"/>
      <c r="CH32" s="24">
        <v>2.85</v>
      </c>
      <c r="CI32" s="24"/>
      <c r="CJ32" s="24">
        <v>0.71</v>
      </c>
      <c r="CK32" s="24"/>
      <c r="CL32" s="24">
        <v>2.04</v>
      </c>
      <c r="CM32" s="24"/>
      <c r="CN32" s="24">
        <v>0.1</v>
      </c>
      <c r="CO32" s="24"/>
      <c r="CP32" s="24">
        <v>2.38</v>
      </c>
      <c r="CQ32" s="24"/>
      <c r="CR32" s="24">
        <v>3.84</v>
      </c>
      <c r="CS32" s="24"/>
      <c r="CT32" s="1"/>
    </row>
    <row r="33" spans="1:98" s="27" customFormat="1" ht="15" customHeight="1">
      <c r="A33" s="26">
        <v>2006</v>
      </c>
      <c r="B33" s="24">
        <v>111.54</v>
      </c>
      <c r="C33" s="24"/>
      <c r="D33" s="24">
        <v>108.02</v>
      </c>
      <c r="E33" s="24"/>
      <c r="F33" s="24">
        <v>105.49</v>
      </c>
      <c r="G33" s="24"/>
      <c r="H33" s="24">
        <v>89.69</v>
      </c>
      <c r="I33" s="24"/>
      <c r="J33" s="24">
        <v>0.05</v>
      </c>
      <c r="K33" s="24"/>
      <c r="L33" s="24">
        <v>0.01</v>
      </c>
      <c r="M33" s="24"/>
      <c r="N33" s="24">
        <v>0</v>
      </c>
      <c r="O33" s="24"/>
      <c r="P33" s="24">
        <v>0</v>
      </c>
      <c r="Q33" s="24"/>
      <c r="R33" s="24">
        <v>0</v>
      </c>
      <c r="S33" s="24"/>
      <c r="T33" s="24">
        <v>0.04</v>
      </c>
      <c r="U33" s="24"/>
      <c r="V33" s="24">
        <v>0</v>
      </c>
      <c r="W33" s="24"/>
      <c r="X33" s="24">
        <v>0</v>
      </c>
      <c r="Y33" s="24"/>
      <c r="Z33" s="24">
        <v>1.05</v>
      </c>
      <c r="AA33" s="24"/>
      <c r="AB33" s="24">
        <v>0</v>
      </c>
      <c r="AC33" s="24"/>
      <c r="AD33" s="24">
        <v>0.01</v>
      </c>
      <c r="AE33" s="24"/>
      <c r="AF33" s="24">
        <v>0</v>
      </c>
      <c r="AG33" s="24"/>
      <c r="AH33" s="24">
        <v>0</v>
      </c>
      <c r="AI33" s="24"/>
      <c r="AJ33" s="24">
        <v>1.04</v>
      </c>
      <c r="AK33" s="24"/>
      <c r="AL33" s="24">
        <v>0.08</v>
      </c>
      <c r="AM33" s="24"/>
      <c r="AN33" s="24">
        <v>41.05</v>
      </c>
      <c r="AO33" s="24"/>
      <c r="AP33" s="24">
        <v>32.21</v>
      </c>
      <c r="AQ33" s="24"/>
      <c r="AR33" s="24">
        <v>8.84</v>
      </c>
      <c r="AS33" s="24"/>
      <c r="AT33" s="24">
        <v>0.95</v>
      </c>
      <c r="AU33" s="24"/>
      <c r="AV33" s="24">
        <v>17.73</v>
      </c>
      <c r="AW33" s="24"/>
      <c r="AX33" s="24">
        <v>8.7100000000000009</v>
      </c>
      <c r="AY33" s="24"/>
      <c r="AZ33" s="24">
        <v>2.52</v>
      </c>
      <c r="BA33" s="24"/>
      <c r="BB33" s="24">
        <v>1</v>
      </c>
      <c r="BC33" s="24"/>
      <c r="BD33" s="24">
        <v>0.26</v>
      </c>
      <c r="BE33" s="24"/>
      <c r="BF33" s="24">
        <v>0.28999999999999998</v>
      </c>
      <c r="BG33" s="24"/>
      <c r="BH33" s="24">
        <v>0.79</v>
      </c>
      <c r="BI33" s="24"/>
      <c r="BJ33" s="24">
        <v>4.5199999999999996</v>
      </c>
      <c r="BK33" s="24"/>
      <c r="BL33" s="24">
        <v>0.87</v>
      </c>
      <c r="BM33" s="24"/>
      <c r="BN33" s="24">
        <v>0</v>
      </c>
      <c r="BO33" s="24"/>
      <c r="BP33" s="24">
        <v>10.47</v>
      </c>
      <c r="BQ33" s="24"/>
      <c r="BR33" s="24">
        <v>0</v>
      </c>
      <c r="BS33" s="24"/>
      <c r="BT33" s="24">
        <v>10.55</v>
      </c>
      <c r="BU33" s="24"/>
      <c r="BV33" s="24">
        <v>15.8</v>
      </c>
      <c r="BW33" s="24"/>
      <c r="BX33" s="24">
        <v>13.34</v>
      </c>
      <c r="BY33" s="24"/>
      <c r="BZ33" s="24">
        <v>1.68</v>
      </c>
      <c r="CA33" s="24"/>
      <c r="CB33" s="24">
        <v>5.01</v>
      </c>
      <c r="CC33" s="24"/>
      <c r="CD33" s="24">
        <v>0.64</v>
      </c>
      <c r="CE33" s="24"/>
      <c r="CF33" s="24">
        <v>5.77</v>
      </c>
      <c r="CG33" s="24"/>
      <c r="CH33" s="24">
        <v>2.46</v>
      </c>
      <c r="CI33" s="24"/>
      <c r="CJ33" s="24">
        <v>0.81</v>
      </c>
      <c r="CK33" s="24"/>
      <c r="CL33" s="24">
        <v>1.56</v>
      </c>
      <c r="CM33" s="24"/>
      <c r="CN33" s="24">
        <v>0.09</v>
      </c>
      <c r="CO33" s="24"/>
      <c r="CP33" s="24">
        <v>2.5299999999999998</v>
      </c>
      <c r="CQ33" s="24"/>
      <c r="CR33" s="24">
        <v>3.53</v>
      </c>
      <c r="CS33" s="24"/>
      <c r="CT33" s="1"/>
    </row>
    <row r="34" spans="1:98" s="27" customFormat="1" ht="15" customHeight="1">
      <c r="A34" s="26">
        <v>2007</v>
      </c>
      <c r="B34" s="24">
        <v>118.05</v>
      </c>
      <c r="C34" s="24"/>
      <c r="D34" s="24">
        <v>114.47</v>
      </c>
      <c r="E34" s="24"/>
      <c r="F34" s="24">
        <v>111.8</v>
      </c>
      <c r="G34" s="24"/>
      <c r="H34" s="24">
        <v>93.87</v>
      </c>
      <c r="I34" s="24"/>
      <c r="J34" s="24">
        <v>7.0000000000000007E-2</v>
      </c>
      <c r="K34" s="24"/>
      <c r="L34" s="24">
        <v>0.02</v>
      </c>
      <c r="M34" s="24"/>
      <c r="N34" s="24">
        <v>0</v>
      </c>
      <c r="O34" s="24"/>
      <c r="P34" s="24">
        <v>0</v>
      </c>
      <c r="Q34" s="24"/>
      <c r="R34" s="24">
        <v>0</v>
      </c>
      <c r="S34" s="24"/>
      <c r="T34" s="24">
        <v>0.05</v>
      </c>
      <c r="U34" s="24"/>
      <c r="V34" s="24">
        <v>0</v>
      </c>
      <c r="W34" s="24"/>
      <c r="X34" s="24">
        <v>0</v>
      </c>
      <c r="Y34" s="24"/>
      <c r="Z34" s="24">
        <v>1.25</v>
      </c>
      <c r="AA34" s="24"/>
      <c r="AB34" s="24">
        <v>0</v>
      </c>
      <c r="AC34" s="24"/>
      <c r="AD34" s="24">
        <v>0.03</v>
      </c>
      <c r="AE34" s="24"/>
      <c r="AF34" s="24">
        <v>0</v>
      </c>
      <c r="AG34" s="24"/>
      <c r="AH34" s="24">
        <v>0</v>
      </c>
      <c r="AI34" s="24"/>
      <c r="AJ34" s="24">
        <v>1.22</v>
      </c>
      <c r="AK34" s="24"/>
      <c r="AL34" s="24">
        <v>0.09</v>
      </c>
      <c r="AM34" s="24"/>
      <c r="AN34" s="24">
        <v>45.61</v>
      </c>
      <c r="AO34" s="24"/>
      <c r="AP34" s="24">
        <v>38.979999999999997</v>
      </c>
      <c r="AQ34" s="24"/>
      <c r="AR34" s="24">
        <v>6.63</v>
      </c>
      <c r="AS34" s="24"/>
      <c r="AT34" s="24">
        <v>0.13</v>
      </c>
      <c r="AU34" s="24"/>
      <c r="AV34" s="24">
        <v>21.56</v>
      </c>
      <c r="AW34" s="24"/>
      <c r="AX34" s="24">
        <v>10.27</v>
      </c>
      <c r="AY34" s="24"/>
      <c r="AZ34" s="24">
        <v>2.48</v>
      </c>
      <c r="BA34" s="24"/>
      <c r="BB34" s="24">
        <v>0.93</v>
      </c>
      <c r="BC34" s="24"/>
      <c r="BD34" s="24">
        <v>0.22</v>
      </c>
      <c r="BE34" s="24"/>
      <c r="BF34" s="24">
        <v>0.31</v>
      </c>
      <c r="BG34" s="24"/>
      <c r="BH34" s="24">
        <v>0.88</v>
      </c>
      <c r="BI34" s="24"/>
      <c r="BJ34" s="24">
        <v>5.83</v>
      </c>
      <c r="BK34" s="24"/>
      <c r="BL34" s="24">
        <v>1.07</v>
      </c>
      <c r="BM34" s="24"/>
      <c r="BN34" s="24">
        <v>0</v>
      </c>
      <c r="BO34" s="24"/>
      <c r="BP34" s="24">
        <v>8.33</v>
      </c>
      <c r="BQ34" s="24"/>
      <c r="BR34" s="24">
        <v>0</v>
      </c>
      <c r="BS34" s="24"/>
      <c r="BT34" s="24">
        <v>6.68</v>
      </c>
      <c r="BU34" s="24"/>
      <c r="BV34" s="24">
        <v>17.93</v>
      </c>
      <c r="BW34" s="24"/>
      <c r="BX34" s="24">
        <v>15.33</v>
      </c>
      <c r="BY34" s="24"/>
      <c r="BZ34" s="24">
        <v>1.33</v>
      </c>
      <c r="CA34" s="24"/>
      <c r="CB34" s="24">
        <v>4.7300000000000004</v>
      </c>
      <c r="CC34" s="24"/>
      <c r="CD34" s="24">
        <v>0.59</v>
      </c>
      <c r="CE34" s="24"/>
      <c r="CF34" s="24">
        <v>8.43</v>
      </c>
      <c r="CG34" s="24"/>
      <c r="CH34" s="24">
        <v>2.6</v>
      </c>
      <c r="CI34" s="24"/>
      <c r="CJ34" s="24">
        <v>0.93</v>
      </c>
      <c r="CK34" s="24"/>
      <c r="CL34" s="24">
        <v>1.57</v>
      </c>
      <c r="CM34" s="24"/>
      <c r="CN34" s="24">
        <v>0.1</v>
      </c>
      <c r="CO34" s="24"/>
      <c r="CP34" s="24">
        <v>2.67</v>
      </c>
      <c r="CQ34" s="24"/>
      <c r="CR34" s="24">
        <v>3.58</v>
      </c>
      <c r="CS34" s="24"/>
      <c r="CT34" s="1"/>
    </row>
    <row r="35" spans="1:98" s="27" customFormat="1" ht="15" customHeight="1">
      <c r="A35" s="26">
        <v>2008</v>
      </c>
      <c r="B35" s="24">
        <v>132.03</v>
      </c>
      <c r="C35" s="24"/>
      <c r="D35" s="24">
        <v>127.8</v>
      </c>
      <c r="E35" s="24"/>
      <c r="F35" s="24">
        <v>124.5</v>
      </c>
      <c r="G35" s="24"/>
      <c r="H35" s="24">
        <v>105.65</v>
      </c>
      <c r="I35" s="24"/>
      <c r="J35" s="24">
        <v>0.05</v>
      </c>
      <c r="K35" s="24"/>
      <c r="L35" s="24">
        <v>0.02</v>
      </c>
      <c r="M35" s="24"/>
      <c r="N35" s="24">
        <v>0</v>
      </c>
      <c r="O35" s="24"/>
      <c r="P35" s="24">
        <v>0</v>
      </c>
      <c r="Q35" s="24"/>
      <c r="R35" s="24">
        <v>0</v>
      </c>
      <c r="S35" s="24"/>
      <c r="T35" s="24">
        <v>0.03</v>
      </c>
      <c r="U35" s="24"/>
      <c r="V35" s="24">
        <v>0</v>
      </c>
      <c r="W35" s="24"/>
      <c r="X35" s="24">
        <v>0</v>
      </c>
      <c r="Y35" s="24"/>
      <c r="Z35" s="24">
        <v>1.06</v>
      </c>
      <c r="AA35" s="24"/>
      <c r="AB35" s="24">
        <v>0</v>
      </c>
      <c r="AC35" s="24"/>
      <c r="AD35" s="24">
        <v>0.03</v>
      </c>
      <c r="AE35" s="24"/>
      <c r="AF35" s="24">
        <v>0</v>
      </c>
      <c r="AG35" s="24"/>
      <c r="AH35" s="24">
        <v>0</v>
      </c>
      <c r="AI35" s="24"/>
      <c r="AJ35" s="24">
        <v>1.02</v>
      </c>
      <c r="AK35" s="24"/>
      <c r="AL35" s="24">
        <v>0.09</v>
      </c>
      <c r="AM35" s="24"/>
      <c r="AN35" s="24">
        <v>50.46</v>
      </c>
      <c r="AO35" s="24"/>
      <c r="AP35" s="24">
        <v>41.18</v>
      </c>
      <c r="AQ35" s="24"/>
      <c r="AR35" s="24">
        <v>9.2799999999999994</v>
      </c>
      <c r="AS35" s="24"/>
      <c r="AT35" s="24">
        <v>3.12</v>
      </c>
      <c r="AU35" s="24"/>
      <c r="AV35" s="24">
        <v>26.9</v>
      </c>
      <c r="AW35" s="24"/>
      <c r="AX35" s="24">
        <v>11.19</v>
      </c>
      <c r="AY35" s="24"/>
      <c r="AZ35" s="24">
        <v>3.22</v>
      </c>
      <c r="BA35" s="24"/>
      <c r="BB35" s="24">
        <v>1.05</v>
      </c>
      <c r="BC35" s="24"/>
      <c r="BD35" s="24">
        <v>0.26</v>
      </c>
      <c r="BE35" s="24"/>
      <c r="BF35" s="24">
        <v>0.67</v>
      </c>
      <c r="BG35" s="24"/>
      <c r="BH35" s="24">
        <v>0.91</v>
      </c>
      <c r="BI35" s="24"/>
      <c r="BJ35" s="24">
        <v>5.81</v>
      </c>
      <c r="BK35" s="24"/>
      <c r="BL35" s="24">
        <v>1.25</v>
      </c>
      <c r="BM35" s="24"/>
      <c r="BN35" s="24">
        <v>0</v>
      </c>
      <c r="BO35" s="24"/>
      <c r="BP35" s="24">
        <v>8.64</v>
      </c>
      <c r="BQ35" s="24"/>
      <c r="BR35" s="24">
        <v>0</v>
      </c>
      <c r="BS35" s="24"/>
      <c r="BT35" s="24">
        <v>7.26</v>
      </c>
      <c r="BU35" s="24"/>
      <c r="BV35" s="24">
        <v>18.84</v>
      </c>
      <c r="BW35" s="24"/>
      <c r="BX35" s="24">
        <v>14.85</v>
      </c>
      <c r="BY35" s="24"/>
      <c r="BZ35" s="24">
        <v>2.13</v>
      </c>
      <c r="CA35" s="24"/>
      <c r="CB35" s="24">
        <v>5.01</v>
      </c>
      <c r="CC35" s="24"/>
      <c r="CD35" s="24">
        <v>0.35</v>
      </c>
      <c r="CE35" s="24"/>
      <c r="CF35" s="24">
        <v>6.91</v>
      </c>
      <c r="CG35" s="24"/>
      <c r="CH35" s="24">
        <v>4</v>
      </c>
      <c r="CI35" s="24"/>
      <c r="CJ35" s="24">
        <v>0.85</v>
      </c>
      <c r="CK35" s="24"/>
      <c r="CL35" s="24">
        <v>3.05</v>
      </c>
      <c r="CM35" s="24"/>
      <c r="CN35" s="24">
        <v>0.1</v>
      </c>
      <c r="CO35" s="24"/>
      <c r="CP35" s="24">
        <v>3.31</v>
      </c>
      <c r="CQ35" s="24"/>
      <c r="CR35" s="24">
        <v>4.2300000000000004</v>
      </c>
      <c r="CS35" s="24"/>
      <c r="CT35" s="1"/>
    </row>
    <row r="36" spans="1:98" s="28" customFormat="1" ht="15" customHeight="1">
      <c r="A36" s="26">
        <v>2009</v>
      </c>
      <c r="B36" s="24">
        <v>126.91</v>
      </c>
      <c r="C36" s="24"/>
      <c r="D36" s="24">
        <v>123.04</v>
      </c>
      <c r="E36" s="24"/>
      <c r="F36" s="24">
        <v>119.76</v>
      </c>
      <c r="G36" s="24"/>
      <c r="H36" s="24">
        <v>104.47</v>
      </c>
      <c r="I36" s="24"/>
      <c r="J36" s="24">
        <v>0.05</v>
      </c>
      <c r="K36" s="24"/>
      <c r="L36" s="24">
        <v>0.02</v>
      </c>
      <c r="M36" s="24"/>
      <c r="N36" s="24">
        <v>0</v>
      </c>
      <c r="O36" s="24"/>
      <c r="P36" s="24">
        <v>0</v>
      </c>
      <c r="Q36" s="24"/>
      <c r="R36" s="24">
        <v>0</v>
      </c>
      <c r="S36" s="24"/>
      <c r="T36" s="24">
        <v>0.03</v>
      </c>
      <c r="U36" s="24"/>
      <c r="V36" s="24">
        <v>0</v>
      </c>
      <c r="W36" s="24"/>
      <c r="X36" s="24">
        <v>0</v>
      </c>
      <c r="Y36" s="24"/>
      <c r="Z36" s="24">
        <v>1.47</v>
      </c>
      <c r="AA36" s="24"/>
      <c r="AB36" s="24">
        <v>0</v>
      </c>
      <c r="AC36" s="24"/>
      <c r="AD36" s="24">
        <v>0.02</v>
      </c>
      <c r="AE36" s="24"/>
      <c r="AF36" s="24">
        <v>0</v>
      </c>
      <c r="AG36" s="24"/>
      <c r="AH36" s="24">
        <v>0</v>
      </c>
      <c r="AI36" s="24"/>
      <c r="AJ36" s="24">
        <v>1.45</v>
      </c>
      <c r="AK36" s="24"/>
      <c r="AL36" s="24">
        <v>0.09</v>
      </c>
      <c r="AM36" s="24"/>
      <c r="AN36" s="24">
        <v>53.91</v>
      </c>
      <c r="AO36" s="24"/>
      <c r="AP36" s="24">
        <v>44.62</v>
      </c>
      <c r="AQ36" s="24"/>
      <c r="AR36" s="24">
        <v>9.2899999999999991</v>
      </c>
      <c r="AS36" s="24"/>
      <c r="AT36" s="24">
        <v>3.35</v>
      </c>
      <c r="AU36" s="24"/>
      <c r="AV36" s="24">
        <v>23.07</v>
      </c>
      <c r="AW36" s="24"/>
      <c r="AX36" s="24">
        <v>10.14</v>
      </c>
      <c r="AY36" s="24"/>
      <c r="AZ36" s="24">
        <v>3.19</v>
      </c>
      <c r="BA36" s="24"/>
      <c r="BB36" s="24">
        <v>1.05</v>
      </c>
      <c r="BC36" s="24"/>
      <c r="BD36" s="24">
        <v>0.27</v>
      </c>
      <c r="BE36" s="24"/>
      <c r="BF36" s="24">
        <v>0.67</v>
      </c>
      <c r="BG36" s="24"/>
      <c r="BH36" s="24">
        <v>0.85</v>
      </c>
      <c r="BI36" s="24"/>
      <c r="BJ36" s="24">
        <v>5.03</v>
      </c>
      <c r="BK36" s="24"/>
      <c r="BL36" s="24">
        <v>1.07</v>
      </c>
      <c r="BM36" s="24"/>
      <c r="BN36" s="24">
        <v>0</v>
      </c>
      <c r="BO36" s="24"/>
      <c r="BP36" s="24">
        <v>7.04</v>
      </c>
      <c r="BQ36" s="24"/>
      <c r="BR36" s="24">
        <v>0</v>
      </c>
      <c r="BS36" s="24"/>
      <c r="BT36" s="24">
        <v>8.7200000000000006</v>
      </c>
      <c r="BU36" s="24"/>
      <c r="BV36" s="24">
        <v>15.29</v>
      </c>
      <c r="BW36" s="24"/>
      <c r="BX36" s="24">
        <v>11.27</v>
      </c>
      <c r="BY36" s="24"/>
      <c r="BZ36" s="24">
        <v>1.67</v>
      </c>
      <c r="CA36" s="24"/>
      <c r="CB36" s="24">
        <v>3.38</v>
      </c>
      <c r="CC36" s="24"/>
      <c r="CD36" s="24">
        <v>0.38</v>
      </c>
      <c r="CE36" s="24"/>
      <c r="CF36" s="24">
        <v>5.59</v>
      </c>
      <c r="CG36" s="24"/>
      <c r="CH36" s="24">
        <v>4.0199999999999996</v>
      </c>
      <c r="CI36" s="24"/>
      <c r="CJ36" s="24">
        <v>0.92</v>
      </c>
      <c r="CK36" s="24"/>
      <c r="CL36" s="24">
        <v>2.98</v>
      </c>
      <c r="CM36" s="24"/>
      <c r="CN36" s="24">
        <v>0.12</v>
      </c>
      <c r="CO36" s="24"/>
      <c r="CP36" s="24">
        <v>3.28</v>
      </c>
      <c r="CQ36" s="24"/>
      <c r="CR36" s="24">
        <v>3.87</v>
      </c>
      <c r="CS36" s="24"/>
      <c r="CT36" s="1"/>
    </row>
    <row r="37" spans="1:98" s="28" customFormat="1" ht="15" customHeight="1">
      <c r="A37" s="26">
        <v>2010</v>
      </c>
      <c r="B37" s="24">
        <v>157.33000000000001</v>
      </c>
      <c r="C37" s="24"/>
      <c r="D37" s="24">
        <v>153.31</v>
      </c>
      <c r="E37" s="24"/>
      <c r="F37" s="24">
        <v>149.33000000000001</v>
      </c>
      <c r="G37" s="24"/>
      <c r="H37" s="24">
        <v>132.31</v>
      </c>
      <c r="I37" s="24"/>
      <c r="J37" s="24">
        <v>0.06</v>
      </c>
      <c r="K37" s="24"/>
      <c r="L37" s="24">
        <v>0.02</v>
      </c>
      <c r="M37" s="24"/>
      <c r="N37" s="24">
        <v>0</v>
      </c>
      <c r="O37" s="24"/>
      <c r="P37" s="24">
        <v>0</v>
      </c>
      <c r="Q37" s="24"/>
      <c r="R37" s="24">
        <v>0</v>
      </c>
      <c r="S37" s="24"/>
      <c r="T37" s="24">
        <v>0.04</v>
      </c>
      <c r="U37" s="24"/>
      <c r="V37" s="24">
        <v>0</v>
      </c>
      <c r="W37" s="24"/>
      <c r="X37" s="24">
        <v>0</v>
      </c>
      <c r="Y37" s="24"/>
      <c r="Z37" s="24">
        <v>3.55</v>
      </c>
      <c r="AA37" s="24"/>
      <c r="AB37" s="24">
        <v>0</v>
      </c>
      <c r="AC37" s="24"/>
      <c r="AD37" s="24">
        <v>0.01</v>
      </c>
      <c r="AE37" s="24"/>
      <c r="AF37" s="24">
        <v>0</v>
      </c>
      <c r="AG37" s="24"/>
      <c r="AH37" s="24">
        <v>0</v>
      </c>
      <c r="AI37" s="24"/>
      <c r="AJ37" s="24">
        <v>3.54</v>
      </c>
      <c r="AK37" s="24"/>
      <c r="AL37" s="24">
        <v>0.11</v>
      </c>
      <c r="AM37" s="24"/>
      <c r="AN37" s="24">
        <v>71.150000000000006</v>
      </c>
      <c r="AO37" s="24"/>
      <c r="AP37" s="24">
        <v>60.86</v>
      </c>
      <c r="AQ37" s="24"/>
      <c r="AR37" s="24">
        <v>10.29</v>
      </c>
      <c r="AS37" s="24"/>
      <c r="AT37" s="24">
        <v>4.63</v>
      </c>
      <c r="AU37" s="24"/>
      <c r="AV37" s="24">
        <v>30.4</v>
      </c>
      <c r="AW37" s="24"/>
      <c r="AX37" s="24">
        <v>9.65</v>
      </c>
      <c r="AY37" s="24"/>
      <c r="AZ37" s="24">
        <v>2.63</v>
      </c>
      <c r="BA37" s="24"/>
      <c r="BB37" s="24">
        <v>1</v>
      </c>
      <c r="BC37" s="24"/>
      <c r="BD37" s="24">
        <v>0.31</v>
      </c>
      <c r="BE37" s="24"/>
      <c r="BF37" s="24">
        <v>0.28000000000000003</v>
      </c>
      <c r="BG37" s="24"/>
      <c r="BH37" s="24">
        <v>0.86</v>
      </c>
      <c r="BI37" s="24"/>
      <c r="BJ37" s="24">
        <v>5.38</v>
      </c>
      <c r="BK37" s="24"/>
      <c r="BL37" s="24">
        <v>0.78</v>
      </c>
      <c r="BM37" s="24"/>
      <c r="BN37" s="24">
        <v>0</v>
      </c>
      <c r="BO37" s="24"/>
      <c r="BP37" s="24">
        <v>5.87</v>
      </c>
      <c r="BQ37" s="24"/>
      <c r="BR37" s="24">
        <v>0</v>
      </c>
      <c r="BS37" s="24"/>
      <c r="BT37" s="24">
        <v>11.53</v>
      </c>
      <c r="BU37" s="24"/>
      <c r="BV37" s="24">
        <v>17.02</v>
      </c>
      <c r="BW37" s="24"/>
      <c r="BX37" s="24">
        <v>12.49</v>
      </c>
      <c r="BY37" s="24"/>
      <c r="BZ37" s="24">
        <v>1.6</v>
      </c>
      <c r="CA37" s="24"/>
      <c r="CB37" s="24">
        <v>4.59</v>
      </c>
      <c r="CC37" s="24"/>
      <c r="CD37" s="24">
        <v>0.41</v>
      </c>
      <c r="CE37" s="24"/>
      <c r="CF37" s="24">
        <v>5.65</v>
      </c>
      <c r="CG37" s="24"/>
      <c r="CH37" s="24">
        <v>4.5199999999999996</v>
      </c>
      <c r="CI37" s="24"/>
      <c r="CJ37" s="24">
        <v>1.01</v>
      </c>
      <c r="CK37" s="24"/>
      <c r="CL37" s="24">
        <v>3.37</v>
      </c>
      <c r="CM37" s="24"/>
      <c r="CN37" s="24">
        <v>0.14000000000000001</v>
      </c>
      <c r="CO37" s="24"/>
      <c r="CP37" s="24">
        <v>3.98</v>
      </c>
      <c r="CQ37" s="24"/>
      <c r="CR37" s="24">
        <v>4.0199999999999996</v>
      </c>
      <c r="CS37" s="24"/>
      <c r="CT37" s="1"/>
    </row>
    <row r="38" spans="1:98" s="30" customFormat="1" ht="15" customHeight="1">
      <c r="A38" s="29">
        <v>2011</v>
      </c>
      <c r="B38" s="24">
        <v>137.21</v>
      </c>
      <c r="C38" s="24"/>
      <c r="D38" s="24">
        <v>133.74</v>
      </c>
      <c r="E38" s="24"/>
      <c r="F38" s="24">
        <v>130.38999999999999</v>
      </c>
      <c r="G38" s="24"/>
      <c r="H38" s="24">
        <v>114.02</v>
      </c>
      <c r="I38" s="24"/>
      <c r="J38" s="24">
        <v>0.09</v>
      </c>
      <c r="K38" s="24"/>
      <c r="L38" s="24">
        <v>0.05</v>
      </c>
      <c r="M38" s="24"/>
      <c r="N38" s="24">
        <v>0</v>
      </c>
      <c r="O38" s="24"/>
      <c r="P38" s="24">
        <v>0</v>
      </c>
      <c r="Q38" s="24"/>
      <c r="R38" s="24">
        <v>0</v>
      </c>
      <c r="S38" s="24"/>
      <c r="T38" s="24">
        <v>0.04</v>
      </c>
      <c r="U38" s="24"/>
      <c r="V38" s="24">
        <v>0</v>
      </c>
      <c r="W38" s="24"/>
      <c r="X38" s="24">
        <v>0</v>
      </c>
      <c r="Y38" s="24"/>
      <c r="Z38" s="24">
        <v>3.45</v>
      </c>
      <c r="AA38" s="24"/>
      <c r="AB38" s="24">
        <v>0</v>
      </c>
      <c r="AC38" s="24"/>
      <c r="AD38" s="24">
        <v>0</v>
      </c>
      <c r="AE38" s="24"/>
      <c r="AF38" s="24">
        <v>0</v>
      </c>
      <c r="AG38" s="24"/>
      <c r="AH38" s="24">
        <v>0</v>
      </c>
      <c r="AI38" s="24"/>
      <c r="AJ38" s="24">
        <v>3.45</v>
      </c>
      <c r="AK38" s="24"/>
      <c r="AL38" s="24">
        <v>0.11</v>
      </c>
      <c r="AM38" s="24"/>
      <c r="AN38" s="24">
        <v>62.15</v>
      </c>
      <c r="AO38" s="24"/>
      <c r="AP38" s="24">
        <v>53.88</v>
      </c>
      <c r="AQ38" s="24"/>
      <c r="AR38" s="24">
        <v>8.27</v>
      </c>
      <c r="AS38" s="24"/>
      <c r="AT38" s="24">
        <v>2.81</v>
      </c>
      <c r="AU38" s="24"/>
      <c r="AV38" s="24">
        <v>19.25</v>
      </c>
      <c r="AW38" s="24"/>
      <c r="AX38" s="24">
        <v>10.01</v>
      </c>
      <c r="AY38" s="24"/>
      <c r="AZ38" s="24">
        <v>2.81</v>
      </c>
      <c r="BA38" s="24"/>
      <c r="BB38" s="24">
        <v>1.17</v>
      </c>
      <c r="BC38" s="24"/>
      <c r="BD38" s="24">
        <v>0.33</v>
      </c>
      <c r="BE38" s="24"/>
      <c r="BF38" s="24">
        <v>0.24</v>
      </c>
      <c r="BG38" s="24"/>
      <c r="BH38" s="24">
        <v>0.96</v>
      </c>
      <c r="BI38" s="24"/>
      <c r="BJ38" s="24">
        <v>5.43</v>
      </c>
      <c r="BK38" s="24"/>
      <c r="BL38" s="24">
        <v>0.81</v>
      </c>
      <c r="BM38" s="24"/>
      <c r="BN38" s="24">
        <v>0</v>
      </c>
      <c r="BO38" s="24"/>
      <c r="BP38" s="24">
        <v>7.36</v>
      </c>
      <c r="BQ38" s="24"/>
      <c r="BR38" s="24">
        <v>0</v>
      </c>
      <c r="BS38" s="24"/>
      <c r="BT38" s="24">
        <v>11.61</v>
      </c>
      <c r="BU38" s="24"/>
      <c r="BV38" s="24">
        <v>16.37</v>
      </c>
      <c r="BW38" s="24"/>
      <c r="BX38" s="24">
        <v>12.57</v>
      </c>
      <c r="BY38" s="24"/>
      <c r="BZ38" s="24">
        <v>1.85</v>
      </c>
      <c r="CA38" s="24"/>
      <c r="CB38" s="24">
        <v>4.6399999999999997</v>
      </c>
      <c r="CC38" s="24"/>
      <c r="CD38" s="24">
        <v>0.38</v>
      </c>
      <c r="CE38" s="24"/>
      <c r="CF38" s="24">
        <v>5.47</v>
      </c>
      <c r="CG38" s="24"/>
      <c r="CH38" s="24">
        <v>3.8</v>
      </c>
      <c r="CI38" s="24"/>
      <c r="CJ38" s="24">
        <v>0.96</v>
      </c>
      <c r="CK38" s="24"/>
      <c r="CL38" s="24">
        <v>2.69</v>
      </c>
      <c r="CM38" s="24"/>
      <c r="CN38" s="24">
        <v>0.15</v>
      </c>
      <c r="CO38" s="24"/>
      <c r="CP38" s="24">
        <v>3.35</v>
      </c>
      <c r="CQ38" s="24"/>
      <c r="CR38" s="24">
        <v>3.47</v>
      </c>
      <c r="CS38" s="24"/>
      <c r="CT38" s="1"/>
    </row>
    <row r="39" spans="1:98" s="30" customFormat="1" ht="15" customHeight="1">
      <c r="A39" s="29">
        <v>2012</v>
      </c>
      <c r="B39" s="24">
        <v>142.43</v>
      </c>
      <c r="C39" s="24"/>
      <c r="D39" s="24">
        <v>138.97999999999999</v>
      </c>
      <c r="E39" s="24"/>
      <c r="F39" s="24">
        <v>135.91</v>
      </c>
      <c r="G39" s="24"/>
      <c r="H39" s="24">
        <v>120.28</v>
      </c>
      <c r="I39" s="24"/>
      <c r="J39" s="24">
        <v>0.1</v>
      </c>
      <c r="K39" s="24"/>
      <c r="L39" s="24">
        <v>0.05</v>
      </c>
      <c r="M39" s="24"/>
      <c r="N39" s="24">
        <v>0</v>
      </c>
      <c r="O39" s="24"/>
      <c r="P39" s="24">
        <v>0</v>
      </c>
      <c r="Q39" s="24"/>
      <c r="R39" s="24">
        <v>0</v>
      </c>
      <c r="S39" s="24"/>
      <c r="T39" s="24">
        <v>0.05</v>
      </c>
      <c r="U39" s="24"/>
      <c r="V39" s="24">
        <v>0</v>
      </c>
      <c r="W39" s="24"/>
      <c r="X39" s="24">
        <v>0</v>
      </c>
      <c r="Y39" s="24"/>
      <c r="Z39" s="24">
        <v>3.55</v>
      </c>
      <c r="AA39" s="24"/>
      <c r="AB39" s="24">
        <v>0</v>
      </c>
      <c r="AC39" s="24"/>
      <c r="AD39" s="24">
        <v>0</v>
      </c>
      <c r="AE39" s="24"/>
      <c r="AF39" s="24">
        <v>0</v>
      </c>
      <c r="AG39" s="24"/>
      <c r="AH39" s="24">
        <v>0</v>
      </c>
      <c r="AI39" s="24"/>
      <c r="AJ39" s="24">
        <v>3.54</v>
      </c>
      <c r="AK39" s="24"/>
      <c r="AL39" s="24">
        <v>0.11</v>
      </c>
      <c r="AM39" s="24"/>
      <c r="AN39" s="24">
        <v>60.17</v>
      </c>
      <c r="AO39" s="24"/>
      <c r="AP39" s="24">
        <v>53.3</v>
      </c>
      <c r="AQ39" s="24"/>
      <c r="AR39" s="24">
        <v>6.87</v>
      </c>
      <c r="AS39" s="24"/>
      <c r="AT39" s="24">
        <v>2.19</v>
      </c>
      <c r="AU39" s="24"/>
      <c r="AV39" s="24">
        <v>19.59</v>
      </c>
      <c r="AW39" s="24"/>
      <c r="AX39" s="24">
        <v>10.67</v>
      </c>
      <c r="AY39" s="24"/>
      <c r="AZ39" s="24">
        <v>2.76</v>
      </c>
      <c r="BA39" s="24"/>
      <c r="BB39" s="24">
        <v>1.0900000000000001</v>
      </c>
      <c r="BC39" s="24"/>
      <c r="BD39" s="24">
        <v>0.35</v>
      </c>
      <c r="BE39" s="24"/>
      <c r="BF39" s="24">
        <v>0.25</v>
      </c>
      <c r="BG39" s="24"/>
      <c r="BH39" s="24">
        <v>1.19</v>
      </c>
      <c r="BI39" s="24"/>
      <c r="BJ39" s="24">
        <v>5.77</v>
      </c>
      <c r="BK39" s="24"/>
      <c r="BL39" s="24">
        <v>0.95</v>
      </c>
      <c r="BM39" s="24"/>
      <c r="BN39" s="24">
        <v>0</v>
      </c>
      <c r="BO39" s="24"/>
      <c r="BP39" s="24">
        <v>8.23</v>
      </c>
      <c r="BQ39" s="24"/>
      <c r="BR39" s="24">
        <v>0</v>
      </c>
      <c r="BS39" s="24"/>
      <c r="BT39" s="24">
        <v>17.87</v>
      </c>
      <c r="BU39" s="24"/>
      <c r="BV39" s="24">
        <v>15.63</v>
      </c>
      <c r="BW39" s="24"/>
      <c r="BX39" s="24">
        <v>11.38</v>
      </c>
      <c r="BY39" s="24"/>
      <c r="BZ39" s="24">
        <v>1.42</v>
      </c>
      <c r="CA39" s="24"/>
      <c r="CB39" s="24">
        <v>4.0599999999999996</v>
      </c>
      <c r="CC39" s="24"/>
      <c r="CD39" s="24">
        <v>0.4</v>
      </c>
      <c r="CE39" s="24"/>
      <c r="CF39" s="24">
        <v>5.25</v>
      </c>
      <c r="CG39" s="24"/>
      <c r="CH39" s="24">
        <v>4.25</v>
      </c>
      <c r="CI39" s="24"/>
      <c r="CJ39" s="24">
        <v>0.88</v>
      </c>
      <c r="CK39" s="24"/>
      <c r="CL39" s="24">
        <v>3.22</v>
      </c>
      <c r="CM39" s="24"/>
      <c r="CN39" s="24">
        <v>0.16</v>
      </c>
      <c r="CO39" s="24"/>
      <c r="CP39" s="24">
        <v>3.07</v>
      </c>
      <c r="CQ39" s="24"/>
      <c r="CR39" s="24">
        <v>3.45</v>
      </c>
      <c r="CS39" s="24"/>
      <c r="CT39" s="1"/>
    </row>
    <row r="40" spans="1:98" s="30" customFormat="1" ht="15" customHeight="1">
      <c r="A40" s="29">
        <v>2013</v>
      </c>
      <c r="B40" s="24">
        <v>121.02</v>
      </c>
      <c r="C40" s="24"/>
      <c r="D40" s="24">
        <v>118.06</v>
      </c>
      <c r="E40" s="24"/>
      <c r="F40" s="24">
        <v>115.53</v>
      </c>
      <c r="G40" s="24"/>
      <c r="H40" s="24">
        <v>102.79</v>
      </c>
      <c r="I40" s="24"/>
      <c r="J40" s="24">
        <v>7.0000000000000007E-2</v>
      </c>
      <c r="K40" s="24"/>
      <c r="L40" s="24">
        <v>0.04</v>
      </c>
      <c r="M40" s="24"/>
      <c r="N40" s="24">
        <v>0</v>
      </c>
      <c r="O40" s="24"/>
      <c r="P40" s="24">
        <v>0</v>
      </c>
      <c r="Q40" s="24"/>
      <c r="R40" s="24">
        <v>0</v>
      </c>
      <c r="S40" s="24"/>
      <c r="T40" s="24">
        <v>0.03</v>
      </c>
      <c r="U40" s="24"/>
      <c r="V40" s="24">
        <v>0</v>
      </c>
      <c r="W40" s="24"/>
      <c r="X40" s="24">
        <v>0</v>
      </c>
      <c r="Y40" s="24"/>
      <c r="Z40" s="24">
        <v>4.37</v>
      </c>
      <c r="AA40" s="24"/>
      <c r="AB40" s="24">
        <v>0</v>
      </c>
      <c r="AC40" s="24"/>
      <c r="AD40" s="24">
        <v>0</v>
      </c>
      <c r="AE40" s="24"/>
      <c r="AF40" s="24">
        <v>0</v>
      </c>
      <c r="AG40" s="24"/>
      <c r="AH40" s="24">
        <v>0</v>
      </c>
      <c r="AI40" s="24"/>
      <c r="AJ40" s="24">
        <v>4.37</v>
      </c>
      <c r="AK40" s="24"/>
      <c r="AL40" s="24">
        <v>0.09</v>
      </c>
      <c r="AM40" s="24"/>
      <c r="AN40" s="24">
        <v>44.19</v>
      </c>
      <c r="AO40" s="24"/>
      <c r="AP40" s="24">
        <v>38.450000000000003</v>
      </c>
      <c r="AQ40" s="24"/>
      <c r="AR40" s="24">
        <v>5.74</v>
      </c>
      <c r="AS40" s="24"/>
      <c r="AT40" s="24">
        <v>1.47</v>
      </c>
      <c r="AU40" s="24"/>
      <c r="AV40" s="24">
        <v>21.76</v>
      </c>
      <c r="AW40" s="24"/>
      <c r="AX40" s="24">
        <v>11.7</v>
      </c>
      <c r="AY40" s="24"/>
      <c r="AZ40" s="24">
        <v>3.81</v>
      </c>
      <c r="BA40" s="24"/>
      <c r="BB40" s="24">
        <v>1.98</v>
      </c>
      <c r="BC40" s="24"/>
      <c r="BD40" s="24">
        <v>0.33</v>
      </c>
      <c r="BE40" s="24"/>
      <c r="BF40" s="24">
        <v>0.28999999999999998</v>
      </c>
      <c r="BG40" s="24"/>
      <c r="BH40" s="24">
        <v>1.25</v>
      </c>
      <c r="BI40" s="24"/>
      <c r="BJ40" s="24">
        <v>5.96</v>
      </c>
      <c r="BK40" s="24"/>
      <c r="BL40" s="24">
        <v>0.68</v>
      </c>
      <c r="BM40" s="24"/>
      <c r="BN40" s="24">
        <v>0</v>
      </c>
      <c r="BO40" s="24"/>
      <c r="BP40" s="24">
        <v>7.89</v>
      </c>
      <c r="BQ40" s="24"/>
      <c r="BR40" s="24">
        <v>0</v>
      </c>
      <c r="BS40" s="24"/>
      <c r="BT40" s="24">
        <v>12.72</v>
      </c>
      <c r="BU40" s="24"/>
      <c r="BV40" s="24">
        <v>12.75</v>
      </c>
      <c r="BW40" s="24"/>
      <c r="BX40" s="24">
        <v>7.98</v>
      </c>
      <c r="BY40" s="24"/>
      <c r="BZ40" s="24">
        <v>1.19</v>
      </c>
      <c r="CA40" s="24"/>
      <c r="CB40" s="24">
        <v>0.86</v>
      </c>
      <c r="CC40" s="24"/>
      <c r="CD40" s="24">
        <v>0.37</v>
      </c>
      <c r="CE40" s="24"/>
      <c r="CF40" s="24">
        <v>5.32</v>
      </c>
      <c r="CG40" s="24"/>
      <c r="CH40" s="24">
        <v>4.7699999999999996</v>
      </c>
      <c r="CI40" s="24"/>
      <c r="CJ40" s="24">
        <v>0.95</v>
      </c>
      <c r="CK40" s="24"/>
      <c r="CL40" s="24">
        <v>3.69</v>
      </c>
      <c r="CM40" s="24"/>
      <c r="CN40" s="24">
        <v>0.13</v>
      </c>
      <c r="CO40" s="24"/>
      <c r="CP40" s="24">
        <v>2.52</v>
      </c>
      <c r="CQ40" s="24"/>
      <c r="CR40" s="24">
        <v>2.97</v>
      </c>
      <c r="CS40" s="24"/>
      <c r="CT40" s="1"/>
    </row>
    <row r="41" spans="1:98" s="30" customFormat="1" ht="15" customHeight="1">
      <c r="A41" s="29">
        <v>2014</v>
      </c>
      <c r="B41" s="24">
        <v>109.05</v>
      </c>
      <c r="C41" s="24"/>
      <c r="D41" s="24">
        <v>106.04</v>
      </c>
      <c r="E41" s="24"/>
      <c r="F41" s="24">
        <v>103.77</v>
      </c>
      <c r="G41" s="24"/>
      <c r="H41" s="24">
        <v>91.78</v>
      </c>
      <c r="I41" s="24"/>
      <c r="J41" s="24">
        <v>7.0000000000000007E-2</v>
      </c>
      <c r="K41" s="24"/>
      <c r="L41" s="24">
        <v>0.04</v>
      </c>
      <c r="M41" s="24"/>
      <c r="N41" s="24">
        <v>0</v>
      </c>
      <c r="O41" s="24"/>
      <c r="P41" s="24">
        <v>0</v>
      </c>
      <c r="Q41" s="24"/>
      <c r="R41" s="24">
        <v>0</v>
      </c>
      <c r="S41" s="24"/>
      <c r="T41" s="24">
        <v>0.03</v>
      </c>
      <c r="U41" s="24"/>
      <c r="V41" s="24">
        <v>0</v>
      </c>
      <c r="W41" s="24"/>
      <c r="X41" s="24">
        <v>0</v>
      </c>
      <c r="Y41" s="24"/>
      <c r="Z41" s="24">
        <v>5.29</v>
      </c>
      <c r="AA41" s="24"/>
      <c r="AB41" s="24">
        <v>0</v>
      </c>
      <c r="AC41" s="24"/>
      <c r="AD41" s="24">
        <v>0</v>
      </c>
      <c r="AE41" s="24"/>
      <c r="AF41" s="24">
        <v>0</v>
      </c>
      <c r="AG41" s="24"/>
      <c r="AH41" s="24">
        <v>0</v>
      </c>
      <c r="AI41" s="24"/>
      <c r="AJ41" s="24">
        <v>5.29</v>
      </c>
      <c r="AK41" s="24"/>
      <c r="AL41" s="24">
        <v>0.09</v>
      </c>
      <c r="AM41" s="24"/>
      <c r="AN41" s="24">
        <v>43.43</v>
      </c>
      <c r="AO41" s="24"/>
      <c r="AP41" s="24">
        <v>38.58</v>
      </c>
      <c r="AQ41" s="24"/>
      <c r="AR41" s="24">
        <v>4.8499999999999996</v>
      </c>
      <c r="AS41" s="24"/>
      <c r="AT41" s="24">
        <v>0.32</v>
      </c>
      <c r="AU41" s="24"/>
      <c r="AV41" s="24">
        <v>10.43</v>
      </c>
      <c r="AW41" s="24"/>
      <c r="AX41" s="24">
        <v>11.48</v>
      </c>
      <c r="AY41" s="24"/>
      <c r="AZ41" s="24">
        <v>2.56</v>
      </c>
      <c r="BA41" s="24"/>
      <c r="BB41" s="24">
        <v>0.87</v>
      </c>
      <c r="BC41" s="24"/>
      <c r="BD41" s="24">
        <v>0.47</v>
      </c>
      <c r="BE41" s="24"/>
      <c r="BF41" s="24">
        <v>0.26</v>
      </c>
      <c r="BG41" s="24"/>
      <c r="BH41" s="24">
        <v>1.25</v>
      </c>
      <c r="BI41" s="24"/>
      <c r="BJ41" s="24">
        <v>6.95</v>
      </c>
      <c r="BK41" s="24"/>
      <c r="BL41" s="24">
        <v>0.72</v>
      </c>
      <c r="BM41" s="24"/>
      <c r="BN41" s="24">
        <v>0</v>
      </c>
      <c r="BO41" s="24"/>
      <c r="BP41" s="24">
        <v>7.38</v>
      </c>
      <c r="BQ41" s="24"/>
      <c r="BR41" s="24">
        <v>0</v>
      </c>
      <c r="BS41" s="24"/>
      <c r="BT41" s="24">
        <v>13.6</v>
      </c>
      <c r="BU41" s="24"/>
      <c r="BV41" s="24">
        <v>11.99</v>
      </c>
      <c r="BW41" s="24"/>
      <c r="BX41" s="24">
        <v>8.6999999999999993</v>
      </c>
      <c r="BY41" s="24"/>
      <c r="BZ41" s="24">
        <v>1.39</v>
      </c>
      <c r="CA41" s="24"/>
      <c r="CB41" s="24">
        <v>1.44</v>
      </c>
      <c r="CC41" s="24"/>
      <c r="CD41" s="24">
        <v>0.41</v>
      </c>
      <c r="CE41" s="24"/>
      <c r="CF41" s="24">
        <v>5.13</v>
      </c>
      <c r="CG41" s="24"/>
      <c r="CH41" s="24">
        <v>3.29</v>
      </c>
      <c r="CI41" s="24"/>
      <c r="CJ41" s="24">
        <v>1.19</v>
      </c>
      <c r="CK41" s="24"/>
      <c r="CL41" s="24">
        <v>1.96</v>
      </c>
      <c r="CM41" s="24"/>
      <c r="CN41" s="24">
        <v>0.14000000000000001</v>
      </c>
      <c r="CO41" s="24"/>
      <c r="CP41" s="24">
        <v>2.27</v>
      </c>
      <c r="CQ41" s="24"/>
      <c r="CR41" s="24">
        <v>3.01</v>
      </c>
      <c r="CS41" s="24"/>
      <c r="CT41" s="1"/>
    </row>
    <row r="42" spans="1:98" s="30" customFormat="1" ht="15" customHeight="1">
      <c r="A42" s="29">
        <v>2015</v>
      </c>
      <c r="B42" s="24">
        <v>117.5</v>
      </c>
      <c r="C42" s="24"/>
      <c r="D42" s="24">
        <v>114.31</v>
      </c>
      <c r="E42" s="24"/>
      <c r="F42" s="24">
        <v>111.92</v>
      </c>
      <c r="G42" s="24"/>
      <c r="H42" s="24">
        <v>98.79</v>
      </c>
      <c r="I42" s="24"/>
      <c r="J42" s="24">
        <v>0.08</v>
      </c>
      <c r="K42" s="24"/>
      <c r="L42" s="24">
        <v>0.05</v>
      </c>
      <c r="M42" s="24"/>
      <c r="N42" s="24">
        <v>0</v>
      </c>
      <c r="O42" s="24"/>
      <c r="P42" s="24">
        <v>0</v>
      </c>
      <c r="Q42" s="24"/>
      <c r="R42" s="24">
        <v>0</v>
      </c>
      <c r="S42" s="24"/>
      <c r="T42" s="24">
        <v>0.03</v>
      </c>
      <c r="U42" s="24"/>
      <c r="V42" s="24">
        <v>0</v>
      </c>
      <c r="W42" s="24"/>
      <c r="X42" s="24">
        <v>0</v>
      </c>
      <c r="Y42" s="24"/>
      <c r="Z42" s="24">
        <v>6.83</v>
      </c>
      <c r="AA42" s="24"/>
      <c r="AB42" s="24">
        <v>0</v>
      </c>
      <c r="AC42" s="24"/>
      <c r="AD42" s="24">
        <v>0</v>
      </c>
      <c r="AE42" s="24"/>
      <c r="AF42" s="24">
        <v>0</v>
      </c>
      <c r="AG42" s="24"/>
      <c r="AH42" s="24">
        <v>0</v>
      </c>
      <c r="AI42" s="24"/>
      <c r="AJ42" s="24">
        <v>6.83</v>
      </c>
      <c r="AK42" s="24"/>
      <c r="AL42" s="24">
        <v>0.09</v>
      </c>
      <c r="AM42" s="24"/>
      <c r="AN42" s="24">
        <v>44.35</v>
      </c>
      <c r="AO42" s="24"/>
      <c r="AP42" s="24">
        <v>38.25</v>
      </c>
      <c r="AQ42" s="24"/>
      <c r="AR42" s="24">
        <v>6.11</v>
      </c>
      <c r="AS42" s="24"/>
      <c r="AT42" s="24">
        <v>0.13</v>
      </c>
      <c r="AU42" s="24"/>
      <c r="AV42" s="24">
        <v>15.68</v>
      </c>
      <c r="AW42" s="24"/>
      <c r="AX42" s="24">
        <v>12.44</v>
      </c>
      <c r="AY42" s="24"/>
      <c r="AZ42" s="24">
        <v>3.48</v>
      </c>
      <c r="BA42" s="24"/>
      <c r="BB42" s="24">
        <v>1.71</v>
      </c>
      <c r="BC42" s="24"/>
      <c r="BD42" s="24">
        <v>0.47</v>
      </c>
      <c r="BE42" s="24"/>
      <c r="BF42" s="24">
        <v>0.28000000000000003</v>
      </c>
      <c r="BG42" s="24"/>
      <c r="BH42" s="24">
        <v>1.43</v>
      </c>
      <c r="BI42" s="24"/>
      <c r="BJ42" s="24">
        <v>6.73</v>
      </c>
      <c r="BK42" s="24"/>
      <c r="BL42" s="24">
        <v>0.8</v>
      </c>
      <c r="BM42" s="24"/>
      <c r="BN42" s="24">
        <v>0</v>
      </c>
      <c r="BO42" s="24"/>
      <c r="BP42" s="24">
        <v>8.81</v>
      </c>
      <c r="BQ42" s="24"/>
      <c r="BR42" s="24">
        <v>0</v>
      </c>
      <c r="BS42" s="24"/>
      <c r="BT42" s="24">
        <v>10.49</v>
      </c>
      <c r="BU42" s="24"/>
      <c r="BV42" s="24">
        <v>13.13</v>
      </c>
      <c r="BW42" s="24"/>
      <c r="BX42" s="24">
        <v>9.42</v>
      </c>
      <c r="BY42" s="24"/>
      <c r="BZ42" s="24">
        <v>1.42</v>
      </c>
      <c r="CA42" s="24"/>
      <c r="CB42" s="24">
        <v>1.85</v>
      </c>
      <c r="CC42" s="24"/>
      <c r="CD42" s="24">
        <v>0.43</v>
      </c>
      <c r="CE42" s="24"/>
      <c r="CF42" s="24">
        <v>5.42</v>
      </c>
      <c r="CG42" s="24"/>
      <c r="CH42" s="24">
        <v>3.71</v>
      </c>
      <c r="CI42" s="24"/>
      <c r="CJ42" s="24">
        <v>1.3</v>
      </c>
      <c r="CK42" s="24"/>
      <c r="CL42" s="24">
        <v>2.2200000000000002</v>
      </c>
      <c r="CM42" s="24"/>
      <c r="CN42" s="24">
        <v>0.2</v>
      </c>
      <c r="CO42" s="24"/>
      <c r="CP42" s="24">
        <v>2.38</v>
      </c>
      <c r="CQ42" s="24"/>
      <c r="CR42" s="24">
        <v>3.19</v>
      </c>
      <c r="CS42" s="24"/>
      <c r="CT42" s="1"/>
    </row>
    <row r="43" spans="1:98" ht="15" customHeight="1">
      <c r="A43" s="29">
        <v>2016</v>
      </c>
      <c r="B43" s="24">
        <v>122.51</v>
      </c>
      <c r="C43" s="24"/>
      <c r="D43" s="24">
        <v>119.02</v>
      </c>
      <c r="E43" s="24"/>
      <c r="F43" s="24">
        <v>116.21</v>
      </c>
      <c r="G43" s="24"/>
      <c r="H43" s="24">
        <v>103.85</v>
      </c>
      <c r="I43" s="24"/>
      <c r="J43" s="24">
        <v>0.08</v>
      </c>
      <c r="K43" s="24"/>
      <c r="L43" s="24">
        <v>0.05</v>
      </c>
      <c r="M43" s="24"/>
      <c r="N43" s="24">
        <v>0</v>
      </c>
      <c r="O43" s="24"/>
      <c r="P43" s="24">
        <v>0</v>
      </c>
      <c r="Q43" s="24"/>
      <c r="R43" s="24">
        <v>0</v>
      </c>
      <c r="S43" s="24"/>
      <c r="T43" s="24">
        <v>0.03</v>
      </c>
      <c r="U43" s="24"/>
      <c r="V43" s="24">
        <v>0</v>
      </c>
      <c r="W43" s="24"/>
      <c r="X43" s="24">
        <v>0</v>
      </c>
      <c r="Y43" s="24"/>
      <c r="Z43" s="24">
        <v>6.69</v>
      </c>
      <c r="AA43" s="24"/>
      <c r="AB43" s="24">
        <v>0</v>
      </c>
      <c r="AC43" s="24"/>
      <c r="AD43" s="24">
        <v>0</v>
      </c>
      <c r="AE43" s="24"/>
      <c r="AF43" s="24">
        <v>0</v>
      </c>
      <c r="AG43" s="24"/>
      <c r="AH43" s="24">
        <v>0</v>
      </c>
      <c r="AI43" s="24"/>
      <c r="AJ43" s="24">
        <v>6.69</v>
      </c>
      <c r="AK43" s="24"/>
      <c r="AL43" s="24">
        <v>0.09</v>
      </c>
      <c r="AM43" s="24"/>
      <c r="AN43" s="24">
        <v>52.46</v>
      </c>
      <c r="AO43" s="24"/>
      <c r="AP43" s="24">
        <v>45.72</v>
      </c>
      <c r="AQ43" s="24"/>
      <c r="AR43" s="24">
        <v>6.75</v>
      </c>
      <c r="AS43" s="24"/>
      <c r="AT43" s="24">
        <v>0.13</v>
      </c>
      <c r="AU43" s="24"/>
      <c r="AV43" s="24">
        <v>14.05</v>
      </c>
      <c r="AW43" s="24"/>
      <c r="AX43" s="24">
        <v>14.17</v>
      </c>
      <c r="AY43" s="24"/>
      <c r="AZ43" s="24">
        <v>3.49</v>
      </c>
      <c r="BA43" s="24"/>
      <c r="BB43" s="24">
        <v>2.0499999999999998</v>
      </c>
      <c r="BC43" s="24"/>
      <c r="BD43" s="24">
        <v>0.32</v>
      </c>
      <c r="BE43" s="24"/>
      <c r="BF43" s="24">
        <v>0.31</v>
      </c>
      <c r="BG43" s="24"/>
      <c r="BH43" s="24">
        <v>1.1299999999999999</v>
      </c>
      <c r="BI43" s="24"/>
      <c r="BJ43" s="24">
        <v>8.8800000000000008</v>
      </c>
      <c r="BK43" s="24"/>
      <c r="BL43" s="24">
        <v>0.67</v>
      </c>
      <c r="BM43" s="24"/>
      <c r="BN43" s="24">
        <v>0</v>
      </c>
      <c r="BO43" s="24"/>
      <c r="BP43" s="24">
        <v>6.63</v>
      </c>
      <c r="BQ43" s="24"/>
      <c r="BR43" s="24">
        <v>0</v>
      </c>
      <c r="BS43" s="24"/>
      <c r="BT43" s="24">
        <v>9.69</v>
      </c>
      <c r="BU43" s="24"/>
      <c r="BV43" s="24">
        <v>12.36</v>
      </c>
      <c r="BW43" s="24"/>
      <c r="BX43" s="24">
        <v>8.69</v>
      </c>
      <c r="BY43" s="24"/>
      <c r="BZ43" s="24">
        <v>1.95</v>
      </c>
      <c r="CA43" s="24"/>
      <c r="CB43" s="24">
        <v>0.57999999999999996</v>
      </c>
      <c r="CC43" s="24"/>
      <c r="CD43" s="24">
        <v>0.3</v>
      </c>
      <c r="CE43" s="24"/>
      <c r="CF43" s="24">
        <v>5</v>
      </c>
      <c r="CG43" s="24"/>
      <c r="CH43" s="24">
        <v>3.67</v>
      </c>
      <c r="CI43" s="24"/>
      <c r="CJ43" s="24">
        <v>1.1000000000000001</v>
      </c>
      <c r="CK43" s="24"/>
      <c r="CL43" s="24">
        <v>2.38</v>
      </c>
      <c r="CM43" s="24"/>
      <c r="CN43" s="24">
        <v>0.19</v>
      </c>
      <c r="CO43" s="24"/>
      <c r="CP43" s="24">
        <v>2.81</v>
      </c>
      <c r="CQ43" s="24"/>
      <c r="CR43" s="24">
        <v>3.48</v>
      </c>
      <c r="CS43" s="24"/>
    </row>
    <row r="44" spans="1:98" ht="15" customHeight="1">
      <c r="A44" s="29">
        <v>2017</v>
      </c>
      <c r="B44" s="24">
        <v>118.61</v>
      </c>
      <c r="C44" s="24"/>
      <c r="D44" s="24">
        <v>115.38</v>
      </c>
      <c r="E44" s="24"/>
      <c r="F44" s="24">
        <v>112.5</v>
      </c>
      <c r="G44" s="24"/>
      <c r="H44" s="24">
        <v>99.88</v>
      </c>
      <c r="I44" s="24"/>
      <c r="J44" s="24">
        <v>0.09</v>
      </c>
      <c r="K44" s="24"/>
      <c r="L44" s="24">
        <v>0.06</v>
      </c>
      <c r="M44" s="24"/>
      <c r="N44" s="24">
        <v>0</v>
      </c>
      <c r="O44" s="24"/>
      <c r="P44" s="24">
        <v>0</v>
      </c>
      <c r="Q44" s="24"/>
      <c r="R44" s="24">
        <v>0</v>
      </c>
      <c r="S44" s="24"/>
      <c r="T44" s="24">
        <v>0.03</v>
      </c>
      <c r="U44" s="24"/>
      <c r="V44" s="24">
        <v>0</v>
      </c>
      <c r="W44" s="24"/>
      <c r="X44" s="24">
        <v>0</v>
      </c>
      <c r="Y44" s="24"/>
      <c r="Z44" s="24">
        <v>6.74</v>
      </c>
      <c r="AA44" s="24"/>
      <c r="AB44" s="24">
        <v>0</v>
      </c>
      <c r="AC44" s="24"/>
      <c r="AD44" s="24">
        <v>0</v>
      </c>
      <c r="AE44" s="24"/>
      <c r="AF44" s="24">
        <v>0</v>
      </c>
      <c r="AG44" s="24"/>
      <c r="AH44" s="24">
        <v>0</v>
      </c>
      <c r="AI44" s="24"/>
      <c r="AJ44" s="24">
        <v>6.74</v>
      </c>
      <c r="AK44" s="24"/>
      <c r="AL44" s="24">
        <v>0.1</v>
      </c>
      <c r="AM44" s="24"/>
      <c r="AN44" s="24">
        <v>45.73</v>
      </c>
      <c r="AO44" s="24"/>
      <c r="AP44" s="24">
        <v>39.200000000000003</v>
      </c>
      <c r="AQ44" s="24"/>
      <c r="AR44" s="24">
        <v>6.52</v>
      </c>
      <c r="AS44" s="24"/>
      <c r="AT44" s="24">
        <v>0.11</v>
      </c>
      <c r="AU44" s="24"/>
      <c r="AV44" s="24">
        <v>14.23</v>
      </c>
      <c r="AW44" s="24"/>
      <c r="AX44" s="24">
        <v>15.17</v>
      </c>
      <c r="AY44" s="24"/>
      <c r="AZ44" s="24">
        <v>4.3099999999999996</v>
      </c>
      <c r="BA44" s="24"/>
      <c r="BB44" s="24">
        <v>2.37</v>
      </c>
      <c r="BC44" s="24"/>
      <c r="BD44" s="24">
        <v>0.35</v>
      </c>
      <c r="BE44" s="24"/>
      <c r="BF44" s="24">
        <v>0.27</v>
      </c>
      <c r="BG44" s="24"/>
      <c r="BH44" s="24">
        <v>1.03</v>
      </c>
      <c r="BI44" s="24"/>
      <c r="BJ44" s="24">
        <v>8.98</v>
      </c>
      <c r="BK44" s="24"/>
      <c r="BL44" s="24">
        <v>0.85</v>
      </c>
      <c r="BM44" s="24"/>
      <c r="BN44" s="24">
        <v>0</v>
      </c>
      <c r="BO44" s="24"/>
      <c r="BP44" s="24">
        <v>9.02</v>
      </c>
      <c r="BQ44" s="24"/>
      <c r="BR44" s="24">
        <v>0</v>
      </c>
      <c r="BS44" s="24"/>
      <c r="BT44" s="24">
        <v>8.8000000000000007</v>
      </c>
      <c r="BU44" s="24"/>
      <c r="BV44" s="24">
        <v>12.63</v>
      </c>
      <c r="BW44" s="24"/>
      <c r="BX44" s="24">
        <v>8.66</v>
      </c>
      <c r="BY44" s="24"/>
      <c r="BZ44" s="24">
        <v>2.16</v>
      </c>
      <c r="CA44" s="24"/>
      <c r="CB44" s="24">
        <v>0.44</v>
      </c>
      <c r="CC44" s="24"/>
      <c r="CD44" s="24">
        <v>0.25</v>
      </c>
      <c r="CE44" s="24"/>
      <c r="CF44" s="24">
        <v>5.27</v>
      </c>
      <c r="CG44" s="24"/>
      <c r="CH44" s="24">
        <v>3.97</v>
      </c>
      <c r="CI44" s="24"/>
      <c r="CJ44" s="24">
        <v>1.1000000000000001</v>
      </c>
      <c r="CK44" s="24"/>
      <c r="CL44" s="24">
        <v>2.6</v>
      </c>
      <c r="CM44" s="24"/>
      <c r="CN44" s="24">
        <v>0.26</v>
      </c>
      <c r="CO44" s="24"/>
      <c r="CP44" s="24">
        <v>2.87</v>
      </c>
      <c r="CQ44" s="24"/>
      <c r="CR44" s="24">
        <v>3.23</v>
      </c>
      <c r="CS44" s="24"/>
    </row>
    <row r="45" spans="1:98" s="14" customFormat="1" ht="15" customHeight="1">
      <c r="A45" s="31">
        <v>2018</v>
      </c>
      <c r="B45" s="24">
        <v>118.78</v>
      </c>
      <c r="C45" s="24"/>
      <c r="D45" s="24">
        <v>115.43</v>
      </c>
      <c r="E45" s="24"/>
      <c r="F45" s="24">
        <v>112.31</v>
      </c>
      <c r="G45" s="24"/>
      <c r="H45" s="24">
        <v>100.77</v>
      </c>
      <c r="I45" s="24"/>
      <c r="J45" s="24">
        <v>0.08</v>
      </c>
      <c r="K45" s="24"/>
      <c r="L45" s="24">
        <v>0.05</v>
      </c>
      <c r="M45" s="24"/>
      <c r="N45" s="24">
        <v>0</v>
      </c>
      <c r="O45" s="24"/>
      <c r="P45" s="24">
        <v>0</v>
      </c>
      <c r="Q45" s="24"/>
      <c r="R45" s="24">
        <v>0</v>
      </c>
      <c r="S45" s="24"/>
      <c r="T45" s="24">
        <v>0.03</v>
      </c>
      <c r="U45" s="24"/>
      <c r="V45" s="24">
        <v>0</v>
      </c>
      <c r="W45" s="24"/>
      <c r="X45" s="24">
        <v>0</v>
      </c>
      <c r="Y45" s="24"/>
      <c r="Z45" s="24">
        <v>6.93</v>
      </c>
      <c r="AA45" s="24"/>
      <c r="AB45" s="24">
        <v>0</v>
      </c>
      <c r="AC45" s="24"/>
      <c r="AD45" s="24">
        <v>0</v>
      </c>
      <c r="AE45" s="24"/>
      <c r="AF45" s="24">
        <v>0</v>
      </c>
      <c r="AG45" s="24"/>
      <c r="AH45" s="24">
        <v>0</v>
      </c>
      <c r="AI45" s="24"/>
      <c r="AJ45" s="24">
        <v>6.92</v>
      </c>
      <c r="AK45" s="24"/>
      <c r="AL45" s="24">
        <v>0.14000000000000001</v>
      </c>
      <c r="AM45" s="24"/>
      <c r="AN45" s="24">
        <v>46.04</v>
      </c>
      <c r="AO45" s="24"/>
      <c r="AP45" s="24">
        <v>39.619999999999997</v>
      </c>
      <c r="AQ45" s="24"/>
      <c r="AR45" s="24">
        <v>6.42</v>
      </c>
      <c r="AS45" s="24"/>
      <c r="AT45" s="24">
        <v>0.11</v>
      </c>
      <c r="AU45" s="24"/>
      <c r="AV45" s="24">
        <v>15.06</v>
      </c>
      <c r="AW45" s="24"/>
      <c r="AX45" s="24">
        <v>14.38</v>
      </c>
      <c r="AY45" s="24"/>
      <c r="AZ45" s="24">
        <v>4.1100000000000003</v>
      </c>
      <c r="BA45" s="24"/>
      <c r="BB45" s="24">
        <v>1.92</v>
      </c>
      <c r="BC45" s="24"/>
      <c r="BD45" s="24">
        <v>0.36</v>
      </c>
      <c r="BE45" s="24"/>
      <c r="BF45" s="24">
        <v>0.35</v>
      </c>
      <c r="BG45" s="24"/>
      <c r="BH45" s="24">
        <v>1.1399999999999999</v>
      </c>
      <c r="BI45" s="24"/>
      <c r="BJ45" s="24">
        <v>8.35</v>
      </c>
      <c r="BK45" s="24"/>
      <c r="BL45" s="24">
        <v>0.78</v>
      </c>
      <c r="BM45" s="24"/>
      <c r="BN45" s="24">
        <v>0</v>
      </c>
      <c r="BO45" s="24"/>
      <c r="BP45" s="24">
        <v>7.39</v>
      </c>
      <c r="BQ45" s="24"/>
      <c r="BR45" s="24">
        <v>0</v>
      </c>
      <c r="BS45" s="24"/>
      <c r="BT45" s="24">
        <v>10.74</v>
      </c>
      <c r="BU45" s="24"/>
      <c r="BV45" s="24">
        <v>11.54</v>
      </c>
      <c r="BW45" s="24"/>
      <c r="BX45" s="24">
        <v>7.76</v>
      </c>
      <c r="BY45" s="24"/>
      <c r="BZ45" s="24">
        <v>1.71</v>
      </c>
      <c r="CA45" s="24"/>
      <c r="CB45" s="24">
        <v>0.44</v>
      </c>
      <c r="CC45" s="24"/>
      <c r="CD45" s="24">
        <v>0.31</v>
      </c>
      <c r="CE45" s="24"/>
      <c r="CF45" s="24">
        <v>4.95</v>
      </c>
      <c r="CG45" s="24"/>
      <c r="CH45" s="24">
        <v>3.78</v>
      </c>
      <c r="CI45" s="24"/>
      <c r="CJ45" s="24">
        <v>1.3</v>
      </c>
      <c r="CK45" s="24"/>
      <c r="CL45" s="24">
        <v>2.25</v>
      </c>
      <c r="CM45" s="24"/>
      <c r="CN45" s="24">
        <v>0.23</v>
      </c>
      <c r="CO45" s="24"/>
      <c r="CP45" s="24">
        <v>3.12</v>
      </c>
      <c r="CQ45" s="24"/>
      <c r="CR45" s="24">
        <v>3.35</v>
      </c>
      <c r="CS45" s="24"/>
    </row>
    <row r="46" spans="1:98" s="14" customFormat="1" ht="15" customHeight="1">
      <c r="A46" s="31">
        <v>2019</v>
      </c>
      <c r="B46" s="24">
        <v>127.55</v>
      </c>
      <c r="C46" s="24"/>
      <c r="D46" s="24">
        <v>122.97</v>
      </c>
      <c r="E46" s="24"/>
      <c r="F46" s="24">
        <v>119.69</v>
      </c>
      <c r="G46" s="24"/>
      <c r="H46" s="24">
        <v>107.53</v>
      </c>
      <c r="I46" s="24"/>
      <c r="J46" s="24">
        <v>0.03</v>
      </c>
      <c r="K46" s="24"/>
      <c r="L46" s="24">
        <v>0.02</v>
      </c>
      <c r="M46" s="24"/>
      <c r="N46" s="24">
        <v>0</v>
      </c>
      <c r="O46" s="24"/>
      <c r="P46" s="24">
        <v>0</v>
      </c>
      <c r="Q46" s="24"/>
      <c r="R46" s="24">
        <v>0</v>
      </c>
      <c r="S46" s="24"/>
      <c r="T46" s="24">
        <v>0.01</v>
      </c>
      <c r="U46" s="24"/>
      <c r="V46" s="24">
        <v>0</v>
      </c>
      <c r="W46" s="24"/>
      <c r="X46" s="24">
        <v>0</v>
      </c>
      <c r="Y46" s="24"/>
      <c r="Z46" s="24">
        <v>6.47</v>
      </c>
      <c r="AA46" s="24"/>
      <c r="AB46" s="24">
        <v>0</v>
      </c>
      <c r="AC46" s="24"/>
      <c r="AD46" s="24">
        <v>0</v>
      </c>
      <c r="AE46" s="24"/>
      <c r="AF46" s="24">
        <v>0</v>
      </c>
      <c r="AG46" s="24"/>
      <c r="AH46" s="24">
        <v>0</v>
      </c>
      <c r="AI46" s="24"/>
      <c r="AJ46" s="24">
        <v>6.47</v>
      </c>
      <c r="AK46" s="24"/>
      <c r="AL46" s="24">
        <v>0.03</v>
      </c>
      <c r="AM46" s="24"/>
      <c r="AN46" s="24">
        <v>49.91</v>
      </c>
      <c r="AO46" s="24"/>
      <c r="AP46" s="24">
        <v>44.56</v>
      </c>
      <c r="AQ46" s="24"/>
      <c r="AR46" s="24">
        <v>5.36</v>
      </c>
      <c r="AS46" s="24"/>
      <c r="AT46" s="24">
        <v>0.1</v>
      </c>
      <c r="AU46" s="24"/>
      <c r="AV46" s="24">
        <v>14.93</v>
      </c>
      <c r="AW46" s="24"/>
      <c r="AX46" s="24">
        <v>17.829999999999998</v>
      </c>
      <c r="AY46" s="24"/>
      <c r="AZ46" s="24">
        <v>4.25</v>
      </c>
      <c r="BA46" s="24"/>
      <c r="BB46" s="24">
        <v>2.0299999999999998</v>
      </c>
      <c r="BC46" s="24"/>
      <c r="BD46" s="24">
        <v>0.36</v>
      </c>
      <c r="BE46" s="24"/>
      <c r="BF46" s="24">
        <v>0.23</v>
      </c>
      <c r="BG46" s="24"/>
      <c r="BH46" s="24">
        <v>1.61</v>
      </c>
      <c r="BI46" s="24"/>
      <c r="BJ46" s="24">
        <v>11.09</v>
      </c>
      <c r="BK46" s="24"/>
      <c r="BL46" s="24">
        <v>0.89</v>
      </c>
      <c r="BM46" s="24"/>
      <c r="BN46" s="24">
        <v>0</v>
      </c>
      <c r="BO46" s="24"/>
      <c r="BP46" s="24">
        <v>9.4600000000000009</v>
      </c>
      <c r="BQ46" s="24"/>
      <c r="BR46" s="24">
        <v>0</v>
      </c>
      <c r="BS46" s="24"/>
      <c r="BT46" s="24">
        <v>8.8699999999999992</v>
      </c>
      <c r="BU46" s="24"/>
      <c r="BV46" s="24">
        <v>12.16</v>
      </c>
      <c r="BW46" s="24"/>
      <c r="BX46" s="24">
        <v>8.31</v>
      </c>
      <c r="BY46" s="24"/>
      <c r="BZ46" s="24">
        <v>2.2200000000000002</v>
      </c>
      <c r="CA46" s="24"/>
      <c r="CB46" s="24">
        <v>0.44</v>
      </c>
      <c r="CC46" s="24"/>
      <c r="CD46" s="24">
        <v>0.36</v>
      </c>
      <c r="CE46" s="24"/>
      <c r="CF46" s="24">
        <v>4.97</v>
      </c>
      <c r="CG46" s="24"/>
      <c r="CH46" s="24">
        <v>3.85</v>
      </c>
      <c r="CI46" s="24"/>
      <c r="CJ46" s="24">
        <v>1.32</v>
      </c>
      <c r="CK46" s="24"/>
      <c r="CL46" s="24">
        <v>2.27</v>
      </c>
      <c r="CM46" s="24"/>
      <c r="CN46" s="24">
        <v>0.27</v>
      </c>
      <c r="CO46" s="24"/>
      <c r="CP46" s="24">
        <v>3.28</v>
      </c>
      <c r="CQ46" s="24"/>
      <c r="CR46" s="24">
        <v>4.58</v>
      </c>
      <c r="CS46" s="24"/>
    </row>
    <row r="47" spans="1:98" s="14" customFormat="1" ht="15" customHeight="1">
      <c r="A47" s="31">
        <v>2020</v>
      </c>
      <c r="B47" s="24">
        <v>111.58</v>
      </c>
      <c r="C47" s="24"/>
      <c r="D47" s="24">
        <v>107.76</v>
      </c>
      <c r="E47" s="24"/>
      <c r="F47" s="24">
        <v>104.18</v>
      </c>
      <c r="G47" s="24"/>
      <c r="H47" s="24">
        <v>89.93</v>
      </c>
      <c r="I47" s="24"/>
      <c r="J47" s="24">
        <v>0.03</v>
      </c>
      <c r="K47" s="24"/>
      <c r="L47" s="24">
        <v>0.02</v>
      </c>
      <c r="M47" s="24"/>
      <c r="N47" s="24">
        <v>0</v>
      </c>
      <c r="O47" s="24"/>
      <c r="P47" s="24">
        <v>0</v>
      </c>
      <c r="Q47" s="24"/>
      <c r="R47" s="24">
        <v>0</v>
      </c>
      <c r="S47" s="24"/>
      <c r="T47" s="24">
        <v>0.01</v>
      </c>
      <c r="U47" s="24"/>
      <c r="V47" s="24">
        <v>0</v>
      </c>
      <c r="W47" s="24"/>
      <c r="X47" s="24">
        <v>0</v>
      </c>
      <c r="Y47" s="24"/>
      <c r="Z47" s="24">
        <v>4.22</v>
      </c>
      <c r="AA47" s="24"/>
      <c r="AB47" s="24">
        <v>0</v>
      </c>
      <c r="AC47" s="24"/>
      <c r="AD47" s="24">
        <v>0</v>
      </c>
      <c r="AE47" s="24"/>
      <c r="AF47" s="24">
        <v>0</v>
      </c>
      <c r="AG47" s="24"/>
      <c r="AH47" s="24">
        <v>0</v>
      </c>
      <c r="AI47" s="24"/>
      <c r="AJ47" s="24">
        <v>4.22</v>
      </c>
      <c r="AK47" s="24"/>
      <c r="AL47" s="24">
        <v>0.04</v>
      </c>
      <c r="AM47" s="24"/>
      <c r="AN47" s="24">
        <v>38.770000000000003</v>
      </c>
      <c r="AO47" s="24"/>
      <c r="AP47" s="24">
        <v>33.94</v>
      </c>
      <c r="AQ47" s="24"/>
      <c r="AR47" s="24">
        <v>4.82</v>
      </c>
      <c r="AS47" s="24"/>
      <c r="AT47" s="24">
        <v>0.11</v>
      </c>
      <c r="AU47" s="24"/>
      <c r="AV47" s="24">
        <v>12.26</v>
      </c>
      <c r="AW47" s="24"/>
      <c r="AX47" s="24">
        <v>21.07</v>
      </c>
      <c r="AY47" s="24"/>
      <c r="AZ47" s="24">
        <v>5.67</v>
      </c>
      <c r="BA47" s="24"/>
      <c r="BB47" s="24">
        <v>3.33</v>
      </c>
      <c r="BC47" s="24"/>
      <c r="BD47" s="24">
        <v>0.28999999999999998</v>
      </c>
      <c r="BE47" s="24"/>
      <c r="BF47" s="24">
        <v>0.21</v>
      </c>
      <c r="BG47" s="24"/>
      <c r="BH47" s="24">
        <v>1.62</v>
      </c>
      <c r="BI47" s="24"/>
      <c r="BJ47" s="24">
        <v>12.84</v>
      </c>
      <c r="BK47" s="24"/>
      <c r="BL47" s="24">
        <v>0.93</v>
      </c>
      <c r="BM47" s="24"/>
      <c r="BN47" s="24">
        <v>0</v>
      </c>
      <c r="BO47" s="24"/>
      <c r="BP47" s="24">
        <v>7.22</v>
      </c>
      <c r="BQ47" s="24"/>
      <c r="BR47" s="24">
        <v>0</v>
      </c>
      <c r="BS47" s="24"/>
      <c r="BT47" s="24">
        <v>6.34</v>
      </c>
      <c r="BU47" s="24"/>
      <c r="BV47" s="24">
        <v>14.24</v>
      </c>
      <c r="BW47" s="24"/>
      <c r="BX47" s="24">
        <v>10.45</v>
      </c>
      <c r="BY47" s="24"/>
      <c r="BZ47" s="24">
        <v>4.63</v>
      </c>
      <c r="CA47" s="24"/>
      <c r="CB47" s="24">
        <v>0.41</v>
      </c>
      <c r="CC47" s="24"/>
      <c r="CD47" s="24">
        <v>0.31</v>
      </c>
      <c r="CE47" s="24"/>
      <c r="CF47" s="24">
        <v>4.78</v>
      </c>
      <c r="CG47" s="24"/>
      <c r="CH47" s="24">
        <v>3.8</v>
      </c>
      <c r="CI47" s="24"/>
      <c r="CJ47" s="24">
        <v>1.07</v>
      </c>
      <c r="CK47" s="24"/>
      <c r="CL47" s="24">
        <v>2.35</v>
      </c>
      <c r="CM47" s="24"/>
      <c r="CN47" s="24">
        <v>0.38</v>
      </c>
      <c r="CO47" s="24"/>
      <c r="CP47" s="24">
        <v>3.58</v>
      </c>
      <c r="CQ47" s="24"/>
      <c r="CR47" s="24">
        <v>3.82</v>
      </c>
      <c r="CS47" s="24"/>
    </row>
    <row r="48" spans="1:98" s="14" customFormat="1" ht="15" customHeight="1">
      <c r="A48" s="31">
        <f>+Portugal!A48</f>
        <v>2021</v>
      </c>
      <c r="B48" s="24">
        <v>114.86</v>
      </c>
      <c r="C48" s="24"/>
      <c r="D48" s="24">
        <v>111.11</v>
      </c>
      <c r="E48" s="24"/>
      <c r="F48" s="24">
        <v>107.27</v>
      </c>
      <c r="G48" s="24"/>
      <c r="H48" s="24">
        <v>91.94</v>
      </c>
      <c r="I48" s="24"/>
      <c r="J48" s="24">
        <v>0.04</v>
      </c>
      <c r="K48" s="24"/>
      <c r="L48" s="24">
        <v>0.03</v>
      </c>
      <c r="M48" s="24"/>
      <c r="N48" s="24">
        <v>0</v>
      </c>
      <c r="O48" s="24"/>
      <c r="P48" s="24">
        <v>0</v>
      </c>
      <c r="Q48" s="24"/>
      <c r="R48" s="24">
        <v>0</v>
      </c>
      <c r="S48" s="24"/>
      <c r="T48" s="24">
        <v>0.01</v>
      </c>
      <c r="U48" s="24"/>
      <c r="V48" s="24">
        <v>0</v>
      </c>
      <c r="W48" s="24"/>
      <c r="X48" s="24">
        <v>0</v>
      </c>
      <c r="Y48" s="24"/>
      <c r="Z48" s="24">
        <v>4.01</v>
      </c>
      <c r="AA48" s="24"/>
      <c r="AB48" s="24">
        <v>0</v>
      </c>
      <c r="AC48" s="24"/>
      <c r="AD48" s="24">
        <v>0</v>
      </c>
      <c r="AE48" s="24"/>
      <c r="AF48" s="24">
        <v>0</v>
      </c>
      <c r="AG48" s="24"/>
      <c r="AH48" s="24">
        <v>0</v>
      </c>
      <c r="AI48" s="24"/>
      <c r="AJ48" s="24">
        <v>4.01</v>
      </c>
      <c r="AK48" s="24"/>
      <c r="AL48" s="24">
        <v>0.05</v>
      </c>
      <c r="AM48" s="24"/>
      <c r="AN48" s="24">
        <v>40.28</v>
      </c>
      <c r="AO48" s="24"/>
      <c r="AP48" s="24">
        <v>35.01</v>
      </c>
      <c r="AQ48" s="24"/>
      <c r="AR48" s="24">
        <v>5.26</v>
      </c>
      <c r="AS48" s="24"/>
      <c r="AT48" s="24">
        <v>0.12</v>
      </c>
      <c r="AU48" s="24"/>
      <c r="AV48" s="24">
        <v>13.04</v>
      </c>
      <c r="AW48" s="24"/>
      <c r="AX48" s="24">
        <v>18.29</v>
      </c>
      <c r="AY48" s="24"/>
      <c r="AZ48" s="24">
        <v>5.71</v>
      </c>
      <c r="BA48" s="24"/>
      <c r="BB48" s="24">
        <v>3.02</v>
      </c>
      <c r="BC48" s="24"/>
      <c r="BD48" s="24">
        <v>0.27</v>
      </c>
      <c r="BE48" s="24"/>
      <c r="BF48" s="24">
        <v>0.23</v>
      </c>
      <c r="BG48" s="24"/>
      <c r="BH48" s="24">
        <v>1.61</v>
      </c>
      <c r="BI48" s="24"/>
      <c r="BJ48" s="24">
        <v>10.039999999999999</v>
      </c>
      <c r="BK48" s="24"/>
      <c r="BL48" s="24">
        <v>0.94</v>
      </c>
      <c r="BM48" s="24"/>
      <c r="BN48" s="24">
        <v>0</v>
      </c>
      <c r="BO48" s="24"/>
      <c r="BP48" s="24">
        <v>8.51</v>
      </c>
      <c r="BQ48" s="24"/>
      <c r="BR48" s="24">
        <v>0</v>
      </c>
      <c r="BS48" s="24"/>
      <c r="BT48" s="24">
        <v>7.73</v>
      </c>
      <c r="BU48" s="24"/>
      <c r="BV48" s="24">
        <v>15.33</v>
      </c>
      <c r="BW48" s="24"/>
      <c r="BX48" s="24">
        <v>11.1</v>
      </c>
      <c r="BY48" s="24"/>
      <c r="BZ48" s="24">
        <v>4.51</v>
      </c>
      <c r="CA48" s="24"/>
      <c r="CB48" s="24">
        <v>0.41</v>
      </c>
      <c r="CC48" s="24"/>
      <c r="CD48" s="24">
        <v>0.54</v>
      </c>
      <c r="CE48" s="24"/>
      <c r="CF48" s="24">
        <v>5.36</v>
      </c>
      <c r="CG48" s="24"/>
      <c r="CH48" s="24">
        <v>4.2300000000000004</v>
      </c>
      <c r="CI48" s="24"/>
      <c r="CJ48" s="24">
        <v>1.19</v>
      </c>
      <c r="CK48" s="24"/>
      <c r="CL48" s="24">
        <v>2.61</v>
      </c>
      <c r="CM48" s="24"/>
      <c r="CN48" s="24">
        <v>0.43</v>
      </c>
      <c r="CO48" s="24"/>
      <c r="CP48" s="24">
        <v>3.84</v>
      </c>
      <c r="CQ48" s="24"/>
      <c r="CR48" s="24">
        <v>3.75</v>
      </c>
      <c r="CS48" s="24"/>
    </row>
    <row r="49" spans="1:98" s="14" customFormat="1" ht="15" customHeight="1">
      <c r="A49" s="31">
        <f>+Portugal!A49</f>
        <v>2022</v>
      </c>
      <c r="B49" s="24">
        <v>130.82</v>
      </c>
      <c r="C49" s="24"/>
      <c r="D49" s="24">
        <v>126.47</v>
      </c>
      <c r="E49" s="24"/>
      <c r="F49" s="24">
        <v>122.04</v>
      </c>
      <c r="G49" s="24"/>
      <c r="H49" s="24">
        <v>102.94</v>
      </c>
      <c r="I49" s="24"/>
      <c r="J49" s="24">
        <v>0.06</v>
      </c>
      <c r="K49" s="24"/>
      <c r="L49" s="24">
        <v>0.04</v>
      </c>
      <c r="M49" s="24"/>
      <c r="N49" s="24">
        <v>0</v>
      </c>
      <c r="O49" s="24"/>
      <c r="P49" s="24">
        <v>0</v>
      </c>
      <c r="Q49" s="24"/>
      <c r="R49" s="24">
        <v>0</v>
      </c>
      <c r="S49" s="24"/>
      <c r="T49" s="24">
        <v>0.01</v>
      </c>
      <c r="U49" s="24"/>
      <c r="V49" s="24">
        <v>0</v>
      </c>
      <c r="W49" s="24"/>
      <c r="X49" s="24">
        <v>0</v>
      </c>
      <c r="Y49" s="24"/>
      <c r="Z49" s="24">
        <v>2.78</v>
      </c>
      <c r="AA49" s="24"/>
      <c r="AB49" s="24">
        <v>0</v>
      </c>
      <c r="AC49" s="24"/>
      <c r="AD49" s="24">
        <v>0</v>
      </c>
      <c r="AE49" s="24"/>
      <c r="AF49" s="24">
        <v>0</v>
      </c>
      <c r="AG49" s="24"/>
      <c r="AH49" s="24">
        <v>0</v>
      </c>
      <c r="AI49" s="24"/>
      <c r="AJ49" s="24">
        <v>2.78</v>
      </c>
      <c r="AK49" s="24"/>
      <c r="AL49" s="24">
        <v>0.05</v>
      </c>
      <c r="AM49" s="24"/>
      <c r="AN49" s="24">
        <v>45.86</v>
      </c>
      <c r="AO49" s="24"/>
      <c r="AP49" s="24">
        <v>40.090000000000003</v>
      </c>
      <c r="AQ49" s="24"/>
      <c r="AR49" s="24">
        <v>5.77</v>
      </c>
      <c r="AS49" s="24"/>
      <c r="AT49" s="24">
        <v>0.13</v>
      </c>
      <c r="AU49" s="24"/>
      <c r="AV49" s="24">
        <v>13.83</v>
      </c>
      <c r="AW49" s="24"/>
      <c r="AX49" s="24">
        <v>20.07</v>
      </c>
      <c r="AY49" s="24"/>
      <c r="AZ49" s="24">
        <v>6.03</v>
      </c>
      <c r="BA49" s="24"/>
      <c r="BB49" s="24">
        <v>3.06</v>
      </c>
      <c r="BC49" s="24"/>
      <c r="BD49" s="24">
        <v>0.28999999999999998</v>
      </c>
      <c r="BE49" s="24"/>
      <c r="BF49" s="24">
        <v>0.28000000000000003</v>
      </c>
      <c r="BG49" s="24"/>
      <c r="BH49" s="24">
        <v>1.66</v>
      </c>
      <c r="BI49" s="24"/>
      <c r="BJ49" s="24">
        <v>11.32</v>
      </c>
      <c r="BK49" s="24"/>
      <c r="BL49" s="24">
        <v>1.06</v>
      </c>
      <c r="BM49" s="24"/>
      <c r="BN49" s="24">
        <v>0</v>
      </c>
      <c r="BO49" s="24"/>
      <c r="BP49" s="24">
        <v>9.73</v>
      </c>
      <c r="BQ49" s="24"/>
      <c r="BR49" s="24">
        <v>0</v>
      </c>
      <c r="BS49" s="24"/>
      <c r="BT49" s="24">
        <v>10.57</v>
      </c>
      <c r="BU49" s="24"/>
      <c r="BV49" s="24">
        <v>19.100000000000001</v>
      </c>
      <c r="BW49" s="24"/>
      <c r="BX49" s="24">
        <v>13.24</v>
      </c>
      <c r="BY49" s="24"/>
      <c r="BZ49" s="24">
        <v>4.83</v>
      </c>
      <c r="CA49" s="24"/>
      <c r="CB49" s="24">
        <v>0.4</v>
      </c>
      <c r="CC49" s="24"/>
      <c r="CD49" s="24">
        <v>0.65</v>
      </c>
      <c r="CE49" s="24"/>
      <c r="CF49" s="24">
        <v>7.04</v>
      </c>
      <c r="CG49" s="24"/>
      <c r="CH49" s="24">
        <v>5.86</v>
      </c>
      <c r="CI49" s="24"/>
      <c r="CJ49" s="24">
        <v>1.34</v>
      </c>
      <c r="CK49" s="24"/>
      <c r="CL49" s="24">
        <v>3.89</v>
      </c>
      <c r="CM49" s="24"/>
      <c r="CN49" s="24">
        <v>0.63</v>
      </c>
      <c r="CO49" s="24"/>
      <c r="CP49" s="24">
        <v>4.43</v>
      </c>
      <c r="CQ49" s="24"/>
      <c r="CR49" s="24">
        <v>4.3600000000000003</v>
      </c>
      <c r="CS49" s="24"/>
    </row>
    <row r="50" spans="1:98" s="14" customFormat="1" ht="15" customHeight="1">
      <c r="A50" s="31" t="str">
        <f>+Portugal!A50</f>
        <v>2023Po</v>
      </c>
      <c r="B50" s="24">
        <v>140.13</v>
      </c>
      <c r="C50" s="24"/>
      <c r="D50" s="24">
        <v>135.49</v>
      </c>
      <c r="E50" s="24"/>
      <c r="F50" s="24">
        <v>131.22999999999999</v>
      </c>
      <c r="G50" s="24"/>
      <c r="H50" s="24">
        <v>109.59</v>
      </c>
      <c r="I50" s="24"/>
      <c r="J50" s="24">
        <v>0.13</v>
      </c>
      <c r="K50" s="24"/>
      <c r="L50" s="24">
        <v>0.12</v>
      </c>
      <c r="M50" s="24"/>
      <c r="N50" s="24">
        <v>0</v>
      </c>
      <c r="O50" s="24"/>
      <c r="P50" s="24">
        <v>0</v>
      </c>
      <c r="Q50" s="24"/>
      <c r="R50" s="24">
        <v>0</v>
      </c>
      <c r="S50" s="24"/>
      <c r="T50" s="24">
        <v>0.01</v>
      </c>
      <c r="U50" s="24"/>
      <c r="V50" s="24">
        <v>0</v>
      </c>
      <c r="W50" s="24"/>
      <c r="X50" s="24">
        <v>0</v>
      </c>
      <c r="Y50" s="24"/>
      <c r="Z50" s="24">
        <v>2.17</v>
      </c>
      <c r="AA50" s="24"/>
      <c r="AB50" s="24">
        <v>0</v>
      </c>
      <c r="AC50" s="24"/>
      <c r="AD50" s="24">
        <v>0</v>
      </c>
      <c r="AE50" s="24"/>
      <c r="AF50" s="24">
        <v>0</v>
      </c>
      <c r="AG50" s="24"/>
      <c r="AH50" s="24">
        <v>0</v>
      </c>
      <c r="AI50" s="24"/>
      <c r="AJ50" s="24">
        <v>2.17</v>
      </c>
      <c r="AK50" s="24"/>
      <c r="AL50" s="24">
        <v>0.05</v>
      </c>
      <c r="AM50" s="24"/>
      <c r="AN50" s="24">
        <v>45.91</v>
      </c>
      <c r="AO50" s="24"/>
      <c r="AP50" s="24">
        <v>39.32</v>
      </c>
      <c r="AQ50" s="24"/>
      <c r="AR50" s="24">
        <v>6.59</v>
      </c>
      <c r="AS50" s="24"/>
      <c r="AT50" s="24">
        <v>0.12</v>
      </c>
      <c r="AU50" s="24"/>
      <c r="AV50" s="24">
        <v>16.149999999999999</v>
      </c>
      <c r="AW50" s="24"/>
      <c r="AX50" s="24">
        <v>22.78</v>
      </c>
      <c r="AY50" s="24"/>
      <c r="AZ50" s="24">
        <v>6.24</v>
      </c>
      <c r="BA50" s="24"/>
      <c r="BB50" s="24">
        <v>3.25</v>
      </c>
      <c r="BC50" s="24"/>
      <c r="BD50" s="24">
        <v>0.21</v>
      </c>
      <c r="BE50" s="24"/>
      <c r="BF50" s="24">
        <v>0.25</v>
      </c>
      <c r="BG50" s="24"/>
      <c r="BH50" s="24">
        <v>2</v>
      </c>
      <c r="BI50" s="24"/>
      <c r="BJ50" s="24">
        <v>13.59</v>
      </c>
      <c r="BK50" s="24"/>
      <c r="BL50" s="24">
        <v>0.95</v>
      </c>
      <c r="BM50" s="24"/>
      <c r="BN50" s="24">
        <v>0</v>
      </c>
      <c r="BO50" s="24"/>
      <c r="BP50" s="24">
        <v>9.91</v>
      </c>
      <c r="BQ50" s="24"/>
      <c r="BR50" s="24">
        <v>0</v>
      </c>
      <c r="BS50" s="24"/>
      <c r="BT50" s="24">
        <v>12.48</v>
      </c>
      <c r="BU50" s="24"/>
      <c r="BV50" s="24">
        <v>21.64</v>
      </c>
      <c r="BW50" s="24"/>
      <c r="BX50" s="24">
        <v>12.79</v>
      </c>
      <c r="BY50" s="24"/>
      <c r="BZ50" s="24">
        <v>3.69</v>
      </c>
      <c r="CA50" s="24"/>
      <c r="CB50" s="24">
        <v>0.56000000000000005</v>
      </c>
      <c r="CC50" s="24"/>
      <c r="CD50" s="24">
        <v>0.51</v>
      </c>
      <c r="CE50" s="24"/>
      <c r="CF50" s="24">
        <v>7.67</v>
      </c>
      <c r="CG50" s="24"/>
      <c r="CH50" s="24">
        <v>8.85</v>
      </c>
      <c r="CI50" s="24"/>
      <c r="CJ50" s="24">
        <v>1.38</v>
      </c>
      <c r="CK50" s="24"/>
      <c r="CL50" s="24">
        <v>6.77</v>
      </c>
      <c r="CM50" s="24"/>
      <c r="CN50" s="24">
        <v>0.7</v>
      </c>
      <c r="CO50" s="24"/>
      <c r="CP50" s="24">
        <v>4.26</v>
      </c>
      <c r="CQ50" s="24"/>
      <c r="CR50" s="24">
        <v>4.6399999999999997</v>
      </c>
      <c r="CS50" s="24"/>
    </row>
    <row r="51" spans="1:98" s="27" customFormat="1" ht="12.75">
      <c r="A51" s="26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3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1"/>
    </row>
    <row r="52" spans="1:98" s="27" customFormat="1" ht="15" customHeight="1">
      <c r="A52" s="26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3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1"/>
    </row>
    <row r="53" spans="1:98" s="27" customFormat="1" ht="15" customHeight="1">
      <c r="A53" s="26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3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1"/>
    </row>
    <row r="54" spans="1:98" s="27" customFormat="1" ht="15" customHeight="1">
      <c r="A54" s="26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3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1"/>
    </row>
    <row r="55" spans="1:98" s="27" customFormat="1" ht="15" customHeight="1">
      <c r="A55" s="26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3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1"/>
    </row>
    <row r="56" spans="1:98" s="27" customFormat="1" ht="15" customHeight="1">
      <c r="A56" s="26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3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1"/>
    </row>
    <row r="57" spans="1:98" s="27" customFormat="1" ht="15" customHeight="1">
      <c r="A57" s="26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3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1"/>
    </row>
    <row r="58" spans="1:98" s="27" customFormat="1" ht="15" customHeight="1">
      <c r="A58" s="26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3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1"/>
    </row>
    <row r="59" spans="1:98" s="27" customFormat="1" ht="15" customHeight="1">
      <c r="A59" s="26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3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1"/>
    </row>
    <row r="60" spans="1:98" s="27" customFormat="1" ht="15" customHeight="1">
      <c r="A60" s="26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3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1"/>
    </row>
    <row r="61" spans="1:98" s="27" customFormat="1" ht="15" customHeight="1">
      <c r="A61" s="26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3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1"/>
    </row>
    <row r="62" spans="1:98" s="27" customFormat="1" ht="15" customHeight="1">
      <c r="A62" s="26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3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1"/>
    </row>
    <row r="63" spans="1:98" s="27" customFormat="1" ht="15" customHeight="1">
      <c r="A63" s="26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3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1"/>
    </row>
    <row r="64" spans="1:98" s="27" customFormat="1" ht="15" customHeight="1">
      <c r="A64" s="26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3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1"/>
    </row>
    <row r="65" spans="1:98" s="28" customFormat="1" ht="15" customHeight="1">
      <c r="A65" s="26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3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1"/>
    </row>
    <row r="66" spans="1:98" s="28" customFormat="1" ht="15" customHeight="1">
      <c r="A66" s="26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3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1"/>
    </row>
    <row r="67" spans="1:98" s="30" customFormat="1" ht="15" customHeight="1">
      <c r="A67" s="29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3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1"/>
    </row>
    <row r="68" spans="1:98" s="30" customFormat="1" ht="15" customHeight="1">
      <c r="A68" s="29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3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1"/>
    </row>
    <row r="69" spans="1:98" s="30" customFormat="1" ht="15" customHeight="1">
      <c r="A69" s="29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3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1"/>
    </row>
    <row r="70" spans="1:98" s="30" customFormat="1" ht="15" customHeight="1">
      <c r="A70" s="29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3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1"/>
    </row>
    <row r="71" spans="1:98" s="30" customFormat="1" ht="15" customHeight="1">
      <c r="A71" s="29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3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1"/>
    </row>
    <row r="72" spans="1:98" ht="15" customHeight="1">
      <c r="A72" s="29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3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</row>
    <row r="73" spans="1:98" ht="15" customHeight="1">
      <c r="A73" s="29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3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</row>
    <row r="74" spans="1:98" s="14" customFormat="1" ht="15.6" customHeight="1">
      <c r="A74" s="31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3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</row>
    <row r="75" spans="1:98" s="14" customFormat="1" ht="15.6" customHeight="1">
      <c r="A75" s="31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3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</row>
  </sheetData>
  <mergeCells count="169">
    <mergeCell ref="A7:A14"/>
    <mergeCell ref="A15:A21"/>
    <mergeCell ref="BT15:BU17"/>
    <mergeCell ref="B7:CS7"/>
    <mergeCell ref="B8:CS8"/>
    <mergeCell ref="D9:CS9"/>
    <mergeCell ref="H15:I17"/>
    <mergeCell ref="H18:I20"/>
    <mergeCell ref="H21:I21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D10:CS10"/>
    <mergeCell ref="F11:CO11"/>
    <mergeCell ref="CP11:CQ15"/>
    <mergeCell ref="CR11:CS15"/>
    <mergeCell ref="F12:CO12"/>
    <mergeCell ref="H13:BU13"/>
    <mergeCell ref="BV13:CO13"/>
    <mergeCell ref="H14:BU14"/>
    <mergeCell ref="BV14:CO14"/>
    <mergeCell ref="BX15:CG15"/>
    <mergeCell ref="CH15:CO15"/>
    <mergeCell ref="J16:Y16"/>
    <mergeCell ref="AN16:AU16"/>
    <mergeCell ref="AX16:BO16"/>
    <mergeCell ref="BX16:CG16"/>
    <mergeCell ref="CH16:CO16"/>
    <mergeCell ref="BV15:BW17"/>
    <mergeCell ref="J15:Y15"/>
    <mergeCell ref="AL15:AM17"/>
    <mergeCell ref="AN15:AU15"/>
    <mergeCell ref="BH17:BI18"/>
    <mergeCell ref="BJ17:BK18"/>
    <mergeCell ref="AV15:AW17"/>
    <mergeCell ref="BP15:BQ17"/>
    <mergeCell ref="BR15:BS17"/>
    <mergeCell ref="CN17:CO18"/>
    <mergeCell ref="AL18:AM20"/>
    <mergeCell ref="AV18:AW20"/>
    <mergeCell ref="BB18:BG18"/>
    <mergeCell ref="BP18:BQ20"/>
    <mergeCell ref="CP16:CQ20"/>
    <mergeCell ref="CR16:CS20"/>
    <mergeCell ref="J17:K18"/>
    <mergeCell ref="L17:M18"/>
    <mergeCell ref="N17:O18"/>
    <mergeCell ref="P17:Q18"/>
    <mergeCell ref="R17:S18"/>
    <mergeCell ref="T17:U18"/>
    <mergeCell ref="V17:W18"/>
    <mergeCell ref="X17:Y18"/>
    <mergeCell ref="AF17:AG18"/>
    <mergeCell ref="AH17:AI18"/>
    <mergeCell ref="AJ17:AK18"/>
    <mergeCell ref="AN17:AO18"/>
    <mergeCell ref="AP17:AQ18"/>
    <mergeCell ref="Z17:AA18"/>
    <mergeCell ref="AB17:AC18"/>
    <mergeCell ref="AD17:AE18"/>
    <mergeCell ref="AR17:AS18"/>
    <mergeCell ref="CJ17:CK18"/>
    <mergeCell ref="AT17:AU18"/>
    <mergeCell ref="AX17:AY18"/>
    <mergeCell ref="AZ17:BA18"/>
    <mergeCell ref="BB17:BG17"/>
    <mergeCell ref="CL17:CM18"/>
    <mergeCell ref="BN17:BO18"/>
    <mergeCell ref="BX17:BY18"/>
    <mergeCell ref="BZ17:CG17"/>
    <mergeCell ref="CH17:CI18"/>
    <mergeCell ref="BJ19:BK20"/>
    <mergeCell ref="BL19:BM20"/>
    <mergeCell ref="BN19:BO20"/>
    <mergeCell ref="CB19:CC19"/>
    <mergeCell ref="CD19:CE19"/>
    <mergeCell ref="CL19:CM20"/>
    <mergeCell ref="BR18:BS20"/>
    <mergeCell ref="BT18:BU20"/>
    <mergeCell ref="BV18:BW20"/>
    <mergeCell ref="BZ18:CG18"/>
    <mergeCell ref="BL17:BM18"/>
    <mergeCell ref="J19:K20"/>
    <mergeCell ref="L19:M20"/>
    <mergeCell ref="N19:O20"/>
    <mergeCell ref="P19:Q20"/>
    <mergeCell ref="R19:S20"/>
    <mergeCell ref="T19:U20"/>
    <mergeCell ref="V19:W20"/>
    <mergeCell ref="X19:Y20"/>
    <mergeCell ref="Z19:AA20"/>
    <mergeCell ref="AB19:AC20"/>
    <mergeCell ref="AD19:AE20"/>
    <mergeCell ref="AF19:AG20"/>
    <mergeCell ref="AH19:AI20"/>
    <mergeCell ref="AJ19:AK20"/>
    <mergeCell ref="AN19:AO20"/>
    <mergeCell ref="AP19:AQ20"/>
    <mergeCell ref="AR19:AS20"/>
    <mergeCell ref="AT19:AU20"/>
    <mergeCell ref="BB20:BC20"/>
    <mergeCell ref="AX19:AY20"/>
    <mergeCell ref="AZ19:BA20"/>
    <mergeCell ref="BB19:BC19"/>
    <mergeCell ref="BX19:BY20"/>
    <mergeCell ref="BZ19:CA19"/>
    <mergeCell ref="CF19:CG19"/>
    <mergeCell ref="CH19:CI20"/>
    <mergeCell ref="CJ19:CK20"/>
    <mergeCell ref="BD19:BE19"/>
    <mergeCell ref="BF19:BG19"/>
    <mergeCell ref="BH19:BI20"/>
    <mergeCell ref="BD20:BE20"/>
    <mergeCell ref="BF20:BG20"/>
    <mergeCell ref="CN19:CO20"/>
    <mergeCell ref="BZ20:CA20"/>
    <mergeCell ref="CB20:CC20"/>
    <mergeCell ref="CD20:CE20"/>
    <mergeCell ref="CF20:CG20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AX21:AY21"/>
    <mergeCell ref="AZ21:BA21"/>
    <mergeCell ref="BB21:BC21"/>
    <mergeCell ref="BD21:BE21"/>
    <mergeCell ref="BF21:BG21"/>
    <mergeCell ref="BH21:BI21"/>
    <mergeCell ref="BJ21:BK21"/>
    <mergeCell ref="CD21:CE21"/>
    <mergeCell ref="CP21:CQ21"/>
    <mergeCell ref="CR21:CS21"/>
    <mergeCell ref="BL21:BM21"/>
    <mergeCell ref="BN21:BO21"/>
    <mergeCell ref="BP21:BQ21"/>
    <mergeCell ref="BR21:BS21"/>
    <mergeCell ref="BT21:BU21"/>
    <mergeCell ref="CF21:CG21"/>
    <mergeCell ref="CH21:CI21"/>
    <mergeCell ref="BV21:BW21"/>
    <mergeCell ref="BX21:BY21"/>
    <mergeCell ref="BZ21:CA21"/>
    <mergeCell ref="CB21:CC21"/>
    <mergeCell ref="CJ21:CK21"/>
    <mergeCell ref="CL21:CM21"/>
    <mergeCell ref="CN21:CO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713DB-F2C9-426C-9856-34283DA919AB}">
  <sheetPr codeName="Sheet10"/>
  <dimension ref="A1:I46"/>
  <sheetViews>
    <sheetView workbookViewId="0"/>
  </sheetViews>
  <sheetFormatPr defaultColWidth="9.140625" defaultRowHeight="12.75"/>
  <cols>
    <col min="1" max="1" width="39" style="37" customWidth="1"/>
    <col min="2" max="2" width="66.5703125" style="33" customWidth="1"/>
    <col min="3" max="16384" width="9.140625" style="33"/>
  </cols>
  <sheetData>
    <row r="1" spans="1:9">
      <c r="A1" s="32"/>
    </row>
    <row r="2" spans="1:9">
      <c r="A2" s="34" t="s">
        <v>0</v>
      </c>
    </row>
    <row r="3" spans="1:9" ht="13.5" thickBot="1">
      <c r="A3" s="33"/>
    </row>
    <row r="4" spans="1:9" ht="13.5" thickTop="1">
      <c r="A4" s="40" t="s">
        <v>1</v>
      </c>
      <c r="B4" s="41" t="s">
        <v>11</v>
      </c>
    </row>
    <row r="5" spans="1:9">
      <c r="A5" s="42" t="s">
        <v>2</v>
      </c>
      <c r="B5" s="43" t="s">
        <v>121</v>
      </c>
    </row>
    <row r="6" spans="1:9">
      <c r="A6" s="42" t="s">
        <v>3</v>
      </c>
      <c r="B6" s="44">
        <v>1995</v>
      </c>
    </row>
    <row r="7" spans="1:9">
      <c r="A7" s="42" t="s">
        <v>4</v>
      </c>
      <c r="B7" s="44">
        <v>2023</v>
      </c>
      <c r="I7" s="35" t="s">
        <v>116</v>
      </c>
    </row>
    <row r="8" spans="1:9">
      <c r="A8" s="42" t="s">
        <v>5</v>
      </c>
      <c r="B8" s="44" t="s">
        <v>122</v>
      </c>
    </row>
    <row r="9" spans="1:9">
      <c r="A9" s="42" t="s">
        <v>6</v>
      </c>
      <c r="B9" s="45">
        <v>6</v>
      </c>
    </row>
    <row r="10" spans="1:9">
      <c r="A10" s="42" t="s">
        <v>7</v>
      </c>
      <c r="B10" s="46" t="s">
        <v>166</v>
      </c>
    </row>
    <row r="11" spans="1:9">
      <c r="A11" s="42" t="s">
        <v>117</v>
      </c>
      <c r="B11" s="47">
        <v>45653</v>
      </c>
    </row>
    <row r="12" spans="1:9">
      <c r="A12" s="42" t="s">
        <v>118</v>
      </c>
      <c r="B12" s="47">
        <v>45989</v>
      </c>
    </row>
    <row r="13" spans="1:9" ht="13.5" thickBot="1">
      <c r="A13" s="48" t="s">
        <v>8</v>
      </c>
      <c r="B13" s="49" t="s">
        <v>169</v>
      </c>
      <c r="C13" s="36"/>
    </row>
    <row r="14" spans="1:9" ht="14.25" thickTop="1" thickBot="1">
      <c r="A14" s="48"/>
      <c r="B14" s="50" t="s">
        <v>170</v>
      </c>
    </row>
    <row r="15" spans="1:9" ht="13.5" thickTop="1">
      <c r="A15" s="51"/>
      <c r="B15" s="52"/>
    </row>
    <row r="16" spans="1:9">
      <c r="A16" s="53" t="s">
        <v>105</v>
      </c>
      <c r="B16" s="52"/>
    </row>
    <row r="17" spans="1:2" ht="13.5" thickBot="1">
      <c r="A17" s="52"/>
      <c r="B17" s="52"/>
    </row>
    <row r="18" spans="1:2" ht="13.5" thickTop="1">
      <c r="A18" s="40" t="s">
        <v>106</v>
      </c>
      <c r="B18" s="41" t="s">
        <v>107</v>
      </c>
    </row>
    <row r="19" spans="1:2">
      <c r="A19" s="42" t="s">
        <v>108</v>
      </c>
      <c r="B19" s="43" t="s">
        <v>123</v>
      </c>
    </row>
    <row r="20" spans="1:2">
      <c r="A20" s="42" t="s">
        <v>109</v>
      </c>
      <c r="B20" s="44">
        <f>B6</f>
        <v>1995</v>
      </c>
    </row>
    <row r="21" spans="1:2">
      <c r="A21" s="42" t="s">
        <v>110</v>
      </c>
      <c r="B21" s="44">
        <f>B7</f>
        <v>2023</v>
      </c>
    </row>
    <row r="22" spans="1:2">
      <c r="A22" s="42" t="s">
        <v>111</v>
      </c>
      <c r="B22" s="44" t="s">
        <v>122</v>
      </c>
    </row>
    <row r="23" spans="1:2">
      <c r="A23" s="42" t="s">
        <v>112</v>
      </c>
      <c r="B23" s="45">
        <v>6</v>
      </c>
    </row>
    <row r="24" spans="1:2">
      <c r="A24" s="42" t="s">
        <v>113</v>
      </c>
      <c r="B24" s="46" t="s">
        <v>167</v>
      </c>
    </row>
    <row r="25" spans="1:2">
      <c r="A25" s="42" t="s">
        <v>114</v>
      </c>
      <c r="B25" s="54">
        <f>+B11</f>
        <v>45653</v>
      </c>
    </row>
    <row r="26" spans="1:2">
      <c r="A26" s="42" t="s">
        <v>115</v>
      </c>
      <c r="B26" s="47">
        <f>+B12</f>
        <v>45989</v>
      </c>
    </row>
    <row r="27" spans="1:2">
      <c r="A27" s="42" t="s">
        <v>146</v>
      </c>
      <c r="B27" s="49" t="s">
        <v>168</v>
      </c>
    </row>
    <row r="28" spans="1:2" ht="13.5" thickBot="1">
      <c r="A28" s="48"/>
      <c r="B28" s="50" t="s">
        <v>170</v>
      </c>
    </row>
    <row r="29" spans="1:2" ht="13.5" thickTop="1"/>
    <row r="31" spans="1:2">
      <c r="A31" s="38"/>
    </row>
    <row r="36" spans="1:1">
      <c r="A36" s="39"/>
    </row>
    <row r="45" spans="1:1">
      <c r="A45" s="33"/>
    </row>
    <row r="46" spans="1:1">
      <c r="A46" s="33"/>
    </row>
  </sheetData>
  <hyperlinks>
    <hyperlink ref="B13" r:id="rId1" display="https://eur03.safelinks.protection.outlook.com/?url=https%3A%2F%2Feur-lex.europa.eu%2Flegal-content%2FPT%2FTXT%2FPDF%2F%3Furi%3DCELEX%3A32022R0590&amp;data=05%7C02%7Cluisa.catarino%40ine.pt%7C091a749b8ab5482eca7b08dd28be68b9%7C71940a8652bd4ed389b7e0a7cd704043%7C0%7C0%7C638711520451432390%7CUnknown%7CTWFpbGZsb3d8eyJFbXB0eU1hcGkiOnRydWUsIlYiOiIwLjAuMDAwMCIsIlAiOiJXaW4zMiIsIkFOIjoiTWFpbCIsIldUIjoyfQ%3D%3D%7C0%7C%7C%7C&amp;sdata=38WjP6bFa6HwHXUKZ2MSV9kXxlketZjup0ExArrEhMM%3D&amp;reserved=0" xr:uid="{E96737BB-5A2D-4C2E-B1E9-2B27D18E1FF9}"/>
    <hyperlink ref="B27" r:id="rId2" display="https://eur03.safelinks.protection.outlook.com/?url=https%3A%2F%2Feur-lex.europa.eu%2Flegal-content%2FEN%2FTXT%2FPDF%2F%3Furi%3DCELEX%3A32022R0590&amp;data=05%7C02%7Cluisa.catarino%40ine.pt%7C091a749b8ab5482eca7b08dd28be68b9%7C71940a8652bd4ed389b7e0a7cd704043%7C0%7C0%7C638711520451451495%7CUnknown%7CTWFpbGZsb3d8eyJFbXB0eU1hcGkiOnRydWUsIlYiOiIwLjAuMDAwMCIsIlAiOiJXaW4zMiIsIkFOIjoiTWFpbCIsIldUIjoyfQ%3D%3D%7C0%7C%7C%7C&amp;sdata=Cf4vklSBszN00EUv9YnYwpy%2F7KOGWcvi%2BRqJrWnwkBM%3D&amp;reserved=0" xr:uid="{733CB25A-670F-4960-B474-8C60DA7401E2}"/>
    <hyperlink ref="B14" r:id="rId3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76AFAD54-FA42-4C27-B854-A2E86874D354}"/>
    <hyperlink ref="B28" r:id="rId4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6B328EC8-E770-44DF-9237-360F2C34DC81}"/>
  </hyperlinks>
  <pageMargins left="0.75" right="0.75" top="1" bottom="1" header="0.5" footer="0.5"/>
  <pageSetup paperSize="9" orientation="portrait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T75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12" customWidth="1"/>
    <col min="59" max="59" width="2.28515625" style="12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2" customHeight="1">
      <c r="A1" s="7"/>
    </row>
    <row r="2" spans="1:97" ht="12.2" customHeight="1">
      <c r="A2" s="11" t="s">
        <v>134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2" customHeight="1">
      <c r="A3" s="11" t="s">
        <v>132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2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13"/>
      <c r="BG6" s="13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 ht="15" customHeight="1">
      <c r="A7" s="130" t="s">
        <v>9</v>
      </c>
      <c r="B7" s="107" t="s">
        <v>126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</row>
    <row r="8" spans="1:97" ht="15" customHeight="1" thickBot="1">
      <c r="A8" s="131"/>
      <c r="B8" s="109" t="s">
        <v>125</v>
      </c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</row>
    <row r="9" spans="1:97" ht="15" customHeight="1">
      <c r="A9" s="131"/>
      <c r="B9" s="140" t="s">
        <v>10</v>
      </c>
      <c r="C9" s="141"/>
      <c r="D9" s="107" t="s">
        <v>127</v>
      </c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</row>
    <row r="10" spans="1:97" ht="15" customHeight="1" thickBot="1">
      <c r="A10" s="131"/>
      <c r="B10" s="142"/>
      <c r="C10" s="143"/>
      <c r="D10" s="109" t="s">
        <v>157</v>
      </c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</row>
    <row r="11" spans="1:97" s="9" customFormat="1" ht="15" customHeight="1">
      <c r="A11" s="131"/>
      <c r="B11" s="142"/>
      <c r="C11" s="143"/>
      <c r="D11" s="147" t="s">
        <v>10</v>
      </c>
      <c r="E11" s="148"/>
      <c r="F11" s="136" t="s">
        <v>12</v>
      </c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/>
      <c r="BJ11" s="137"/>
      <c r="BK11" s="137"/>
      <c r="BL11" s="137"/>
      <c r="BM11" s="137"/>
      <c r="BN11" s="137"/>
      <c r="BO11" s="137"/>
      <c r="BP11" s="137"/>
      <c r="BQ11" s="137"/>
      <c r="BR11" s="137"/>
      <c r="BS11" s="137"/>
      <c r="BT11" s="137"/>
      <c r="BU11" s="137"/>
      <c r="BV11" s="137"/>
      <c r="BW11" s="137"/>
      <c r="BX11" s="137"/>
      <c r="BY11" s="137"/>
      <c r="BZ11" s="137"/>
      <c r="CA11" s="137"/>
      <c r="CB11" s="137"/>
      <c r="CC11" s="137"/>
      <c r="CD11" s="137"/>
      <c r="CE11" s="137"/>
      <c r="CF11" s="137"/>
      <c r="CG11" s="137"/>
      <c r="CH11" s="137"/>
      <c r="CI11" s="137"/>
      <c r="CJ11" s="137"/>
      <c r="CK11" s="137"/>
      <c r="CL11" s="137"/>
      <c r="CM11" s="137"/>
      <c r="CN11" s="137"/>
      <c r="CO11" s="138"/>
      <c r="CP11" s="72" t="s">
        <v>103</v>
      </c>
      <c r="CQ11" s="73"/>
      <c r="CR11" s="111" t="s">
        <v>119</v>
      </c>
      <c r="CS11" s="72"/>
    </row>
    <row r="12" spans="1:97" s="9" customFormat="1" ht="15" customHeight="1" thickBot="1">
      <c r="A12" s="131"/>
      <c r="B12" s="142"/>
      <c r="C12" s="143"/>
      <c r="D12" s="149"/>
      <c r="E12" s="150"/>
      <c r="F12" s="75" t="s">
        <v>64</v>
      </c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76"/>
      <c r="BE12" s="76"/>
      <c r="BF12" s="76"/>
      <c r="BG12" s="76"/>
      <c r="BH12" s="76"/>
      <c r="BI12" s="76"/>
      <c r="BJ12" s="76"/>
      <c r="BK12" s="76"/>
      <c r="BL12" s="76"/>
      <c r="BM12" s="76"/>
      <c r="BN12" s="76"/>
      <c r="BO12" s="76"/>
      <c r="BP12" s="76"/>
      <c r="BQ12" s="76"/>
      <c r="BR12" s="76"/>
      <c r="BS12" s="76"/>
      <c r="BT12" s="76"/>
      <c r="BU12" s="76"/>
      <c r="BV12" s="76"/>
      <c r="BW12" s="76"/>
      <c r="BX12" s="76"/>
      <c r="BY12" s="76"/>
      <c r="BZ12" s="76"/>
      <c r="CA12" s="76"/>
      <c r="CB12" s="76"/>
      <c r="CC12" s="76"/>
      <c r="CD12" s="76"/>
      <c r="CE12" s="76"/>
      <c r="CF12" s="76"/>
      <c r="CG12" s="76"/>
      <c r="CH12" s="76"/>
      <c r="CI12" s="76"/>
      <c r="CJ12" s="76"/>
      <c r="CK12" s="76"/>
      <c r="CL12" s="76"/>
      <c r="CM12" s="76"/>
      <c r="CN12" s="76"/>
      <c r="CO12" s="77"/>
      <c r="CP12" s="74"/>
      <c r="CQ12" s="60"/>
      <c r="CR12" s="90"/>
      <c r="CS12" s="74"/>
    </row>
    <row r="13" spans="1:97" s="9" customFormat="1" ht="15" customHeight="1">
      <c r="A13" s="131"/>
      <c r="B13" s="142"/>
      <c r="C13" s="143"/>
      <c r="D13" s="149"/>
      <c r="E13" s="150"/>
      <c r="F13" s="152" t="s">
        <v>10</v>
      </c>
      <c r="G13" s="153"/>
      <c r="H13" s="78" t="s">
        <v>13</v>
      </c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  <c r="BM13" s="79"/>
      <c r="BN13" s="79"/>
      <c r="BO13" s="79"/>
      <c r="BP13" s="79"/>
      <c r="BQ13" s="79"/>
      <c r="BR13" s="79"/>
      <c r="BS13" s="79"/>
      <c r="BT13" s="79"/>
      <c r="BU13" s="80"/>
      <c r="BV13" s="81" t="s">
        <v>35</v>
      </c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3"/>
      <c r="CP13" s="74"/>
      <c r="CQ13" s="60"/>
      <c r="CR13" s="90"/>
      <c r="CS13" s="74"/>
    </row>
    <row r="14" spans="1:97" s="9" customFormat="1" ht="15" customHeight="1" thickBot="1">
      <c r="A14" s="131"/>
      <c r="B14" s="142"/>
      <c r="C14" s="143"/>
      <c r="D14" s="149"/>
      <c r="E14" s="150"/>
      <c r="F14" s="154"/>
      <c r="G14" s="155"/>
      <c r="H14" s="84" t="s">
        <v>65</v>
      </c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6"/>
      <c r="BV14" s="84" t="s">
        <v>61</v>
      </c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6"/>
      <c r="CP14" s="74"/>
      <c r="CQ14" s="60"/>
      <c r="CR14" s="90"/>
      <c r="CS14" s="74"/>
    </row>
    <row r="15" spans="1:97" s="9" customFormat="1" ht="15" customHeight="1">
      <c r="A15" s="132" t="s">
        <v>55</v>
      </c>
      <c r="B15" s="144" t="s">
        <v>10</v>
      </c>
      <c r="C15" s="132"/>
      <c r="D15" s="149"/>
      <c r="E15" s="150"/>
      <c r="F15" s="154"/>
      <c r="G15" s="155"/>
      <c r="H15" s="70" t="s">
        <v>10</v>
      </c>
      <c r="I15" s="58"/>
      <c r="J15" s="87" t="s">
        <v>28</v>
      </c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8"/>
      <c r="Z15" s="25" t="s">
        <v>29</v>
      </c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6"/>
      <c r="AL15" s="89" t="s">
        <v>151</v>
      </c>
      <c r="AM15" s="58"/>
      <c r="AN15" s="87" t="s">
        <v>30</v>
      </c>
      <c r="AO15" s="82"/>
      <c r="AP15" s="82"/>
      <c r="AQ15" s="82"/>
      <c r="AR15" s="82"/>
      <c r="AS15" s="82"/>
      <c r="AT15" s="82"/>
      <c r="AU15" s="88"/>
      <c r="AV15" s="89" t="s">
        <v>31</v>
      </c>
      <c r="AW15" s="58"/>
      <c r="AX15" s="21" t="s">
        <v>32</v>
      </c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17"/>
      <c r="BP15" s="89" t="s">
        <v>33</v>
      </c>
      <c r="BQ15" s="58"/>
      <c r="BR15" s="89" t="s">
        <v>34</v>
      </c>
      <c r="BS15" s="58"/>
      <c r="BT15" s="89" t="s">
        <v>152</v>
      </c>
      <c r="BU15" s="58"/>
      <c r="BV15" s="90" t="s">
        <v>10</v>
      </c>
      <c r="BW15" s="60"/>
      <c r="BX15" s="91" t="s">
        <v>36</v>
      </c>
      <c r="BY15" s="92"/>
      <c r="BZ15" s="92"/>
      <c r="CA15" s="92"/>
      <c r="CB15" s="92"/>
      <c r="CC15" s="92"/>
      <c r="CD15" s="92"/>
      <c r="CE15" s="92"/>
      <c r="CF15" s="92"/>
      <c r="CG15" s="93"/>
      <c r="CH15" s="94" t="s">
        <v>40</v>
      </c>
      <c r="CI15" s="95"/>
      <c r="CJ15" s="95"/>
      <c r="CK15" s="95"/>
      <c r="CL15" s="95"/>
      <c r="CM15" s="95"/>
      <c r="CN15" s="95"/>
      <c r="CO15" s="96"/>
      <c r="CP15" s="74"/>
      <c r="CQ15" s="60"/>
      <c r="CR15" s="90"/>
      <c r="CS15" s="74"/>
    </row>
    <row r="16" spans="1:97" s="9" customFormat="1" ht="15" customHeight="1" thickBot="1">
      <c r="A16" s="131"/>
      <c r="B16" s="144"/>
      <c r="C16" s="132"/>
      <c r="D16" s="149"/>
      <c r="E16" s="150"/>
      <c r="F16" s="154"/>
      <c r="G16" s="155"/>
      <c r="H16" s="71"/>
      <c r="I16" s="60"/>
      <c r="J16" s="97" t="s">
        <v>66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98"/>
      <c r="Z16" s="19" t="s">
        <v>69</v>
      </c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15"/>
      <c r="AL16" s="90"/>
      <c r="AM16" s="60"/>
      <c r="AN16" s="97" t="s">
        <v>76</v>
      </c>
      <c r="AO16" s="85"/>
      <c r="AP16" s="85"/>
      <c r="AQ16" s="85"/>
      <c r="AR16" s="85"/>
      <c r="AS16" s="85"/>
      <c r="AT16" s="85"/>
      <c r="AU16" s="98"/>
      <c r="AV16" s="90"/>
      <c r="AW16" s="60"/>
      <c r="AX16" s="99" t="s">
        <v>60</v>
      </c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100"/>
      <c r="BP16" s="90"/>
      <c r="BQ16" s="60"/>
      <c r="BR16" s="90"/>
      <c r="BS16" s="60"/>
      <c r="BT16" s="90"/>
      <c r="BU16" s="60"/>
      <c r="BV16" s="90"/>
      <c r="BW16" s="60"/>
      <c r="BX16" s="97" t="s">
        <v>62</v>
      </c>
      <c r="BY16" s="85"/>
      <c r="BZ16" s="85"/>
      <c r="CA16" s="85"/>
      <c r="CB16" s="85"/>
      <c r="CC16" s="85"/>
      <c r="CD16" s="85"/>
      <c r="CE16" s="85"/>
      <c r="CF16" s="85"/>
      <c r="CG16" s="98"/>
      <c r="CH16" s="97" t="s">
        <v>63</v>
      </c>
      <c r="CI16" s="85"/>
      <c r="CJ16" s="85"/>
      <c r="CK16" s="85"/>
      <c r="CL16" s="85"/>
      <c r="CM16" s="85"/>
      <c r="CN16" s="85"/>
      <c r="CO16" s="98"/>
      <c r="CP16" s="61" t="s">
        <v>156</v>
      </c>
      <c r="CQ16" s="62"/>
      <c r="CR16" s="61" t="s">
        <v>96</v>
      </c>
      <c r="CS16" s="104"/>
    </row>
    <row r="17" spans="1:98" s="9" customFormat="1" ht="18" customHeight="1">
      <c r="A17" s="131"/>
      <c r="B17" s="144"/>
      <c r="C17" s="132"/>
      <c r="D17" s="144" t="s">
        <v>10</v>
      </c>
      <c r="E17" s="151"/>
      <c r="F17" s="134" t="s">
        <v>10</v>
      </c>
      <c r="G17" s="135"/>
      <c r="H17" s="71"/>
      <c r="I17" s="60"/>
      <c r="J17" s="89" t="s">
        <v>10</v>
      </c>
      <c r="K17" s="101"/>
      <c r="L17" s="89" t="s">
        <v>147</v>
      </c>
      <c r="M17" s="101"/>
      <c r="N17" s="89" t="s">
        <v>148</v>
      </c>
      <c r="O17" s="101"/>
      <c r="P17" s="89" t="s">
        <v>14</v>
      </c>
      <c r="Q17" s="101"/>
      <c r="R17" s="89" t="s">
        <v>149</v>
      </c>
      <c r="S17" s="101"/>
      <c r="T17" s="89" t="s">
        <v>15</v>
      </c>
      <c r="U17" s="101"/>
      <c r="V17" s="89" t="s">
        <v>16</v>
      </c>
      <c r="W17" s="101"/>
      <c r="X17" s="89" t="s">
        <v>17</v>
      </c>
      <c r="Y17" s="101"/>
      <c r="Z17" s="57" t="s">
        <v>10</v>
      </c>
      <c r="AA17" s="58"/>
      <c r="AB17" s="57" t="s">
        <v>46</v>
      </c>
      <c r="AC17" s="58"/>
      <c r="AD17" s="57" t="s">
        <v>18</v>
      </c>
      <c r="AE17" s="58"/>
      <c r="AF17" s="57" t="s">
        <v>19</v>
      </c>
      <c r="AG17" s="58"/>
      <c r="AH17" s="57" t="s">
        <v>20</v>
      </c>
      <c r="AI17" s="58"/>
      <c r="AJ17" s="57" t="s">
        <v>21</v>
      </c>
      <c r="AK17" s="58"/>
      <c r="AL17" s="90"/>
      <c r="AM17" s="60"/>
      <c r="AN17" s="57" t="s">
        <v>10</v>
      </c>
      <c r="AO17" s="58"/>
      <c r="AP17" s="57" t="s">
        <v>22</v>
      </c>
      <c r="AQ17" s="58"/>
      <c r="AR17" s="57" t="s">
        <v>23</v>
      </c>
      <c r="AS17" s="58"/>
      <c r="AT17" s="57" t="s">
        <v>97</v>
      </c>
      <c r="AU17" s="58"/>
      <c r="AV17" s="90"/>
      <c r="AW17" s="60"/>
      <c r="AX17" s="57" t="s">
        <v>10</v>
      </c>
      <c r="AY17" s="58"/>
      <c r="AZ17" s="57" t="s">
        <v>24</v>
      </c>
      <c r="BA17" s="58"/>
      <c r="BB17" s="123" t="s">
        <v>47</v>
      </c>
      <c r="BC17" s="124"/>
      <c r="BD17" s="124"/>
      <c r="BE17" s="124"/>
      <c r="BF17" s="124"/>
      <c r="BG17" s="125"/>
      <c r="BH17" s="57" t="s">
        <v>25</v>
      </c>
      <c r="BI17" s="58"/>
      <c r="BJ17" s="57" t="s">
        <v>120</v>
      </c>
      <c r="BK17" s="58"/>
      <c r="BL17" s="57" t="s">
        <v>26</v>
      </c>
      <c r="BM17" s="58"/>
      <c r="BN17" s="57" t="s">
        <v>27</v>
      </c>
      <c r="BO17" s="58"/>
      <c r="BP17" s="90"/>
      <c r="BQ17" s="60"/>
      <c r="BR17" s="90"/>
      <c r="BS17" s="60"/>
      <c r="BT17" s="90"/>
      <c r="BU17" s="60"/>
      <c r="BV17" s="90"/>
      <c r="BW17" s="60"/>
      <c r="BX17" s="57" t="s">
        <v>10</v>
      </c>
      <c r="BY17" s="58"/>
      <c r="BZ17" s="89" t="s">
        <v>47</v>
      </c>
      <c r="CA17" s="139"/>
      <c r="CB17" s="139"/>
      <c r="CC17" s="139"/>
      <c r="CD17" s="139"/>
      <c r="CE17" s="139"/>
      <c r="CF17" s="139"/>
      <c r="CG17" s="101"/>
      <c r="CH17" s="57" t="s">
        <v>10</v>
      </c>
      <c r="CI17" s="58"/>
      <c r="CJ17" s="57" t="s">
        <v>41</v>
      </c>
      <c r="CK17" s="58"/>
      <c r="CL17" s="57" t="s">
        <v>42</v>
      </c>
      <c r="CM17" s="58"/>
      <c r="CN17" s="57" t="s">
        <v>154</v>
      </c>
      <c r="CO17" s="58"/>
      <c r="CP17" s="61"/>
      <c r="CQ17" s="62"/>
      <c r="CR17" s="61"/>
      <c r="CS17" s="104"/>
    </row>
    <row r="18" spans="1:98" s="9" customFormat="1" ht="15" customHeight="1" thickBot="1">
      <c r="A18" s="131"/>
      <c r="B18" s="144"/>
      <c r="C18" s="132"/>
      <c r="D18" s="144"/>
      <c r="E18" s="151"/>
      <c r="F18" s="134"/>
      <c r="G18" s="135"/>
      <c r="H18" s="103" t="s">
        <v>10</v>
      </c>
      <c r="I18" s="104"/>
      <c r="J18" s="90"/>
      <c r="K18" s="102"/>
      <c r="L18" s="90"/>
      <c r="M18" s="102"/>
      <c r="N18" s="90"/>
      <c r="O18" s="102"/>
      <c r="P18" s="90"/>
      <c r="Q18" s="102"/>
      <c r="R18" s="90"/>
      <c r="S18" s="102"/>
      <c r="T18" s="90"/>
      <c r="U18" s="102"/>
      <c r="V18" s="90"/>
      <c r="W18" s="102"/>
      <c r="X18" s="90"/>
      <c r="Y18" s="102"/>
      <c r="Z18" s="59"/>
      <c r="AA18" s="60"/>
      <c r="AB18" s="59"/>
      <c r="AC18" s="60"/>
      <c r="AD18" s="59"/>
      <c r="AE18" s="60"/>
      <c r="AF18" s="59"/>
      <c r="AG18" s="60"/>
      <c r="AH18" s="59"/>
      <c r="AI18" s="60"/>
      <c r="AJ18" s="59"/>
      <c r="AK18" s="60"/>
      <c r="AL18" s="61" t="s">
        <v>75</v>
      </c>
      <c r="AM18" s="126"/>
      <c r="AN18" s="59"/>
      <c r="AO18" s="60"/>
      <c r="AP18" s="59"/>
      <c r="AQ18" s="60"/>
      <c r="AR18" s="59"/>
      <c r="AS18" s="60"/>
      <c r="AT18" s="59" t="s">
        <v>98</v>
      </c>
      <c r="AU18" s="60"/>
      <c r="AV18" s="61" t="s">
        <v>79</v>
      </c>
      <c r="AW18" s="126"/>
      <c r="AX18" s="59"/>
      <c r="AY18" s="60"/>
      <c r="AZ18" s="59"/>
      <c r="BA18" s="60"/>
      <c r="BB18" s="65" t="s">
        <v>101</v>
      </c>
      <c r="BC18" s="104"/>
      <c r="BD18" s="104"/>
      <c r="BE18" s="104"/>
      <c r="BF18" s="104"/>
      <c r="BG18" s="126"/>
      <c r="BH18" s="59"/>
      <c r="BI18" s="60"/>
      <c r="BJ18" s="59"/>
      <c r="BK18" s="60"/>
      <c r="BL18" s="59"/>
      <c r="BM18" s="60"/>
      <c r="BN18" s="59"/>
      <c r="BO18" s="60"/>
      <c r="BP18" s="61" t="s">
        <v>88</v>
      </c>
      <c r="BQ18" s="62"/>
      <c r="BR18" s="61" t="s">
        <v>89</v>
      </c>
      <c r="BS18" s="62"/>
      <c r="BT18" s="61" t="s">
        <v>102</v>
      </c>
      <c r="BU18" s="62"/>
      <c r="BV18" s="61" t="s">
        <v>10</v>
      </c>
      <c r="BW18" s="62"/>
      <c r="BX18" s="59"/>
      <c r="BY18" s="60"/>
      <c r="BZ18" s="61" t="s">
        <v>101</v>
      </c>
      <c r="CA18" s="104"/>
      <c r="CB18" s="104"/>
      <c r="CC18" s="104"/>
      <c r="CD18" s="104"/>
      <c r="CE18" s="104"/>
      <c r="CF18" s="104"/>
      <c r="CG18" s="66"/>
      <c r="CH18" s="59"/>
      <c r="CI18" s="60"/>
      <c r="CJ18" s="59"/>
      <c r="CK18" s="60"/>
      <c r="CL18" s="59"/>
      <c r="CM18" s="60"/>
      <c r="CN18" s="59"/>
      <c r="CO18" s="60"/>
      <c r="CP18" s="61"/>
      <c r="CQ18" s="62"/>
      <c r="CR18" s="61"/>
      <c r="CS18" s="104"/>
    </row>
    <row r="19" spans="1:98" s="9" customFormat="1" ht="24.95" customHeight="1">
      <c r="A19" s="131"/>
      <c r="B19" s="144"/>
      <c r="C19" s="132"/>
      <c r="D19" s="144"/>
      <c r="E19" s="151"/>
      <c r="F19" s="134"/>
      <c r="G19" s="135"/>
      <c r="H19" s="103"/>
      <c r="I19" s="104"/>
      <c r="J19" s="65" t="s">
        <v>10</v>
      </c>
      <c r="K19" s="66"/>
      <c r="L19" s="65" t="s">
        <v>67</v>
      </c>
      <c r="M19" s="66"/>
      <c r="N19" s="65" t="s">
        <v>68</v>
      </c>
      <c r="O19" s="66"/>
      <c r="P19" s="65" t="s">
        <v>57</v>
      </c>
      <c r="Q19" s="66"/>
      <c r="R19" s="65" t="s">
        <v>145</v>
      </c>
      <c r="S19" s="66"/>
      <c r="T19" s="65" t="s">
        <v>150</v>
      </c>
      <c r="U19" s="66"/>
      <c r="V19" s="65" t="s">
        <v>58</v>
      </c>
      <c r="W19" s="66"/>
      <c r="X19" s="65" t="s">
        <v>59</v>
      </c>
      <c r="Y19" s="66"/>
      <c r="Z19" s="69" t="s">
        <v>10</v>
      </c>
      <c r="AA19" s="62"/>
      <c r="AB19" s="69" t="s">
        <v>70</v>
      </c>
      <c r="AC19" s="62"/>
      <c r="AD19" s="69" t="s">
        <v>71</v>
      </c>
      <c r="AE19" s="62"/>
      <c r="AF19" s="69" t="s">
        <v>72</v>
      </c>
      <c r="AG19" s="62"/>
      <c r="AH19" s="69" t="s">
        <v>74</v>
      </c>
      <c r="AI19" s="62"/>
      <c r="AJ19" s="69" t="s">
        <v>73</v>
      </c>
      <c r="AK19" s="62"/>
      <c r="AL19" s="61"/>
      <c r="AM19" s="126"/>
      <c r="AN19" s="69" t="s">
        <v>10</v>
      </c>
      <c r="AO19" s="62"/>
      <c r="AP19" s="69" t="s">
        <v>77</v>
      </c>
      <c r="AQ19" s="62"/>
      <c r="AR19" s="69" t="s">
        <v>78</v>
      </c>
      <c r="AS19" s="62"/>
      <c r="AT19" s="69" t="s">
        <v>100</v>
      </c>
      <c r="AU19" s="62"/>
      <c r="AV19" s="61"/>
      <c r="AW19" s="126"/>
      <c r="AX19" s="69" t="s">
        <v>10</v>
      </c>
      <c r="AY19" s="62"/>
      <c r="AZ19" s="69" t="s">
        <v>80</v>
      </c>
      <c r="BA19" s="62"/>
      <c r="BB19" s="133" t="s">
        <v>48</v>
      </c>
      <c r="BC19" s="117"/>
      <c r="BD19" s="116" t="s">
        <v>124</v>
      </c>
      <c r="BE19" s="117"/>
      <c r="BF19" s="118" t="s">
        <v>49</v>
      </c>
      <c r="BG19" s="119"/>
      <c r="BH19" s="69" t="s">
        <v>84</v>
      </c>
      <c r="BI19" s="62"/>
      <c r="BJ19" s="69" t="s">
        <v>85</v>
      </c>
      <c r="BK19" s="62"/>
      <c r="BL19" s="69" t="s">
        <v>86</v>
      </c>
      <c r="BM19" s="62"/>
      <c r="BN19" s="69" t="s">
        <v>87</v>
      </c>
      <c r="BO19" s="62"/>
      <c r="BP19" s="61"/>
      <c r="BQ19" s="62"/>
      <c r="BR19" s="61"/>
      <c r="BS19" s="62"/>
      <c r="BT19" s="61"/>
      <c r="BU19" s="62"/>
      <c r="BV19" s="61"/>
      <c r="BW19" s="62"/>
      <c r="BX19" s="69" t="s">
        <v>10</v>
      </c>
      <c r="BY19" s="62"/>
      <c r="BZ19" s="89" t="s">
        <v>37</v>
      </c>
      <c r="CA19" s="101"/>
      <c r="CB19" s="89" t="s">
        <v>38</v>
      </c>
      <c r="CC19" s="101"/>
      <c r="CD19" s="89" t="s">
        <v>153</v>
      </c>
      <c r="CE19" s="101"/>
      <c r="CF19" s="89" t="s">
        <v>39</v>
      </c>
      <c r="CG19" s="101"/>
      <c r="CH19" s="69" t="s">
        <v>10</v>
      </c>
      <c r="CI19" s="62"/>
      <c r="CJ19" s="69" t="s">
        <v>94</v>
      </c>
      <c r="CK19" s="62"/>
      <c r="CL19" s="69" t="s">
        <v>95</v>
      </c>
      <c r="CM19" s="62"/>
      <c r="CN19" s="69" t="s">
        <v>155</v>
      </c>
      <c r="CO19" s="62"/>
      <c r="CP19" s="61"/>
      <c r="CQ19" s="62"/>
      <c r="CR19" s="61"/>
      <c r="CS19" s="104"/>
    </row>
    <row r="20" spans="1:98" s="9" customFormat="1" ht="24.95" customHeight="1" thickBot="1">
      <c r="A20" s="131"/>
      <c r="B20" s="145"/>
      <c r="C20" s="146"/>
      <c r="D20" s="144"/>
      <c r="E20" s="151"/>
      <c r="F20" s="134"/>
      <c r="G20" s="135"/>
      <c r="H20" s="105"/>
      <c r="I20" s="106"/>
      <c r="J20" s="67"/>
      <c r="K20" s="68"/>
      <c r="L20" s="67"/>
      <c r="M20" s="68"/>
      <c r="N20" s="67"/>
      <c r="O20" s="68"/>
      <c r="P20" s="67"/>
      <c r="Q20" s="68"/>
      <c r="R20" s="67"/>
      <c r="S20" s="68"/>
      <c r="T20" s="67"/>
      <c r="U20" s="68"/>
      <c r="V20" s="67"/>
      <c r="W20" s="68"/>
      <c r="X20" s="67"/>
      <c r="Y20" s="68"/>
      <c r="Z20" s="69"/>
      <c r="AA20" s="62"/>
      <c r="AB20" s="69"/>
      <c r="AC20" s="62"/>
      <c r="AD20" s="69"/>
      <c r="AE20" s="62"/>
      <c r="AF20" s="69"/>
      <c r="AG20" s="62"/>
      <c r="AH20" s="69"/>
      <c r="AI20" s="62"/>
      <c r="AJ20" s="69"/>
      <c r="AK20" s="62"/>
      <c r="AL20" s="63"/>
      <c r="AM20" s="127"/>
      <c r="AN20" s="69"/>
      <c r="AO20" s="62"/>
      <c r="AP20" s="69"/>
      <c r="AQ20" s="62"/>
      <c r="AR20" s="69"/>
      <c r="AS20" s="62"/>
      <c r="AT20" s="69" t="s">
        <v>99</v>
      </c>
      <c r="AU20" s="62"/>
      <c r="AV20" s="63"/>
      <c r="AW20" s="127"/>
      <c r="AX20" s="69"/>
      <c r="AY20" s="62"/>
      <c r="AZ20" s="69"/>
      <c r="BA20" s="62"/>
      <c r="BB20" s="67" t="s">
        <v>81</v>
      </c>
      <c r="BC20" s="127"/>
      <c r="BD20" s="67" t="s">
        <v>82</v>
      </c>
      <c r="BE20" s="68"/>
      <c r="BF20" s="120" t="s">
        <v>83</v>
      </c>
      <c r="BG20" s="121"/>
      <c r="BH20" s="69"/>
      <c r="BI20" s="62"/>
      <c r="BJ20" s="69"/>
      <c r="BK20" s="62"/>
      <c r="BL20" s="69"/>
      <c r="BM20" s="62"/>
      <c r="BN20" s="69"/>
      <c r="BO20" s="62"/>
      <c r="BP20" s="63"/>
      <c r="BQ20" s="64"/>
      <c r="BR20" s="63"/>
      <c r="BS20" s="64"/>
      <c r="BT20" s="63"/>
      <c r="BU20" s="64"/>
      <c r="BV20" s="63"/>
      <c r="BW20" s="64"/>
      <c r="BX20" s="69"/>
      <c r="BY20" s="62"/>
      <c r="BZ20" s="63" t="s">
        <v>90</v>
      </c>
      <c r="CA20" s="68"/>
      <c r="CB20" s="63" t="s">
        <v>91</v>
      </c>
      <c r="CC20" s="68"/>
      <c r="CD20" s="63" t="s">
        <v>92</v>
      </c>
      <c r="CE20" s="68"/>
      <c r="CF20" s="63" t="s">
        <v>93</v>
      </c>
      <c r="CG20" s="68"/>
      <c r="CH20" s="69"/>
      <c r="CI20" s="62"/>
      <c r="CJ20" s="69"/>
      <c r="CK20" s="62"/>
      <c r="CL20" s="69"/>
      <c r="CM20" s="62"/>
      <c r="CN20" s="69"/>
      <c r="CO20" s="62"/>
      <c r="CP20" s="63"/>
      <c r="CQ20" s="64"/>
      <c r="CR20" s="112"/>
      <c r="CS20" s="113"/>
    </row>
    <row r="21" spans="1:98" s="10" customFormat="1" ht="24" customHeight="1">
      <c r="A21" s="131"/>
      <c r="B21" s="55" t="s">
        <v>51</v>
      </c>
      <c r="C21" s="56"/>
      <c r="D21" s="55" t="s">
        <v>52</v>
      </c>
      <c r="E21" s="56"/>
      <c r="F21" s="55" t="s">
        <v>53</v>
      </c>
      <c r="G21" s="56"/>
      <c r="H21" s="128" t="s">
        <v>54</v>
      </c>
      <c r="I21" s="129"/>
      <c r="J21" s="55" t="s">
        <v>43</v>
      </c>
      <c r="K21" s="56"/>
      <c r="L21" s="55">
        <v>6</v>
      </c>
      <c r="M21" s="56"/>
      <c r="N21" s="55">
        <v>7</v>
      </c>
      <c r="O21" s="56"/>
      <c r="P21" s="55">
        <v>8</v>
      </c>
      <c r="Q21" s="56"/>
      <c r="R21" s="55">
        <v>9</v>
      </c>
      <c r="S21" s="56"/>
      <c r="T21" s="55">
        <v>10</v>
      </c>
      <c r="U21" s="56"/>
      <c r="V21" s="55">
        <v>11</v>
      </c>
      <c r="W21" s="56"/>
      <c r="X21" s="55">
        <v>12</v>
      </c>
      <c r="Y21" s="56"/>
      <c r="Z21" s="55" t="s">
        <v>44</v>
      </c>
      <c r="AA21" s="56"/>
      <c r="AB21" s="55">
        <v>14</v>
      </c>
      <c r="AC21" s="56"/>
      <c r="AD21" s="55">
        <v>15</v>
      </c>
      <c r="AE21" s="56"/>
      <c r="AF21" s="55">
        <v>16</v>
      </c>
      <c r="AG21" s="56"/>
      <c r="AH21" s="55">
        <v>17</v>
      </c>
      <c r="AI21" s="56"/>
      <c r="AJ21" s="55">
        <v>18</v>
      </c>
      <c r="AK21" s="56"/>
      <c r="AL21" s="55">
        <v>19</v>
      </c>
      <c r="AM21" s="56"/>
      <c r="AN21" s="55" t="s">
        <v>45</v>
      </c>
      <c r="AO21" s="56"/>
      <c r="AP21" s="55">
        <v>21</v>
      </c>
      <c r="AQ21" s="56"/>
      <c r="AR21" s="55">
        <v>22</v>
      </c>
      <c r="AS21" s="56"/>
      <c r="AT21" s="55">
        <v>23</v>
      </c>
      <c r="AU21" s="56"/>
      <c r="AV21" s="55">
        <v>24</v>
      </c>
      <c r="AW21" s="56"/>
      <c r="AX21" s="55" t="s">
        <v>104</v>
      </c>
      <c r="AY21" s="56"/>
      <c r="AZ21" s="55">
        <v>26</v>
      </c>
      <c r="BA21" s="56"/>
      <c r="BB21" s="55">
        <v>27</v>
      </c>
      <c r="BC21" s="56"/>
      <c r="BD21" s="55">
        <v>28</v>
      </c>
      <c r="BE21" s="56"/>
      <c r="BF21" s="114">
        <v>29</v>
      </c>
      <c r="BG21" s="122"/>
      <c r="BH21" s="55">
        <v>30</v>
      </c>
      <c r="BI21" s="56"/>
      <c r="BJ21" s="55">
        <v>31</v>
      </c>
      <c r="BK21" s="56"/>
      <c r="BL21" s="55">
        <v>32</v>
      </c>
      <c r="BM21" s="56"/>
      <c r="BN21" s="55">
        <v>33</v>
      </c>
      <c r="BO21" s="56"/>
      <c r="BP21" s="55">
        <v>34</v>
      </c>
      <c r="BQ21" s="56"/>
      <c r="BR21" s="55">
        <v>35</v>
      </c>
      <c r="BS21" s="56"/>
      <c r="BT21" s="55">
        <v>36</v>
      </c>
      <c r="BU21" s="56"/>
      <c r="BV21" s="55" t="s">
        <v>50</v>
      </c>
      <c r="BW21" s="56"/>
      <c r="BX21" s="55">
        <v>38</v>
      </c>
      <c r="BY21" s="56"/>
      <c r="BZ21" s="55">
        <v>39</v>
      </c>
      <c r="CA21" s="56"/>
      <c r="CB21" s="55">
        <v>40</v>
      </c>
      <c r="CC21" s="56"/>
      <c r="CD21" s="55">
        <v>41</v>
      </c>
      <c r="CE21" s="56"/>
      <c r="CF21" s="55">
        <v>42</v>
      </c>
      <c r="CG21" s="56"/>
      <c r="CH21" s="55" t="s">
        <v>130</v>
      </c>
      <c r="CI21" s="56"/>
      <c r="CJ21" s="55">
        <v>44</v>
      </c>
      <c r="CK21" s="56"/>
      <c r="CL21" s="55">
        <v>45</v>
      </c>
      <c r="CM21" s="56"/>
      <c r="CN21" s="55">
        <v>46</v>
      </c>
      <c r="CO21" s="56"/>
      <c r="CP21" s="55">
        <v>47</v>
      </c>
      <c r="CQ21" s="56"/>
      <c r="CR21" s="114">
        <v>48</v>
      </c>
      <c r="CS21" s="115"/>
    </row>
    <row r="22" spans="1:98" s="27" customFormat="1" ht="15" customHeight="1">
      <c r="A22" s="26">
        <v>1995</v>
      </c>
      <c r="B22" s="24">
        <v>5146.95</v>
      </c>
      <c r="C22" s="24"/>
      <c r="D22" s="24">
        <v>4833.66</v>
      </c>
      <c r="E22" s="24"/>
      <c r="F22" s="24">
        <v>4718.93</v>
      </c>
      <c r="G22" s="24"/>
      <c r="H22" s="24">
        <v>2786.32</v>
      </c>
      <c r="I22" s="24"/>
      <c r="J22" s="24">
        <v>278.19</v>
      </c>
      <c r="K22" s="24"/>
      <c r="L22" s="24">
        <v>81.3</v>
      </c>
      <c r="M22" s="24"/>
      <c r="N22" s="24">
        <v>3.67</v>
      </c>
      <c r="O22" s="24"/>
      <c r="P22" s="24">
        <v>7.73</v>
      </c>
      <c r="Q22" s="24"/>
      <c r="R22" s="24">
        <v>7.97</v>
      </c>
      <c r="S22" s="24"/>
      <c r="T22" s="24">
        <v>118.49</v>
      </c>
      <c r="U22" s="24"/>
      <c r="V22" s="24">
        <v>50.98</v>
      </c>
      <c r="W22" s="24"/>
      <c r="X22" s="24">
        <v>8.0399999999999991</v>
      </c>
      <c r="Y22" s="24"/>
      <c r="Z22" s="24">
        <v>57.6</v>
      </c>
      <c r="AA22" s="24"/>
      <c r="AB22" s="24">
        <v>5.99</v>
      </c>
      <c r="AC22" s="24"/>
      <c r="AD22" s="24">
        <v>39.950000000000003</v>
      </c>
      <c r="AE22" s="24"/>
      <c r="AF22" s="24">
        <v>1.07</v>
      </c>
      <c r="AG22" s="24"/>
      <c r="AH22" s="24">
        <v>1.62</v>
      </c>
      <c r="AI22" s="24"/>
      <c r="AJ22" s="24">
        <v>8.9700000000000006</v>
      </c>
      <c r="AK22" s="24"/>
      <c r="AL22" s="24">
        <v>250.4</v>
      </c>
      <c r="AM22" s="24"/>
      <c r="AN22" s="24">
        <v>685.73</v>
      </c>
      <c r="AO22" s="24"/>
      <c r="AP22" s="24">
        <v>433.17</v>
      </c>
      <c r="AQ22" s="24"/>
      <c r="AR22" s="24">
        <v>252.57</v>
      </c>
      <c r="AS22" s="24"/>
      <c r="AT22" s="24">
        <v>151.76</v>
      </c>
      <c r="AU22" s="24"/>
      <c r="AV22" s="24">
        <v>165.23</v>
      </c>
      <c r="AW22" s="24"/>
      <c r="AX22" s="24">
        <v>709.4</v>
      </c>
      <c r="AY22" s="24"/>
      <c r="AZ22" s="24">
        <v>273.25</v>
      </c>
      <c r="BA22" s="24"/>
      <c r="BB22" s="24">
        <v>81.599999999999994</v>
      </c>
      <c r="BC22" s="24"/>
      <c r="BD22" s="24">
        <v>26.8</v>
      </c>
      <c r="BE22" s="24"/>
      <c r="BF22" s="24">
        <v>58.99</v>
      </c>
      <c r="BG22" s="24"/>
      <c r="BH22" s="24">
        <v>81.91</v>
      </c>
      <c r="BI22" s="24"/>
      <c r="BJ22" s="24">
        <v>10.97</v>
      </c>
      <c r="BK22" s="24"/>
      <c r="BL22" s="24">
        <v>245.55</v>
      </c>
      <c r="BM22" s="24"/>
      <c r="BN22" s="24">
        <v>97.73</v>
      </c>
      <c r="BO22" s="24"/>
      <c r="BP22" s="24">
        <v>599.15</v>
      </c>
      <c r="BQ22" s="24"/>
      <c r="BR22" s="24">
        <v>27.83</v>
      </c>
      <c r="BS22" s="24"/>
      <c r="BT22" s="24">
        <v>12.79</v>
      </c>
      <c r="BU22" s="24"/>
      <c r="BV22" s="24">
        <v>1932.61</v>
      </c>
      <c r="BW22" s="24"/>
      <c r="BX22" s="24">
        <v>1416.04</v>
      </c>
      <c r="BY22" s="24"/>
      <c r="BZ22" s="24">
        <v>395.76</v>
      </c>
      <c r="CA22" s="24"/>
      <c r="CB22" s="24">
        <v>450.26</v>
      </c>
      <c r="CC22" s="24"/>
      <c r="CD22" s="24">
        <v>163.59</v>
      </c>
      <c r="CE22" s="24"/>
      <c r="CF22" s="24">
        <v>286.87</v>
      </c>
      <c r="CG22" s="24"/>
      <c r="CH22" s="24">
        <v>516.57000000000005</v>
      </c>
      <c r="CI22" s="24"/>
      <c r="CJ22" s="24">
        <v>427.09</v>
      </c>
      <c r="CK22" s="24"/>
      <c r="CL22" s="24">
        <v>76.400000000000006</v>
      </c>
      <c r="CM22" s="24"/>
      <c r="CN22" s="24">
        <v>13.08</v>
      </c>
      <c r="CO22" s="24"/>
      <c r="CP22" s="24">
        <v>114.73</v>
      </c>
      <c r="CQ22" s="24"/>
      <c r="CR22" s="24">
        <v>313.29000000000002</v>
      </c>
      <c r="CS22" s="24"/>
      <c r="CT22" s="1"/>
    </row>
    <row r="23" spans="1:98" s="27" customFormat="1" ht="15" customHeight="1">
      <c r="A23" s="26">
        <v>1996</v>
      </c>
      <c r="B23" s="24">
        <v>5574.21</v>
      </c>
      <c r="C23" s="24"/>
      <c r="D23" s="24">
        <v>5306.37</v>
      </c>
      <c r="E23" s="24"/>
      <c r="F23" s="24">
        <v>5202.22</v>
      </c>
      <c r="G23" s="24"/>
      <c r="H23" s="24">
        <v>3177.47</v>
      </c>
      <c r="I23" s="24"/>
      <c r="J23" s="24">
        <v>303.56</v>
      </c>
      <c r="K23" s="24"/>
      <c r="L23" s="24">
        <v>84.24</v>
      </c>
      <c r="M23" s="24"/>
      <c r="N23" s="24">
        <v>6.04</v>
      </c>
      <c r="O23" s="24"/>
      <c r="P23" s="24">
        <v>10.24</v>
      </c>
      <c r="Q23" s="24"/>
      <c r="R23" s="24">
        <v>9.6</v>
      </c>
      <c r="S23" s="24"/>
      <c r="T23" s="24">
        <v>124.11</v>
      </c>
      <c r="U23" s="24"/>
      <c r="V23" s="24">
        <v>60.31</v>
      </c>
      <c r="W23" s="24"/>
      <c r="X23" s="24">
        <v>9.0299999999999994</v>
      </c>
      <c r="Y23" s="24"/>
      <c r="Z23" s="24">
        <v>32.39</v>
      </c>
      <c r="AA23" s="24"/>
      <c r="AB23" s="24">
        <v>7.2</v>
      </c>
      <c r="AC23" s="24"/>
      <c r="AD23" s="24">
        <v>14.09</v>
      </c>
      <c r="AE23" s="24"/>
      <c r="AF23" s="24">
        <v>1.67</v>
      </c>
      <c r="AG23" s="24"/>
      <c r="AH23" s="24">
        <v>0.63</v>
      </c>
      <c r="AI23" s="24"/>
      <c r="AJ23" s="24">
        <v>8.8000000000000007</v>
      </c>
      <c r="AK23" s="24"/>
      <c r="AL23" s="24">
        <v>222.82</v>
      </c>
      <c r="AM23" s="24"/>
      <c r="AN23" s="24">
        <v>709.77</v>
      </c>
      <c r="AO23" s="24"/>
      <c r="AP23" s="24">
        <v>467.51</v>
      </c>
      <c r="AQ23" s="24"/>
      <c r="AR23" s="24">
        <v>242.27</v>
      </c>
      <c r="AS23" s="24"/>
      <c r="AT23" s="24">
        <v>136.94999999999999</v>
      </c>
      <c r="AU23" s="24"/>
      <c r="AV23" s="24">
        <v>79.48</v>
      </c>
      <c r="AW23" s="24"/>
      <c r="AX23" s="24">
        <v>771.87</v>
      </c>
      <c r="AY23" s="24"/>
      <c r="AZ23" s="24">
        <v>300.88</v>
      </c>
      <c r="BA23" s="24"/>
      <c r="BB23" s="24">
        <v>90.5</v>
      </c>
      <c r="BC23" s="24"/>
      <c r="BD23" s="24">
        <v>36.92</v>
      </c>
      <c r="BE23" s="24"/>
      <c r="BF23" s="24">
        <v>53.25</v>
      </c>
      <c r="BG23" s="24"/>
      <c r="BH23" s="24">
        <v>87.44</v>
      </c>
      <c r="BI23" s="24"/>
      <c r="BJ23" s="24">
        <v>15.73</v>
      </c>
      <c r="BK23" s="24"/>
      <c r="BL23" s="24">
        <v>241.48</v>
      </c>
      <c r="BM23" s="24"/>
      <c r="BN23" s="24">
        <v>126.33</v>
      </c>
      <c r="BO23" s="24"/>
      <c r="BP23" s="24">
        <v>986.99</v>
      </c>
      <c r="BQ23" s="24"/>
      <c r="BR23" s="24">
        <v>56.15</v>
      </c>
      <c r="BS23" s="24"/>
      <c r="BT23" s="24">
        <v>14.43</v>
      </c>
      <c r="BU23" s="24"/>
      <c r="BV23" s="24">
        <v>2024.75</v>
      </c>
      <c r="BW23" s="24"/>
      <c r="BX23" s="24">
        <v>1473.21</v>
      </c>
      <c r="BY23" s="24"/>
      <c r="BZ23" s="24">
        <v>324.26</v>
      </c>
      <c r="CA23" s="24"/>
      <c r="CB23" s="24">
        <v>499.47</v>
      </c>
      <c r="CC23" s="24"/>
      <c r="CD23" s="24">
        <v>180.47</v>
      </c>
      <c r="CE23" s="24"/>
      <c r="CF23" s="24">
        <v>334.79</v>
      </c>
      <c r="CG23" s="24"/>
      <c r="CH23" s="24">
        <v>551.54</v>
      </c>
      <c r="CI23" s="24"/>
      <c r="CJ23" s="24">
        <v>460.16</v>
      </c>
      <c r="CK23" s="24"/>
      <c r="CL23" s="24">
        <v>80.09</v>
      </c>
      <c r="CM23" s="24"/>
      <c r="CN23" s="24">
        <v>11.3</v>
      </c>
      <c r="CO23" s="24"/>
      <c r="CP23" s="24">
        <v>104.15</v>
      </c>
      <c r="CQ23" s="24"/>
      <c r="CR23" s="24">
        <v>267.83999999999997</v>
      </c>
      <c r="CS23" s="24"/>
      <c r="CT23" s="1"/>
    </row>
    <row r="24" spans="1:98" s="27" customFormat="1" ht="15" customHeight="1">
      <c r="A24" s="26">
        <v>1997</v>
      </c>
      <c r="B24" s="24">
        <v>5155.34</v>
      </c>
      <c r="C24" s="24"/>
      <c r="D24" s="24">
        <v>4872.49</v>
      </c>
      <c r="E24" s="24"/>
      <c r="F24" s="24">
        <v>4772.9399999999996</v>
      </c>
      <c r="G24" s="24"/>
      <c r="H24" s="24">
        <v>2678.17</v>
      </c>
      <c r="I24" s="24"/>
      <c r="J24" s="24">
        <v>284.58</v>
      </c>
      <c r="K24" s="24"/>
      <c r="L24" s="24">
        <v>73.25</v>
      </c>
      <c r="M24" s="24"/>
      <c r="N24" s="24">
        <v>4.45</v>
      </c>
      <c r="O24" s="24"/>
      <c r="P24" s="24">
        <v>3.33</v>
      </c>
      <c r="Q24" s="24"/>
      <c r="R24" s="24">
        <v>7.17</v>
      </c>
      <c r="S24" s="24"/>
      <c r="T24" s="24">
        <v>135.91</v>
      </c>
      <c r="U24" s="24"/>
      <c r="V24" s="24">
        <v>53.93</v>
      </c>
      <c r="W24" s="24"/>
      <c r="X24" s="24">
        <v>6.54</v>
      </c>
      <c r="Y24" s="24"/>
      <c r="Z24" s="24">
        <v>45.15</v>
      </c>
      <c r="AA24" s="24"/>
      <c r="AB24" s="24">
        <v>5.47</v>
      </c>
      <c r="AC24" s="24"/>
      <c r="AD24" s="24">
        <v>20.260000000000002</v>
      </c>
      <c r="AE24" s="24"/>
      <c r="AF24" s="24">
        <v>1.76</v>
      </c>
      <c r="AG24" s="24"/>
      <c r="AH24" s="24">
        <v>11.06</v>
      </c>
      <c r="AI24" s="24"/>
      <c r="AJ24" s="24">
        <v>6.6</v>
      </c>
      <c r="AK24" s="24"/>
      <c r="AL24" s="24">
        <v>258.37</v>
      </c>
      <c r="AM24" s="24"/>
      <c r="AN24" s="24">
        <v>702.57</v>
      </c>
      <c r="AO24" s="24"/>
      <c r="AP24" s="24">
        <v>434.36</v>
      </c>
      <c r="AQ24" s="24"/>
      <c r="AR24" s="24">
        <v>268.22000000000003</v>
      </c>
      <c r="AS24" s="24"/>
      <c r="AT24" s="24">
        <v>162.41999999999999</v>
      </c>
      <c r="AU24" s="24"/>
      <c r="AV24" s="24">
        <v>71.53</v>
      </c>
      <c r="AW24" s="24"/>
      <c r="AX24" s="24">
        <v>744.43</v>
      </c>
      <c r="AY24" s="24"/>
      <c r="AZ24" s="24">
        <v>350.02</v>
      </c>
      <c r="BA24" s="24"/>
      <c r="BB24" s="24">
        <v>107.43</v>
      </c>
      <c r="BC24" s="24"/>
      <c r="BD24" s="24">
        <v>54.76</v>
      </c>
      <c r="BE24" s="24"/>
      <c r="BF24" s="24">
        <v>40.61</v>
      </c>
      <c r="BG24" s="24"/>
      <c r="BH24" s="24">
        <v>87.86</v>
      </c>
      <c r="BI24" s="24"/>
      <c r="BJ24" s="24">
        <v>11.05</v>
      </c>
      <c r="BK24" s="24"/>
      <c r="BL24" s="24">
        <v>216.46</v>
      </c>
      <c r="BM24" s="24"/>
      <c r="BN24" s="24">
        <v>79.03</v>
      </c>
      <c r="BO24" s="24"/>
      <c r="BP24" s="24">
        <v>517.16999999999996</v>
      </c>
      <c r="BQ24" s="24"/>
      <c r="BR24" s="24">
        <v>41.35</v>
      </c>
      <c r="BS24" s="24"/>
      <c r="BT24" s="24">
        <v>13.01</v>
      </c>
      <c r="BU24" s="24"/>
      <c r="BV24" s="24">
        <v>2094.7800000000002</v>
      </c>
      <c r="BW24" s="24"/>
      <c r="BX24" s="24">
        <v>1538.48</v>
      </c>
      <c r="BY24" s="24"/>
      <c r="BZ24" s="24">
        <v>345.46</v>
      </c>
      <c r="CA24" s="24"/>
      <c r="CB24" s="24">
        <v>523.17999999999995</v>
      </c>
      <c r="CC24" s="24"/>
      <c r="CD24" s="24">
        <v>206.38</v>
      </c>
      <c r="CE24" s="24"/>
      <c r="CF24" s="24">
        <v>339.24</v>
      </c>
      <c r="CG24" s="24"/>
      <c r="CH24" s="24">
        <v>556.29</v>
      </c>
      <c r="CI24" s="24"/>
      <c r="CJ24" s="24">
        <v>470.65</v>
      </c>
      <c r="CK24" s="24"/>
      <c r="CL24" s="24">
        <v>72.3</v>
      </c>
      <c r="CM24" s="24"/>
      <c r="CN24" s="24">
        <v>13.34</v>
      </c>
      <c r="CO24" s="24"/>
      <c r="CP24" s="24">
        <v>99.55</v>
      </c>
      <c r="CQ24" s="24"/>
      <c r="CR24" s="24">
        <v>282.85000000000002</v>
      </c>
      <c r="CS24" s="24"/>
      <c r="CT24" s="1"/>
    </row>
    <row r="25" spans="1:98" s="27" customFormat="1" ht="15" customHeight="1">
      <c r="A25" s="26">
        <v>1998</v>
      </c>
      <c r="B25" s="24">
        <v>4938.09</v>
      </c>
      <c r="C25" s="24"/>
      <c r="D25" s="24">
        <v>4674.5</v>
      </c>
      <c r="E25" s="24"/>
      <c r="F25" s="24">
        <v>4594.8100000000004</v>
      </c>
      <c r="G25" s="24"/>
      <c r="H25" s="24">
        <v>2577.39</v>
      </c>
      <c r="I25" s="24"/>
      <c r="J25" s="24">
        <v>260.42</v>
      </c>
      <c r="K25" s="24"/>
      <c r="L25" s="24">
        <v>60.4</v>
      </c>
      <c r="M25" s="24"/>
      <c r="N25" s="24">
        <v>3.1</v>
      </c>
      <c r="O25" s="24"/>
      <c r="P25" s="24">
        <v>2.97</v>
      </c>
      <c r="Q25" s="24"/>
      <c r="R25" s="24">
        <v>5.55</v>
      </c>
      <c r="S25" s="24"/>
      <c r="T25" s="24">
        <v>135.19</v>
      </c>
      <c r="U25" s="24"/>
      <c r="V25" s="24">
        <v>50.93</v>
      </c>
      <c r="W25" s="24"/>
      <c r="X25" s="24">
        <v>2.2799999999999998</v>
      </c>
      <c r="Y25" s="24"/>
      <c r="Z25" s="24">
        <v>50.26</v>
      </c>
      <c r="AA25" s="24"/>
      <c r="AB25" s="24">
        <v>8.41</v>
      </c>
      <c r="AC25" s="24"/>
      <c r="AD25" s="24">
        <v>15.43</v>
      </c>
      <c r="AE25" s="24"/>
      <c r="AF25" s="24">
        <v>3.27</v>
      </c>
      <c r="AG25" s="24"/>
      <c r="AH25" s="24">
        <v>13.11</v>
      </c>
      <c r="AI25" s="24"/>
      <c r="AJ25" s="24">
        <v>10.050000000000001</v>
      </c>
      <c r="AK25" s="24"/>
      <c r="AL25" s="24">
        <v>273.75</v>
      </c>
      <c r="AM25" s="24"/>
      <c r="AN25" s="24">
        <v>790.85</v>
      </c>
      <c r="AO25" s="24"/>
      <c r="AP25" s="24">
        <v>479.39</v>
      </c>
      <c r="AQ25" s="24"/>
      <c r="AR25" s="24">
        <v>311.47000000000003</v>
      </c>
      <c r="AS25" s="24"/>
      <c r="AT25" s="24">
        <v>160.19</v>
      </c>
      <c r="AU25" s="24"/>
      <c r="AV25" s="24">
        <v>108.3</v>
      </c>
      <c r="AW25" s="24"/>
      <c r="AX25" s="24">
        <v>644.39</v>
      </c>
      <c r="AY25" s="24"/>
      <c r="AZ25" s="24">
        <v>240.06</v>
      </c>
      <c r="BA25" s="24"/>
      <c r="BB25" s="24">
        <v>81.489999999999995</v>
      </c>
      <c r="BC25" s="24"/>
      <c r="BD25" s="24">
        <v>13.54</v>
      </c>
      <c r="BE25" s="24"/>
      <c r="BF25" s="24">
        <v>45.72</v>
      </c>
      <c r="BG25" s="24"/>
      <c r="BH25" s="24">
        <v>82.35</v>
      </c>
      <c r="BI25" s="24"/>
      <c r="BJ25" s="24">
        <v>12.19</v>
      </c>
      <c r="BK25" s="24"/>
      <c r="BL25" s="24">
        <v>226.93</v>
      </c>
      <c r="BM25" s="24"/>
      <c r="BN25" s="24">
        <v>82.86</v>
      </c>
      <c r="BO25" s="24"/>
      <c r="BP25" s="24">
        <v>402.81</v>
      </c>
      <c r="BQ25" s="24"/>
      <c r="BR25" s="24">
        <v>36.83</v>
      </c>
      <c r="BS25" s="24"/>
      <c r="BT25" s="24">
        <v>9.77</v>
      </c>
      <c r="BU25" s="24"/>
      <c r="BV25" s="24">
        <v>2017.41</v>
      </c>
      <c r="BW25" s="24"/>
      <c r="BX25" s="24">
        <v>1454.42</v>
      </c>
      <c r="BY25" s="24"/>
      <c r="BZ25" s="24">
        <v>351.47</v>
      </c>
      <c r="CA25" s="24"/>
      <c r="CB25" s="24">
        <v>431.82</v>
      </c>
      <c r="CC25" s="24"/>
      <c r="CD25" s="24">
        <v>162.91999999999999</v>
      </c>
      <c r="CE25" s="24"/>
      <c r="CF25" s="24">
        <v>368.02</v>
      </c>
      <c r="CG25" s="24"/>
      <c r="CH25" s="24">
        <v>562.99</v>
      </c>
      <c r="CI25" s="24"/>
      <c r="CJ25" s="24">
        <v>476.94</v>
      </c>
      <c r="CK25" s="24"/>
      <c r="CL25" s="24">
        <v>72.430000000000007</v>
      </c>
      <c r="CM25" s="24"/>
      <c r="CN25" s="24">
        <v>13.61</v>
      </c>
      <c r="CO25" s="24"/>
      <c r="CP25" s="24">
        <v>79.69</v>
      </c>
      <c r="CQ25" s="24"/>
      <c r="CR25" s="24">
        <v>263.58999999999997</v>
      </c>
      <c r="CS25" s="24"/>
      <c r="CT25" s="1"/>
    </row>
    <row r="26" spans="1:98" s="27" customFormat="1" ht="15" customHeight="1">
      <c r="A26" s="26">
        <v>1999</v>
      </c>
      <c r="B26" s="24">
        <v>5712.17</v>
      </c>
      <c r="C26" s="24"/>
      <c r="D26" s="24">
        <v>5411.65</v>
      </c>
      <c r="E26" s="24"/>
      <c r="F26" s="24">
        <v>5338.22</v>
      </c>
      <c r="G26" s="24"/>
      <c r="H26" s="24">
        <v>3414.46</v>
      </c>
      <c r="I26" s="24"/>
      <c r="J26" s="24">
        <v>286.39</v>
      </c>
      <c r="K26" s="24"/>
      <c r="L26" s="24">
        <v>86.42</v>
      </c>
      <c r="M26" s="24"/>
      <c r="N26" s="24">
        <v>5.99</v>
      </c>
      <c r="O26" s="24"/>
      <c r="P26" s="24">
        <v>3.36</v>
      </c>
      <c r="Q26" s="24"/>
      <c r="R26" s="24">
        <v>10.06</v>
      </c>
      <c r="S26" s="24"/>
      <c r="T26" s="24">
        <v>132.46</v>
      </c>
      <c r="U26" s="24"/>
      <c r="V26" s="24">
        <v>43.39</v>
      </c>
      <c r="W26" s="24"/>
      <c r="X26" s="24">
        <v>4.71</v>
      </c>
      <c r="Y26" s="24"/>
      <c r="Z26" s="24">
        <v>63.57</v>
      </c>
      <c r="AA26" s="24"/>
      <c r="AB26" s="24">
        <v>3.57</v>
      </c>
      <c r="AC26" s="24"/>
      <c r="AD26" s="24">
        <v>17.149999999999999</v>
      </c>
      <c r="AE26" s="24"/>
      <c r="AF26" s="24">
        <v>2.13</v>
      </c>
      <c r="AG26" s="24"/>
      <c r="AH26" s="24">
        <v>28.31</v>
      </c>
      <c r="AI26" s="24"/>
      <c r="AJ26" s="24">
        <v>12.41</v>
      </c>
      <c r="AK26" s="24"/>
      <c r="AL26" s="24">
        <v>285.83</v>
      </c>
      <c r="AM26" s="24"/>
      <c r="AN26" s="24">
        <v>796.89</v>
      </c>
      <c r="AO26" s="24"/>
      <c r="AP26" s="24">
        <v>446.19</v>
      </c>
      <c r="AQ26" s="24"/>
      <c r="AR26" s="24">
        <v>350.7</v>
      </c>
      <c r="AS26" s="24"/>
      <c r="AT26" s="24">
        <v>201.43</v>
      </c>
      <c r="AU26" s="24"/>
      <c r="AV26" s="24">
        <v>83.13</v>
      </c>
      <c r="AW26" s="24"/>
      <c r="AX26" s="24">
        <v>885.01</v>
      </c>
      <c r="AY26" s="24"/>
      <c r="AZ26" s="24">
        <v>380.8</v>
      </c>
      <c r="BA26" s="24"/>
      <c r="BB26" s="24">
        <v>154.03</v>
      </c>
      <c r="BC26" s="24"/>
      <c r="BD26" s="24">
        <v>73.91</v>
      </c>
      <c r="BE26" s="24"/>
      <c r="BF26" s="24">
        <v>41.4</v>
      </c>
      <c r="BG26" s="24"/>
      <c r="BH26" s="24">
        <v>110.13</v>
      </c>
      <c r="BI26" s="24"/>
      <c r="BJ26" s="24">
        <v>8.48</v>
      </c>
      <c r="BK26" s="24"/>
      <c r="BL26" s="24">
        <v>325.45</v>
      </c>
      <c r="BM26" s="24"/>
      <c r="BN26" s="24">
        <v>60.16</v>
      </c>
      <c r="BO26" s="24"/>
      <c r="BP26" s="24">
        <v>960.2</v>
      </c>
      <c r="BQ26" s="24"/>
      <c r="BR26" s="24">
        <v>44.62</v>
      </c>
      <c r="BS26" s="24"/>
      <c r="BT26" s="24">
        <v>8.82</v>
      </c>
      <c r="BU26" s="24"/>
      <c r="BV26" s="24">
        <v>1923.76</v>
      </c>
      <c r="BW26" s="24"/>
      <c r="BX26" s="24">
        <v>1327.02</v>
      </c>
      <c r="BY26" s="24"/>
      <c r="BZ26" s="24">
        <v>345.51</v>
      </c>
      <c r="CA26" s="24"/>
      <c r="CB26" s="24">
        <v>386.03</v>
      </c>
      <c r="CC26" s="24"/>
      <c r="CD26" s="24">
        <v>135.94999999999999</v>
      </c>
      <c r="CE26" s="24"/>
      <c r="CF26" s="24">
        <v>310.58999999999997</v>
      </c>
      <c r="CG26" s="24"/>
      <c r="CH26" s="24">
        <v>596.74</v>
      </c>
      <c r="CI26" s="24"/>
      <c r="CJ26" s="24">
        <v>521.85</v>
      </c>
      <c r="CK26" s="24"/>
      <c r="CL26" s="24">
        <v>60.76</v>
      </c>
      <c r="CM26" s="24"/>
      <c r="CN26" s="24">
        <v>14.13</v>
      </c>
      <c r="CO26" s="24"/>
      <c r="CP26" s="24">
        <v>73.44</v>
      </c>
      <c r="CQ26" s="24"/>
      <c r="CR26" s="24">
        <v>300.52</v>
      </c>
      <c r="CS26" s="24"/>
      <c r="CT26" s="1"/>
    </row>
    <row r="27" spans="1:98" s="27" customFormat="1" ht="15" customHeight="1">
      <c r="A27" s="26">
        <v>2000</v>
      </c>
      <c r="B27" s="24">
        <v>5495.27</v>
      </c>
      <c r="C27" s="24"/>
      <c r="D27" s="24">
        <v>5320.28</v>
      </c>
      <c r="E27" s="24"/>
      <c r="F27" s="24">
        <v>5235.3900000000003</v>
      </c>
      <c r="G27" s="24"/>
      <c r="H27" s="24">
        <v>3182.13</v>
      </c>
      <c r="I27" s="24"/>
      <c r="J27" s="24">
        <v>271.66000000000003</v>
      </c>
      <c r="K27" s="24"/>
      <c r="L27" s="24">
        <v>74.84</v>
      </c>
      <c r="M27" s="24"/>
      <c r="N27" s="24">
        <v>4.58</v>
      </c>
      <c r="O27" s="24"/>
      <c r="P27" s="24">
        <v>4.2699999999999996</v>
      </c>
      <c r="Q27" s="24"/>
      <c r="R27" s="24">
        <v>10.73</v>
      </c>
      <c r="S27" s="24"/>
      <c r="T27" s="24">
        <v>129.44999999999999</v>
      </c>
      <c r="U27" s="24"/>
      <c r="V27" s="24">
        <v>42.56</v>
      </c>
      <c r="W27" s="24"/>
      <c r="X27" s="24">
        <v>5.23</v>
      </c>
      <c r="Y27" s="24"/>
      <c r="Z27" s="24">
        <v>72.510000000000005</v>
      </c>
      <c r="AA27" s="24"/>
      <c r="AB27" s="24">
        <v>4.82</v>
      </c>
      <c r="AC27" s="24"/>
      <c r="AD27" s="24">
        <v>15.93</v>
      </c>
      <c r="AE27" s="24"/>
      <c r="AF27" s="24">
        <v>2.73</v>
      </c>
      <c r="AG27" s="24"/>
      <c r="AH27" s="24">
        <v>30.04</v>
      </c>
      <c r="AI27" s="24"/>
      <c r="AJ27" s="24">
        <v>18.989999999999998</v>
      </c>
      <c r="AK27" s="24"/>
      <c r="AL27" s="24">
        <v>291.31</v>
      </c>
      <c r="AM27" s="24"/>
      <c r="AN27" s="24">
        <v>810.92</v>
      </c>
      <c r="AO27" s="24"/>
      <c r="AP27" s="24">
        <v>465.93</v>
      </c>
      <c r="AQ27" s="24"/>
      <c r="AR27" s="24">
        <v>344.99</v>
      </c>
      <c r="AS27" s="24"/>
      <c r="AT27" s="24">
        <v>192.8</v>
      </c>
      <c r="AU27" s="24"/>
      <c r="AV27" s="24">
        <v>77.959999999999994</v>
      </c>
      <c r="AW27" s="24"/>
      <c r="AX27" s="24">
        <v>778.3</v>
      </c>
      <c r="AY27" s="24"/>
      <c r="AZ27" s="24">
        <v>307.83999999999997</v>
      </c>
      <c r="BA27" s="24"/>
      <c r="BB27" s="24">
        <v>103.02</v>
      </c>
      <c r="BC27" s="24"/>
      <c r="BD27" s="24">
        <v>69.36</v>
      </c>
      <c r="BE27" s="24"/>
      <c r="BF27" s="24">
        <v>40.21</v>
      </c>
      <c r="BG27" s="24"/>
      <c r="BH27" s="24">
        <v>74.290000000000006</v>
      </c>
      <c r="BI27" s="24"/>
      <c r="BJ27" s="24">
        <v>9.2100000000000009</v>
      </c>
      <c r="BK27" s="24"/>
      <c r="BL27" s="24">
        <v>318.81</v>
      </c>
      <c r="BM27" s="24"/>
      <c r="BN27" s="24">
        <v>68.150000000000006</v>
      </c>
      <c r="BO27" s="24"/>
      <c r="BP27" s="24">
        <v>837.05</v>
      </c>
      <c r="BQ27" s="24"/>
      <c r="BR27" s="24">
        <v>32</v>
      </c>
      <c r="BS27" s="24"/>
      <c r="BT27" s="24">
        <v>10.42</v>
      </c>
      <c r="BU27" s="24"/>
      <c r="BV27" s="24">
        <v>2053.2600000000002</v>
      </c>
      <c r="BW27" s="24"/>
      <c r="BX27" s="24">
        <v>1416.18</v>
      </c>
      <c r="BY27" s="24"/>
      <c r="BZ27" s="24">
        <v>309.41000000000003</v>
      </c>
      <c r="CA27" s="24"/>
      <c r="CB27" s="24">
        <v>435.73</v>
      </c>
      <c r="CC27" s="24"/>
      <c r="CD27" s="24">
        <v>175.92</v>
      </c>
      <c r="CE27" s="24"/>
      <c r="CF27" s="24">
        <v>364.07</v>
      </c>
      <c r="CG27" s="24"/>
      <c r="CH27" s="24">
        <v>637.07000000000005</v>
      </c>
      <c r="CI27" s="24"/>
      <c r="CJ27" s="24">
        <v>535.52</v>
      </c>
      <c r="CK27" s="24"/>
      <c r="CL27" s="24">
        <v>87.2</v>
      </c>
      <c r="CM27" s="24"/>
      <c r="CN27" s="24">
        <v>14.35</v>
      </c>
      <c r="CO27" s="24"/>
      <c r="CP27" s="24">
        <v>84.89</v>
      </c>
      <c r="CQ27" s="24"/>
      <c r="CR27" s="24">
        <v>174.99</v>
      </c>
      <c r="CS27" s="24"/>
      <c r="CT27" s="1"/>
    </row>
    <row r="28" spans="1:98" s="27" customFormat="1" ht="15" customHeight="1">
      <c r="A28" s="26">
        <v>2001</v>
      </c>
      <c r="B28" s="24">
        <v>5952.72</v>
      </c>
      <c r="C28" s="24"/>
      <c r="D28" s="24">
        <v>5775.55</v>
      </c>
      <c r="E28" s="24"/>
      <c r="F28" s="24">
        <v>5684.16</v>
      </c>
      <c r="G28" s="24"/>
      <c r="H28" s="24">
        <v>3425.94</v>
      </c>
      <c r="I28" s="24"/>
      <c r="J28" s="24">
        <v>258.22000000000003</v>
      </c>
      <c r="K28" s="24"/>
      <c r="L28" s="24">
        <v>72.849999999999994</v>
      </c>
      <c r="M28" s="24"/>
      <c r="N28" s="24">
        <v>2.83</v>
      </c>
      <c r="O28" s="24"/>
      <c r="P28" s="24">
        <v>1.71</v>
      </c>
      <c r="Q28" s="24"/>
      <c r="R28" s="24">
        <v>4.3099999999999996</v>
      </c>
      <c r="S28" s="24"/>
      <c r="T28" s="24">
        <v>128.5</v>
      </c>
      <c r="U28" s="24"/>
      <c r="V28" s="24">
        <v>45.72</v>
      </c>
      <c r="W28" s="24"/>
      <c r="X28" s="24">
        <v>2.2999999999999998</v>
      </c>
      <c r="Y28" s="24"/>
      <c r="Z28" s="24">
        <v>70.08</v>
      </c>
      <c r="AA28" s="24"/>
      <c r="AB28" s="24">
        <v>5.93</v>
      </c>
      <c r="AC28" s="24"/>
      <c r="AD28" s="24">
        <v>22.49</v>
      </c>
      <c r="AE28" s="24"/>
      <c r="AF28" s="24">
        <v>2.8</v>
      </c>
      <c r="AG28" s="24"/>
      <c r="AH28" s="24">
        <v>18.600000000000001</v>
      </c>
      <c r="AI28" s="24"/>
      <c r="AJ28" s="24">
        <v>20.260000000000002</v>
      </c>
      <c r="AK28" s="24"/>
      <c r="AL28" s="24">
        <v>290.47000000000003</v>
      </c>
      <c r="AM28" s="24"/>
      <c r="AN28" s="24">
        <v>906.95</v>
      </c>
      <c r="AO28" s="24"/>
      <c r="AP28" s="24">
        <v>462.82</v>
      </c>
      <c r="AQ28" s="24"/>
      <c r="AR28" s="24">
        <v>444.13</v>
      </c>
      <c r="AS28" s="24"/>
      <c r="AT28" s="24">
        <v>265.06</v>
      </c>
      <c r="AU28" s="24"/>
      <c r="AV28" s="24">
        <v>78.09</v>
      </c>
      <c r="AW28" s="24"/>
      <c r="AX28" s="24">
        <v>762.8</v>
      </c>
      <c r="AY28" s="24"/>
      <c r="AZ28" s="24">
        <v>314.44</v>
      </c>
      <c r="BA28" s="24"/>
      <c r="BB28" s="24">
        <v>124.9</v>
      </c>
      <c r="BC28" s="24"/>
      <c r="BD28" s="24">
        <v>80.69</v>
      </c>
      <c r="BE28" s="24"/>
      <c r="BF28" s="24">
        <v>18.75</v>
      </c>
      <c r="BG28" s="24"/>
      <c r="BH28" s="24">
        <v>135.19999999999999</v>
      </c>
      <c r="BI28" s="24"/>
      <c r="BJ28" s="24">
        <v>8.51</v>
      </c>
      <c r="BK28" s="24"/>
      <c r="BL28" s="24">
        <v>274.17</v>
      </c>
      <c r="BM28" s="24"/>
      <c r="BN28" s="24">
        <v>30.49</v>
      </c>
      <c r="BO28" s="24"/>
      <c r="BP28" s="24">
        <v>1031.3499999999999</v>
      </c>
      <c r="BQ28" s="24"/>
      <c r="BR28" s="24">
        <v>19.329999999999998</v>
      </c>
      <c r="BS28" s="24"/>
      <c r="BT28" s="24">
        <v>8.64</v>
      </c>
      <c r="BU28" s="24"/>
      <c r="BV28" s="24">
        <v>2258.2199999999998</v>
      </c>
      <c r="BW28" s="24"/>
      <c r="BX28" s="24">
        <v>1615.25</v>
      </c>
      <c r="BY28" s="24"/>
      <c r="BZ28" s="24">
        <v>308.22000000000003</v>
      </c>
      <c r="CA28" s="24"/>
      <c r="CB28" s="24">
        <v>532.36</v>
      </c>
      <c r="CC28" s="24"/>
      <c r="CD28" s="24">
        <v>231.65</v>
      </c>
      <c r="CE28" s="24"/>
      <c r="CF28" s="24">
        <v>380.12</v>
      </c>
      <c r="CG28" s="24"/>
      <c r="CH28" s="24">
        <v>642.98</v>
      </c>
      <c r="CI28" s="24"/>
      <c r="CJ28" s="24">
        <v>534.92999999999995</v>
      </c>
      <c r="CK28" s="24"/>
      <c r="CL28" s="24">
        <v>87.25</v>
      </c>
      <c r="CM28" s="24"/>
      <c r="CN28" s="24">
        <v>20.8</v>
      </c>
      <c r="CO28" s="24"/>
      <c r="CP28" s="24">
        <v>91.39</v>
      </c>
      <c r="CQ28" s="24"/>
      <c r="CR28" s="24">
        <v>177.17</v>
      </c>
      <c r="CS28" s="24"/>
      <c r="CT28" s="1"/>
    </row>
    <row r="29" spans="1:98" s="27" customFormat="1" ht="15" customHeight="1">
      <c r="A29" s="26">
        <v>2002</v>
      </c>
      <c r="B29" s="24">
        <v>5556.8</v>
      </c>
      <c r="C29" s="24"/>
      <c r="D29" s="24">
        <v>5361.96</v>
      </c>
      <c r="E29" s="24"/>
      <c r="F29" s="24">
        <v>5263.66</v>
      </c>
      <c r="G29" s="24"/>
      <c r="H29" s="24">
        <v>3198.23</v>
      </c>
      <c r="I29" s="24"/>
      <c r="J29" s="24">
        <v>261.69</v>
      </c>
      <c r="K29" s="24"/>
      <c r="L29" s="24">
        <v>87.19</v>
      </c>
      <c r="M29" s="24"/>
      <c r="N29" s="24">
        <v>3.78</v>
      </c>
      <c r="O29" s="24"/>
      <c r="P29" s="24">
        <v>2.54</v>
      </c>
      <c r="Q29" s="24"/>
      <c r="R29" s="24">
        <v>6.12</v>
      </c>
      <c r="S29" s="24"/>
      <c r="T29" s="24">
        <v>115.79</v>
      </c>
      <c r="U29" s="24"/>
      <c r="V29" s="24">
        <v>42.85</v>
      </c>
      <c r="W29" s="24"/>
      <c r="X29" s="24">
        <v>3.42</v>
      </c>
      <c r="Y29" s="24"/>
      <c r="Z29" s="24">
        <v>116.71</v>
      </c>
      <c r="AA29" s="24"/>
      <c r="AB29" s="24">
        <v>5.23</v>
      </c>
      <c r="AC29" s="24"/>
      <c r="AD29" s="24">
        <v>26.1</v>
      </c>
      <c r="AE29" s="24"/>
      <c r="AF29" s="24">
        <v>2.79</v>
      </c>
      <c r="AG29" s="24"/>
      <c r="AH29" s="24">
        <v>46.24</v>
      </c>
      <c r="AI29" s="24"/>
      <c r="AJ29" s="24">
        <v>36.35</v>
      </c>
      <c r="AK29" s="24"/>
      <c r="AL29" s="24">
        <v>294.17</v>
      </c>
      <c r="AM29" s="24"/>
      <c r="AN29" s="24">
        <v>930.97</v>
      </c>
      <c r="AO29" s="24"/>
      <c r="AP29" s="24">
        <v>499.27</v>
      </c>
      <c r="AQ29" s="24"/>
      <c r="AR29" s="24">
        <v>431.7</v>
      </c>
      <c r="AS29" s="24"/>
      <c r="AT29" s="24">
        <v>258.3</v>
      </c>
      <c r="AU29" s="24"/>
      <c r="AV29" s="24">
        <v>54.1</v>
      </c>
      <c r="AW29" s="24"/>
      <c r="AX29" s="24">
        <v>732.48</v>
      </c>
      <c r="AY29" s="24"/>
      <c r="AZ29" s="24">
        <v>376.4</v>
      </c>
      <c r="BA29" s="24"/>
      <c r="BB29" s="24">
        <v>147.74</v>
      </c>
      <c r="BC29" s="24"/>
      <c r="BD29" s="24">
        <v>71.930000000000007</v>
      </c>
      <c r="BE29" s="24"/>
      <c r="BF29" s="24">
        <v>35.85</v>
      </c>
      <c r="BG29" s="24"/>
      <c r="BH29" s="24">
        <v>109.97</v>
      </c>
      <c r="BI29" s="24"/>
      <c r="BJ29" s="24">
        <v>11.14</v>
      </c>
      <c r="BK29" s="24"/>
      <c r="BL29" s="24">
        <v>200.41</v>
      </c>
      <c r="BM29" s="24"/>
      <c r="BN29" s="24">
        <v>34.56</v>
      </c>
      <c r="BO29" s="24"/>
      <c r="BP29" s="24">
        <v>778.81</v>
      </c>
      <c r="BQ29" s="24"/>
      <c r="BR29" s="24">
        <v>20.48</v>
      </c>
      <c r="BS29" s="24"/>
      <c r="BT29" s="24">
        <v>8.82</v>
      </c>
      <c r="BU29" s="24"/>
      <c r="BV29" s="24">
        <v>2065.4299999999998</v>
      </c>
      <c r="BW29" s="24"/>
      <c r="BX29" s="24">
        <v>1385.46</v>
      </c>
      <c r="BY29" s="24"/>
      <c r="BZ29" s="24">
        <v>314.89</v>
      </c>
      <c r="CA29" s="24"/>
      <c r="CB29" s="24">
        <v>396.3</v>
      </c>
      <c r="CC29" s="24"/>
      <c r="CD29" s="24">
        <v>205.35</v>
      </c>
      <c r="CE29" s="24"/>
      <c r="CF29" s="24">
        <v>331.28</v>
      </c>
      <c r="CG29" s="24"/>
      <c r="CH29" s="24">
        <v>679.97</v>
      </c>
      <c r="CI29" s="24"/>
      <c r="CJ29" s="24">
        <v>566.71</v>
      </c>
      <c r="CK29" s="24"/>
      <c r="CL29" s="24">
        <v>89.61</v>
      </c>
      <c r="CM29" s="24"/>
      <c r="CN29" s="24">
        <v>23.65</v>
      </c>
      <c r="CO29" s="24"/>
      <c r="CP29" s="24">
        <v>98.3</v>
      </c>
      <c r="CQ29" s="24"/>
      <c r="CR29" s="24">
        <v>194.85</v>
      </c>
      <c r="CS29" s="24"/>
      <c r="CT29" s="1"/>
    </row>
    <row r="30" spans="1:98" s="27" customFormat="1" ht="15" customHeight="1">
      <c r="A30" s="26">
        <v>2003</v>
      </c>
      <c r="B30" s="24">
        <v>5537.6</v>
      </c>
      <c r="C30" s="24"/>
      <c r="D30" s="24">
        <v>5347.31</v>
      </c>
      <c r="E30" s="24"/>
      <c r="F30" s="24">
        <v>5249.84</v>
      </c>
      <c r="G30" s="24"/>
      <c r="H30" s="24">
        <v>3254.88</v>
      </c>
      <c r="I30" s="24"/>
      <c r="J30" s="24">
        <v>223.56</v>
      </c>
      <c r="K30" s="24"/>
      <c r="L30" s="24">
        <v>35.1</v>
      </c>
      <c r="M30" s="24"/>
      <c r="N30" s="24">
        <v>2.8</v>
      </c>
      <c r="O30" s="24"/>
      <c r="P30" s="24">
        <v>1.55</v>
      </c>
      <c r="Q30" s="24"/>
      <c r="R30" s="24">
        <v>5.94</v>
      </c>
      <c r="S30" s="24"/>
      <c r="T30" s="24">
        <v>133.69999999999999</v>
      </c>
      <c r="U30" s="24"/>
      <c r="V30" s="24">
        <v>43.04</v>
      </c>
      <c r="W30" s="24"/>
      <c r="X30" s="24">
        <v>1.43</v>
      </c>
      <c r="Y30" s="24"/>
      <c r="Z30" s="24">
        <v>86.3</v>
      </c>
      <c r="AA30" s="24"/>
      <c r="AB30" s="24">
        <v>3.58</v>
      </c>
      <c r="AC30" s="24"/>
      <c r="AD30" s="24">
        <v>25.72</v>
      </c>
      <c r="AE30" s="24"/>
      <c r="AF30" s="24">
        <v>2.93</v>
      </c>
      <c r="AG30" s="24"/>
      <c r="AH30" s="24">
        <v>28.99</v>
      </c>
      <c r="AI30" s="24"/>
      <c r="AJ30" s="24">
        <v>25.08</v>
      </c>
      <c r="AK30" s="24"/>
      <c r="AL30" s="24">
        <v>294.60000000000002</v>
      </c>
      <c r="AM30" s="24"/>
      <c r="AN30" s="24">
        <v>941.7</v>
      </c>
      <c r="AO30" s="24"/>
      <c r="AP30" s="24">
        <v>521.77</v>
      </c>
      <c r="AQ30" s="24"/>
      <c r="AR30" s="24">
        <v>419.93</v>
      </c>
      <c r="AS30" s="24"/>
      <c r="AT30" s="24">
        <v>252.42</v>
      </c>
      <c r="AU30" s="24"/>
      <c r="AV30" s="24">
        <v>64.69</v>
      </c>
      <c r="AW30" s="24"/>
      <c r="AX30" s="24">
        <v>760.43</v>
      </c>
      <c r="AY30" s="24"/>
      <c r="AZ30" s="24">
        <v>412.97</v>
      </c>
      <c r="BA30" s="24"/>
      <c r="BB30" s="24">
        <v>162.88999999999999</v>
      </c>
      <c r="BC30" s="24"/>
      <c r="BD30" s="24">
        <v>76.83</v>
      </c>
      <c r="BE30" s="24"/>
      <c r="BF30" s="24">
        <v>54.51</v>
      </c>
      <c r="BG30" s="24"/>
      <c r="BH30" s="24">
        <v>114.63</v>
      </c>
      <c r="BI30" s="24"/>
      <c r="BJ30" s="24">
        <v>10.9</v>
      </c>
      <c r="BK30" s="24"/>
      <c r="BL30" s="24">
        <v>180.61</v>
      </c>
      <c r="BM30" s="24"/>
      <c r="BN30" s="24">
        <v>41.31</v>
      </c>
      <c r="BO30" s="24"/>
      <c r="BP30" s="24">
        <v>847.89</v>
      </c>
      <c r="BQ30" s="24"/>
      <c r="BR30" s="24">
        <v>24.82</v>
      </c>
      <c r="BS30" s="24"/>
      <c r="BT30" s="24">
        <v>10.89</v>
      </c>
      <c r="BU30" s="24"/>
      <c r="BV30" s="24">
        <v>1994.97</v>
      </c>
      <c r="BW30" s="24"/>
      <c r="BX30" s="24">
        <v>1335.16</v>
      </c>
      <c r="BY30" s="24"/>
      <c r="BZ30" s="24">
        <v>340.85</v>
      </c>
      <c r="CA30" s="24"/>
      <c r="CB30" s="24">
        <v>380.01</v>
      </c>
      <c r="CC30" s="24"/>
      <c r="CD30" s="24">
        <v>166.42</v>
      </c>
      <c r="CE30" s="24"/>
      <c r="CF30" s="24">
        <v>331.17</v>
      </c>
      <c r="CG30" s="24"/>
      <c r="CH30" s="24">
        <v>659.8</v>
      </c>
      <c r="CI30" s="24"/>
      <c r="CJ30" s="24">
        <v>524.17999999999995</v>
      </c>
      <c r="CK30" s="24"/>
      <c r="CL30" s="24">
        <v>105.93</v>
      </c>
      <c r="CM30" s="24"/>
      <c r="CN30" s="24">
        <v>29.7</v>
      </c>
      <c r="CO30" s="24"/>
      <c r="CP30" s="24">
        <v>97.47</v>
      </c>
      <c r="CQ30" s="24"/>
      <c r="CR30" s="24">
        <v>190.28</v>
      </c>
      <c r="CS30" s="24"/>
      <c r="CT30" s="1"/>
    </row>
    <row r="31" spans="1:98" s="27" customFormat="1" ht="15" customHeight="1">
      <c r="A31" s="26">
        <v>2004</v>
      </c>
      <c r="B31" s="24">
        <v>5765.76</v>
      </c>
      <c r="C31" s="24"/>
      <c r="D31" s="24">
        <v>5574.3</v>
      </c>
      <c r="E31" s="24"/>
      <c r="F31" s="24">
        <v>5465.58</v>
      </c>
      <c r="G31" s="24"/>
      <c r="H31" s="24">
        <v>3334.32</v>
      </c>
      <c r="I31" s="24"/>
      <c r="J31" s="24">
        <v>224.06</v>
      </c>
      <c r="K31" s="24"/>
      <c r="L31" s="24">
        <v>75.66</v>
      </c>
      <c r="M31" s="24"/>
      <c r="N31" s="24">
        <v>3.13</v>
      </c>
      <c r="O31" s="24"/>
      <c r="P31" s="24">
        <v>3.37</v>
      </c>
      <c r="Q31" s="24"/>
      <c r="R31" s="24">
        <v>8.32</v>
      </c>
      <c r="S31" s="24"/>
      <c r="T31" s="24">
        <v>105.33</v>
      </c>
      <c r="U31" s="24"/>
      <c r="V31" s="24">
        <v>25.93</v>
      </c>
      <c r="W31" s="24"/>
      <c r="X31" s="24">
        <v>2.3199999999999998</v>
      </c>
      <c r="Y31" s="24"/>
      <c r="Z31" s="24">
        <v>74.2</v>
      </c>
      <c r="AA31" s="24"/>
      <c r="AB31" s="24">
        <v>2.76</v>
      </c>
      <c r="AC31" s="24"/>
      <c r="AD31" s="24">
        <v>22.53</v>
      </c>
      <c r="AE31" s="24"/>
      <c r="AF31" s="24">
        <v>2.8</v>
      </c>
      <c r="AG31" s="24"/>
      <c r="AH31" s="24">
        <v>38.479999999999997</v>
      </c>
      <c r="AI31" s="24"/>
      <c r="AJ31" s="24">
        <v>7.63</v>
      </c>
      <c r="AK31" s="24"/>
      <c r="AL31" s="24">
        <v>298.85000000000002</v>
      </c>
      <c r="AM31" s="24"/>
      <c r="AN31" s="24">
        <v>925.59</v>
      </c>
      <c r="AO31" s="24"/>
      <c r="AP31" s="24">
        <v>489.28</v>
      </c>
      <c r="AQ31" s="24"/>
      <c r="AR31" s="24">
        <v>436.31</v>
      </c>
      <c r="AS31" s="24"/>
      <c r="AT31" s="24">
        <v>258.37</v>
      </c>
      <c r="AU31" s="24"/>
      <c r="AV31" s="24">
        <v>95.26</v>
      </c>
      <c r="AW31" s="24"/>
      <c r="AX31" s="24">
        <v>832.71</v>
      </c>
      <c r="AY31" s="24"/>
      <c r="AZ31" s="24">
        <v>508.98</v>
      </c>
      <c r="BA31" s="24"/>
      <c r="BB31" s="24">
        <v>185.85</v>
      </c>
      <c r="BC31" s="24"/>
      <c r="BD31" s="24">
        <v>157.32</v>
      </c>
      <c r="BE31" s="24"/>
      <c r="BF31" s="24">
        <v>48.28</v>
      </c>
      <c r="BG31" s="24"/>
      <c r="BH31" s="24">
        <v>116.99</v>
      </c>
      <c r="BI31" s="24"/>
      <c r="BJ31" s="24">
        <v>8.8699999999999992</v>
      </c>
      <c r="BK31" s="24"/>
      <c r="BL31" s="24">
        <v>156.6</v>
      </c>
      <c r="BM31" s="24"/>
      <c r="BN31" s="24">
        <v>41.27</v>
      </c>
      <c r="BO31" s="24"/>
      <c r="BP31" s="24">
        <v>832.1</v>
      </c>
      <c r="BQ31" s="24"/>
      <c r="BR31" s="24">
        <v>39.6</v>
      </c>
      <c r="BS31" s="24"/>
      <c r="BT31" s="24">
        <v>11.96</v>
      </c>
      <c r="BU31" s="24"/>
      <c r="BV31" s="24">
        <v>2131.2600000000002</v>
      </c>
      <c r="BW31" s="24"/>
      <c r="BX31" s="24">
        <v>1479.01</v>
      </c>
      <c r="BY31" s="24"/>
      <c r="BZ31" s="24">
        <v>418.48</v>
      </c>
      <c r="CA31" s="24"/>
      <c r="CB31" s="24">
        <v>400.95</v>
      </c>
      <c r="CC31" s="24"/>
      <c r="CD31" s="24">
        <v>163.58000000000001</v>
      </c>
      <c r="CE31" s="24"/>
      <c r="CF31" s="24">
        <v>361.83</v>
      </c>
      <c r="CG31" s="24"/>
      <c r="CH31" s="24">
        <v>652.25</v>
      </c>
      <c r="CI31" s="24"/>
      <c r="CJ31" s="24">
        <v>545.71</v>
      </c>
      <c r="CK31" s="24"/>
      <c r="CL31" s="24">
        <v>81.489999999999995</v>
      </c>
      <c r="CM31" s="24"/>
      <c r="CN31" s="24">
        <v>25.06</v>
      </c>
      <c r="CO31" s="24"/>
      <c r="CP31" s="24">
        <v>108.72</v>
      </c>
      <c r="CQ31" s="24"/>
      <c r="CR31" s="24">
        <v>191.46</v>
      </c>
      <c r="CS31" s="24"/>
      <c r="CT31" s="1"/>
    </row>
    <row r="32" spans="1:98" s="27" customFormat="1" ht="15" customHeight="1">
      <c r="A32" s="26">
        <v>2005</v>
      </c>
      <c r="B32" s="24">
        <v>5360.17</v>
      </c>
      <c r="C32" s="24"/>
      <c r="D32" s="24">
        <v>5155.6000000000004</v>
      </c>
      <c r="E32" s="24"/>
      <c r="F32" s="24">
        <v>5046.67</v>
      </c>
      <c r="G32" s="24"/>
      <c r="H32" s="24">
        <v>2909.9</v>
      </c>
      <c r="I32" s="24"/>
      <c r="J32" s="24">
        <v>139.37</v>
      </c>
      <c r="K32" s="24"/>
      <c r="L32" s="24">
        <v>28.93</v>
      </c>
      <c r="M32" s="24"/>
      <c r="N32" s="24">
        <v>2.0099999999999998</v>
      </c>
      <c r="O32" s="24"/>
      <c r="P32" s="24">
        <v>2.92</v>
      </c>
      <c r="Q32" s="24"/>
      <c r="R32" s="24">
        <v>3.49</v>
      </c>
      <c r="S32" s="24"/>
      <c r="T32" s="24">
        <v>75.47</v>
      </c>
      <c r="U32" s="24"/>
      <c r="V32" s="24">
        <v>25.69</v>
      </c>
      <c r="W32" s="24"/>
      <c r="X32" s="24">
        <v>0.86</v>
      </c>
      <c r="Y32" s="24"/>
      <c r="Z32" s="24">
        <v>58.4</v>
      </c>
      <c r="AA32" s="24"/>
      <c r="AB32" s="24">
        <v>0.47</v>
      </c>
      <c r="AC32" s="24"/>
      <c r="AD32" s="24">
        <v>13.1</v>
      </c>
      <c r="AE32" s="24"/>
      <c r="AF32" s="24">
        <v>2.33</v>
      </c>
      <c r="AG32" s="24"/>
      <c r="AH32" s="24">
        <v>38.299999999999997</v>
      </c>
      <c r="AI32" s="24"/>
      <c r="AJ32" s="24">
        <v>4.2</v>
      </c>
      <c r="AK32" s="24"/>
      <c r="AL32" s="24">
        <v>227.02</v>
      </c>
      <c r="AM32" s="24"/>
      <c r="AN32" s="24">
        <v>824.54</v>
      </c>
      <c r="AO32" s="24"/>
      <c r="AP32" s="24">
        <v>412.31</v>
      </c>
      <c r="AQ32" s="24"/>
      <c r="AR32" s="24">
        <v>412.23</v>
      </c>
      <c r="AS32" s="24"/>
      <c r="AT32" s="24">
        <v>225.94</v>
      </c>
      <c r="AU32" s="24"/>
      <c r="AV32" s="24">
        <v>56.58</v>
      </c>
      <c r="AW32" s="24"/>
      <c r="AX32" s="24">
        <v>743.37</v>
      </c>
      <c r="AY32" s="24"/>
      <c r="AZ32" s="24">
        <v>390.49</v>
      </c>
      <c r="BA32" s="24"/>
      <c r="BB32" s="24">
        <v>153.52000000000001</v>
      </c>
      <c r="BC32" s="24"/>
      <c r="BD32" s="24">
        <v>83.79</v>
      </c>
      <c r="BE32" s="24"/>
      <c r="BF32" s="24">
        <v>29.55</v>
      </c>
      <c r="BG32" s="24"/>
      <c r="BH32" s="24">
        <v>110.16</v>
      </c>
      <c r="BI32" s="24"/>
      <c r="BJ32" s="24">
        <v>7.28</v>
      </c>
      <c r="BK32" s="24"/>
      <c r="BL32" s="24">
        <v>167.58</v>
      </c>
      <c r="BM32" s="24"/>
      <c r="BN32" s="24">
        <v>67.86</v>
      </c>
      <c r="BO32" s="24"/>
      <c r="BP32" s="24">
        <v>788.07</v>
      </c>
      <c r="BQ32" s="24"/>
      <c r="BR32" s="24">
        <v>55.72</v>
      </c>
      <c r="BS32" s="24"/>
      <c r="BT32" s="24">
        <v>16.829999999999998</v>
      </c>
      <c r="BU32" s="24"/>
      <c r="BV32" s="24">
        <v>2136.7800000000002</v>
      </c>
      <c r="BW32" s="24"/>
      <c r="BX32" s="24">
        <v>1456.12</v>
      </c>
      <c r="BY32" s="24"/>
      <c r="BZ32" s="24">
        <v>367.85</v>
      </c>
      <c r="CA32" s="24"/>
      <c r="CB32" s="24">
        <v>443.86</v>
      </c>
      <c r="CC32" s="24"/>
      <c r="CD32" s="24">
        <v>149</v>
      </c>
      <c r="CE32" s="24"/>
      <c r="CF32" s="24">
        <v>371.91</v>
      </c>
      <c r="CG32" s="24"/>
      <c r="CH32" s="24">
        <v>680.66</v>
      </c>
      <c r="CI32" s="24"/>
      <c r="CJ32" s="24">
        <v>584.84</v>
      </c>
      <c r="CK32" s="24"/>
      <c r="CL32" s="24">
        <v>73.489999999999995</v>
      </c>
      <c r="CM32" s="24"/>
      <c r="CN32" s="24">
        <v>22.33</v>
      </c>
      <c r="CO32" s="24"/>
      <c r="CP32" s="24">
        <v>108.93</v>
      </c>
      <c r="CQ32" s="24"/>
      <c r="CR32" s="24">
        <v>204.56</v>
      </c>
      <c r="CS32" s="24"/>
      <c r="CT32" s="1"/>
    </row>
    <row r="33" spans="1:98" s="27" customFormat="1" ht="15" customHeight="1">
      <c r="A33" s="26">
        <v>2006</v>
      </c>
      <c r="B33" s="24">
        <v>5702.68</v>
      </c>
      <c r="C33" s="24"/>
      <c r="D33" s="24">
        <v>5508.94</v>
      </c>
      <c r="E33" s="24"/>
      <c r="F33" s="24">
        <v>5390.97</v>
      </c>
      <c r="G33" s="24"/>
      <c r="H33" s="24">
        <v>3186.64</v>
      </c>
      <c r="I33" s="24"/>
      <c r="J33" s="24">
        <v>212.02</v>
      </c>
      <c r="K33" s="24"/>
      <c r="L33" s="24">
        <v>56.11</v>
      </c>
      <c r="M33" s="24"/>
      <c r="N33" s="24">
        <v>2.52</v>
      </c>
      <c r="O33" s="24"/>
      <c r="P33" s="24">
        <v>12.98</v>
      </c>
      <c r="Q33" s="24"/>
      <c r="R33" s="24">
        <v>8.44</v>
      </c>
      <c r="S33" s="24"/>
      <c r="T33" s="24">
        <v>91.3</v>
      </c>
      <c r="U33" s="24"/>
      <c r="V33" s="24">
        <v>34.76</v>
      </c>
      <c r="W33" s="24"/>
      <c r="X33" s="24">
        <v>5.92</v>
      </c>
      <c r="Y33" s="24"/>
      <c r="Z33" s="24">
        <v>44.42</v>
      </c>
      <c r="AA33" s="24"/>
      <c r="AB33" s="24">
        <v>1.1000000000000001</v>
      </c>
      <c r="AC33" s="24"/>
      <c r="AD33" s="24">
        <v>19.079999999999998</v>
      </c>
      <c r="AE33" s="24"/>
      <c r="AF33" s="24">
        <v>1.03</v>
      </c>
      <c r="AG33" s="24"/>
      <c r="AH33" s="24">
        <v>16.53</v>
      </c>
      <c r="AI33" s="24"/>
      <c r="AJ33" s="24">
        <v>6.68</v>
      </c>
      <c r="AK33" s="24"/>
      <c r="AL33" s="24">
        <v>262.93</v>
      </c>
      <c r="AM33" s="24"/>
      <c r="AN33" s="24">
        <v>862.15</v>
      </c>
      <c r="AO33" s="24"/>
      <c r="AP33" s="24">
        <v>412.84</v>
      </c>
      <c r="AQ33" s="24"/>
      <c r="AR33" s="24">
        <v>449.32</v>
      </c>
      <c r="AS33" s="24"/>
      <c r="AT33" s="24">
        <v>237.7</v>
      </c>
      <c r="AU33" s="24"/>
      <c r="AV33" s="24">
        <v>119.41</v>
      </c>
      <c r="AW33" s="24"/>
      <c r="AX33" s="24">
        <v>786.19</v>
      </c>
      <c r="AY33" s="24"/>
      <c r="AZ33" s="24">
        <v>442.09</v>
      </c>
      <c r="BA33" s="24"/>
      <c r="BB33" s="24">
        <v>149.41999999999999</v>
      </c>
      <c r="BC33" s="24"/>
      <c r="BD33" s="24">
        <v>129.76</v>
      </c>
      <c r="BE33" s="24"/>
      <c r="BF33" s="24">
        <v>31.37</v>
      </c>
      <c r="BG33" s="24"/>
      <c r="BH33" s="24">
        <v>101.23</v>
      </c>
      <c r="BI33" s="24"/>
      <c r="BJ33" s="24">
        <v>8.34</v>
      </c>
      <c r="BK33" s="24"/>
      <c r="BL33" s="24">
        <v>171.93</v>
      </c>
      <c r="BM33" s="24"/>
      <c r="BN33" s="24">
        <v>62.61</v>
      </c>
      <c r="BO33" s="24"/>
      <c r="BP33" s="24">
        <v>822.62</v>
      </c>
      <c r="BQ33" s="24"/>
      <c r="BR33" s="24">
        <v>60.87</v>
      </c>
      <c r="BS33" s="24"/>
      <c r="BT33" s="24">
        <v>16.02</v>
      </c>
      <c r="BU33" s="24"/>
      <c r="BV33" s="24">
        <v>2204.34</v>
      </c>
      <c r="BW33" s="24"/>
      <c r="BX33" s="24">
        <v>1565.12</v>
      </c>
      <c r="BY33" s="24"/>
      <c r="BZ33" s="24">
        <v>381.99</v>
      </c>
      <c r="CA33" s="24"/>
      <c r="CB33" s="24">
        <v>482.14</v>
      </c>
      <c r="CC33" s="24"/>
      <c r="CD33" s="24">
        <v>201.67</v>
      </c>
      <c r="CE33" s="24"/>
      <c r="CF33" s="24">
        <v>368.36</v>
      </c>
      <c r="CG33" s="24"/>
      <c r="CH33" s="24">
        <v>639.21</v>
      </c>
      <c r="CI33" s="24"/>
      <c r="CJ33" s="24">
        <v>530.42999999999995</v>
      </c>
      <c r="CK33" s="24"/>
      <c r="CL33" s="24">
        <v>88.46</v>
      </c>
      <c r="CM33" s="24"/>
      <c r="CN33" s="24">
        <v>20.329999999999998</v>
      </c>
      <c r="CO33" s="24"/>
      <c r="CP33" s="24">
        <v>117.97</v>
      </c>
      <c r="CQ33" s="24"/>
      <c r="CR33" s="24">
        <v>193.73</v>
      </c>
      <c r="CS33" s="24"/>
      <c r="CT33" s="1"/>
    </row>
    <row r="34" spans="1:98" s="27" customFormat="1" ht="15" customHeight="1">
      <c r="A34" s="26">
        <v>2007</v>
      </c>
      <c r="B34" s="24">
        <v>5764.19</v>
      </c>
      <c r="C34" s="24"/>
      <c r="D34" s="24">
        <v>5575.39</v>
      </c>
      <c r="E34" s="24"/>
      <c r="F34" s="24">
        <v>5451.94</v>
      </c>
      <c r="G34" s="24"/>
      <c r="H34" s="24">
        <v>3089.56</v>
      </c>
      <c r="I34" s="24"/>
      <c r="J34" s="24">
        <v>262.01</v>
      </c>
      <c r="K34" s="24"/>
      <c r="L34" s="24">
        <v>48.49</v>
      </c>
      <c r="M34" s="24"/>
      <c r="N34" s="24">
        <v>2.92</v>
      </c>
      <c r="O34" s="24"/>
      <c r="P34" s="24">
        <v>13.61</v>
      </c>
      <c r="Q34" s="24"/>
      <c r="R34" s="24">
        <v>8.6999999999999993</v>
      </c>
      <c r="S34" s="24"/>
      <c r="T34" s="24">
        <v>139.25</v>
      </c>
      <c r="U34" s="24"/>
      <c r="V34" s="24">
        <v>44.26</v>
      </c>
      <c r="W34" s="24"/>
      <c r="X34" s="24">
        <v>4.78</v>
      </c>
      <c r="Y34" s="24"/>
      <c r="Z34" s="24">
        <v>41.62</v>
      </c>
      <c r="AA34" s="24"/>
      <c r="AB34" s="24">
        <v>4.84</v>
      </c>
      <c r="AC34" s="24"/>
      <c r="AD34" s="24">
        <v>19.68</v>
      </c>
      <c r="AE34" s="24"/>
      <c r="AF34" s="24">
        <v>0.65</v>
      </c>
      <c r="AG34" s="24"/>
      <c r="AH34" s="24">
        <v>9.7899999999999991</v>
      </c>
      <c r="AI34" s="24"/>
      <c r="AJ34" s="24">
        <v>6.65</v>
      </c>
      <c r="AK34" s="24"/>
      <c r="AL34" s="24">
        <v>295.20999999999998</v>
      </c>
      <c r="AM34" s="24"/>
      <c r="AN34" s="24">
        <v>857.83</v>
      </c>
      <c r="AO34" s="24"/>
      <c r="AP34" s="24">
        <v>406.95</v>
      </c>
      <c r="AQ34" s="24"/>
      <c r="AR34" s="24">
        <v>450.88</v>
      </c>
      <c r="AS34" s="24"/>
      <c r="AT34" s="24">
        <v>217.42</v>
      </c>
      <c r="AU34" s="24"/>
      <c r="AV34" s="24">
        <v>124.68</v>
      </c>
      <c r="AW34" s="24"/>
      <c r="AX34" s="24">
        <v>768.87</v>
      </c>
      <c r="AY34" s="24"/>
      <c r="AZ34" s="24">
        <v>417.95</v>
      </c>
      <c r="BA34" s="24"/>
      <c r="BB34" s="24">
        <v>164.29</v>
      </c>
      <c r="BC34" s="24"/>
      <c r="BD34" s="24">
        <v>101.79</v>
      </c>
      <c r="BE34" s="24"/>
      <c r="BF34" s="24">
        <v>33.43</v>
      </c>
      <c r="BG34" s="24"/>
      <c r="BH34" s="24">
        <v>103.38</v>
      </c>
      <c r="BI34" s="24"/>
      <c r="BJ34" s="24">
        <v>8.98</v>
      </c>
      <c r="BK34" s="24"/>
      <c r="BL34" s="24">
        <v>177.83</v>
      </c>
      <c r="BM34" s="24"/>
      <c r="BN34" s="24">
        <v>60.73</v>
      </c>
      <c r="BO34" s="24"/>
      <c r="BP34" s="24">
        <v>680.02</v>
      </c>
      <c r="BQ34" s="24"/>
      <c r="BR34" s="24">
        <v>49.18</v>
      </c>
      <c r="BS34" s="24"/>
      <c r="BT34" s="24">
        <v>10.14</v>
      </c>
      <c r="BU34" s="24"/>
      <c r="BV34" s="24">
        <v>2362.38</v>
      </c>
      <c r="BW34" s="24"/>
      <c r="BX34" s="24">
        <v>1643.35</v>
      </c>
      <c r="BY34" s="24"/>
      <c r="BZ34" s="24">
        <v>398.17</v>
      </c>
      <c r="CA34" s="24"/>
      <c r="CB34" s="24">
        <v>494.71</v>
      </c>
      <c r="CC34" s="24"/>
      <c r="CD34" s="24">
        <v>203.58</v>
      </c>
      <c r="CE34" s="24"/>
      <c r="CF34" s="24">
        <v>421.28</v>
      </c>
      <c r="CG34" s="24"/>
      <c r="CH34" s="24">
        <v>719.03</v>
      </c>
      <c r="CI34" s="24"/>
      <c r="CJ34" s="24">
        <v>587.14</v>
      </c>
      <c r="CK34" s="24"/>
      <c r="CL34" s="24">
        <v>105.8</v>
      </c>
      <c r="CM34" s="24"/>
      <c r="CN34" s="24">
        <v>26.1</v>
      </c>
      <c r="CO34" s="24"/>
      <c r="CP34" s="24">
        <v>123.45</v>
      </c>
      <c r="CQ34" s="24"/>
      <c r="CR34" s="24">
        <v>188.8</v>
      </c>
      <c r="CS34" s="24"/>
      <c r="CT34" s="1"/>
    </row>
    <row r="35" spans="1:98" s="27" customFormat="1" ht="15" customHeight="1">
      <c r="A35" s="26">
        <v>2008</v>
      </c>
      <c r="B35" s="24">
        <v>6083.04</v>
      </c>
      <c r="C35" s="24"/>
      <c r="D35" s="24">
        <v>5872.06</v>
      </c>
      <c r="E35" s="24"/>
      <c r="F35" s="24">
        <v>5726.87</v>
      </c>
      <c r="G35" s="24"/>
      <c r="H35" s="24">
        <v>3207.88</v>
      </c>
      <c r="I35" s="24"/>
      <c r="J35" s="24">
        <v>293.14999999999998</v>
      </c>
      <c r="K35" s="24"/>
      <c r="L35" s="24">
        <v>74.31</v>
      </c>
      <c r="M35" s="24"/>
      <c r="N35" s="24">
        <v>3.8</v>
      </c>
      <c r="O35" s="24"/>
      <c r="P35" s="24">
        <v>21.09</v>
      </c>
      <c r="Q35" s="24"/>
      <c r="R35" s="24">
        <v>14.41</v>
      </c>
      <c r="S35" s="24"/>
      <c r="T35" s="24">
        <v>111.59</v>
      </c>
      <c r="U35" s="24"/>
      <c r="V35" s="24">
        <v>59.06</v>
      </c>
      <c r="W35" s="24"/>
      <c r="X35" s="24">
        <v>8.89</v>
      </c>
      <c r="Y35" s="24"/>
      <c r="Z35" s="24">
        <v>33.67</v>
      </c>
      <c r="AA35" s="24"/>
      <c r="AB35" s="24">
        <v>7.95</v>
      </c>
      <c r="AC35" s="24"/>
      <c r="AD35" s="24">
        <v>15.7</v>
      </c>
      <c r="AE35" s="24"/>
      <c r="AF35" s="24">
        <v>0.87</v>
      </c>
      <c r="AG35" s="24"/>
      <c r="AH35" s="24">
        <v>4.3899999999999997</v>
      </c>
      <c r="AI35" s="24"/>
      <c r="AJ35" s="24">
        <v>4.76</v>
      </c>
      <c r="AK35" s="24"/>
      <c r="AL35" s="24">
        <v>283.77</v>
      </c>
      <c r="AM35" s="24"/>
      <c r="AN35" s="24">
        <v>962.55</v>
      </c>
      <c r="AO35" s="24"/>
      <c r="AP35" s="24">
        <v>490.67</v>
      </c>
      <c r="AQ35" s="24"/>
      <c r="AR35" s="24">
        <v>471.88</v>
      </c>
      <c r="AS35" s="24"/>
      <c r="AT35" s="24">
        <v>249.61</v>
      </c>
      <c r="AU35" s="24"/>
      <c r="AV35" s="24">
        <v>76.28</v>
      </c>
      <c r="AW35" s="24"/>
      <c r="AX35" s="24">
        <v>810.44</v>
      </c>
      <c r="AY35" s="24"/>
      <c r="AZ35" s="24">
        <v>462.99</v>
      </c>
      <c r="BA35" s="24"/>
      <c r="BB35" s="24">
        <v>169.03</v>
      </c>
      <c r="BC35" s="24"/>
      <c r="BD35" s="24">
        <v>131.06</v>
      </c>
      <c r="BE35" s="24"/>
      <c r="BF35" s="24">
        <v>35.17</v>
      </c>
      <c r="BG35" s="24"/>
      <c r="BH35" s="24">
        <v>98.13</v>
      </c>
      <c r="BI35" s="24"/>
      <c r="BJ35" s="24">
        <v>10.050000000000001</v>
      </c>
      <c r="BK35" s="24"/>
      <c r="BL35" s="24">
        <v>177.34</v>
      </c>
      <c r="BM35" s="24"/>
      <c r="BN35" s="24">
        <v>61.92</v>
      </c>
      <c r="BO35" s="24"/>
      <c r="BP35" s="24">
        <v>679.63</v>
      </c>
      <c r="BQ35" s="24"/>
      <c r="BR35" s="24">
        <v>57.02</v>
      </c>
      <c r="BS35" s="24"/>
      <c r="BT35" s="24">
        <v>11.37</v>
      </c>
      <c r="BU35" s="24"/>
      <c r="BV35" s="24">
        <v>2518.9899999999998</v>
      </c>
      <c r="BW35" s="24"/>
      <c r="BX35" s="24">
        <v>1711.89</v>
      </c>
      <c r="BY35" s="24"/>
      <c r="BZ35" s="24">
        <v>461.64</v>
      </c>
      <c r="CA35" s="24"/>
      <c r="CB35" s="24">
        <v>488.58</v>
      </c>
      <c r="CC35" s="24"/>
      <c r="CD35" s="24">
        <v>181.62</v>
      </c>
      <c r="CE35" s="24"/>
      <c r="CF35" s="24">
        <v>439.95</v>
      </c>
      <c r="CG35" s="24"/>
      <c r="CH35" s="24">
        <v>807.1</v>
      </c>
      <c r="CI35" s="24"/>
      <c r="CJ35" s="24">
        <v>673.13</v>
      </c>
      <c r="CK35" s="24"/>
      <c r="CL35" s="24">
        <v>105.96</v>
      </c>
      <c r="CM35" s="24"/>
      <c r="CN35" s="24">
        <v>28.01</v>
      </c>
      <c r="CO35" s="24"/>
      <c r="CP35" s="24">
        <v>145.19</v>
      </c>
      <c r="CQ35" s="24"/>
      <c r="CR35" s="24">
        <v>210.98</v>
      </c>
      <c r="CS35" s="24"/>
      <c r="CT35" s="1"/>
    </row>
    <row r="36" spans="1:98" s="28" customFormat="1" ht="15" customHeight="1">
      <c r="A36" s="26">
        <v>2009</v>
      </c>
      <c r="B36" s="24">
        <v>5694.92</v>
      </c>
      <c r="C36" s="24"/>
      <c r="D36" s="24">
        <v>5509.69</v>
      </c>
      <c r="E36" s="24"/>
      <c r="F36" s="24">
        <v>5374.37</v>
      </c>
      <c r="G36" s="24"/>
      <c r="H36" s="24">
        <v>3125.87</v>
      </c>
      <c r="I36" s="24"/>
      <c r="J36" s="24">
        <v>213.64</v>
      </c>
      <c r="K36" s="24"/>
      <c r="L36" s="24">
        <v>61.34</v>
      </c>
      <c r="M36" s="24"/>
      <c r="N36" s="24">
        <v>2.23</v>
      </c>
      <c r="O36" s="24"/>
      <c r="P36" s="24">
        <v>9.99</v>
      </c>
      <c r="Q36" s="24"/>
      <c r="R36" s="24">
        <v>9.1999999999999993</v>
      </c>
      <c r="S36" s="24"/>
      <c r="T36" s="24">
        <v>91.07</v>
      </c>
      <c r="U36" s="24"/>
      <c r="V36" s="24">
        <v>33.99</v>
      </c>
      <c r="W36" s="24"/>
      <c r="X36" s="24">
        <v>5.82</v>
      </c>
      <c r="Y36" s="24"/>
      <c r="Z36" s="24">
        <v>22.2</v>
      </c>
      <c r="AA36" s="24"/>
      <c r="AB36" s="24">
        <v>3.04</v>
      </c>
      <c r="AC36" s="24"/>
      <c r="AD36" s="24">
        <v>14.55</v>
      </c>
      <c r="AE36" s="24"/>
      <c r="AF36" s="24">
        <v>1.81</v>
      </c>
      <c r="AG36" s="24"/>
      <c r="AH36" s="24">
        <v>0</v>
      </c>
      <c r="AI36" s="24"/>
      <c r="AJ36" s="24">
        <v>2.8</v>
      </c>
      <c r="AK36" s="24"/>
      <c r="AL36" s="24">
        <v>241.7</v>
      </c>
      <c r="AM36" s="24"/>
      <c r="AN36" s="24">
        <v>1017.99</v>
      </c>
      <c r="AO36" s="24"/>
      <c r="AP36" s="24">
        <v>527.59</v>
      </c>
      <c r="AQ36" s="24"/>
      <c r="AR36" s="24">
        <v>490.4</v>
      </c>
      <c r="AS36" s="24"/>
      <c r="AT36" s="24">
        <v>277.73</v>
      </c>
      <c r="AU36" s="24"/>
      <c r="AV36" s="24">
        <v>67.23</v>
      </c>
      <c r="AW36" s="24"/>
      <c r="AX36" s="24">
        <v>823.37</v>
      </c>
      <c r="AY36" s="24"/>
      <c r="AZ36" s="24">
        <v>489.6</v>
      </c>
      <c r="BA36" s="24"/>
      <c r="BB36" s="24">
        <v>165.01</v>
      </c>
      <c r="BC36" s="24"/>
      <c r="BD36" s="24">
        <v>146</v>
      </c>
      <c r="BE36" s="24"/>
      <c r="BF36" s="24">
        <v>28.96</v>
      </c>
      <c r="BG36" s="24"/>
      <c r="BH36" s="24">
        <v>87.21</v>
      </c>
      <c r="BI36" s="24"/>
      <c r="BJ36" s="24">
        <v>9.0399999999999991</v>
      </c>
      <c r="BK36" s="24"/>
      <c r="BL36" s="24">
        <v>171.51</v>
      </c>
      <c r="BM36" s="24"/>
      <c r="BN36" s="24">
        <v>66.010000000000005</v>
      </c>
      <c r="BO36" s="24"/>
      <c r="BP36" s="24">
        <v>664.11</v>
      </c>
      <c r="BQ36" s="24"/>
      <c r="BR36" s="24">
        <v>59.63</v>
      </c>
      <c r="BS36" s="24"/>
      <c r="BT36" s="24">
        <v>15.99</v>
      </c>
      <c r="BU36" s="24"/>
      <c r="BV36" s="24">
        <v>2248.5</v>
      </c>
      <c r="BW36" s="24"/>
      <c r="BX36" s="24">
        <v>1581.81</v>
      </c>
      <c r="BY36" s="24"/>
      <c r="BZ36" s="24">
        <v>352.76</v>
      </c>
      <c r="CA36" s="24"/>
      <c r="CB36" s="24">
        <v>486</v>
      </c>
      <c r="CC36" s="24"/>
      <c r="CD36" s="24">
        <v>184.19</v>
      </c>
      <c r="CE36" s="24"/>
      <c r="CF36" s="24">
        <v>439.85</v>
      </c>
      <c r="CG36" s="24"/>
      <c r="CH36" s="24">
        <v>666.69</v>
      </c>
      <c r="CI36" s="24"/>
      <c r="CJ36" s="24">
        <v>526.08000000000004</v>
      </c>
      <c r="CK36" s="24"/>
      <c r="CL36" s="24">
        <v>112.62</v>
      </c>
      <c r="CM36" s="24"/>
      <c r="CN36" s="24">
        <v>27.99</v>
      </c>
      <c r="CO36" s="24"/>
      <c r="CP36" s="24">
        <v>135.32</v>
      </c>
      <c r="CQ36" s="24"/>
      <c r="CR36" s="24">
        <v>185.22</v>
      </c>
      <c r="CS36" s="24"/>
      <c r="CT36" s="1"/>
    </row>
    <row r="37" spans="1:98" s="28" customFormat="1" ht="15" customHeight="1">
      <c r="A37" s="26">
        <v>2010</v>
      </c>
      <c r="B37" s="24">
        <v>5873.05</v>
      </c>
      <c r="C37" s="24"/>
      <c r="D37" s="24">
        <v>5708.69</v>
      </c>
      <c r="E37" s="24"/>
      <c r="F37" s="24">
        <v>5569.22</v>
      </c>
      <c r="G37" s="24"/>
      <c r="H37" s="24">
        <v>3316.5</v>
      </c>
      <c r="I37" s="24"/>
      <c r="J37" s="24">
        <v>243.34</v>
      </c>
      <c r="K37" s="24"/>
      <c r="L37" s="24">
        <v>43.58</v>
      </c>
      <c r="M37" s="24"/>
      <c r="N37" s="24">
        <v>2.25</v>
      </c>
      <c r="O37" s="24"/>
      <c r="P37" s="24">
        <v>4.05</v>
      </c>
      <c r="Q37" s="24"/>
      <c r="R37" s="24">
        <v>8.6999999999999993</v>
      </c>
      <c r="S37" s="24"/>
      <c r="T37" s="24">
        <v>132.83000000000001</v>
      </c>
      <c r="U37" s="24"/>
      <c r="V37" s="24">
        <v>47.61</v>
      </c>
      <c r="W37" s="24"/>
      <c r="X37" s="24">
        <v>4.32</v>
      </c>
      <c r="Y37" s="24"/>
      <c r="Z37" s="24">
        <v>25.98</v>
      </c>
      <c r="AA37" s="24"/>
      <c r="AB37" s="24">
        <v>2.76</v>
      </c>
      <c r="AC37" s="24"/>
      <c r="AD37" s="24">
        <v>17.04</v>
      </c>
      <c r="AE37" s="24"/>
      <c r="AF37" s="24">
        <v>1.66</v>
      </c>
      <c r="AG37" s="24"/>
      <c r="AH37" s="24">
        <v>0</v>
      </c>
      <c r="AI37" s="24"/>
      <c r="AJ37" s="24">
        <v>4.5199999999999996</v>
      </c>
      <c r="AK37" s="24"/>
      <c r="AL37" s="24">
        <v>268.68</v>
      </c>
      <c r="AM37" s="24"/>
      <c r="AN37" s="24">
        <v>1031.08</v>
      </c>
      <c r="AO37" s="24"/>
      <c r="AP37" s="24">
        <v>553.66</v>
      </c>
      <c r="AQ37" s="24"/>
      <c r="AR37" s="24">
        <v>477.43</v>
      </c>
      <c r="AS37" s="24"/>
      <c r="AT37" s="24">
        <v>264.77999999999997</v>
      </c>
      <c r="AU37" s="24"/>
      <c r="AV37" s="24">
        <v>70.260000000000005</v>
      </c>
      <c r="AW37" s="24"/>
      <c r="AX37" s="24">
        <v>812.66</v>
      </c>
      <c r="AY37" s="24"/>
      <c r="AZ37" s="24">
        <v>435.82</v>
      </c>
      <c r="BA37" s="24"/>
      <c r="BB37" s="24">
        <v>136.52000000000001</v>
      </c>
      <c r="BC37" s="24"/>
      <c r="BD37" s="24">
        <v>125.95</v>
      </c>
      <c r="BE37" s="24"/>
      <c r="BF37" s="24">
        <v>31.67</v>
      </c>
      <c r="BG37" s="24"/>
      <c r="BH37" s="24">
        <v>120.12</v>
      </c>
      <c r="BI37" s="24"/>
      <c r="BJ37" s="24">
        <v>11.49</v>
      </c>
      <c r="BK37" s="24"/>
      <c r="BL37" s="24">
        <v>179.01</v>
      </c>
      <c r="BM37" s="24"/>
      <c r="BN37" s="24">
        <v>66.23</v>
      </c>
      <c r="BO37" s="24"/>
      <c r="BP37" s="24">
        <v>785.63</v>
      </c>
      <c r="BQ37" s="24"/>
      <c r="BR37" s="24">
        <v>58.01</v>
      </c>
      <c r="BS37" s="24"/>
      <c r="BT37" s="24">
        <v>20.86</v>
      </c>
      <c r="BU37" s="24"/>
      <c r="BV37" s="24">
        <v>2252.7199999999998</v>
      </c>
      <c r="BW37" s="24"/>
      <c r="BX37" s="24">
        <v>1614.86</v>
      </c>
      <c r="BY37" s="24"/>
      <c r="BZ37" s="24">
        <v>379.79</v>
      </c>
      <c r="CA37" s="24"/>
      <c r="CB37" s="24">
        <v>489.69</v>
      </c>
      <c r="CC37" s="24"/>
      <c r="CD37" s="24">
        <v>172.33</v>
      </c>
      <c r="CE37" s="24"/>
      <c r="CF37" s="24">
        <v>463.44</v>
      </c>
      <c r="CG37" s="24"/>
      <c r="CH37" s="24">
        <v>637.86</v>
      </c>
      <c r="CI37" s="24"/>
      <c r="CJ37" s="24">
        <v>492.49</v>
      </c>
      <c r="CK37" s="24"/>
      <c r="CL37" s="24">
        <v>109.72</v>
      </c>
      <c r="CM37" s="24"/>
      <c r="CN37" s="24">
        <v>35.65</v>
      </c>
      <c r="CO37" s="24"/>
      <c r="CP37" s="24">
        <v>139.47</v>
      </c>
      <c r="CQ37" s="24"/>
      <c r="CR37" s="24">
        <v>164.36</v>
      </c>
      <c r="CS37" s="24"/>
      <c r="CT37" s="1"/>
    </row>
    <row r="38" spans="1:98" s="30" customFormat="1" ht="15" customHeight="1">
      <c r="A38" s="29">
        <v>2011</v>
      </c>
      <c r="B38" s="24">
        <v>5825.64</v>
      </c>
      <c r="C38" s="24"/>
      <c r="D38" s="24">
        <v>5664.62</v>
      </c>
      <c r="E38" s="24"/>
      <c r="F38" s="24">
        <v>5532.7</v>
      </c>
      <c r="G38" s="24"/>
      <c r="H38" s="24">
        <v>3238.71</v>
      </c>
      <c r="I38" s="24"/>
      <c r="J38" s="24">
        <v>281.20999999999998</v>
      </c>
      <c r="K38" s="24"/>
      <c r="L38" s="24">
        <v>36.08</v>
      </c>
      <c r="M38" s="24"/>
      <c r="N38" s="24">
        <v>2.61</v>
      </c>
      <c r="O38" s="24"/>
      <c r="P38" s="24">
        <v>3.84</v>
      </c>
      <c r="Q38" s="24"/>
      <c r="R38" s="24">
        <v>8.2799999999999994</v>
      </c>
      <c r="S38" s="24"/>
      <c r="T38" s="24">
        <v>177.52</v>
      </c>
      <c r="U38" s="24"/>
      <c r="V38" s="24">
        <v>49.67</v>
      </c>
      <c r="W38" s="24"/>
      <c r="X38" s="24">
        <v>3.2</v>
      </c>
      <c r="Y38" s="24"/>
      <c r="Z38" s="24">
        <v>27.6</v>
      </c>
      <c r="AA38" s="24"/>
      <c r="AB38" s="24">
        <v>4.7</v>
      </c>
      <c r="AC38" s="24"/>
      <c r="AD38" s="24">
        <v>17.86</v>
      </c>
      <c r="AE38" s="24"/>
      <c r="AF38" s="24">
        <v>0.03</v>
      </c>
      <c r="AG38" s="24"/>
      <c r="AH38" s="24">
        <v>0</v>
      </c>
      <c r="AI38" s="24"/>
      <c r="AJ38" s="24">
        <v>5.01</v>
      </c>
      <c r="AK38" s="24"/>
      <c r="AL38" s="24">
        <v>276.91000000000003</v>
      </c>
      <c r="AM38" s="24"/>
      <c r="AN38" s="24">
        <v>986.06</v>
      </c>
      <c r="AO38" s="24"/>
      <c r="AP38" s="24">
        <v>507.74</v>
      </c>
      <c r="AQ38" s="24"/>
      <c r="AR38" s="24">
        <v>478.32</v>
      </c>
      <c r="AS38" s="24"/>
      <c r="AT38" s="24">
        <v>260.64</v>
      </c>
      <c r="AU38" s="24"/>
      <c r="AV38" s="24">
        <v>78.97</v>
      </c>
      <c r="AW38" s="24"/>
      <c r="AX38" s="24">
        <v>869.15</v>
      </c>
      <c r="AY38" s="24"/>
      <c r="AZ38" s="24">
        <v>535.83000000000004</v>
      </c>
      <c r="BA38" s="24"/>
      <c r="BB38" s="24">
        <v>173.23</v>
      </c>
      <c r="BC38" s="24"/>
      <c r="BD38" s="24">
        <v>166.43</v>
      </c>
      <c r="BE38" s="24"/>
      <c r="BF38" s="24">
        <v>29.93</v>
      </c>
      <c r="BG38" s="24"/>
      <c r="BH38" s="24">
        <v>102.4</v>
      </c>
      <c r="BI38" s="24"/>
      <c r="BJ38" s="24">
        <v>10.33</v>
      </c>
      <c r="BK38" s="24"/>
      <c r="BL38" s="24">
        <v>140.9</v>
      </c>
      <c r="BM38" s="24"/>
      <c r="BN38" s="24">
        <v>79.69</v>
      </c>
      <c r="BO38" s="24"/>
      <c r="BP38" s="24">
        <v>639.82000000000005</v>
      </c>
      <c r="BQ38" s="24"/>
      <c r="BR38" s="24">
        <v>56.65</v>
      </c>
      <c r="BS38" s="24"/>
      <c r="BT38" s="24">
        <v>22.34</v>
      </c>
      <c r="BU38" s="24"/>
      <c r="BV38" s="24">
        <v>2293.9899999999998</v>
      </c>
      <c r="BW38" s="24"/>
      <c r="BX38" s="24">
        <v>1639.47</v>
      </c>
      <c r="BY38" s="24"/>
      <c r="BZ38" s="24">
        <v>392.64</v>
      </c>
      <c r="CA38" s="24"/>
      <c r="CB38" s="24">
        <v>494.41</v>
      </c>
      <c r="CC38" s="24"/>
      <c r="CD38" s="24">
        <v>152.88999999999999</v>
      </c>
      <c r="CE38" s="24"/>
      <c r="CF38" s="24">
        <v>473.76</v>
      </c>
      <c r="CG38" s="24"/>
      <c r="CH38" s="24">
        <v>654.52</v>
      </c>
      <c r="CI38" s="24"/>
      <c r="CJ38" s="24">
        <v>508.56</v>
      </c>
      <c r="CK38" s="24"/>
      <c r="CL38" s="24">
        <v>105.2</v>
      </c>
      <c r="CM38" s="24"/>
      <c r="CN38" s="24">
        <v>40.76</v>
      </c>
      <c r="CO38" s="24"/>
      <c r="CP38" s="24">
        <v>131.91</v>
      </c>
      <c r="CQ38" s="24"/>
      <c r="CR38" s="24">
        <v>161.02000000000001</v>
      </c>
      <c r="CS38" s="24"/>
      <c r="CT38" s="1"/>
    </row>
    <row r="39" spans="1:98" s="30" customFormat="1" ht="15" customHeight="1">
      <c r="A39" s="29">
        <v>2012</v>
      </c>
      <c r="B39" s="24">
        <v>5927.04</v>
      </c>
      <c r="C39" s="24"/>
      <c r="D39" s="24">
        <v>5759</v>
      </c>
      <c r="E39" s="24"/>
      <c r="F39" s="24">
        <v>5628.71</v>
      </c>
      <c r="G39" s="24"/>
      <c r="H39" s="24">
        <v>3231.37</v>
      </c>
      <c r="I39" s="24"/>
      <c r="J39" s="24">
        <v>329.41</v>
      </c>
      <c r="K39" s="24"/>
      <c r="L39" s="24">
        <v>46.03</v>
      </c>
      <c r="M39" s="24"/>
      <c r="N39" s="24">
        <v>2.4300000000000002</v>
      </c>
      <c r="O39" s="24"/>
      <c r="P39" s="24">
        <v>4.04</v>
      </c>
      <c r="Q39" s="24"/>
      <c r="R39" s="24">
        <v>5.57</v>
      </c>
      <c r="S39" s="24"/>
      <c r="T39" s="24">
        <v>213.24</v>
      </c>
      <c r="U39" s="24"/>
      <c r="V39" s="24">
        <v>55.47</v>
      </c>
      <c r="W39" s="24"/>
      <c r="X39" s="24">
        <v>2.63</v>
      </c>
      <c r="Y39" s="24"/>
      <c r="Z39" s="24">
        <v>32.92</v>
      </c>
      <c r="AA39" s="24"/>
      <c r="AB39" s="24">
        <v>5.4</v>
      </c>
      <c r="AC39" s="24"/>
      <c r="AD39" s="24">
        <v>21.85</v>
      </c>
      <c r="AE39" s="24"/>
      <c r="AF39" s="24">
        <v>0.12</v>
      </c>
      <c r="AG39" s="24"/>
      <c r="AH39" s="24">
        <v>0</v>
      </c>
      <c r="AI39" s="24"/>
      <c r="AJ39" s="24">
        <v>5.56</v>
      </c>
      <c r="AK39" s="24"/>
      <c r="AL39" s="24">
        <v>278.04000000000002</v>
      </c>
      <c r="AM39" s="24"/>
      <c r="AN39" s="24">
        <v>1022.42</v>
      </c>
      <c r="AO39" s="24"/>
      <c r="AP39" s="24">
        <v>573.08000000000004</v>
      </c>
      <c r="AQ39" s="24"/>
      <c r="AR39" s="24">
        <v>449.34</v>
      </c>
      <c r="AS39" s="24"/>
      <c r="AT39" s="24">
        <v>242.13</v>
      </c>
      <c r="AU39" s="24"/>
      <c r="AV39" s="24">
        <v>64.209999999999994</v>
      </c>
      <c r="AW39" s="24"/>
      <c r="AX39" s="24">
        <v>794.61</v>
      </c>
      <c r="AY39" s="24"/>
      <c r="AZ39" s="24">
        <v>445.06</v>
      </c>
      <c r="BA39" s="24"/>
      <c r="BB39" s="24">
        <v>159.88999999999999</v>
      </c>
      <c r="BC39" s="24"/>
      <c r="BD39" s="24">
        <v>100.6</v>
      </c>
      <c r="BE39" s="24"/>
      <c r="BF39" s="24">
        <v>28.58</v>
      </c>
      <c r="BG39" s="24"/>
      <c r="BH39" s="24">
        <v>88.79</v>
      </c>
      <c r="BI39" s="24"/>
      <c r="BJ39" s="24">
        <v>13.43</v>
      </c>
      <c r="BK39" s="24"/>
      <c r="BL39" s="24">
        <v>151.18</v>
      </c>
      <c r="BM39" s="24"/>
      <c r="BN39" s="24">
        <v>96.16</v>
      </c>
      <c r="BO39" s="24"/>
      <c r="BP39" s="24">
        <v>653.84</v>
      </c>
      <c r="BQ39" s="24"/>
      <c r="BR39" s="24">
        <v>42.75</v>
      </c>
      <c r="BS39" s="24"/>
      <c r="BT39" s="24">
        <v>13.16</v>
      </c>
      <c r="BU39" s="24"/>
      <c r="BV39" s="24">
        <v>2397.34</v>
      </c>
      <c r="BW39" s="24"/>
      <c r="BX39" s="24">
        <v>1666.98</v>
      </c>
      <c r="BY39" s="24"/>
      <c r="BZ39" s="24">
        <v>377.09</v>
      </c>
      <c r="CA39" s="24"/>
      <c r="CB39" s="24">
        <v>565.23</v>
      </c>
      <c r="CC39" s="24"/>
      <c r="CD39" s="24">
        <v>141.84</v>
      </c>
      <c r="CE39" s="24"/>
      <c r="CF39" s="24">
        <v>475.64</v>
      </c>
      <c r="CG39" s="24"/>
      <c r="CH39" s="24">
        <v>730.36</v>
      </c>
      <c r="CI39" s="24"/>
      <c r="CJ39" s="24">
        <v>535.29</v>
      </c>
      <c r="CK39" s="24"/>
      <c r="CL39" s="24">
        <v>157.30000000000001</v>
      </c>
      <c r="CM39" s="24"/>
      <c r="CN39" s="24">
        <v>37.76</v>
      </c>
      <c r="CO39" s="24"/>
      <c r="CP39" s="24">
        <v>130.30000000000001</v>
      </c>
      <c r="CQ39" s="24"/>
      <c r="CR39" s="24">
        <v>168.04</v>
      </c>
      <c r="CS39" s="24"/>
      <c r="CT39" s="1"/>
    </row>
    <row r="40" spans="1:98" s="30" customFormat="1" ht="15" customHeight="1">
      <c r="A40" s="29">
        <v>2013</v>
      </c>
      <c r="B40" s="24">
        <v>6234.17</v>
      </c>
      <c r="C40" s="24"/>
      <c r="D40" s="24">
        <v>6062.72</v>
      </c>
      <c r="E40" s="24"/>
      <c r="F40" s="24">
        <v>5935.07</v>
      </c>
      <c r="G40" s="24"/>
      <c r="H40" s="24">
        <v>3552.82</v>
      </c>
      <c r="I40" s="24"/>
      <c r="J40" s="24">
        <v>288.42</v>
      </c>
      <c r="K40" s="24"/>
      <c r="L40" s="24">
        <v>50.63</v>
      </c>
      <c r="M40" s="24"/>
      <c r="N40" s="24">
        <v>3.26</v>
      </c>
      <c r="O40" s="24"/>
      <c r="P40" s="24">
        <v>5.7</v>
      </c>
      <c r="Q40" s="24"/>
      <c r="R40" s="24">
        <v>11.11</v>
      </c>
      <c r="S40" s="24"/>
      <c r="T40" s="24">
        <v>164.83</v>
      </c>
      <c r="U40" s="24"/>
      <c r="V40" s="24">
        <v>44.55</v>
      </c>
      <c r="W40" s="24"/>
      <c r="X40" s="24">
        <v>8.33</v>
      </c>
      <c r="Y40" s="24"/>
      <c r="Z40" s="24">
        <v>23.82</v>
      </c>
      <c r="AA40" s="24"/>
      <c r="AB40" s="24">
        <v>4.4000000000000004</v>
      </c>
      <c r="AC40" s="24"/>
      <c r="AD40" s="24">
        <v>13.75</v>
      </c>
      <c r="AE40" s="24"/>
      <c r="AF40" s="24">
        <v>0.34</v>
      </c>
      <c r="AG40" s="24"/>
      <c r="AH40" s="24">
        <v>0</v>
      </c>
      <c r="AI40" s="24"/>
      <c r="AJ40" s="24">
        <v>5.33</v>
      </c>
      <c r="AK40" s="24"/>
      <c r="AL40" s="24">
        <v>253.56</v>
      </c>
      <c r="AM40" s="24"/>
      <c r="AN40" s="24">
        <v>1078.43</v>
      </c>
      <c r="AO40" s="24"/>
      <c r="AP40" s="24">
        <v>622.38</v>
      </c>
      <c r="AQ40" s="24"/>
      <c r="AR40" s="24">
        <v>456.05</v>
      </c>
      <c r="AS40" s="24"/>
      <c r="AT40" s="24">
        <v>238.26</v>
      </c>
      <c r="AU40" s="24"/>
      <c r="AV40" s="24">
        <v>132.49</v>
      </c>
      <c r="AW40" s="24"/>
      <c r="AX40" s="24">
        <v>953.42</v>
      </c>
      <c r="AY40" s="24"/>
      <c r="AZ40" s="24">
        <v>581.67999999999995</v>
      </c>
      <c r="BA40" s="24"/>
      <c r="BB40" s="24">
        <v>216.95</v>
      </c>
      <c r="BC40" s="24"/>
      <c r="BD40" s="24">
        <v>169.69</v>
      </c>
      <c r="BE40" s="24"/>
      <c r="BF40" s="24">
        <v>28.83</v>
      </c>
      <c r="BG40" s="24"/>
      <c r="BH40" s="24">
        <v>113.6</v>
      </c>
      <c r="BI40" s="24"/>
      <c r="BJ40" s="24">
        <v>15.59</v>
      </c>
      <c r="BK40" s="24"/>
      <c r="BL40" s="24">
        <v>125.95</v>
      </c>
      <c r="BM40" s="24"/>
      <c r="BN40" s="24">
        <v>116.6</v>
      </c>
      <c r="BO40" s="24"/>
      <c r="BP40" s="24">
        <v>729.46</v>
      </c>
      <c r="BQ40" s="24"/>
      <c r="BR40" s="24">
        <v>72.03</v>
      </c>
      <c r="BS40" s="24"/>
      <c r="BT40" s="24">
        <v>21.18</v>
      </c>
      <c r="BU40" s="24"/>
      <c r="BV40" s="24">
        <v>2382.25</v>
      </c>
      <c r="BW40" s="24"/>
      <c r="BX40" s="24">
        <v>1663.35</v>
      </c>
      <c r="BY40" s="24"/>
      <c r="BZ40" s="24">
        <v>346.19</v>
      </c>
      <c r="CA40" s="24"/>
      <c r="CB40" s="24">
        <v>578</v>
      </c>
      <c r="CC40" s="24"/>
      <c r="CD40" s="24">
        <v>128.76</v>
      </c>
      <c r="CE40" s="24"/>
      <c r="CF40" s="24">
        <v>504.03</v>
      </c>
      <c r="CG40" s="24"/>
      <c r="CH40" s="24">
        <v>718.9</v>
      </c>
      <c r="CI40" s="24"/>
      <c r="CJ40" s="24">
        <v>547.09</v>
      </c>
      <c r="CK40" s="24"/>
      <c r="CL40" s="24">
        <v>125.11</v>
      </c>
      <c r="CM40" s="24"/>
      <c r="CN40" s="24">
        <v>46.7</v>
      </c>
      <c r="CO40" s="24"/>
      <c r="CP40" s="24">
        <v>127.65</v>
      </c>
      <c r="CQ40" s="24"/>
      <c r="CR40" s="24">
        <v>171.45</v>
      </c>
      <c r="CS40" s="24"/>
      <c r="CT40" s="1"/>
    </row>
    <row r="41" spans="1:98" s="30" customFormat="1" ht="15" customHeight="1">
      <c r="A41" s="29">
        <v>2014</v>
      </c>
      <c r="B41" s="24">
        <v>6222.11</v>
      </c>
      <c r="C41" s="24"/>
      <c r="D41" s="24">
        <v>6036.22</v>
      </c>
      <c r="E41" s="24"/>
      <c r="F41" s="24">
        <v>5910.09</v>
      </c>
      <c r="G41" s="24"/>
      <c r="H41" s="24">
        <v>3441.64</v>
      </c>
      <c r="I41" s="24"/>
      <c r="J41" s="24">
        <v>277.75</v>
      </c>
      <c r="K41" s="24"/>
      <c r="L41" s="24">
        <v>48.99</v>
      </c>
      <c r="M41" s="24"/>
      <c r="N41" s="24">
        <v>3.17</v>
      </c>
      <c r="O41" s="24"/>
      <c r="P41" s="24">
        <v>6.27</v>
      </c>
      <c r="Q41" s="24"/>
      <c r="R41" s="24">
        <v>10.37</v>
      </c>
      <c r="S41" s="24"/>
      <c r="T41" s="24">
        <v>159.29</v>
      </c>
      <c r="U41" s="24"/>
      <c r="V41" s="24">
        <v>42.15</v>
      </c>
      <c r="W41" s="24"/>
      <c r="X41" s="24">
        <v>7.51</v>
      </c>
      <c r="Y41" s="24"/>
      <c r="Z41" s="24">
        <v>26.19</v>
      </c>
      <c r="AA41" s="24"/>
      <c r="AB41" s="24">
        <v>5.75</v>
      </c>
      <c r="AC41" s="24"/>
      <c r="AD41" s="24">
        <v>14.58</v>
      </c>
      <c r="AE41" s="24"/>
      <c r="AF41" s="24">
        <v>0.37</v>
      </c>
      <c r="AG41" s="24"/>
      <c r="AH41" s="24">
        <v>0</v>
      </c>
      <c r="AI41" s="24"/>
      <c r="AJ41" s="24">
        <v>5.5</v>
      </c>
      <c r="AK41" s="24"/>
      <c r="AL41" s="24">
        <v>271.20999999999998</v>
      </c>
      <c r="AM41" s="24"/>
      <c r="AN41" s="24">
        <v>1051.94</v>
      </c>
      <c r="AO41" s="24"/>
      <c r="AP41" s="24">
        <v>623.17999999999995</v>
      </c>
      <c r="AQ41" s="24"/>
      <c r="AR41" s="24">
        <v>428.76</v>
      </c>
      <c r="AS41" s="24"/>
      <c r="AT41" s="24">
        <v>234.77</v>
      </c>
      <c r="AU41" s="24"/>
      <c r="AV41" s="24">
        <v>93.87</v>
      </c>
      <c r="AW41" s="24"/>
      <c r="AX41" s="24">
        <v>932.44</v>
      </c>
      <c r="AY41" s="24"/>
      <c r="AZ41" s="24">
        <v>577.91</v>
      </c>
      <c r="BA41" s="24"/>
      <c r="BB41" s="24">
        <v>177.71</v>
      </c>
      <c r="BC41" s="24"/>
      <c r="BD41" s="24">
        <v>158.30000000000001</v>
      </c>
      <c r="BE41" s="24"/>
      <c r="BF41" s="24">
        <v>35.81</v>
      </c>
      <c r="BG41" s="24"/>
      <c r="BH41" s="24">
        <v>95.23</v>
      </c>
      <c r="BI41" s="24"/>
      <c r="BJ41" s="24">
        <v>12.91</v>
      </c>
      <c r="BK41" s="24"/>
      <c r="BL41" s="24">
        <v>130.32</v>
      </c>
      <c r="BM41" s="24"/>
      <c r="BN41" s="24">
        <v>116.07</v>
      </c>
      <c r="BO41" s="24"/>
      <c r="BP41" s="24">
        <v>698.11</v>
      </c>
      <c r="BQ41" s="24"/>
      <c r="BR41" s="24">
        <v>64.66</v>
      </c>
      <c r="BS41" s="24"/>
      <c r="BT41" s="24">
        <v>25.45</v>
      </c>
      <c r="BU41" s="24"/>
      <c r="BV41" s="24">
        <v>2468.4499999999998</v>
      </c>
      <c r="BW41" s="24"/>
      <c r="BX41" s="24">
        <v>1692.44</v>
      </c>
      <c r="BY41" s="24"/>
      <c r="BZ41" s="24">
        <v>429.47</v>
      </c>
      <c r="CA41" s="24"/>
      <c r="CB41" s="24">
        <v>535.16</v>
      </c>
      <c r="CC41" s="24"/>
      <c r="CD41" s="24">
        <v>141.37</v>
      </c>
      <c r="CE41" s="24"/>
      <c r="CF41" s="24">
        <v>484.42</v>
      </c>
      <c r="CG41" s="24"/>
      <c r="CH41" s="24">
        <v>776.01</v>
      </c>
      <c r="CI41" s="24"/>
      <c r="CJ41" s="24">
        <v>586.77</v>
      </c>
      <c r="CK41" s="24"/>
      <c r="CL41" s="24">
        <v>138.26</v>
      </c>
      <c r="CM41" s="24"/>
      <c r="CN41" s="24">
        <v>50.98</v>
      </c>
      <c r="CO41" s="24"/>
      <c r="CP41" s="24">
        <v>126.13</v>
      </c>
      <c r="CQ41" s="24"/>
      <c r="CR41" s="24">
        <v>185.89</v>
      </c>
      <c r="CS41" s="24"/>
      <c r="CT41" s="1"/>
    </row>
    <row r="42" spans="1:98" s="30" customFormat="1" ht="15" customHeight="1">
      <c r="A42" s="29">
        <v>2015</v>
      </c>
      <c r="B42" s="24">
        <v>6577.45</v>
      </c>
      <c r="C42" s="24"/>
      <c r="D42" s="24">
        <v>6382.1</v>
      </c>
      <c r="E42" s="24"/>
      <c r="F42" s="24">
        <v>6252.99</v>
      </c>
      <c r="G42" s="24"/>
      <c r="H42" s="24">
        <v>3838.78</v>
      </c>
      <c r="I42" s="24"/>
      <c r="J42" s="24">
        <v>268.41000000000003</v>
      </c>
      <c r="K42" s="24"/>
      <c r="L42" s="24">
        <v>52.96</v>
      </c>
      <c r="M42" s="24"/>
      <c r="N42" s="24">
        <v>2.56</v>
      </c>
      <c r="O42" s="24"/>
      <c r="P42" s="24">
        <v>7.52</v>
      </c>
      <c r="Q42" s="24"/>
      <c r="R42" s="24">
        <v>7.62</v>
      </c>
      <c r="S42" s="24"/>
      <c r="T42" s="24">
        <v>153.41</v>
      </c>
      <c r="U42" s="24"/>
      <c r="V42" s="24">
        <v>38.39</v>
      </c>
      <c r="W42" s="24"/>
      <c r="X42" s="24">
        <v>5.95</v>
      </c>
      <c r="Y42" s="24"/>
      <c r="Z42" s="24">
        <v>42.24</v>
      </c>
      <c r="AA42" s="24"/>
      <c r="AB42" s="24">
        <v>10.59</v>
      </c>
      <c r="AC42" s="24"/>
      <c r="AD42" s="24">
        <v>23.58</v>
      </c>
      <c r="AE42" s="24"/>
      <c r="AF42" s="24">
        <v>0.42</v>
      </c>
      <c r="AG42" s="24"/>
      <c r="AH42" s="24">
        <v>0</v>
      </c>
      <c r="AI42" s="24"/>
      <c r="AJ42" s="24">
        <v>7.65</v>
      </c>
      <c r="AK42" s="24"/>
      <c r="AL42" s="24">
        <v>256.39</v>
      </c>
      <c r="AM42" s="24"/>
      <c r="AN42" s="24">
        <v>1148.6600000000001</v>
      </c>
      <c r="AO42" s="24"/>
      <c r="AP42" s="24">
        <v>689.82</v>
      </c>
      <c r="AQ42" s="24"/>
      <c r="AR42" s="24">
        <v>458.84</v>
      </c>
      <c r="AS42" s="24"/>
      <c r="AT42" s="24">
        <v>241.92</v>
      </c>
      <c r="AU42" s="24"/>
      <c r="AV42" s="24">
        <v>79.55</v>
      </c>
      <c r="AW42" s="24"/>
      <c r="AX42" s="24">
        <v>1083.55</v>
      </c>
      <c r="AY42" s="24"/>
      <c r="AZ42" s="24">
        <v>622.34</v>
      </c>
      <c r="BA42" s="24"/>
      <c r="BB42" s="24">
        <v>194.58</v>
      </c>
      <c r="BC42" s="24"/>
      <c r="BD42" s="24">
        <v>112.9</v>
      </c>
      <c r="BE42" s="24"/>
      <c r="BF42" s="24">
        <v>43.03</v>
      </c>
      <c r="BG42" s="24"/>
      <c r="BH42" s="24">
        <v>121.91</v>
      </c>
      <c r="BI42" s="24"/>
      <c r="BJ42" s="24">
        <v>16.05</v>
      </c>
      <c r="BK42" s="24"/>
      <c r="BL42" s="24">
        <v>154.71</v>
      </c>
      <c r="BM42" s="24"/>
      <c r="BN42" s="24">
        <v>168.55</v>
      </c>
      <c r="BO42" s="24"/>
      <c r="BP42" s="24">
        <v>834.64</v>
      </c>
      <c r="BQ42" s="24"/>
      <c r="BR42" s="24">
        <v>94.53</v>
      </c>
      <c r="BS42" s="24"/>
      <c r="BT42" s="24">
        <v>30.81</v>
      </c>
      <c r="BU42" s="24"/>
      <c r="BV42" s="24">
        <v>2414.2199999999998</v>
      </c>
      <c r="BW42" s="24"/>
      <c r="BX42" s="24">
        <v>1684.75</v>
      </c>
      <c r="BY42" s="24"/>
      <c r="BZ42" s="24">
        <v>449.55</v>
      </c>
      <c r="CA42" s="24"/>
      <c r="CB42" s="24">
        <v>487.41</v>
      </c>
      <c r="CC42" s="24"/>
      <c r="CD42" s="24">
        <v>140.41999999999999</v>
      </c>
      <c r="CE42" s="24"/>
      <c r="CF42" s="24">
        <v>511.61</v>
      </c>
      <c r="CG42" s="24"/>
      <c r="CH42" s="24">
        <v>729.47</v>
      </c>
      <c r="CI42" s="24"/>
      <c r="CJ42" s="24">
        <v>502.69</v>
      </c>
      <c r="CK42" s="24"/>
      <c r="CL42" s="24">
        <v>162.49</v>
      </c>
      <c r="CM42" s="24"/>
      <c r="CN42" s="24">
        <v>64.290000000000006</v>
      </c>
      <c r="CO42" s="24"/>
      <c r="CP42" s="24">
        <v>129.11000000000001</v>
      </c>
      <c r="CQ42" s="24"/>
      <c r="CR42" s="24">
        <v>195.35</v>
      </c>
      <c r="CS42" s="24"/>
      <c r="CT42" s="1"/>
    </row>
    <row r="43" spans="1:98" ht="15" customHeight="1">
      <c r="A43" s="29">
        <v>2016</v>
      </c>
      <c r="B43" s="24">
        <v>6395.53</v>
      </c>
      <c r="C43" s="24"/>
      <c r="D43" s="24">
        <v>6188</v>
      </c>
      <c r="E43" s="24"/>
      <c r="F43" s="24">
        <v>6044.89</v>
      </c>
      <c r="G43" s="24"/>
      <c r="H43" s="24">
        <v>3755.54</v>
      </c>
      <c r="I43" s="24"/>
      <c r="J43" s="24">
        <v>241.93</v>
      </c>
      <c r="K43" s="24"/>
      <c r="L43" s="24">
        <v>53.1</v>
      </c>
      <c r="M43" s="24"/>
      <c r="N43" s="24">
        <v>2.64</v>
      </c>
      <c r="O43" s="24"/>
      <c r="P43" s="24">
        <v>7.7</v>
      </c>
      <c r="Q43" s="24"/>
      <c r="R43" s="24">
        <v>9.6199999999999992</v>
      </c>
      <c r="S43" s="24"/>
      <c r="T43" s="24">
        <v>130.05000000000001</v>
      </c>
      <c r="U43" s="24"/>
      <c r="V43" s="24">
        <v>32.9</v>
      </c>
      <c r="W43" s="24"/>
      <c r="X43" s="24">
        <v>5.91</v>
      </c>
      <c r="Y43" s="24"/>
      <c r="Z43" s="24">
        <v>42.19</v>
      </c>
      <c r="AA43" s="24"/>
      <c r="AB43" s="24">
        <v>12.04</v>
      </c>
      <c r="AC43" s="24"/>
      <c r="AD43" s="24">
        <v>23.38</v>
      </c>
      <c r="AE43" s="24"/>
      <c r="AF43" s="24">
        <v>0</v>
      </c>
      <c r="AG43" s="24"/>
      <c r="AH43" s="24">
        <v>0</v>
      </c>
      <c r="AI43" s="24"/>
      <c r="AJ43" s="24">
        <v>6.77</v>
      </c>
      <c r="AK43" s="24"/>
      <c r="AL43" s="24">
        <v>256.39</v>
      </c>
      <c r="AM43" s="24"/>
      <c r="AN43" s="24">
        <v>1147.97</v>
      </c>
      <c r="AO43" s="24"/>
      <c r="AP43" s="24">
        <v>658.37</v>
      </c>
      <c r="AQ43" s="24"/>
      <c r="AR43" s="24">
        <v>489.59</v>
      </c>
      <c r="AS43" s="24"/>
      <c r="AT43" s="24">
        <v>264.22000000000003</v>
      </c>
      <c r="AU43" s="24"/>
      <c r="AV43" s="24">
        <v>121.12</v>
      </c>
      <c r="AW43" s="24"/>
      <c r="AX43" s="24">
        <v>1081.57</v>
      </c>
      <c r="AY43" s="24"/>
      <c r="AZ43" s="24">
        <v>604.89</v>
      </c>
      <c r="BA43" s="24"/>
      <c r="BB43" s="24">
        <v>165.31</v>
      </c>
      <c r="BC43" s="24"/>
      <c r="BD43" s="24">
        <v>136.1</v>
      </c>
      <c r="BE43" s="24"/>
      <c r="BF43" s="24">
        <v>29.29</v>
      </c>
      <c r="BG43" s="24"/>
      <c r="BH43" s="24">
        <v>128.59</v>
      </c>
      <c r="BI43" s="24"/>
      <c r="BJ43" s="24">
        <v>14.93</v>
      </c>
      <c r="BK43" s="24"/>
      <c r="BL43" s="24">
        <v>156.13999999999999</v>
      </c>
      <c r="BM43" s="24"/>
      <c r="BN43" s="24">
        <v>177.02</v>
      </c>
      <c r="BO43" s="24"/>
      <c r="BP43" s="24">
        <v>741.86</v>
      </c>
      <c r="BQ43" s="24"/>
      <c r="BR43" s="24">
        <v>86.57</v>
      </c>
      <c r="BS43" s="24"/>
      <c r="BT43" s="24">
        <v>35.950000000000003</v>
      </c>
      <c r="BU43" s="24"/>
      <c r="BV43" s="24">
        <v>2289.35</v>
      </c>
      <c r="BW43" s="24"/>
      <c r="BX43" s="24">
        <v>1632.87</v>
      </c>
      <c r="BY43" s="24"/>
      <c r="BZ43" s="24">
        <v>450.03</v>
      </c>
      <c r="CA43" s="24"/>
      <c r="CB43" s="24">
        <v>485.58</v>
      </c>
      <c r="CC43" s="24"/>
      <c r="CD43" s="24">
        <v>117.27</v>
      </c>
      <c r="CE43" s="24"/>
      <c r="CF43" s="24">
        <v>478.62</v>
      </c>
      <c r="CG43" s="24"/>
      <c r="CH43" s="24">
        <v>656.48</v>
      </c>
      <c r="CI43" s="24"/>
      <c r="CJ43" s="24">
        <v>456.04</v>
      </c>
      <c r="CK43" s="24"/>
      <c r="CL43" s="24">
        <v>133</v>
      </c>
      <c r="CM43" s="24"/>
      <c r="CN43" s="24">
        <v>67.44</v>
      </c>
      <c r="CO43" s="24"/>
      <c r="CP43" s="24">
        <v>143.11000000000001</v>
      </c>
      <c r="CQ43" s="24"/>
      <c r="CR43" s="24">
        <v>207.53</v>
      </c>
      <c r="CS43" s="24"/>
    </row>
    <row r="44" spans="1:98" ht="15" customHeight="1">
      <c r="A44" s="29">
        <v>2017</v>
      </c>
      <c r="B44" s="24">
        <v>6972.02</v>
      </c>
      <c r="C44" s="24"/>
      <c r="D44" s="24">
        <v>6760</v>
      </c>
      <c r="E44" s="24"/>
      <c r="F44" s="24">
        <v>6604.3</v>
      </c>
      <c r="G44" s="24"/>
      <c r="H44" s="24">
        <v>4107.53</v>
      </c>
      <c r="I44" s="24"/>
      <c r="J44" s="24">
        <v>229.11</v>
      </c>
      <c r="K44" s="24"/>
      <c r="L44" s="24">
        <v>40.369999999999997</v>
      </c>
      <c r="M44" s="24"/>
      <c r="N44" s="24">
        <v>2.31</v>
      </c>
      <c r="O44" s="24"/>
      <c r="P44" s="24">
        <v>8.1999999999999993</v>
      </c>
      <c r="Q44" s="24"/>
      <c r="R44" s="24">
        <v>6.34</v>
      </c>
      <c r="S44" s="24"/>
      <c r="T44" s="24">
        <v>135.72</v>
      </c>
      <c r="U44" s="24"/>
      <c r="V44" s="24">
        <v>32.159999999999997</v>
      </c>
      <c r="W44" s="24"/>
      <c r="X44" s="24">
        <v>4.01</v>
      </c>
      <c r="Y44" s="24"/>
      <c r="Z44" s="24">
        <v>49.3</v>
      </c>
      <c r="AA44" s="24"/>
      <c r="AB44" s="24">
        <v>12.52</v>
      </c>
      <c r="AC44" s="24"/>
      <c r="AD44" s="24">
        <v>28.66</v>
      </c>
      <c r="AE44" s="24"/>
      <c r="AF44" s="24">
        <v>0</v>
      </c>
      <c r="AG44" s="24"/>
      <c r="AH44" s="24">
        <v>0</v>
      </c>
      <c r="AI44" s="24"/>
      <c r="AJ44" s="24">
        <v>8.1199999999999992</v>
      </c>
      <c r="AK44" s="24"/>
      <c r="AL44" s="24">
        <v>211.05</v>
      </c>
      <c r="AM44" s="24"/>
      <c r="AN44" s="24">
        <v>1106.76</v>
      </c>
      <c r="AO44" s="24"/>
      <c r="AP44" s="24">
        <v>602.78</v>
      </c>
      <c r="AQ44" s="24"/>
      <c r="AR44" s="24">
        <v>503.98</v>
      </c>
      <c r="AS44" s="24"/>
      <c r="AT44" s="24">
        <v>263.39</v>
      </c>
      <c r="AU44" s="24"/>
      <c r="AV44" s="24">
        <v>106.62</v>
      </c>
      <c r="AW44" s="24"/>
      <c r="AX44" s="24">
        <v>1404.95</v>
      </c>
      <c r="AY44" s="24"/>
      <c r="AZ44" s="24">
        <v>790.74</v>
      </c>
      <c r="BA44" s="24"/>
      <c r="BB44" s="24">
        <v>235.72</v>
      </c>
      <c r="BC44" s="24"/>
      <c r="BD44" s="24">
        <v>184.39</v>
      </c>
      <c r="BE44" s="24"/>
      <c r="BF44" s="24">
        <v>29.4</v>
      </c>
      <c r="BG44" s="24"/>
      <c r="BH44" s="24">
        <v>137.52000000000001</v>
      </c>
      <c r="BI44" s="24"/>
      <c r="BJ44" s="24">
        <v>16.89</v>
      </c>
      <c r="BK44" s="24"/>
      <c r="BL44" s="24">
        <v>167.73</v>
      </c>
      <c r="BM44" s="24"/>
      <c r="BN44" s="24">
        <v>292.07</v>
      </c>
      <c r="BO44" s="24"/>
      <c r="BP44" s="24">
        <v>838.68</v>
      </c>
      <c r="BQ44" s="24"/>
      <c r="BR44" s="24">
        <v>121.25</v>
      </c>
      <c r="BS44" s="24"/>
      <c r="BT44" s="24">
        <v>39.81</v>
      </c>
      <c r="BU44" s="24"/>
      <c r="BV44" s="24">
        <v>2496.7600000000002</v>
      </c>
      <c r="BW44" s="24"/>
      <c r="BX44" s="24">
        <v>1763.03</v>
      </c>
      <c r="BY44" s="24"/>
      <c r="BZ44" s="24">
        <v>461.99</v>
      </c>
      <c r="CA44" s="24"/>
      <c r="CB44" s="24">
        <v>559</v>
      </c>
      <c r="CC44" s="24"/>
      <c r="CD44" s="24">
        <v>135.66999999999999</v>
      </c>
      <c r="CE44" s="24"/>
      <c r="CF44" s="24">
        <v>506.08</v>
      </c>
      <c r="CG44" s="24"/>
      <c r="CH44" s="24">
        <v>733.73</v>
      </c>
      <c r="CI44" s="24"/>
      <c r="CJ44" s="24">
        <v>489.12</v>
      </c>
      <c r="CK44" s="24"/>
      <c r="CL44" s="24">
        <v>171.21</v>
      </c>
      <c r="CM44" s="24"/>
      <c r="CN44" s="24">
        <v>73.400000000000006</v>
      </c>
      <c r="CO44" s="24"/>
      <c r="CP44" s="24">
        <v>155.71</v>
      </c>
      <c r="CQ44" s="24"/>
      <c r="CR44" s="24">
        <v>212.01</v>
      </c>
      <c r="CS44" s="24"/>
    </row>
    <row r="45" spans="1:98" s="14" customFormat="1" ht="15" customHeight="1">
      <c r="A45" s="31">
        <v>2018</v>
      </c>
      <c r="B45" s="24">
        <v>7043.78</v>
      </c>
      <c r="C45" s="24"/>
      <c r="D45" s="24">
        <v>6818.09</v>
      </c>
      <c r="E45" s="24"/>
      <c r="F45" s="24">
        <v>6640.02</v>
      </c>
      <c r="G45" s="24"/>
      <c r="H45" s="24">
        <v>4180.18</v>
      </c>
      <c r="I45" s="24"/>
      <c r="J45" s="24">
        <v>234.97</v>
      </c>
      <c r="K45" s="24"/>
      <c r="L45" s="24">
        <v>40.76</v>
      </c>
      <c r="M45" s="24"/>
      <c r="N45" s="24">
        <v>2.71</v>
      </c>
      <c r="O45" s="24"/>
      <c r="P45" s="24">
        <v>11.23</v>
      </c>
      <c r="Q45" s="24"/>
      <c r="R45" s="24">
        <v>8.19</v>
      </c>
      <c r="S45" s="24"/>
      <c r="T45" s="24">
        <v>135.25</v>
      </c>
      <c r="U45" s="24"/>
      <c r="V45" s="24">
        <v>32.4</v>
      </c>
      <c r="W45" s="24"/>
      <c r="X45" s="24">
        <v>4.43</v>
      </c>
      <c r="Y45" s="24"/>
      <c r="Z45" s="24">
        <v>49.42</v>
      </c>
      <c r="AA45" s="24"/>
      <c r="AB45" s="24">
        <v>8.9600000000000009</v>
      </c>
      <c r="AC45" s="24"/>
      <c r="AD45" s="24">
        <v>30.05</v>
      </c>
      <c r="AE45" s="24"/>
      <c r="AF45" s="24">
        <v>0</v>
      </c>
      <c r="AG45" s="24"/>
      <c r="AH45" s="24">
        <v>0</v>
      </c>
      <c r="AI45" s="24"/>
      <c r="AJ45" s="24">
        <v>10.41</v>
      </c>
      <c r="AK45" s="24"/>
      <c r="AL45" s="24">
        <v>224.14</v>
      </c>
      <c r="AM45" s="24"/>
      <c r="AN45" s="24">
        <v>1211.1300000000001</v>
      </c>
      <c r="AO45" s="24"/>
      <c r="AP45" s="24">
        <v>662.3</v>
      </c>
      <c r="AQ45" s="24"/>
      <c r="AR45" s="24">
        <v>548.83000000000004</v>
      </c>
      <c r="AS45" s="24"/>
      <c r="AT45" s="24">
        <v>283.39</v>
      </c>
      <c r="AU45" s="24"/>
      <c r="AV45" s="24">
        <v>103.4</v>
      </c>
      <c r="AW45" s="24"/>
      <c r="AX45" s="24">
        <v>1368.85</v>
      </c>
      <c r="AY45" s="24"/>
      <c r="AZ45" s="24">
        <v>813.68</v>
      </c>
      <c r="BA45" s="24"/>
      <c r="BB45" s="24">
        <v>192.19</v>
      </c>
      <c r="BC45" s="24"/>
      <c r="BD45" s="24">
        <v>145.94</v>
      </c>
      <c r="BE45" s="24"/>
      <c r="BF45" s="24">
        <v>38.29</v>
      </c>
      <c r="BG45" s="24"/>
      <c r="BH45" s="24">
        <v>156.72999999999999</v>
      </c>
      <c r="BI45" s="24"/>
      <c r="BJ45" s="24">
        <v>25.75</v>
      </c>
      <c r="BK45" s="24"/>
      <c r="BL45" s="24">
        <v>170.08</v>
      </c>
      <c r="BM45" s="24"/>
      <c r="BN45" s="24">
        <v>202.62</v>
      </c>
      <c r="BO45" s="24"/>
      <c r="BP45" s="24">
        <v>844.06</v>
      </c>
      <c r="BQ45" s="24"/>
      <c r="BR45" s="24">
        <v>104.09</v>
      </c>
      <c r="BS45" s="24"/>
      <c r="BT45" s="24">
        <v>40.130000000000003</v>
      </c>
      <c r="BU45" s="24"/>
      <c r="BV45" s="24">
        <v>2459.84</v>
      </c>
      <c r="BW45" s="24"/>
      <c r="BX45" s="24">
        <v>1729.71</v>
      </c>
      <c r="BY45" s="24"/>
      <c r="BZ45" s="24">
        <v>429.61</v>
      </c>
      <c r="CA45" s="24"/>
      <c r="CB45" s="24">
        <v>555.36</v>
      </c>
      <c r="CC45" s="24"/>
      <c r="CD45" s="24">
        <v>154.63999999999999</v>
      </c>
      <c r="CE45" s="24"/>
      <c r="CF45" s="24">
        <v>492.67</v>
      </c>
      <c r="CG45" s="24"/>
      <c r="CH45" s="24">
        <v>730.13</v>
      </c>
      <c r="CI45" s="24"/>
      <c r="CJ45" s="24">
        <v>502.1</v>
      </c>
      <c r="CK45" s="24"/>
      <c r="CL45" s="24">
        <v>165.92</v>
      </c>
      <c r="CM45" s="24"/>
      <c r="CN45" s="24">
        <v>62.11</v>
      </c>
      <c r="CO45" s="24"/>
      <c r="CP45" s="24">
        <v>178.07</v>
      </c>
      <c r="CQ45" s="24"/>
      <c r="CR45" s="24">
        <v>225.69</v>
      </c>
      <c r="CS45" s="24"/>
    </row>
    <row r="46" spans="1:98" s="14" customFormat="1" ht="15" customHeight="1">
      <c r="A46" s="31">
        <v>2019</v>
      </c>
      <c r="B46" s="24">
        <v>7538.49</v>
      </c>
      <c r="C46" s="24"/>
      <c r="D46" s="24">
        <v>7236.7</v>
      </c>
      <c r="E46" s="24"/>
      <c r="F46" s="24">
        <v>7049.13</v>
      </c>
      <c r="G46" s="24"/>
      <c r="H46" s="24">
        <v>4473.1499999999996</v>
      </c>
      <c r="I46" s="24"/>
      <c r="J46" s="24">
        <v>240.54</v>
      </c>
      <c r="K46" s="24"/>
      <c r="L46" s="24">
        <v>40.700000000000003</v>
      </c>
      <c r="M46" s="24"/>
      <c r="N46" s="24">
        <v>2.5</v>
      </c>
      <c r="O46" s="24"/>
      <c r="P46" s="24">
        <v>9.69</v>
      </c>
      <c r="Q46" s="24"/>
      <c r="R46" s="24">
        <v>7.65</v>
      </c>
      <c r="S46" s="24"/>
      <c r="T46" s="24">
        <v>138.02000000000001</v>
      </c>
      <c r="U46" s="24"/>
      <c r="V46" s="24">
        <v>38.159999999999997</v>
      </c>
      <c r="W46" s="24"/>
      <c r="X46" s="24">
        <v>3.82</v>
      </c>
      <c r="Y46" s="24"/>
      <c r="Z46" s="24">
        <v>55.17</v>
      </c>
      <c r="AA46" s="24"/>
      <c r="AB46" s="24">
        <v>7.17</v>
      </c>
      <c r="AC46" s="24"/>
      <c r="AD46" s="24">
        <v>34.729999999999997</v>
      </c>
      <c r="AE46" s="24"/>
      <c r="AF46" s="24">
        <v>0</v>
      </c>
      <c r="AG46" s="24"/>
      <c r="AH46" s="24">
        <v>0</v>
      </c>
      <c r="AI46" s="24"/>
      <c r="AJ46" s="24">
        <v>13.27</v>
      </c>
      <c r="AK46" s="24"/>
      <c r="AL46" s="24">
        <v>223.57</v>
      </c>
      <c r="AM46" s="24"/>
      <c r="AN46" s="24">
        <v>1205.71</v>
      </c>
      <c r="AO46" s="24"/>
      <c r="AP46" s="24">
        <v>661.79</v>
      </c>
      <c r="AQ46" s="24"/>
      <c r="AR46" s="24">
        <v>543.91</v>
      </c>
      <c r="AS46" s="24"/>
      <c r="AT46" s="24">
        <v>291.43</v>
      </c>
      <c r="AU46" s="24"/>
      <c r="AV46" s="24">
        <v>112.94</v>
      </c>
      <c r="AW46" s="24"/>
      <c r="AX46" s="24">
        <v>1593.04</v>
      </c>
      <c r="AY46" s="24"/>
      <c r="AZ46" s="24">
        <v>1004.34</v>
      </c>
      <c r="BA46" s="24"/>
      <c r="BB46" s="24">
        <v>246.36</v>
      </c>
      <c r="BC46" s="24"/>
      <c r="BD46" s="24">
        <v>159.91</v>
      </c>
      <c r="BE46" s="24"/>
      <c r="BF46" s="24">
        <v>36.65</v>
      </c>
      <c r="BG46" s="24"/>
      <c r="BH46" s="24">
        <v>169.1</v>
      </c>
      <c r="BI46" s="24"/>
      <c r="BJ46" s="24">
        <v>37.03</v>
      </c>
      <c r="BK46" s="24"/>
      <c r="BL46" s="24">
        <v>175.11</v>
      </c>
      <c r="BM46" s="24"/>
      <c r="BN46" s="24">
        <v>207.47</v>
      </c>
      <c r="BO46" s="24"/>
      <c r="BP46" s="24">
        <v>907.85</v>
      </c>
      <c r="BQ46" s="24"/>
      <c r="BR46" s="24">
        <v>89.68</v>
      </c>
      <c r="BS46" s="24"/>
      <c r="BT46" s="24">
        <v>44.66</v>
      </c>
      <c r="BU46" s="24"/>
      <c r="BV46" s="24">
        <v>2575.98</v>
      </c>
      <c r="BW46" s="24"/>
      <c r="BX46" s="24">
        <v>1858.89</v>
      </c>
      <c r="BY46" s="24"/>
      <c r="BZ46" s="24">
        <v>472.54</v>
      </c>
      <c r="CA46" s="24"/>
      <c r="CB46" s="24">
        <v>633.46</v>
      </c>
      <c r="CC46" s="24"/>
      <c r="CD46" s="24">
        <v>142.34</v>
      </c>
      <c r="CE46" s="24"/>
      <c r="CF46" s="24">
        <v>510.55</v>
      </c>
      <c r="CG46" s="24"/>
      <c r="CH46" s="24">
        <v>717.09</v>
      </c>
      <c r="CI46" s="24"/>
      <c r="CJ46" s="24">
        <v>500.74</v>
      </c>
      <c r="CK46" s="24"/>
      <c r="CL46" s="24">
        <v>153.88</v>
      </c>
      <c r="CM46" s="24"/>
      <c r="CN46" s="24">
        <v>62.48</v>
      </c>
      <c r="CO46" s="24"/>
      <c r="CP46" s="24">
        <v>187.56</v>
      </c>
      <c r="CQ46" s="24"/>
      <c r="CR46" s="24">
        <v>301.79000000000002</v>
      </c>
      <c r="CS46" s="24"/>
    </row>
    <row r="47" spans="1:98" s="14" customFormat="1" ht="15" customHeight="1">
      <c r="A47" s="31">
        <v>2020</v>
      </c>
      <c r="B47" s="24">
        <v>7587.38</v>
      </c>
      <c r="C47" s="24"/>
      <c r="D47" s="24">
        <v>7315.23</v>
      </c>
      <c r="E47" s="24"/>
      <c r="F47" s="24">
        <v>7094.53</v>
      </c>
      <c r="G47" s="24"/>
      <c r="H47" s="24">
        <v>4573.28</v>
      </c>
      <c r="I47" s="24"/>
      <c r="J47" s="24">
        <v>240.89</v>
      </c>
      <c r="K47" s="24"/>
      <c r="L47" s="24">
        <v>50.49</v>
      </c>
      <c r="M47" s="24"/>
      <c r="N47" s="24">
        <v>2.4700000000000002</v>
      </c>
      <c r="O47" s="24"/>
      <c r="P47" s="24">
        <v>11.28</v>
      </c>
      <c r="Q47" s="24"/>
      <c r="R47" s="24">
        <v>7.84</v>
      </c>
      <c r="S47" s="24"/>
      <c r="T47" s="24">
        <v>128.44999999999999</v>
      </c>
      <c r="U47" s="24"/>
      <c r="V47" s="24">
        <v>36.380000000000003</v>
      </c>
      <c r="W47" s="24"/>
      <c r="X47" s="24">
        <v>3.98</v>
      </c>
      <c r="Y47" s="24"/>
      <c r="Z47" s="24">
        <v>58.61</v>
      </c>
      <c r="AA47" s="24"/>
      <c r="AB47" s="24">
        <v>5.58</v>
      </c>
      <c r="AC47" s="24"/>
      <c r="AD47" s="24">
        <v>33.81</v>
      </c>
      <c r="AE47" s="24"/>
      <c r="AF47" s="24">
        <v>0</v>
      </c>
      <c r="AG47" s="24"/>
      <c r="AH47" s="24">
        <v>0</v>
      </c>
      <c r="AI47" s="24"/>
      <c r="AJ47" s="24">
        <v>19.22</v>
      </c>
      <c r="AK47" s="24"/>
      <c r="AL47" s="24">
        <v>262.29000000000002</v>
      </c>
      <c r="AM47" s="24"/>
      <c r="AN47" s="24">
        <v>1255.5999999999999</v>
      </c>
      <c r="AO47" s="24"/>
      <c r="AP47" s="24">
        <v>731.14</v>
      </c>
      <c r="AQ47" s="24"/>
      <c r="AR47" s="24">
        <v>524.45000000000005</v>
      </c>
      <c r="AS47" s="24"/>
      <c r="AT47" s="24">
        <v>294.35000000000002</v>
      </c>
      <c r="AU47" s="24"/>
      <c r="AV47" s="24">
        <v>79.2</v>
      </c>
      <c r="AW47" s="24"/>
      <c r="AX47" s="24">
        <v>1613.03</v>
      </c>
      <c r="AY47" s="24"/>
      <c r="AZ47" s="24">
        <v>958.12</v>
      </c>
      <c r="BA47" s="24"/>
      <c r="BB47" s="24">
        <v>208.64</v>
      </c>
      <c r="BC47" s="24"/>
      <c r="BD47" s="24">
        <v>114.3</v>
      </c>
      <c r="BE47" s="24"/>
      <c r="BF47" s="24">
        <v>45.17</v>
      </c>
      <c r="BG47" s="24"/>
      <c r="BH47" s="24">
        <v>197.78</v>
      </c>
      <c r="BI47" s="24"/>
      <c r="BJ47" s="24">
        <v>48.67</v>
      </c>
      <c r="BK47" s="24"/>
      <c r="BL47" s="24">
        <v>184.93</v>
      </c>
      <c r="BM47" s="24"/>
      <c r="BN47" s="24">
        <v>223.53</v>
      </c>
      <c r="BO47" s="24"/>
      <c r="BP47" s="24">
        <v>945.89</v>
      </c>
      <c r="BQ47" s="24"/>
      <c r="BR47" s="24">
        <v>71.67</v>
      </c>
      <c r="BS47" s="24"/>
      <c r="BT47" s="24">
        <v>46.11</v>
      </c>
      <c r="BU47" s="24"/>
      <c r="BV47" s="24">
        <v>2521.25</v>
      </c>
      <c r="BW47" s="24"/>
      <c r="BX47" s="24">
        <v>1806.78</v>
      </c>
      <c r="BY47" s="24"/>
      <c r="BZ47" s="24">
        <v>447.27</v>
      </c>
      <c r="CA47" s="24"/>
      <c r="CB47" s="24">
        <v>627.53</v>
      </c>
      <c r="CC47" s="24"/>
      <c r="CD47" s="24">
        <v>132.56</v>
      </c>
      <c r="CE47" s="24"/>
      <c r="CF47" s="24">
        <v>502.87</v>
      </c>
      <c r="CG47" s="24"/>
      <c r="CH47" s="24">
        <v>714.47</v>
      </c>
      <c r="CI47" s="24"/>
      <c r="CJ47" s="24">
        <v>501.65</v>
      </c>
      <c r="CK47" s="24"/>
      <c r="CL47" s="24">
        <v>156.38</v>
      </c>
      <c r="CM47" s="24"/>
      <c r="CN47" s="24">
        <v>56.45</v>
      </c>
      <c r="CO47" s="24"/>
      <c r="CP47" s="24">
        <v>220.69</v>
      </c>
      <c r="CQ47" s="24"/>
      <c r="CR47" s="24">
        <v>272.16000000000003</v>
      </c>
      <c r="CS47" s="24"/>
    </row>
    <row r="48" spans="1:98" s="14" customFormat="1" ht="15" customHeight="1">
      <c r="A48" s="31">
        <v>2021</v>
      </c>
      <c r="B48" s="24">
        <v>8857.4500000000007</v>
      </c>
      <c r="C48" s="24"/>
      <c r="D48" s="24">
        <v>8557.9699999999993</v>
      </c>
      <c r="E48" s="24"/>
      <c r="F48" s="24">
        <v>8291.31</v>
      </c>
      <c r="G48" s="24"/>
      <c r="H48" s="24">
        <v>5752.7</v>
      </c>
      <c r="I48" s="24"/>
      <c r="J48" s="24">
        <v>312.16000000000003</v>
      </c>
      <c r="K48" s="24"/>
      <c r="L48" s="24">
        <v>47.26</v>
      </c>
      <c r="M48" s="24"/>
      <c r="N48" s="24">
        <v>2.57</v>
      </c>
      <c r="O48" s="24"/>
      <c r="P48" s="24">
        <v>10.28</v>
      </c>
      <c r="Q48" s="24"/>
      <c r="R48" s="24">
        <v>6.26</v>
      </c>
      <c r="S48" s="24"/>
      <c r="T48" s="24">
        <v>196.75</v>
      </c>
      <c r="U48" s="24"/>
      <c r="V48" s="24">
        <v>45.39</v>
      </c>
      <c r="W48" s="24"/>
      <c r="X48" s="24">
        <v>3.64</v>
      </c>
      <c r="Y48" s="24"/>
      <c r="Z48" s="24">
        <v>60.6</v>
      </c>
      <c r="AA48" s="24"/>
      <c r="AB48" s="24">
        <v>7.02</v>
      </c>
      <c r="AC48" s="24"/>
      <c r="AD48" s="24">
        <v>36.51</v>
      </c>
      <c r="AE48" s="24"/>
      <c r="AF48" s="24">
        <v>0</v>
      </c>
      <c r="AG48" s="24"/>
      <c r="AH48" s="24">
        <v>0</v>
      </c>
      <c r="AI48" s="24"/>
      <c r="AJ48" s="24">
        <v>17.07</v>
      </c>
      <c r="AK48" s="24"/>
      <c r="AL48" s="24">
        <v>304.48</v>
      </c>
      <c r="AM48" s="24"/>
      <c r="AN48" s="24">
        <v>1421.09</v>
      </c>
      <c r="AO48" s="24"/>
      <c r="AP48" s="24">
        <v>875.88</v>
      </c>
      <c r="AQ48" s="24"/>
      <c r="AR48" s="24">
        <v>545.21</v>
      </c>
      <c r="AS48" s="24"/>
      <c r="AT48" s="24">
        <v>297.58</v>
      </c>
      <c r="AU48" s="24"/>
      <c r="AV48" s="24">
        <v>88.6</v>
      </c>
      <c r="AW48" s="24"/>
      <c r="AX48" s="24">
        <v>2221.89</v>
      </c>
      <c r="AY48" s="24"/>
      <c r="AZ48" s="24">
        <v>1374.81</v>
      </c>
      <c r="BA48" s="24"/>
      <c r="BB48" s="24">
        <v>304.37</v>
      </c>
      <c r="BC48" s="24"/>
      <c r="BD48" s="24">
        <v>207.61</v>
      </c>
      <c r="BE48" s="24"/>
      <c r="BF48" s="24">
        <v>59.77</v>
      </c>
      <c r="BG48" s="24"/>
      <c r="BH48" s="24">
        <v>226.2</v>
      </c>
      <c r="BI48" s="24"/>
      <c r="BJ48" s="24">
        <v>65.64</v>
      </c>
      <c r="BK48" s="24"/>
      <c r="BL48" s="24">
        <v>207.27</v>
      </c>
      <c r="BM48" s="24"/>
      <c r="BN48" s="24">
        <v>347.98</v>
      </c>
      <c r="BO48" s="24"/>
      <c r="BP48" s="24">
        <v>1144.42</v>
      </c>
      <c r="BQ48" s="24"/>
      <c r="BR48" s="24">
        <v>119.53</v>
      </c>
      <c r="BS48" s="24"/>
      <c r="BT48" s="24">
        <v>79.94</v>
      </c>
      <c r="BU48" s="24"/>
      <c r="BV48" s="24">
        <v>2538.61</v>
      </c>
      <c r="BW48" s="24"/>
      <c r="BX48" s="24">
        <v>1810.06</v>
      </c>
      <c r="BY48" s="24"/>
      <c r="BZ48" s="24">
        <v>412.03</v>
      </c>
      <c r="CA48" s="24"/>
      <c r="CB48" s="24">
        <v>584.63</v>
      </c>
      <c r="CC48" s="24"/>
      <c r="CD48" s="24">
        <v>163.94</v>
      </c>
      <c r="CE48" s="24"/>
      <c r="CF48" s="24">
        <v>552.75</v>
      </c>
      <c r="CG48" s="24"/>
      <c r="CH48" s="24">
        <v>728.56</v>
      </c>
      <c r="CI48" s="24"/>
      <c r="CJ48" s="24">
        <v>509.47</v>
      </c>
      <c r="CK48" s="24"/>
      <c r="CL48" s="24">
        <v>159.36000000000001</v>
      </c>
      <c r="CM48" s="24"/>
      <c r="CN48" s="24">
        <v>59.73</v>
      </c>
      <c r="CO48" s="24"/>
      <c r="CP48" s="24">
        <v>266.66000000000003</v>
      </c>
      <c r="CQ48" s="24"/>
      <c r="CR48" s="24">
        <v>299.47000000000003</v>
      </c>
      <c r="CS48" s="24"/>
    </row>
    <row r="49" spans="1:98" s="14" customFormat="1" ht="15" customHeight="1">
      <c r="A49" s="31">
        <v>2022</v>
      </c>
      <c r="B49" s="24">
        <v>9848.33</v>
      </c>
      <c r="C49" s="24"/>
      <c r="D49" s="24">
        <v>9503.33</v>
      </c>
      <c r="E49" s="24"/>
      <c r="F49" s="24">
        <v>9202.09</v>
      </c>
      <c r="G49" s="24"/>
      <c r="H49" s="24">
        <v>6053.52</v>
      </c>
      <c r="I49" s="24"/>
      <c r="J49" s="24">
        <v>399.33</v>
      </c>
      <c r="K49" s="24"/>
      <c r="L49" s="24">
        <v>63.45</v>
      </c>
      <c r="M49" s="24"/>
      <c r="N49" s="24">
        <v>3.06</v>
      </c>
      <c r="O49" s="24"/>
      <c r="P49" s="24">
        <v>10.08</v>
      </c>
      <c r="Q49" s="24"/>
      <c r="R49" s="24">
        <v>6.61</v>
      </c>
      <c r="S49" s="24"/>
      <c r="T49" s="24">
        <v>259.81</v>
      </c>
      <c r="U49" s="24"/>
      <c r="V49" s="24">
        <v>50.59</v>
      </c>
      <c r="W49" s="24"/>
      <c r="X49" s="24">
        <v>5.74</v>
      </c>
      <c r="Y49" s="24"/>
      <c r="Z49" s="24">
        <v>75.489999999999995</v>
      </c>
      <c r="AA49" s="24"/>
      <c r="AB49" s="24">
        <v>12.78</v>
      </c>
      <c r="AC49" s="24"/>
      <c r="AD49" s="24">
        <v>44.72</v>
      </c>
      <c r="AE49" s="24"/>
      <c r="AF49" s="24">
        <v>0</v>
      </c>
      <c r="AG49" s="24"/>
      <c r="AH49" s="24">
        <v>0</v>
      </c>
      <c r="AI49" s="24"/>
      <c r="AJ49" s="24">
        <v>17.989999999999998</v>
      </c>
      <c r="AK49" s="24"/>
      <c r="AL49" s="24">
        <v>248.9</v>
      </c>
      <c r="AM49" s="24"/>
      <c r="AN49" s="24">
        <v>1513.92</v>
      </c>
      <c r="AO49" s="24"/>
      <c r="AP49" s="24">
        <v>931.21</v>
      </c>
      <c r="AQ49" s="24"/>
      <c r="AR49" s="24">
        <v>582.71</v>
      </c>
      <c r="AS49" s="24"/>
      <c r="AT49" s="24">
        <v>310.99</v>
      </c>
      <c r="AU49" s="24"/>
      <c r="AV49" s="24">
        <v>105.08</v>
      </c>
      <c r="AW49" s="24"/>
      <c r="AX49" s="24">
        <v>2279.5100000000002</v>
      </c>
      <c r="AY49" s="24"/>
      <c r="AZ49" s="24">
        <v>1189.1500000000001</v>
      </c>
      <c r="BA49" s="24"/>
      <c r="BB49" s="24">
        <v>232.64</v>
      </c>
      <c r="BC49" s="24"/>
      <c r="BD49" s="24">
        <v>118.7</v>
      </c>
      <c r="BE49" s="24"/>
      <c r="BF49" s="24">
        <v>54.62</v>
      </c>
      <c r="BG49" s="24"/>
      <c r="BH49" s="24">
        <v>260.2</v>
      </c>
      <c r="BI49" s="24"/>
      <c r="BJ49" s="24">
        <v>76.86</v>
      </c>
      <c r="BK49" s="24"/>
      <c r="BL49" s="24">
        <v>228.26</v>
      </c>
      <c r="BM49" s="24"/>
      <c r="BN49" s="24">
        <v>525.03</v>
      </c>
      <c r="BO49" s="24"/>
      <c r="BP49" s="24">
        <v>1217.47</v>
      </c>
      <c r="BQ49" s="24"/>
      <c r="BR49" s="24">
        <v>129.13999999999999</v>
      </c>
      <c r="BS49" s="24"/>
      <c r="BT49" s="24">
        <v>84.67</v>
      </c>
      <c r="BU49" s="24"/>
      <c r="BV49" s="24">
        <v>3148.56</v>
      </c>
      <c r="BW49" s="24"/>
      <c r="BX49" s="24">
        <v>2151.6999999999998</v>
      </c>
      <c r="BY49" s="24"/>
      <c r="BZ49" s="24">
        <v>490.21</v>
      </c>
      <c r="CA49" s="24"/>
      <c r="CB49" s="24">
        <v>670.38</v>
      </c>
      <c r="CC49" s="24"/>
      <c r="CD49" s="24">
        <v>184.7</v>
      </c>
      <c r="CE49" s="24"/>
      <c r="CF49" s="24">
        <v>699.25</v>
      </c>
      <c r="CG49" s="24"/>
      <c r="CH49" s="24">
        <v>996.86</v>
      </c>
      <c r="CI49" s="24"/>
      <c r="CJ49" s="24">
        <v>661.81</v>
      </c>
      <c r="CK49" s="24"/>
      <c r="CL49" s="24">
        <v>262.55</v>
      </c>
      <c r="CM49" s="24"/>
      <c r="CN49" s="24">
        <v>72.5</v>
      </c>
      <c r="CO49" s="24"/>
      <c r="CP49" s="24">
        <v>301.24</v>
      </c>
      <c r="CQ49" s="24"/>
      <c r="CR49" s="24">
        <v>345</v>
      </c>
      <c r="CS49" s="24"/>
    </row>
    <row r="50" spans="1:98" s="14" customFormat="1" ht="15" customHeight="1">
      <c r="A50" s="31" t="s">
        <v>165</v>
      </c>
      <c r="B50" s="24">
        <v>11309.31</v>
      </c>
      <c r="C50" s="24"/>
      <c r="D50" s="24">
        <v>10926.59</v>
      </c>
      <c r="E50" s="24"/>
      <c r="F50" s="24">
        <v>10624.28</v>
      </c>
      <c r="G50" s="24"/>
      <c r="H50" s="24">
        <v>7140.45</v>
      </c>
      <c r="I50" s="24"/>
      <c r="J50" s="24">
        <v>335.06</v>
      </c>
      <c r="K50" s="24"/>
      <c r="L50" s="24">
        <v>60.86</v>
      </c>
      <c r="M50" s="24"/>
      <c r="N50" s="24">
        <v>2.61</v>
      </c>
      <c r="O50" s="24"/>
      <c r="P50" s="24">
        <v>6.45</v>
      </c>
      <c r="Q50" s="24"/>
      <c r="R50" s="24">
        <v>3.94</v>
      </c>
      <c r="S50" s="24"/>
      <c r="T50" s="24">
        <v>195.99</v>
      </c>
      <c r="U50" s="24"/>
      <c r="V50" s="24">
        <v>63.49</v>
      </c>
      <c r="W50" s="24"/>
      <c r="X50" s="24">
        <v>1.71</v>
      </c>
      <c r="Y50" s="24"/>
      <c r="Z50" s="24">
        <v>75.31</v>
      </c>
      <c r="AA50" s="24"/>
      <c r="AB50" s="24">
        <v>5.07</v>
      </c>
      <c r="AC50" s="24"/>
      <c r="AD50" s="24">
        <v>48.62</v>
      </c>
      <c r="AE50" s="24"/>
      <c r="AF50" s="24">
        <v>0</v>
      </c>
      <c r="AG50" s="24"/>
      <c r="AH50" s="24">
        <v>0</v>
      </c>
      <c r="AI50" s="24"/>
      <c r="AJ50" s="24">
        <v>21.63</v>
      </c>
      <c r="AK50" s="24"/>
      <c r="AL50" s="24">
        <v>323.77999999999997</v>
      </c>
      <c r="AM50" s="24"/>
      <c r="AN50" s="24">
        <v>1835.4</v>
      </c>
      <c r="AO50" s="24"/>
      <c r="AP50" s="24">
        <v>1217.5999999999999</v>
      </c>
      <c r="AQ50" s="24"/>
      <c r="AR50" s="24">
        <v>617.79999999999995</v>
      </c>
      <c r="AS50" s="24"/>
      <c r="AT50" s="24">
        <v>311.14</v>
      </c>
      <c r="AU50" s="24"/>
      <c r="AV50" s="24">
        <v>153.82</v>
      </c>
      <c r="AW50" s="24"/>
      <c r="AX50" s="24">
        <v>2629.12</v>
      </c>
      <c r="AY50" s="24"/>
      <c r="AZ50" s="24">
        <v>1204.73</v>
      </c>
      <c r="BA50" s="24"/>
      <c r="BB50" s="24">
        <v>256.04000000000002</v>
      </c>
      <c r="BC50" s="24"/>
      <c r="BD50" s="24">
        <v>146.15</v>
      </c>
      <c r="BE50" s="24"/>
      <c r="BF50" s="24">
        <v>52.07</v>
      </c>
      <c r="BG50" s="24"/>
      <c r="BH50" s="24">
        <v>310.70999999999998</v>
      </c>
      <c r="BI50" s="24"/>
      <c r="BJ50" s="24">
        <v>100.56</v>
      </c>
      <c r="BK50" s="24"/>
      <c r="BL50" s="24">
        <v>224.81</v>
      </c>
      <c r="BM50" s="24"/>
      <c r="BN50" s="24">
        <v>788.31</v>
      </c>
      <c r="BO50" s="24"/>
      <c r="BP50" s="24">
        <v>1452.9</v>
      </c>
      <c r="BQ50" s="24"/>
      <c r="BR50" s="24">
        <v>207.07</v>
      </c>
      <c r="BS50" s="24"/>
      <c r="BT50" s="24">
        <v>128</v>
      </c>
      <c r="BU50" s="24"/>
      <c r="BV50" s="24">
        <v>3483.83</v>
      </c>
      <c r="BW50" s="24"/>
      <c r="BX50" s="24">
        <v>2315.81</v>
      </c>
      <c r="BY50" s="24"/>
      <c r="BZ50" s="24">
        <v>514.09</v>
      </c>
      <c r="CA50" s="24"/>
      <c r="CB50" s="24">
        <v>779.5</v>
      </c>
      <c r="CC50" s="24"/>
      <c r="CD50" s="24">
        <v>146.16999999999999</v>
      </c>
      <c r="CE50" s="24"/>
      <c r="CF50" s="24">
        <v>762.52</v>
      </c>
      <c r="CG50" s="24"/>
      <c r="CH50" s="24">
        <v>1168.02</v>
      </c>
      <c r="CI50" s="24"/>
      <c r="CJ50" s="24">
        <v>784.03</v>
      </c>
      <c r="CK50" s="24"/>
      <c r="CL50" s="24">
        <v>325.51</v>
      </c>
      <c r="CM50" s="24"/>
      <c r="CN50" s="24">
        <v>58.48</v>
      </c>
      <c r="CO50" s="24"/>
      <c r="CP50" s="24">
        <v>302.31</v>
      </c>
      <c r="CQ50" s="24"/>
      <c r="CR50" s="24">
        <v>382.72</v>
      </c>
      <c r="CS50" s="24"/>
    </row>
    <row r="51" spans="1:98" s="27" customFormat="1" ht="12.75">
      <c r="A51" s="26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1"/>
    </row>
    <row r="52" spans="1:98" s="27" customFormat="1" ht="15" customHeight="1">
      <c r="A52" s="26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1"/>
    </row>
    <row r="53" spans="1:98" s="27" customFormat="1" ht="15" customHeight="1">
      <c r="A53" s="26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1"/>
    </row>
    <row r="54" spans="1:98" s="27" customFormat="1" ht="15" customHeight="1">
      <c r="A54" s="26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1"/>
    </row>
    <row r="55" spans="1:98" s="27" customFormat="1" ht="15" customHeight="1">
      <c r="A55" s="26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1"/>
    </row>
    <row r="56" spans="1:98" s="27" customFormat="1" ht="15" customHeight="1">
      <c r="A56" s="26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4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1"/>
    </row>
    <row r="57" spans="1:98" s="27" customFormat="1" ht="15" customHeight="1">
      <c r="A57" s="26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4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1"/>
    </row>
    <row r="58" spans="1:98" s="27" customFormat="1" ht="15" customHeight="1">
      <c r="A58" s="26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4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1"/>
    </row>
    <row r="59" spans="1:98" s="27" customFormat="1" ht="15" customHeight="1">
      <c r="A59" s="26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4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1"/>
    </row>
    <row r="60" spans="1:98" s="27" customFormat="1" ht="15" customHeight="1">
      <c r="A60" s="26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4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1"/>
    </row>
    <row r="61" spans="1:98" s="27" customFormat="1" ht="15" customHeight="1">
      <c r="A61" s="26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4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1"/>
    </row>
    <row r="62" spans="1:98" s="27" customFormat="1" ht="15" customHeight="1">
      <c r="A62" s="26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4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1"/>
    </row>
    <row r="63" spans="1:98" s="27" customFormat="1" ht="15" customHeight="1">
      <c r="A63" s="26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4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1"/>
    </row>
    <row r="64" spans="1:98" s="27" customFormat="1" ht="15" customHeight="1">
      <c r="A64" s="26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4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1"/>
    </row>
    <row r="65" spans="1:98" s="28" customFormat="1" ht="15" customHeight="1">
      <c r="A65" s="26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4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1"/>
    </row>
    <row r="66" spans="1:98" s="28" customFormat="1" ht="15" customHeight="1">
      <c r="A66" s="26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4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1"/>
    </row>
    <row r="67" spans="1:98" s="30" customFormat="1" ht="15" customHeight="1">
      <c r="A67" s="29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4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1"/>
    </row>
    <row r="68" spans="1:98" s="30" customFormat="1" ht="15" customHeight="1">
      <c r="A68" s="29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1"/>
    </row>
    <row r="69" spans="1:98" s="30" customFormat="1" ht="15" customHeight="1">
      <c r="A69" s="29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1"/>
    </row>
    <row r="70" spans="1:98" s="30" customFormat="1" ht="15" customHeight="1">
      <c r="A70" s="29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4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1"/>
    </row>
    <row r="71" spans="1:98" s="30" customFormat="1" ht="15" customHeight="1">
      <c r="A71" s="29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1"/>
    </row>
    <row r="72" spans="1:98" ht="15" customHeight="1">
      <c r="A72" s="29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</row>
    <row r="73" spans="1:98" ht="15" customHeight="1">
      <c r="A73" s="29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4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</row>
    <row r="74" spans="1:98" s="14" customFormat="1" ht="15.6" customHeight="1">
      <c r="A74" s="31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4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</row>
    <row r="75" spans="1:98" s="14" customFormat="1" ht="15.6" customHeight="1">
      <c r="A75" s="31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</row>
  </sheetData>
  <mergeCells count="169">
    <mergeCell ref="BJ17:BK18"/>
    <mergeCell ref="A7:A14"/>
    <mergeCell ref="A15:A21"/>
    <mergeCell ref="AL15:AM17"/>
    <mergeCell ref="AV15:AW17"/>
    <mergeCell ref="AV18:AW20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F11:CO11"/>
    <mergeCell ref="V17:W18"/>
    <mergeCell ref="X17:Y18"/>
    <mergeCell ref="AB17:AC18"/>
    <mergeCell ref="H21:I21"/>
    <mergeCell ref="Z17:AA18"/>
    <mergeCell ref="Z19:AA20"/>
    <mergeCell ref="Z21:AA21"/>
    <mergeCell ref="AJ19:AK20"/>
    <mergeCell ref="AT17:AU18"/>
    <mergeCell ref="AX17:AY18"/>
    <mergeCell ref="BH17:BI18"/>
    <mergeCell ref="AZ17:BA18"/>
    <mergeCell ref="AT19:AU20"/>
    <mergeCell ref="AX19:AY20"/>
    <mergeCell ref="AZ19:BA20"/>
    <mergeCell ref="BB17:BG17"/>
    <mergeCell ref="BB18:BG18"/>
    <mergeCell ref="BH19:BI20"/>
    <mergeCell ref="BF19:BG19"/>
    <mergeCell ref="BF20:BG20"/>
    <mergeCell ref="AP17:AQ18"/>
    <mergeCell ref="AR17:AS18"/>
    <mergeCell ref="J19:K20"/>
    <mergeCell ref="L19:M20"/>
    <mergeCell ref="N19:O20"/>
    <mergeCell ref="P19:Q20"/>
    <mergeCell ref="R19:S20"/>
    <mergeCell ref="T19:U20"/>
    <mergeCell ref="AB19:AC20"/>
    <mergeCell ref="AD19:AE20"/>
    <mergeCell ref="R17:S18"/>
    <mergeCell ref="T17:U18"/>
    <mergeCell ref="AH19:AI20"/>
    <mergeCell ref="AN19:AO20"/>
    <mergeCell ref="AP19:AQ20"/>
    <mergeCell ref="AR19:AS20"/>
    <mergeCell ref="AL18:AM20"/>
    <mergeCell ref="AJ17:AK18"/>
    <mergeCell ref="AD17:AE18"/>
    <mergeCell ref="AF17:AG18"/>
    <mergeCell ref="AH17:AI18"/>
    <mergeCell ref="V19:W20"/>
    <mergeCell ref="X19:Y20"/>
    <mergeCell ref="AL21:AM21"/>
    <mergeCell ref="AF19:AG20"/>
    <mergeCell ref="B7:CS7"/>
    <mergeCell ref="B8:CS8"/>
    <mergeCell ref="D9:CS9"/>
    <mergeCell ref="D10:CS10"/>
    <mergeCell ref="CR11:CS15"/>
    <mergeCell ref="CR16:CS20"/>
    <mergeCell ref="AN15:AU15"/>
    <mergeCell ref="AN16:AU16"/>
    <mergeCell ref="H15:I17"/>
    <mergeCell ref="CP11:CQ15"/>
    <mergeCell ref="CR21:CS21"/>
    <mergeCell ref="AT21:AU21"/>
    <mergeCell ref="BB19:BC19"/>
    <mergeCell ref="BB20:BC20"/>
    <mergeCell ref="BB21:BC21"/>
    <mergeCell ref="BD19:BE19"/>
    <mergeCell ref="BD20:BE20"/>
    <mergeCell ref="BD21:BE21"/>
    <mergeCell ref="H18:I20"/>
    <mergeCell ref="CP16:CQ20"/>
    <mergeCell ref="BL17:BM18"/>
    <mergeCell ref="AN17:AO18"/>
    <mergeCell ref="F12:CO12"/>
    <mergeCell ref="H13:BU13"/>
    <mergeCell ref="BV13:CO13"/>
    <mergeCell ref="H14:BU14"/>
    <mergeCell ref="BV14:CO14"/>
    <mergeCell ref="J15:Y15"/>
    <mergeCell ref="BP15:BQ17"/>
    <mergeCell ref="BR15:BS17"/>
    <mergeCell ref="BT15:BU17"/>
    <mergeCell ref="BV15:BW17"/>
    <mergeCell ref="BX15:CG15"/>
    <mergeCell ref="CH15:CO15"/>
    <mergeCell ref="J16:Y16"/>
    <mergeCell ref="AX16:BO16"/>
    <mergeCell ref="BX16:CG16"/>
    <mergeCell ref="CH16:CO16"/>
    <mergeCell ref="J17:K18"/>
    <mergeCell ref="L17:M18"/>
    <mergeCell ref="N17:O18"/>
    <mergeCell ref="P17:Q18"/>
    <mergeCell ref="BN17:BO18"/>
    <mergeCell ref="BX17:BY18"/>
    <mergeCell ref="BZ17:CG17"/>
    <mergeCell ref="CH17:CI18"/>
    <mergeCell ref="CJ17:CK18"/>
    <mergeCell ref="CL17:CM18"/>
    <mergeCell ref="CN17:CO18"/>
    <mergeCell ref="BP18:BQ20"/>
    <mergeCell ref="BR18:BS20"/>
    <mergeCell ref="BT18:BU20"/>
    <mergeCell ref="BV18:BW20"/>
    <mergeCell ref="BZ18:CG18"/>
    <mergeCell ref="CH19:CI20"/>
    <mergeCell ref="CJ19:CK20"/>
    <mergeCell ref="CL19:CM20"/>
    <mergeCell ref="CN19:CO20"/>
    <mergeCell ref="BJ19:BK20"/>
    <mergeCell ref="BL19:BM20"/>
    <mergeCell ref="BN19:BO20"/>
    <mergeCell ref="BX19:BY20"/>
    <mergeCell ref="BZ19:CA19"/>
    <mergeCell ref="CB19:CC19"/>
    <mergeCell ref="CD19:CE19"/>
    <mergeCell ref="CF19:CG19"/>
    <mergeCell ref="BZ20:CA20"/>
    <mergeCell ref="CB20:CC20"/>
    <mergeCell ref="CD20:CE20"/>
    <mergeCell ref="CF20:CG20"/>
    <mergeCell ref="J21:K21"/>
    <mergeCell ref="L21:M21"/>
    <mergeCell ref="N21:O21"/>
    <mergeCell ref="P21:Q21"/>
    <mergeCell ref="R21:S21"/>
    <mergeCell ref="T21:U21"/>
    <mergeCell ref="BX21:BY21"/>
    <mergeCell ref="CB21:CC21"/>
    <mergeCell ref="CD21:CE21"/>
    <mergeCell ref="V21:W21"/>
    <mergeCell ref="X21:Y21"/>
    <mergeCell ref="AB21:AC21"/>
    <mergeCell ref="AD21:AE21"/>
    <mergeCell ref="AF21:AG21"/>
    <mergeCell ref="AH21:AI21"/>
    <mergeCell ref="AJ21:AK21"/>
    <mergeCell ref="AN21:AO21"/>
    <mergeCell ref="AP21:AQ21"/>
    <mergeCell ref="AR21:AS21"/>
    <mergeCell ref="AX21:AY21"/>
    <mergeCell ref="AZ21:BA21"/>
    <mergeCell ref="BH21:BI21"/>
    <mergeCell ref="AV21:AW21"/>
    <mergeCell ref="BF21:BG21"/>
    <mergeCell ref="CF21:CG21"/>
    <mergeCell ref="CH21:CI21"/>
    <mergeCell ref="CJ21:CK21"/>
    <mergeCell ref="BZ21:CA21"/>
    <mergeCell ref="CN21:CO21"/>
    <mergeCell ref="CP21:CQ21"/>
    <mergeCell ref="CL21:CM21"/>
    <mergeCell ref="BV21:BW21"/>
    <mergeCell ref="BJ21:BK21"/>
    <mergeCell ref="BL21:BM21"/>
    <mergeCell ref="BN21:BO21"/>
    <mergeCell ref="BP21:BQ21"/>
    <mergeCell ref="BR21:BS21"/>
    <mergeCell ref="BT21:BU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CT75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12" customWidth="1"/>
    <col min="59" max="59" width="2.28515625" style="12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2" customHeight="1">
      <c r="A1" s="7"/>
    </row>
    <row r="2" spans="1:97" ht="12.2" customHeight="1">
      <c r="A2" s="11" t="s">
        <v>128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2" customHeight="1">
      <c r="A3" s="11" t="s">
        <v>129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2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13"/>
      <c r="BG6" s="13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 ht="15" customHeight="1">
      <c r="A7" s="130" t="s">
        <v>9</v>
      </c>
      <c r="B7" s="107" t="s">
        <v>126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</row>
    <row r="8" spans="1:97" ht="15" customHeight="1" thickBot="1">
      <c r="A8" s="131"/>
      <c r="B8" s="109" t="s">
        <v>125</v>
      </c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</row>
    <row r="9" spans="1:97" ht="15" customHeight="1">
      <c r="A9" s="131"/>
      <c r="B9" s="140" t="s">
        <v>10</v>
      </c>
      <c r="C9" s="141"/>
      <c r="D9" s="107" t="s">
        <v>127</v>
      </c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</row>
    <row r="10" spans="1:97" ht="15" customHeight="1" thickBot="1">
      <c r="A10" s="131"/>
      <c r="B10" s="142"/>
      <c r="C10" s="143"/>
      <c r="D10" s="109" t="s">
        <v>157</v>
      </c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</row>
    <row r="11" spans="1:97" s="9" customFormat="1" ht="15" customHeight="1">
      <c r="A11" s="131"/>
      <c r="B11" s="142"/>
      <c r="C11" s="143"/>
      <c r="D11" s="147" t="s">
        <v>10</v>
      </c>
      <c r="E11" s="148"/>
      <c r="F11" s="136" t="s">
        <v>12</v>
      </c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/>
      <c r="BJ11" s="137"/>
      <c r="BK11" s="137"/>
      <c r="BL11" s="137"/>
      <c r="BM11" s="137"/>
      <c r="BN11" s="137"/>
      <c r="BO11" s="137"/>
      <c r="BP11" s="137"/>
      <c r="BQ11" s="137"/>
      <c r="BR11" s="137"/>
      <c r="BS11" s="137"/>
      <c r="BT11" s="137"/>
      <c r="BU11" s="137"/>
      <c r="BV11" s="137"/>
      <c r="BW11" s="137"/>
      <c r="BX11" s="137"/>
      <c r="BY11" s="137"/>
      <c r="BZ11" s="137"/>
      <c r="CA11" s="137"/>
      <c r="CB11" s="137"/>
      <c r="CC11" s="137"/>
      <c r="CD11" s="137"/>
      <c r="CE11" s="137"/>
      <c r="CF11" s="137"/>
      <c r="CG11" s="137"/>
      <c r="CH11" s="137"/>
      <c r="CI11" s="137"/>
      <c r="CJ11" s="137"/>
      <c r="CK11" s="137"/>
      <c r="CL11" s="137"/>
      <c r="CM11" s="137"/>
      <c r="CN11" s="137"/>
      <c r="CO11" s="138"/>
      <c r="CP11" s="72" t="s">
        <v>103</v>
      </c>
      <c r="CQ11" s="73"/>
      <c r="CR11" s="111" t="s">
        <v>119</v>
      </c>
      <c r="CS11" s="72"/>
    </row>
    <row r="12" spans="1:97" s="9" customFormat="1" ht="15" customHeight="1" thickBot="1">
      <c r="A12" s="131"/>
      <c r="B12" s="142"/>
      <c r="C12" s="143"/>
      <c r="D12" s="149"/>
      <c r="E12" s="150"/>
      <c r="F12" s="75" t="s">
        <v>64</v>
      </c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76"/>
      <c r="BE12" s="76"/>
      <c r="BF12" s="76"/>
      <c r="BG12" s="76"/>
      <c r="BH12" s="76"/>
      <c r="BI12" s="76"/>
      <c r="BJ12" s="76"/>
      <c r="BK12" s="76"/>
      <c r="BL12" s="76"/>
      <c r="BM12" s="76"/>
      <c r="BN12" s="76"/>
      <c r="BO12" s="76"/>
      <c r="BP12" s="76"/>
      <c r="BQ12" s="76"/>
      <c r="BR12" s="76"/>
      <c r="BS12" s="76"/>
      <c r="BT12" s="76"/>
      <c r="BU12" s="76"/>
      <c r="BV12" s="76"/>
      <c r="BW12" s="76"/>
      <c r="BX12" s="76"/>
      <c r="BY12" s="76"/>
      <c r="BZ12" s="76"/>
      <c r="CA12" s="76"/>
      <c r="CB12" s="76"/>
      <c r="CC12" s="76"/>
      <c r="CD12" s="76"/>
      <c r="CE12" s="76"/>
      <c r="CF12" s="76"/>
      <c r="CG12" s="76"/>
      <c r="CH12" s="76"/>
      <c r="CI12" s="76"/>
      <c r="CJ12" s="76"/>
      <c r="CK12" s="76"/>
      <c r="CL12" s="76"/>
      <c r="CM12" s="76"/>
      <c r="CN12" s="76"/>
      <c r="CO12" s="77"/>
      <c r="CP12" s="74"/>
      <c r="CQ12" s="60"/>
      <c r="CR12" s="90"/>
      <c r="CS12" s="74"/>
    </row>
    <row r="13" spans="1:97" s="9" customFormat="1" ht="15" customHeight="1">
      <c r="A13" s="131"/>
      <c r="B13" s="142"/>
      <c r="C13" s="143"/>
      <c r="D13" s="149"/>
      <c r="E13" s="150"/>
      <c r="F13" s="152" t="s">
        <v>10</v>
      </c>
      <c r="G13" s="153"/>
      <c r="H13" s="78" t="s">
        <v>13</v>
      </c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  <c r="BM13" s="79"/>
      <c r="BN13" s="79"/>
      <c r="BO13" s="79"/>
      <c r="BP13" s="79"/>
      <c r="BQ13" s="79"/>
      <c r="BR13" s="79"/>
      <c r="BS13" s="79"/>
      <c r="BT13" s="79"/>
      <c r="BU13" s="80"/>
      <c r="BV13" s="81" t="s">
        <v>35</v>
      </c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3"/>
      <c r="CP13" s="74"/>
      <c r="CQ13" s="60"/>
      <c r="CR13" s="90"/>
      <c r="CS13" s="74"/>
    </row>
    <row r="14" spans="1:97" s="9" customFormat="1" ht="15" customHeight="1" thickBot="1">
      <c r="A14" s="131"/>
      <c r="B14" s="142"/>
      <c r="C14" s="143"/>
      <c r="D14" s="149"/>
      <c r="E14" s="150"/>
      <c r="F14" s="154"/>
      <c r="G14" s="155"/>
      <c r="H14" s="84" t="s">
        <v>65</v>
      </c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6"/>
      <c r="BV14" s="84" t="s">
        <v>61</v>
      </c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6"/>
      <c r="CP14" s="74"/>
      <c r="CQ14" s="60"/>
      <c r="CR14" s="90"/>
      <c r="CS14" s="74"/>
    </row>
    <row r="15" spans="1:97" s="9" customFormat="1" ht="15" customHeight="1">
      <c r="A15" s="132" t="s">
        <v>55</v>
      </c>
      <c r="B15" s="144" t="s">
        <v>10</v>
      </c>
      <c r="C15" s="132"/>
      <c r="D15" s="149"/>
      <c r="E15" s="150"/>
      <c r="F15" s="154"/>
      <c r="G15" s="155"/>
      <c r="H15" s="70" t="s">
        <v>10</v>
      </c>
      <c r="I15" s="58"/>
      <c r="J15" s="87" t="s">
        <v>28</v>
      </c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8"/>
      <c r="Z15" s="25" t="s">
        <v>29</v>
      </c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6"/>
      <c r="AL15" s="89" t="s">
        <v>151</v>
      </c>
      <c r="AM15" s="58"/>
      <c r="AN15" s="87" t="s">
        <v>30</v>
      </c>
      <c r="AO15" s="82"/>
      <c r="AP15" s="82"/>
      <c r="AQ15" s="82"/>
      <c r="AR15" s="82"/>
      <c r="AS15" s="82"/>
      <c r="AT15" s="82"/>
      <c r="AU15" s="88"/>
      <c r="AV15" s="89" t="s">
        <v>31</v>
      </c>
      <c r="AW15" s="58"/>
      <c r="AX15" s="21" t="s">
        <v>32</v>
      </c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17"/>
      <c r="BP15" s="89" t="s">
        <v>33</v>
      </c>
      <c r="BQ15" s="58"/>
      <c r="BR15" s="89" t="s">
        <v>34</v>
      </c>
      <c r="BS15" s="58"/>
      <c r="BT15" s="89" t="s">
        <v>152</v>
      </c>
      <c r="BU15" s="58"/>
      <c r="BV15" s="90" t="s">
        <v>10</v>
      </c>
      <c r="BW15" s="60"/>
      <c r="BX15" s="91" t="s">
        <v>36</v>
      </c>
      <c r="BY15" s="92"/>
      <c r="BZ15" s="92"/>
      <c r="CA15" s="92"/>
      <c r="CB15" s="92"/>
      <c r="CC15" s="92"/>
      <c r="CD15" s="92"/>
      <c r="CE15" s="92"/>
      <c r="CF15" s="92"/>
      <c r="CG15" s="93"/>
      <c r="CH15" s="94" t="s">
        <v>40</v>
      </c>
      <c r="CI15" s="95"/>
      <c r="CJ15" s="95"/>
      <c r="CK15" s="95"/>
      <c r="CL15" s="95"/>
      <c r="CM15" s="95"/>
      <c r="CN15" s="95"/>
      <c r="CO15" s="96"/>
      <c r="CP15" s="74"/>
      <c r="CQ15" s="60"/>
      <c r="CR15" s="90"/>
      <c r="CS15" s="74"/>
    </row>
    <row r="16" spans="1:97" s="9" customFormat="1" ht="15" customHeight="1" thickBot="1">
      <c r="A16" s="131"/>
      <c r="B16" s="144"/>
      <c r="C16" s="132"/>
      <c r="D16" s="149"/>
      <c r="E16" s="150"/>
      <c r="F16" s="154"/>
      <c r="G16" s="155"/>
      <c r="H16" s="71"/>
      <c r="I16" s="60"/>
      <c r="J16" s="97" t="s">
        <v>66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98"/>
      <c r="Z16" s="19" t="s">
        <v>69</v>
      </c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15"/>
      <c r="AL16" s="90"/>
      <c r="AM16" s="60"/>
      <c r="AN16" s="97" t="s">
        <v>76</v>
      </c>
      <c r="AO16" s="85"/>
      <c r="AP16" s="85"/>
      <c r="AQ16" s="85"/>
      <c r="AR16" s="85"/>
      <c r="AS16" s="85"/>
      <c r="AT16" s="85"/>
      <c r="AU16" s="98"/>
      <c r="AV16" s="90"/>
      <c r="AW16" s="60"/>
      <c r="AX16" s="99" t="s">
        <v>60</v>
      </c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100"/>
      <c r="BP16" s="90"/>
      <c r="BQ16" s="60"/>
      <c r="BR16" s="90"/>
      <c r="BS16" s="60"/>
      <c r="BT16" s="90"/>
      <c r="BU16" s="60"/>
      <c r="BV16" s="90"/>
      <c r="BW16" s="60"/>
      <c r="BX16" s="97" t="s">
        <v>62</v>
      </c>
      <c r="BY16" s="85"/>
      <c r="BZ16" s="85"/>
      <c r="CA16" s="85"/>
      <c r="CB16" s="85"/>
      <c r="CC16" s="85"/>
      <c r="CD16" s="85"/>
      <c r="CE16" s="85"/>
      <c r="CF16" s="85"/>
      <c r="CG16" s="98"/>
      <c r="CH16" s="97" t="s">
        <v>63</v>
      </c>
      <c r="CI16" s="85"/>
      <c r="CJ16" s="85"/>
      <c r="CK16" s="85"/>
      <c r="CL16" s="85"/>
      <c r="CM16" s="85"/>
      <c r="CN16" s="85"/>
      <c r="CO16" s="98"/>
      <c r="CP16" s="61" t="s">
        <v>156</v>
      </c>
      <c r="CQ16" s="62"/>
      <c r="CR16" s="61" t="s">
        <v>96</v>
      </c>
      <c r="CS16" s="104"/>
    </row>
    <row r="17" spans="1:98" s="9" customFormat="1" ht="18" customHeight="1">
      <c r="A17" s="131"/>
      <c r="B17" s="144"/>
      <c r="C17" s="132"/>
      <c r="D17" s="144" t="s">
        <v>10</v>
      </c>
      <c r="E17" s="151"/>
      <c r="F17" s="134" t="s">
        <v>10</v>
      </c>
      <c r="G17" s="135"/>
      <c r="H17" s="71"/>
      <c r="I17" s="60"/>
      <c r="J17" s="89" t="s">
        <v>10</v>
      </c>
      <c r="K17" s="101"/>
      <c r="L17" s="89" t="s">
        <v>147</v>
      </c>
      <c r="M17" s="101"/>
      <c r="N17" s="89" t="s">
        <v>148</v>
      </c>
      <c r="O17" s="101"/>
      <c r="P17" s="89" t="s">
        <v>14</v>
      </c>
      <c r="Q17" s="101"/>
      <c r="R17" s="89" t="s">
        <v>149</v>
      </c>
      <c r="S17" s="101"/>
      <c r="T17" s="89" t="s">
        <v>15</v>
      </c>
      <c r="U17" s="101"/>
      <c r="V17" s="89" t="s">
        <v>16</v>
      </c>
      <c r="W17" s="101"/>
      <c r="X17" s="89" t="s">
        <v>17</v>
      </c>
      <c r="Y17" s="101"/>
      <c r="Z17" s="57" t="s">
        <v>10</v>
      </c>
      <c r="AA17" s="58"/>
      <c r="AB17" s="57" t="s">
        <v>46</v>
      </c>
      <c r="AC17" s="58"/>
      <c r="AD17" s="57" t="s">
        <v>18</v>
      </c>
      <c r="AE17" s="58"/>
      <c r="AF17" s="57" t="s">
        <v>19</v>
      </c>
      <c r="AG17" s="58"/>
      <c r="AH17" s="57" t="s">
        <v>20</v>
      </c>
      <c r="AI17" s="58"/>
      <c r="AJ17" s="57" t="s">
        <v>21</v>
      </c>
      <c r="AK17" s="58"/>
      <c r="AL17" s="90"/>
      <c r="AM17" s="60"/>
      <c r="AN17" s="57" t="s">
        <v>10</v>
      </c>
      <c r="AO17" s="58"/>
      <c r="AP17" s="57" t="s">
        <v>22</v>
      </c>
      <c r="AQ17" s="58"/>
      <c r="AR17" s="57" t="s">
        <v>23</v>
      </c>
      <c r="AS17" s="58"/>
      <c r="AT17" s="57" t="s">
        <v>97</v>
      </c>
      <c r="AU17" s="58"/>
      <c r="AV17" s="90"/>
      <c r="AW17" s="60"/>
      <c r="AX17" s="57" t="s">
        <v>10</v>
      </c>
      <c r="AY17" s="58"/>
      <c r="AZ17" s="57" t="s">
        <v>24</v>
      </c>
      <c r="BA17" s="58"/>
      <c r="BB17" s="123" t="s">
        <v>47</v>
      </c>
      <c r="BC17" s="124"/>
      <c r="BD17" s="124"/>
      <c r="BE17" s="124"/>
      <c r="BF17" s="124"/>
      <c r="BG17" s="125"/>
      <c r="BH17" s="57" t="s">
        <v>25</v>
      </c>
      <c r="BI17" s="58"/>
      <c r="BJ17" s="57" t="s">
        <v>120</v>
      </c>
      <c r="BK17" s="58"/>
      <c r="BL17" s="57" t="s">
        <v>26</v>
      </c>
      <c r="BM17" s="58"/>
      <c r="BN17" s="57" t="s">
        <v>27</v>
      </c>
      <c r="BO17" s="58"/>
      <c r="BP17" s="90"/>
      <c r="BQ17" s="60"/>
      <c r="BR17" s="90"/>
      <c r="BS17" s="60"/>
      <c r="BT17" s="90"/>
      <c r="BU17" s="60"/>
      <c r="BV17" s="90"/>
      <c r="BW17" s="60"/>
      <c r="BX17" s="57" t="s">
        <v>10</v>
      </c>
      <c r="BY17" s="58"/>
      <c r="BZ17" s="89" t="s">
        <v>47</v>
      </c>
      <c r="CA17" s="139"/>
      <c r="CB17" s="139"/>
      <c r="CC17" s="139"/>
      <c r="CD17" s="139"/>
      <c r="CE17" s="139"/>
      <c r="CF17" s="139"/>
      <c r="CG17" s="101"/>
      <c r="CH17" s="57" t="s">
        <v>10</v>
      </c>
      <c r="CI17" s="58"/>
      <c r="CJ17" s="57" t="s">
        <v>41</v>
      </c>
      <c r="CK17" s="58"/>
      <c r="CL17" s="57" t="s">
        <v>42</v>
      </c>
      <c r="CM17" s="58"/>
      <c r="CN17" s="57" t="s">
        <v>154</v>
      </c>
      <c r="CO17" s="58"/>
      <c r="CP17" s="61"/>
      <c r="CQ17" s="62"/>
      <c r="CR17" s="61"/>
      <c r="CS17" s="104"/>
    </row>
    <row r="18" spans="1:98" s="9" customFormat="1" ht="15" customHeight="1" thickBot="1">
      <c r="A18" s="131"/>
      <c r="B18" s="144"/>
      <c r="C18" s="132"/>
      <c r="D18" s="144"/>
      <c r="E18" s="151"/>
      <c r="F18" s="134"/>
      <c r="G18" s="135"/>
      <c r="H18" s="103" t="s">
        <v>10</v>
      </c>
      <c r="I18" s="104"/>
      <c r="J18" s="90"/>
      <c r="K18" s="102"/>
      <c r="L18" s="90"/>
      <c r="M18" s="102"/>
      <c r="N18" s="90"/>
      <c r="O18" s="102"/>
      <c r="P18" s="90"/>
      <c r="Q18" s="102"/>
      <c r="R18" s="90"/>
      <c r="S18" s="102"/>
      <c r="T18" s="90"/>
      <c r="U18" s="102"/>
      <c r="V18" s="90"/>
      <c r="W18" s="102"/>
      <c r="X18" s="90"/>
      <c r="Y18" s="102"/>
      <c r="Z18" s="59"/>
      <c r="AA18" s="60"/>
      <c r="AB18" s="59"/>
      <c r="AC18" s="60"/>
      <c r="AD18" s="59"/>
      <c r="AE18" s="60"/>
      <c r="AF18" s="59"/>
      <c r="AG18" s="60"/>
      <c r="AH18" s="59"/>
      <c r="AI18" s="60"/>
      <c r="AJ18" s="59"/>
      <c r="AK18" s="60"/>
      <c r="AL18" s="61" t="s">
        <v>75</v>
      </c>
      <c r="AM18" s="126"/>
      <c r="AN18" s="59"/>
      <c r="AO18" s="60"/>
      <c r="AP18" s="59"/>
      <c r="AQ18" s="60"/>
      <c r="AR18" s="59"/>
      <c r="AS18" s="60"/>
      <c r="AT18" s="59" t="s">
        <v>98</v>
      </c>
      <c r="AU18" s="60"/>
      <c r="AV18" s="61" t="s">
        <v>79</v>
      </c>
      <c r="AW18" s="126"/>
      <c r="AX18" s="59"/>
      <c r="AY18" s="60"/>
      <c r="AZ18" s="59"/>
      <c r="BA18" s="60"/>
      <c r="BB18" s="65" t="s">
        <v>101</v>
      </c>
      <c r="BC18" s="104"/>
      <c r="BD18" s="104"/>
      <c r="BE18" s="104"/>
      <c r="BF18" s="104"/>
      <c r="BG18" s="126"/>
      <c r="BH18" s="59"/>
      <c r="BI18" s="60"/>
      <c r="BJ18" s="59"/>
      <c r="BK18" s="60"/>
      <c r="BL18" s="59"/>
      <c r="BM18" s="60"/>
      <c r="BN18" s="59"/>
      <c r="BO18" s="60"/>
      <c r="BP18" s="61" t="s">
        <v>88</v>
      </c>
      <c r="BQ18" s="62"/>
      <c r="BR18" s="61" t="s">
        <v>89</v>
      </c>
      <c r="BS18" s="62"/>
      <c r="BT18" s="61" t="s">
        <v>102</v>
      </c>
      <c r="BU18" s="62"/>
      <c r="BV18" s="61" t="s">
        <v>10</v>
      </c>
      <c r="BW18" s="62"/>
      <c r="BX18" s="59"/>
      <c r="BY18" s="60"/>
      <c r="BZ18" s="61" t="s">
        <v>101</v>
      </c>
      <c r="CA18" s="104"/>
      <c r="CB18" s="104"/>
      <c r="CC18" s="104"/>
      <c r="CD18" s="104"/>
      <c r="CE18" s="104"/>
      <c r="CF18" s="104"/>
      <c r="CG18" s="66"/>
      <c r="CH18" s="59"/>
      <c r="CI18" s="60"/>
      <c r="CJ18" s="59"/>
      <c r="CK18" s="60"/>
      <c r="CL18" s="59"/>
      <c r="CM18" s="60"/>
      <c r="CN18" s="59"/>
      <c r="CO18" s="60"/>
      <c r="CP18" s="61"/>
      <c r="CQ18" s="62"/>
      <c r="CR18" s="61"/>
      <c r="CS18" s="104"/>
    </row>
    <row r="19" spans="1:98" s="9" customFormat="1" ht="24.95" customHeight="1">
      <c r="A19" s="131"/>
      <c r="B19" s="144"/>
      <c r="C19" s="132"/>
      <c r="D19" s="144"/>
      <c r="E19" s="151"/>
      <c r="F19" s="134"/>
      <c r="G19" s="135"/>
      <c r="H19" s="103"/>
      <c r="I19" s="104"/>
      <c r="J19" s="65" t="s">
        <v>10</v>
      </c>
      <c r="K19" s="66"/>
      <c r="L19" s="65" t="s">
        <v>67</v>
      </c>
      <c r="M19" s="66"/>
      <c r="N19" s="65" t="s">
        <v>68</v>
      </c>
      <c r="O19" s="66"/>
      <c r="P19" s="65" t="s">
        <v>57</v>
      </c>
      <c r="Q19" s="66"/>
      <c r="R19" s="65" t="s">
        <v>145</v>
      </c>
      <c r="S19" s="66"/>
      <c r="T19" s="65" t="s">
        <v>150</v>
      </c>
      <c r="U19" s="66"/>
      <c r="V19" s="65" t="s">
        <v>58</v>
      </c>
      <c r="W19" s="66"/>
      <c r="X19" s="65" t="s">
        <v>59</v>
      </c>
      <c r="Y19" s="66"/>
      <c r="Z19" s="69" t="s">
        <v>10</v>
      </c>
      <c r="AA19" s="62"/>
      <c r="AB19" s="69" t="s">
        <v>70</v>
      </c>
      <c r="AC19" s="62"/>
      <c r="AD19" s="69" t="s">
        <v>71</v>
      </c>
      <c r="AE19" s="62"/>
      <c r="AF19" s="69" t="s">
        <v>72</v>
      </c>
      <c r="AG19" s="62"/>
      <c r="AH19" s="69" t="s">
        <v>74</v>
      </c>
      <c r="AI19" s="62"/>
      <c r="AJ19" s="69" t="s">
        <v>73</v>
      </c>
      <c r="AK19" s="62"/>
      <c r="AL19" s="61"/>
      <c r="AM19" s="126"/>
      <c r="AN19" s="69" t="s">
        <v>10</v>
      </c>
      <c r="AO19" s="62"/>
      <c r="AP19" s="69" t="s">
        <v>77</v>
      </c>
      <c r="AQ19" s="62"/>
      <c r="AR19" s="69" t="s">
        <v>78</v>
      </c>
      <c r="AS19" s="62"/>
      <c r="AT19" s="69" t="s">
        <v>100</v>
      </c>
      <c r="AU19" s="62"/>
      <c r="AV19" s="61"/>
      <c r="AW19" s="126"/>
      <c r="AX19" s="69" t="s">
        <v>10</v>
      </c>
      <c r="AY19" s="62"/>
      <c r="AZ19" s="69" t="s">
        <v>80</v>
      </c>
      <c r="BA19" s="62"/>
      <c r="BB19" s="133" t="s">
        <v>48</v>
      </c>
      <c r="BC19" s="117"/>
      <c r="BD19" s="116" t="s">
        <v>124</v>
      </c>
      <c r="BE19" s="117"/>
      <c r="BF19" s="118" t="s">
        <v>49</v>
      </c>
      <c r="BG19" s="119"/>
      <c r="BH19" s="69" t="s">
        <v>84</v>
      </c>
      <c r="BI19" s="62"/>
      <c r="BJ19" s="69" t="s">
        <v>85</v>
      </c>
      <c r="BK19" s="62"/>
      <c r="BL19" s="69" t="s">
        <v>86</v>
      </c>
      <c r="BM19" s="62"/>
      <c r="BN19" s="69" t="s">
        <v>87</v>
      </c>
      <c r="BO19" s="62"/>
      <c r="BP19" s="61"/>
      <c r="BQ19" s="62"/>
      <c r="BR19" s="61"/>
      <c r="BS19" s="62"/>
      <c r="BT19" s="61"/>
      <c r="BU19" s="62"/>
      <c r="BV19" s="61"/>
      <c r="BW19" s="62"/>
      <c r="BX19" s="69" t="s">
        <v>10</v>
      </c>
      <c r="BY19" s="62"/>
      <c r="BZ19" s="89" t="s">
        <v>37</v>
      </c>
      <c r="CA19" s="101"/>
      <c r="CB19" s="89" t="s">
        <v>38</v>
      </c>
      <c r="CC19" s="101"/>
      <c r="CD19" s="89" t="s">
        <v>153</v>
      </c>
      <c r="CE19" s="101"/>
      <c r="CF19" s="89" t="s">
        <v>39</v>
      </c>
      <c r="CG19" s="101"/>
      <c r="CH19" s="69" t="s">
        <v>10</v>
      </c>
      <c r="CI19" s="62"/>
      <c r="CJ19" s="69" t="s">
        <v>94</v>
      </c>
      <c r="CK19" s="62"/>
      <c r="CL19" s="69" t="s">
        <v>95</v>
      </c>
      <c r="CM19" s="62"/>
      <c r="CN19" s="69" t="s">
        <v>155</v>
      </c>
      <c r="CO19" s="62"/>
      <c r="CP19" s="61"/>
      <c r="CQ19" s="62"/>
      <c r="CR19" s="61"/>
      <c r="CS19" s="104"/>
    </row>
    <row r="20" spans="1:98" s="9" customFormat="1" ht="24.95" customHeight="1" thickBot="1">
      <c r="A20" s="131"/>
      <c r="B20" s="145"/>
      <c r="C20" s="146"/>
      <c r="D20" s="144"/>
      <c r="E20" s="151"/>
      <c r="F20" s="134"/>
      <c r="G20" s="135"/>
      <c r="H20" s="105"/>
      <c r="I20" s="106"/>
      <c r="J20" s="67"/>
      <c r="K20" s="68"/>
      <c r="L20" s="67"/>
      <c r="M20" s="68"/>
      <c r="N20" s="67"/>
      <c r="O20" s="68"/>
      <c r="P20" s="67"/>
      <c r="Q20" s="68"/>
      <c r="R20" s="67"/>
      <c r="S20" s="68"/>
      <c r="T20" s="67"/>
      <c r="U20" s="68"/>
      <c r="V20" s="67"/>
      <c r="W20" s="68"/>
      <c r="X20" s="67"/>
      <c r="Y20" s="68"/>
      <c r="Z20" s="69"/>
      <c r="AA20" s="62"/>
      <c r="AB20" s="69"/>
      <c r="AC20" s="62"/>
      <c r="AD20" s="69"/>
      <c r="AE20" s="62"/>
      <c r="AF20" s="69"/>
      <c r="AG20" s="62"/>
      <c r="AH20" s="69"/>
      <c r="AI20" s="62"/>
      <c r="AJ20" s="69"/>
      <c r="AK20" s="62"/>
      <c r="AL20" s="63"/>
      <c r="AM20" s="127"/>
      <c r="AN20" s="69"/>
      <c r="AO20" s="62"/>
      <c r="AP20" s="69"/>
      <c r="AQ20" s="62"/>
      <c r="AR20" s="69"/>
      <c r="AS20" s="62"/>
      <c r="AT20" s="69" t="s">
        <v>99</v>
      </c>
      <c r="AU20" s="62"/>
      <c r="AV20" s="63"/>
      <c r="AW20" s="127"/>
      <c r="AX20" s="69"/>
      <c r="AY20" s="62"/>
      <c r="AZ20" s="69"/>
      <c r="BA20" s="62"/>
      <c r="BB20" s="67" t="s">
        <v>81</v>
      </c>
      <c r="BC20" s="127"/>
      <c r="BD20" s="67" t="s">
        <v>82</v>
      </c>
      <c r="BE20" s="68"/>
      <c r="BF20" s="120" t="s">
        <v>83</v>
      </c>
      <c r="BG20" s="121"/>
      <c r="BH20" s="69"/>
      <c r="BI20" s="62"/>
      <c r="BJ20" s="69"/>
      <c r="BK20" s="62"/>
      <c r="BL20" s="69"/>
      <c r="BM20" s="62"/>
      <c r="BN20" s="69"/>
      <c r="BO20" s="62"/>
      <c r="BP20" s="63"/>
      <c r="BQ20" s="64"/>
      <c r="BR20" s="63"/>
      <c r="BS20" s="64"/>
      <c r="BT20" s="63"/>
      <c r="BU20" s="64"/>
      <c r="BV20" s="63"/>
      <c r="BW20" s="64"/>
      <c r="BX20" s="69"/>
      <c r="BY20" s="62"/>
      <c r="BZ20" s="63" t="s">
        <v>90</v>
      </c>
      <c r="CA20" s="68"/>
      <c r="CB20" s="63" t="s">
        <v>91</v>
      </c>
      <c r="CC20" s="68"/>
      <c r="CD20" s="63" t="s">
        <v>92</v>
      </c>
      <c r="CE20" s="68"/>
      <c r="CF20" s="63" t="s">
        <v>93</v>
      </c>
      <c r="CG20" s="68"/>
      <c r="CH20" s="69"/>
      <c r="CI20" s="62"/>
      <c r="CJ20" s="69"/>
      <c r="CK20" s="62"/>
      <c r="CL20" s="69"/>
      <c r="CM20" s="62"/>
      <c r="CN20" s="69"/>
      <c r="CO20" s="62"/>
      <c r="CP20" s="63"/>
      <c r="CQ20" s="64"/>
      <c r="CR20" s="112"/>
      <c r="CS20" s="113"/>
    </row>
    <row r="21" spans="1:98" s="10" customFormat="1" ht="24" customHeight="1">
      <c r="A21" s="131"/>
      <c r="B21" s="55" t="s">
        <v>51</v>
      </c>
      <c r="C21" s="56"/>
      <c r="D21" s="55" t="s">
        <v>52</v>
      </c>
      <c r="E21" s="56"/>
      <c r="F21" s="55" t="s">
        <v>53</v>
      </c>
      <c r="G21" s="56"/>
      <c r="H21" s="128" t="s">
        <v>54</v>
      </c>
      <c r="I21" s="129"/>
      <c r="J21" s="55" t="s">
        <v>43</v>
      </c>
      <c r="K21" s="56"/>
      <c r="L21" s="55">
        <v>6</v>
      </c>
      <c r="M21" s="56"/>
      <c r="N21" s="55">
        <v>7</v>
      </c>
      <c r="O21" s="56"/>
      <c r="P21" s="55">
        <v>8</v>
      </c>
      <c r="Q21" s="56"/>
      <c r="R21" s="55">
        <v>9</v>
      </c>
      <c r="S21" s="56"/>
      <c r="T21" s="55">
        <v>10</v>
      </c>
      <c r="U21" s="56"/>
      <c r="V21" s="55">
        <v>11</v>
      </c>
      <c r="W21" s="56"/>
      <c r="X21" s="55">
        <v>12</v>
      </c>
      <c r="Y21" s="56"/>
      <c r="Z21" s="55" t="s">
        <v>44</v>
      </c>
      <c r="AA21" s="56"/>
      <c r="AB21" s="55">
        <v>14</v>
      </c>
      <c r="AC21" s="56"/>
      <c r="AD21" s="55">
        <v>15</v>
      </c>
      <c r="AE21" s="56"/>
      <c r="AF21" s="55">
        <v>16</v>
      </c>
      <c r="AG21" s="56"/>
      <c r="AH21" s="55">
        <v>17</v>
      </c>
      <c r="AI21" s="56"/>
      <c r="AJ21" s="55">
        <v>18</v>
      </c>
      <c r="AK21" s="56"/>
      <c r="AL21" s="55">
        <v>19</v>
      </c>
      <c r="AM21" s="56"/>
      <c r="AN21" s="55" t="s">
        <v>45</v>
      </c>
      <c r="AO21" s="56"/>
      <c r="AP21" s="55">
        <v>21</v>
      </c>
      <c r="AQ21" s="56"/>
      <c r="AR21" s="55">
        <v>22</v>
      </c>
      <c r="AS21" s="56"/>
      <c r="AT21" s="55">
        <v>23</v>
      </c>
      <c r="AU21" s="56"/>
      <c r="AV21" s="55">
        <v>24</v>
      </c>
      <c r="AW21" s="56"/>
      <c r="AX21" s="55" t="s">
        <v>104</v>
      </c>
      <c r="AY21" s="56"/>
      <c r="AZ21" s="55">
        <v>26</v>
      </c>
      <c r="BA21" s="56"/>
      <c r="BB21" s="55">
        <v>27</v>
      </c>
      <c r="BC21" s="56"/>
      <c r="BD21" s="55">
        <v>28</v>
      </c>
      <c r="BE21" s="56"/>
      <c r="BF21" s="114">
        <v>29</v>
      </c>
      <c r="BG21" s="122"/>
      <c r="BH21" s="55">
        <v>30</v>
      </c>
      <c r="BI21" s="56"/>
      <c r="BJ21" s="55">
        <v>31</v>
      </c>
      <c r="BK21" s="56"/>
      <c r="BL21" s="55">
        <v>32</v>
      </c>
      <c r="BM21" s="56"/>
      <c r="BN21" s="55">
        <v>33</v>
      </c>
      <c r="BO21" s="56"/>
      <c r="BP21" s="55">
        <v>34</v>
      </c>
      <c r="BQ21" s="56"/>
      <c r="BR21" s="55">
        <v>35</v>
      </c>
      <c r="BS21" s="56"/>
      <c r="BT21" s="55">
        <v>36</v>
      </c>
      <c r="BU21" s="56"/>
      <c r="BV21" s="55" t="s">
        <v>50</v>
      </c>
      <c r="BW21" s="56"/>
      <c r="BX21" s="55">
        <v>38</v>
      </c>
      <c r="BY21" s="56"/>
      <c r="BZ21" s="55">
        <v>39</v>
      </c>
      <c r="CA21" s="56"/>
      <c r="CB21" s="55">
        <v>40</v>
      </c>
      <c r="CC21" s="56"/>
      <c r="CD21" s="55">
        <v>41</v>
      </c>
      <c r="CE21" s="56"/>
      <c r="CF21" s="55">
        <v>42</v>
      </c>
      <c r="CG21" s="56"/>
      <c r="CH21" s="55" t="s">
        <v>130</v>
      </c>
      <c r="CI21" s="56"/>
      <c r="CJ21" s="55">
        <v>44</v>
      </c>
      <c r="CK21" s="56"/>
      <c r="CL21" s="55">
        <v>45</v>
      </c>
      <c r="CM21" s="56"/>
      <c r="CN21" s="55">
        <v>46</v>
      </c>
      <c r="CO21" s="56"/>
      <c r="CP21" s="55">
        <v>47</v>
      </c>
      <c r="CQ21" s="56"/>
      <c r="CR21" s="114">
        <v>48</v>
      </c>
      <c r="CS21" s="115"/>
    </row>
    <row r="22" spans="1:98" s="27" customFormat="1" ht="15" customHeight="1">
      <c r="A22" s="26">
        <v>1995</v>
      </c>
      <c r="B22" s="24">
        <v>1459.89</v>
      </c>
      <c r="C22" s="24"/>
      <c r="D22" s="24">
        <v>1372.26</v>
      </c>
      <c r="E22" s="24"/>
      <c r="F22" s="24">
        <v>1339.58</v>
      </c>
      <c r="G22" s="24"/>
      <c r="H22" s="24">
        <v>885.92</v>
      </c>
      <c r="I22" s="24"/>
      <c r="J22" s="24">
        <v>45.2</v>
      </c>
      <c r="K22" s="24"/>
      <c r="L22" s="24">
        <v>4.49</v>
      </c>
      <c r="M22" s="24"/>
      <c r="N22" s="24">
        <v>2.48</v>
      </c>
      <c r="O22" s="24"/>
      <c r="P22" s="24">
        <v>0.04</v>
      </c>
      <c r="Q22" s="24"/>
      <c r="R22" s="24">
        <v>0.15</v>
      </c>
      <c r="S22" s="24"/>
      <c r="T22" s="24">
        <v>38.020000000000003</v>
      </c>
      <c r="U22" s="24"/>
      <c r="V22" s="24">
        <v>0</v>
      </c>
      <c r="W22" s="24"/>
      <c r="X22" s="24">
        <v>0.02</v>
      </c>
      <c r="Y22" s="24"/>
      <c r="Z22" s="24">
        <v>3.02</v>
      </c>
      <c r="AA22" s="24"/>
      <c r="AB22" s="24">
        <v>0</v>
      </c>
      <c r="AC22" s="24"/>
      <c r="AD22" s="24">
        <v>1.04</v>
      </c>
      <c r="AE22" s="24"/>
      <c r="AF22" s="24">
        <v>0</v>
      </c>
      <c r="AG22" s="24"/>
      <c r="AH22" s="24">
        <v>0</v>
      </c>
      <c r="AI22" s="24"/>
      <c r="AJ22" s="24">
        <v>1.97</v>
      </c>
      <c r="AK22" s="24"/>
      <c r="AL22" s="24">
        <v>84.49</v>
      </c>
      <c r="AM22" s="24"/>
      <c r="AN22" s="24">
        <v>132.91999999999999</v>
      </c>
      <c r="AO22" s="24"/>
      <c r="AP22" s="24">
        <v>54.43</v>
      </c>
      <c r="AQ22" s="24"/>
      <c r="AR22" s="24">
        <v>78.48</v>
      </c>
      <c r="AS22" s="24"/>
      <c r="AT22" s="24">
        <v>55.35</v>
      </c>
      <c r="AU22" s="24"/>
      <c r="AV22" s="24">
        <v>65.2</v>
      </c>
      <c r="AW22" s="24"/>
      <c r="AX22" s="24">
        <v>199.99</v>
      </c>
      <c r="AY22" s="24"/>
      <c r="AZ22" s="24">
        <v>85.92</v>
      </c>
      <c r="BA22" s="24"/>
      <c r="BB22" s="24">
        <v>28.24</v>
      </c>
      <c r="BC22" s="24"/>
      <c r="BD22" s="24">
        <v>2.0299999999999998</v>
      </c>
      <c r="BE22" s="24"/>
      <c r="BF22" s="24">
        <v>4.47</v>
      </c>
      <c r="BG22" s="24"/>
      <c r="BH22" s="24">
        <v>3.22</v>
      </c>
      <c r="BI22" s="24"/>
      <c r="BJ22" s="24">
        <v>0.21</v>
      </c>
      <c r="BK22" s="24"/>
      <c r="BL22" s="24">
        <v>82.58</v>
      </c>
      <c r="BM22" s="24"/>
      <c r="BN22" s="24">
        <v>28.06</v>
      </c>
      <c r="BO22" s="24"/>
      <c r="BP22" s="24">
        <v>346.46</v>
      </c>
      <c r="BQ22" s="24"/>
      <c r="BR22" s="24">
        <v>8.6</v>
      </c>
      <c r="BS22" s="24"/>
      <c r="BT22" s="24">
        <v>0.06</v>
      </c>
      <c r="BU22" s="24"/>
      <c r="BV22" s="24">
        <v>453.66</v>
      </c>
      <c r="BW22" s="24"/>
      <c r="BX22" s="24">
        <v>268.22000000000003</v>
      </c>
      <c r="BY22" s="24"/>
      <c r="BZ22" s="24">
        <v>148.28</v>
      </c>
      <c r="CA22" s="24"/>
      <c r="CB22" s="24">
        <v>37.049999999999997</v>
      </c>
      <c r="CC22" s="24"/>
      <c r="CD22" s="24">
        <v>27.11</v>
      </c>
      <c r="CE22" s="24"/>
      <c r="CF22" s="24">
        <v>29.26</v>
      </c>
      <c r="CG22" s="24"/>
      <c r="CH22" s="24">
        <v>185.44</v>
      </c>
      <c r="CI22" s="24"/>
      <c r="CJ22" s="24">
        <v>180.8</v>
      </c>
      <c r="CK22" s="24"/>
      <c r="CL22" s="24">
        <v>1.78</v>
      </c>
      <c r="CM22" s="24"/>
      <c r="CN22" s="24">
        <v>2.86</v>
      </c>
      <c r="CO22" s="24"/>
      <c r="CP22" s="24">
        <v>32.68</v>
      </c>
      <c r="CQ22" s="24"/>
      <c r="CR22" s="24">
        <v>87.63</v>
      </c>
      <c r="CS22" s="24"/>
      <c r="CT22" s="1"/>
    </row>
    <row r="23" spans="1:98" s="27" customFormat="1" ht="15" customHeight="1">
      <c r="A23" s="26">
        <v>1996</v>
      </c>
      <c r="B23" s="24">
        <v>1692.28</v>
      </c>
      <c r="C23" s="24"/>
      <c r="D23" s="24">
        <v>1612.5</v>
      </c>
      <c r="E23" s="24"/>
      <c r="F23" s="24">
        <v>1580.76</v>
      </c>
      <c r="G23" s="24"/>
      <c r="H23" s="24">
        <v>1120.22</v>
      </c>
      <c r="I23" s="24"/>
      <c r="J23" s="24">
        <v>45.79</v>
      </c>
      <c r="K23" s="24"/>
      <c r="L23" s="24">
        <v>7.06</v>
      </c>
      <c r="M23" s="24"/>
      <c r="N23" s="24">
        <v>4.4400000000000004</v>
      </c>
      <c r="O23" s="24"/>
      <c r="P23" s="24">
        <v>0.05</v>
      </c>
      <c r="Q23" s="24"/>
      <c r="R23" s="24">
        <v>0.23</v>
      </c>
      <c r="S23" s="24"/>
      <c r="T23" s="24">
        <v>34</v>
      </c>
      <c r="U23" s="24"/>
      <c r="V23" s="24">
        <v>0</v>
      </c>
      <c r="W23" s="24"/>
      <c r="X23" s="24">
        <v>0.02</v>
      </c>
      <c r="Y23" s="24"/>
      <c r="Z23" s="24">
        <v>2.56</v>
      </c>
      <c r="AA23" s="24"/>
      <c r="AB23" s="24">
        <v>0.01</v>
      </c>
      <c r="AC23" s="24"/>
      <c r="AD23" s="24">
        <v>0.69</v>
      </c>
      <c r="AE23" s="24"/>
      <c r="AF23" s="24">
        <v>0</v>
      </c>
      <c r="AG23" s="24"/>
      <c r="AH23" s="24">
        <v>0</v>
      </c>
      <c r="AI23" s="24"/>
      <c r="AJ23" s="24">
        <v>1.86</v>
      </c>
      <c r="AK23" s="24"/>
      <c r="AL23" s="24">
        <v>70.069999999999993</v>
      </c>
      <c r="AM23" s="24"/>
      <c r="AN23" s="24">
        <v>127.52</v>
      </c>
      <c r="AO23" s="24"/>
      <c r="AP23" s="24">
        <v>53.66</v>
      </c>
      <c r="AQ23" s="24"/>
      <c r="AR23" s="24">
        <v>73.86</v>
      </c>
      <c r="AS23" s="24"/>
      <c r="AT23" s="24">
        <v>50.74</v>
      </c>
      <c r="AU23" s="24"/>
      <c r="AV23" s="24">
        <v>30.44</v>
      </c>
      <c r="AW23" s="24"/>
      <c r="AX23" s="24">
        <v>222.85</v>
      </c>
      <c r="AY23" s="24"/>
      <c r="AZ23" s="24">
        <v>92.38</v>
      </c>
      <c r="BA23" s="24"/>
      <c r="BB23" s="24">
        <v>30.49</v>
      </c>
      <c r="BC23" s="24"/>
      <c r="BD23" s="24">
        <v>2.12</v>
      </c>
      <c r="BE23" s="24"/>
      <c r="BF23" s="24">
        <v>4.63</v>
      </c>
      <c r="BG23" s="24"/>
      <c r="BH23" s="24">
        <v>3.95</v>
      </c>
      <c r="BI23" s="24"/>
      <c r="BJ23" s="24">
        <v>0.34</v>
      </c>
      <c r="BK23" s="24"/>
      <c r="BL23" s="24">
        <v>87.84</v>
      </c>
      <c r="BM23" s="24"/>
      <c r="BN23" s="24">
        <v>38.340000000000003</v>
      </c>
      <c r="BO23" s="24"/>
      <c r="BP23" s="24">
        <v>603.54</v>
      </c>
      <c r="BQ23" s="24"/>
      <c r="BR23" s="24">
        <v>17.34</v>
      </c>
      <c r="BS23" s="24"/>
      <c r="BT23" s="24">
        <v>0.11</v>
      </c>
      <c r="BU23" s="24"/>
      <c r="BV23" s="24">
        <v>460.54</v>
      </c>
      <c r="BW23" s="24"/>
      <c r="BX23" s="24">
        <v>255.28</v>
      </c>
      <c r="BY23" s="24"/>
      <c r="BZ23" s="24">
        <v>120.11</v>
      </c>
      <c r="CA23" s="24"/>
      <c r="CB23" s="24">
        <v>40.83</v>
      </c>
      <c r="CC23" s="24"/>
      <c r="CD23" s="24">
        <v>30.78</v>
      </c>
      <c r="CE23" s="24"/>
      <c r="CF23" s="24">
        <v>30.59</v>
      </c>
      <c r="CG23" s="24"/>
      <c r="CH23" s="24">
        <v>205.26</v>
      </c>
      <c r="CI23" s="24"/>
      <c r="CJ23" s="24">
        <v>200.75</v>
      </c>
      <c r="CK23" s="24"/>
      <c r="CL23" s="24">
        <v>1.87</v>
      </c>
      <c r="CM23" s="24"/>
      <c r="CN23" s="24">
        <v>2.64</v>
      </c>
      <c r="CO23" s="24"/>
      <c r="CP23" s="24">
        <v>31.74</v>
      </c>
      <c r="CQ23" s="24"/>
      <c r="CR23" s="24">
        <v>79.77</v>
      </c>
      <c r="CS23" s="24"/>
      <c r="CT23" s="1"/>
    </row>
    <row r="24" spans="1:98" s="27" customFormat="1" ht="15" customHeight="1">
      <c r="A24" s="26">
        <v>1997</v>
      </c>
      <c r="B24" s="24">
        <v>1284.79</v>
      </c>
      <c r="C24" s="24"/>
      <c r="D24" s="24">
        <v>1215.3</v>
      </c>
      <c r="E24" s="24"/>
      <c r="F24" s="24">
        <v>1190.3900000000001</v>
      </c>
      <c r="G24" s="24"/>
      <c r="H24" s="24">
        <v>714.91</v>
      </c>
      <c r="I24" s="24"/>
      <c r="J24" s="24">
        <v>40.14</v>
      </c>
      <c r="K24" s="24"/>
      <c r="L24" s="24">
        <v>5.76</v>
      </c>
      <c r="M24" s="24"/>
      <c r="N24" s="24">
        <v>3.27</v>
      </c>
      <c r="O24" s="24"/>
      <c r="P24" s="24">
        <v>0.03</v>
      </c>
      <c r="Q24" s="24"/>
      <c r="R24" s="24">
        <v>0.2</v>
      </c>
      <c r="S24" s="24"/>
      <c r="T24" s="24">
        <v>30.87</v>
      </c>
      <c r="U24" s="24"/>
      <c r="V24" s="24">
        <v>0</v>
      </c>
      <c r="W24" s="24"/>
      <c r="X24" s="24">
        <v>0.01</v>
      </c>
      <c r="Y24" s="24"/>
      <c r="Z24" s="24">
        <v>1.71</v>
      </c>
      <c r="AA24" s="24"/>
      <c r="AB24" s="24">
        <v>0</v>
      </c>
      <c r="AC24" s="24"/>
      <c r="AD24" s="24">
        <v>0.23</v>
      </c>
      <c r="AE24" s="24"/>
      <c r="AF24" s="24">
        <v>0</v>
      </c>
      <c r="AG24" s="24"/>
      <c r="AH24" s="24">
        <v>0</v>
      </c>
      <c r="AI24" s="24"/>
      <c r="AJ24" s="24">
        <v>1.47</v>
      </c>
      <c r="AK24" s="24"/>
      <c r="AL24" s="24">
        <v>76.19</v>
      </c>
      <c r="AM24" s="24"/>
      <c r="AN24" s="24">
        <v>120.57</v>
      </c>
      <c r="AO24" s="24"/>
      <c r="AP24" s="24">
        <v>55.44</v>
      </c>
      <c r="AQ24" s="24"/>
      <c r="AR24" s="24">
        <v>65.13</v>
      </c>
      <c r="AS24" s="24"/>
      <c r="AT24" s="24">
        <v>43.74</v>
      </c>
      <c r="AU24" s="24"/>
      <c r="AV24" s="24">
        <v>25.05</v>
      </c>
      <c r="AW24" s="24"/>
      <c r="AX24" s="24">
        <v>198.03</v>
      </c>
      <c r="AY24" s="24"/>
      <c r="AZ24" s="24">
        <v>117.31</v>
      </c>
      <c r="BA24" s="24"/>
      <c r="BB24" s="24">
        <v>34.979999999999997</v>
      </c>
      <c r="BC24" s="24"/>
      <c r="BD24" s="24">
        <v>2.17</v>
      </c>
      <c r="BE24" s="24"/>
      <c r="BF24" s="24">
        <v>3.92</v>
      </c>
      <c r="BG24" s="24"/>
      <c r="BH24" s="24">
        <v>3.43</v>
      </c>
      <c r="BI24" s="24"/>
      <c r="BJ24" s="24">
        <v>0.24</v>
      </c>
      <c r="BK24" s="24"/>
      <c r="BL24" s="24">
        <v>52.09</v>
      </c>
      <c r="BM24" s="24"/>
      <c r="BN24" s="24">
        <v>24.96</v>
      </c>
      <c r="BO24" s="24"/>
      <c r="BP24" s="24">
        <v>239.72</v>
      </c>
      <c r="BQ24" s="24"/>
      <c r="BR24" s="24">
        <v>13.44</v>
      </c>
      <c r="BS24" s="24"/>
      <c r="BT24" s="24">
        <v>0.06</v>
      </c>
      <c r="BU24" s="24"/>
      <c r="BV24" s="24">
        <v>475.48</v>
      </c>
      <c r="BW24" s="24"/>
      <c r="BX24" s="24">
        <v>265.01</v>
      </c>
      <c r="BY24" s="24"/>
      <c r="BZ24" s="24">
        <v>128.30000000000001</v>
      </c>
      <c r="CA24" s="24"/>
      <c r="CB24" s="24">
        <v>43.54</v>
      </c>
      <c r="CC24" s="24"/>
      <c r="CD24" s="24">
        <v>35.24</v>
      </c>
      <c r="CE24" s="24"/>
      <c r="CF24" s="24">
        <v>28.71</v>
      </c>
      <c r="CG24" s="24"/>
      <c r="CH24" s="24">
        <v>210.46</v>
      </c>
      <c r="CI24" s="24"/>
      <c r="CJ24" s="24">
        <v>205.74</v>
      </c>
      <c r="CK24" s="24"/>
      <c r="CL24" s="24">
        <v>1.68</v>
      </c>
      <c r="CM24" s="24"/>
      <c r="CN24" s="24">
        <v>3.04</v>
      </c>
      <c r="CO24" s="24"/>
      <c r="CP24" s="24">
        <v>24.91</v>
      </c>
      <c r="CQ24" s="24"/>
      <c r="CR24" s="24">
        <v>69.489999999999995</v>
      </c>
      <c r="CS24" s="24"/>
      <c r="CT24" s="1"/>
    </row>
    <row r="25" spans="1:98" s="27" customFormat="1" ht="15" customHeight="1">
      <c r="A25" s="26">
        <v>1998</v>
      </c>
      <c r="B25" s="24">
        <v>1281.58</v>
      </c>
      <c r="C25" s="24"/>
      <c r="D25" s="24">
        <v>1214.29</v>
      </c>
      <c r="E25" s="24"/>
      <c r="F25" s="24">
        <v>1193.54</v>
      </c>
      <c r="G25" s="24"/>
      <c r="H25" s="24">
        <v>730.58</v>
      </c>
      <c r="I25" s="24"/>
      <c r="J25" s="24">
        <v>37.15</v>
      </c>
      <c r="K25" s="24"/>
      <c r="L25" s="24">
        <v>9.3000000000000007</v>
      </c>
      <c r="M25" s="24"/>
      <c r="N25" s="24">
        <v>2.19</v>
      </c>
      <c r="O25" s="24"/>
      <c r="P25" s="24">
        <v>0.03</v>
      </c>
      <c r="Q25" s="24"/>
      <c r="R25" s="24">
        <v>0.24</v>
      </c>
      <c r="S25" s="24"/>
      <c r="T25" s="24">
        <v>25.38</v>
      </c>
      <c r="U25" s="24"/>
      <c r="V25" s="24">
        <v>0</v>
      </c>
      <c r="W25" s="24"/>
      <c r="X25" s="24">
        <v>0.01</v>
      </c>
      <c r="Y25" s="24"/>
      <c r="Z25" s="24">
        <v>1.51</v>
      </c>
      <c r="AA25" s="24"/>
      <c r="AB25" s="24">
        <v>0</v>
      </c>
      <c r="AC25" s="24"/>
      <c r="AD25" s="24">
        <v>0.26</v>
      </c>
      <c r="AE25" s="24"/>
      <c r="AF25" s="24">
        <v>0</v>
      </c>
      <c r="AG25" s="24"/>
      <c r="AH25" s="24">
        <v>0</v>
      </c>
      <c r="AI25" s="24"/>
      <c r="AJ25" s="24">
        <v>1.25</v>
      </c>
      <c r="AK25" s="24"/>
      <c r="AL25" s="24">
        <v>75.58</v>
      </c>
      <c r="AM25" s="24"/>
      <c r="AN25" s="24">
        <v>150.91999999999999</v>
      </c>
      <c r="AO25" s="24"/>
      <c r="AP25" s="24">
        <v>60.19</v>
      </c>
      <c r="AQ25" s="24"/>
      <c r="AR25" s="24">
        <v>90.73</v>
      </c>
      <c r="AS25" s="24"/>
      <c r="AT25" s="24">
        <v>54.08</v>
      </c>
      <c r="AU25" s="24"/>
      <c r="AV25" s="24">
        <v>35.159999999999997</v>
      </c>
      <c r="AW25" s="24"/>
      <c r="AX25" s="24">
        <v>182.35</v>
      </c>
      <c r="AY25" s="24"/>
      <c r="AZ25" s="24">
        <v>74.819999999999993</v>
      </c>
      <c r="BA25" s="24"/>
      <c r="BB25" s="24">
        <v>25.15</v>
      </c>
      <c r="BC25" s="24"/>
      <c r="BD25" s="24">
        <v>3</v>
      </c>
      <c r="BE25" s="24"/>
      <c r="BF25" s="24">
        <v>5.57</v>
      </c>
      <c r="BG25" s="24"/>
      <c r="BH25" s="24">
        <v>2.65</v>
      </c>
      <c r="BI25" s="24"/>
      <c r="BJ25" s="24">
        <v>0.28999999999999998</v>
      </c>
      <c r="BK25" s="24"/>
      <c r="BL25" s="24">
        <v>81.88</v>
      </c>
      <c r="BM25" s="24"/>
      <c r="BN25" s="24">
        <v>22.7</v>
      </c>
      <c r="BO25" s="24"/>
      <c r="BP25" s="24">
        <v>237.36</v>
      </c>
      <c r="BQ25" s="24"/>
      <c r="BR25" s="24">
        <v>10.38</v>
      </c>
      <c r="BS25" s="24"/>
      <c r="BT25" s="24">
        <v>0.17</v>
      </c>
      <c r="BU25" s="24"/>
      <c r="BV25" s="24">
        <v>462.96</v>
      </c>
      <c r="BW25" s="24"/>
      <c r="BX25" s="24">
        <v>248.21</v>
      </c>
      <c r="BY25" s="24"/>
      <c r="BZ25" s="24">
        <v>125.37</v>
      </c>
      <c r="CA25" s="24"/>
      <c r="CB25" s="24">
        <v>34.65</v>
      </c>
      <c r="CC25" s="24"/>
      <c r="CD25" s="24">
        <v>27.63</v>
      </c>
      <c r="CE25" s="24"/>
      <c r="CF25" s="24">
        <v>30.63</v>
      </c>
      <c r="CG25" s="24"/>
      <c r="CH25" s="24">
        <v>214.76</v>
      </c>
      <c r="CI25" s="24"/>
      <c r="CJ25" s="24">
        <v>210.1</v>
      </c>
      <c r="CK25" s="24"/>
      <c r="CL25" s="24">
        <v>1.69</v>
      </c>
      <c r="CM25" s="24"/>
      <c r="CN25" s="24">
        <v>2.96</v>
      </c>
      <c r="CO25" s="24"/>
      <c r="CP25" s="24">
        <v>20.75</v>
      </c>
      <c r="CQ25" s="24"/>
      <c r="CR25" s="24">
        <v>67.28</v>
      </c>
      <c r="CS25" s="24"/>
      <c r="CT25" s="1"/>
    </row>
    <row r="26" spans="1:98" s="27" customFormat="1" ht="15" customHeight="1">
      <c r="A26" s="26">
        <v>1999</v>
      </c>
      <c r="B26" s="24">
        <v>1685.85</v>
      </c>
      <c r="C26" s="24"/>
      <c r="D26" s="24">
        <v>1598.78</v>
      </c>
      <c r="E26" s="24"/>
      <c r="F26" s="24">
        <v>1577.05</v>
      </c>
      <c r="G26" s="24"/>
      <c r="H26" s="24">
        <v>1115.1400000000001</v>
      </c>
      <c r="I26" s="24"/>
      <c r="J26" s="24">
        <v>38.26</v>
      </c>
      <c r="K26" s="24"/>
      <c r="L26" s="24">
        <v>6.92</v>
      </c>
      <c r="M26" s="24"/>
      <c r="N26" s="24">
        <v>4.0599999999999996</v>
      </c>
      <c r="O26" s="24"/>
      <c r="P26" s="24">
        <v>0.06</v>
      </c>
      <c r="Q26" s="24"/>
      <c r="R26" s="24">
        <v>0.45</v>
      </c>
      <c r="S26" s="24"/>
      <c r="T26" s="24">
        <v>26.74</v>
      </c>
      <c r="U26" s="24"/>
      <c r="V26" s="24">
        <v>0</v>
      </c>
      <c r="W26" s="24"/>
      <c r="X26" s="24">
        <v>0.02</v>
      </c>
      <c r="Y26" s="24"/>
      <c r="Z26" s="24">
        <v>1.1399999999999999</v>
      </c>
      <c r="AA26" s="24"/>
      <c r="AB26" s="24">
        <v>0</v>
      </c>
      <c r="AC26" s="24"/>
      <c r="AD26" s="24">
        <v>0.42</v>
      </c>
      <c r="AE26" s="24"/>
      <c r="AF26" s="24">
        <v>0</v>
      </c>
      <c r="AG26" s="24"/>
      <c r="AH26" s="24">
        <v>0</v>
      </c>
      <c r="AI26" s="24"/>
      <c r="AJ26" s="24">
        <v>0.72</v>
      </c>
      <c r="AK26" s="24"/>
      <c r="AL26" s="24">
        <v>78.08</v>
      </c>
      <c r="AM26" s="24"/>
      <c r="AN26" s="24">
        <v>173.74</v>
      </c>
      <c r="AO26" s="24"/>
      <c r="AP26" s="24">
        <v>57.03</v>
      </c>
      <c r="AQ26" s="24"/>
      <c r="AR26" s="24">
        <v>116.72</v>
      </c>
      <c r="AS26" s="24"/>
      <c r="AT26" s="24">
        <v>74.11</v>
      </c>
      <c r="AU26" s="24"/>
      <c r="AV26" s="24">
        <v>26.33</v>
      </c>
      <c r="AW26" s="24"/>
      <c r="AX26" s="24">
        <v>237.58</v>
      </c>
      <c r="AY26" s="24"/>
      <c r="AZ26" s="24">
        <v>95.4</v>
      </c>
      <c r="BA26" s="24"/>
      <c r="BB26" s="24">
        <v>41.77</v>
      </c>
      <c r="BC26" s="24"/>
      <c r="BD26" s="24">
        <v>3.28</v>
      </c>
      <c r="BE26" s="24"/>
      <c r="BF26" s="24">
        <v>3.69</v>
      </c>
      <c r="BG26" s="24"/>
      <c r="BH26" s="24">
        <v>5.71</v>
      </c>
      <c r="BI26" s="24"/>
      <c r="BJ26" s="24">
        <v>1.03</v>
      </c>
      <c r="BK26" s="24"/>
      <c r="BL26" s="24">
        <v>116.97</v>
      </c>
      <c r="BM26" s="24"/>
      <c r="BN26" s="24">
        <v>18.47</v>
      </c>
      <c r="BO26" s="24"/>
      <c r="BP26" s="24">
        <v>545.55999999999995</v>
      </c>
      <c r="BQ26" s="24"/>
      <c r="BR26" s="24">
        <v>14.17</v>
      </c>
      <c r="BS26" s="24"/>
      <c r="BT26" s="24">
        <v>0.28999999999999998</v>
      </c>
      <c r="BU26" s="24"/>
      <c r="BV26" s="24">
        <v>461.91</v>
      </c>
      <c r="BW26" s="24"/>
      <c r="BX26" s="24">
        <v>227.31</v>
      </c>
      <c r="BY26" s="24"/>
      <c r="BZ26" s="24">
        <v>117.17</v>
      </c>
      <c r="CA26" s="24"/>
      <c r="CB26" s="24">
        <v>29.5</v>
      </c>
      <c r="CC26" s="24"/>
      <c r="CD26" s="24">
        <v>22.23</v>
      </c>
      <c r="CE26" s="24"/>
      <c r="CF26" s="24">
        <v>25.57</v>
      </c>
      <c r="CG26" s="24"/>
      <c r="CH26" s="24">
        <v>234.61</v>
      </c>
      <c r="CI26" s="24"/>
      <c r="CJ26" s="24">
        <v>231.02</v>
      </c>
      <c r="CK26" s="24"/>
      <c r="CL26" s="24">
        <v>0.67</v>
      </c>
      <c r="CM26" s="24"/>
      <c r="CN26" s="24">
        <v>2.91</v>
      </c>
      <c r="CO26" s="24"/>
      <c r="CP26" s="24">
        <v>21.73</v>
      </c>
      <c r="CQ26" s="24"/>
      <c r="CR26" s="24">
        <v>87.07</v>
      </c>
      <c r="CS26" s="24"/>
      <c r="CT26" s="1"/>
    </row>
    <row r="27" spans="1:98" s="27" customFormat="1" ht="15" customHeight="1">
      <c r="A27" s="26">
        <v>2000</v>
      </c>
      <c r="B27" s="24">
        <v>1503.94</v>
      </c>
      <c r="C27" s="24"/>
      <c r="D27" s="24">
        <v>1460.86</v>
      </c>
      <c r="E27" s="24"/>
      <c r="F27" s="24">
        <v>1437.52</v>
      </c>
      <c r="G27" s="24"/>
      <c r="H27" s="24">
        <v>977.48</v>
      </c>
      <c r="I27" s="24"/>
      <c r="J27" s="24">
        <v>35.11</v>
      </c>
      <c r="K27" s="24"/>
      <c r="L27" s="24">
        <v>5.46</v>
      </c>
      <c r="M27" s="24"/>
      <c r="N27" s="24">
        <v>2.96</v>
      </c>
      <c r="O27" s="24"/>
      <c r="P27" s="24">
        <v>0.05</v>
      </c>
      <c r="Q27" s="24"/>
      <c r="R27" s="24">
        <v>0.35</v>
      </c>
      <c r="S27" s="24"/>
      <c r="T27" s="24">
        <v>26.28</v>
      </c>
      <c r="U27" s="24"/>
      <c r="V27" s="24">
        <v>0</v>
      </c>
      <c r="W27" s="24"/>
      <c r="X27" s="24">
        <v>0.02</v>
      </c>
      <c r="Y27" s="24"/>
      <c r="Z27" s="24">
        <v>1.68</v>
      </c>
      <c r="AA27" s="24"/>
      <c r="AB27" s="24">
        <v>0</v>
      </c>
      <c r="AC27" s="24"/>
      <c r="AD27" s="24">
        <v>1.01</v>
      </c>
      <c r="AE27" s="24"/>
      <c r="AF27" s="24">
        <v>0</v>
      </c>
      <c r="AG27" s="24"/>
      <c r="AH27" s="24">
        <v>0</v>
      </c>
      <c r="AI27" s="24"/>
      <c r="AJ27" s="24">
        <v>0.67</v>
      </c>
      <c r="AK27" s="24"/>
      <c r="AL27" s="24">
        <v>81.180000000000007</v>
      </c>
      <c r="AM27" s="24"/>
      <c r="AN27" s="24">
        <v>173.01</v>
      </c>
      <c r="AO27" s="24"/>
      <c r="AP27" s="24">
        <v>61.75</v>
      </c>
      <c r="AQ27" s="24"/>
      <c r="AR27" s="24">
        <v>111.26</v>
      </c>
      <c r="AS27" s="24"/>
      <c r="AT27" s="24">
        <v>68.59</v>
      </c>
      <c r="AU27" s="24"/>
      <c r="AV27" s="24">
        <v>23.08</v>
      </c>
      <c r="AW27" s="24"/>
      <c r="AX27" s="24">
        <v>209.65</v>
      </c>
      <c r="AY27" s="24"/>
      <c r="AZ27" s="24">
        <v>81.36</v>
      </c>
      <c r="BA27" s="24"/>
      <c r="BB27" s="24">
        <v>31.48</v>
      </c>
      <c r="BC27" s="24"/>
      <c r="BD27" s="24">
        <v>2.25</v>
      </c>
      <c r="BE27" s="24"/>
      <c r="BF27" s="24">
        <v>3.02</v>
      </c>
      <c r="BG27" s="24"/>
      <c r="BH27" s="24">
        <v>3.38</v>
      </c>
      <c r="BI27" s="24"/>
      <c r="BJ27" s="24">
        <v>1.18</v>
      </c>
      <c r="BK27" s="24"/>
      <c r="BL27" s="24">
        <v>105.25</v>
      </c>
      <c r="BM27" s="24"/>
      <c r="BN27" s="24">
        <v>18.48</v>
      </c>
      <c r="BO27" s="24"/>
      <c r="BP27" s="24">
        <v>444.86</v>
      </c>
      <c r="BQ27" s="24"/>
      <c r="BR27" s="24">
        <v>8.44</v>
      </c>
      <c r="BS27" s="24"/>
      <c r="BT27" s="24">
        <v>0.47</v>
      </c>
      <c r="BU27" s="24"/>
      <c r="BV27" s="24">
        <v>460.03</v>
      </c>
      <c r="BW27" s="24"/>
      <c r="BX27" s="24">
        <v>215.61</v>
      </c>
      <c r="BY27" s="24"/>
      <c r="BZ27" s="24">
        <v>104.34</v>
      </c>
      <c r="CA27" s="24"/>
      <c r="CB27" s="24">
        <v>27.57</v>
      </c>
      <c r="CC27" s="24"/>
      <c r="CD27" s="24">
        <v>26.78</v>
      </c>
      <c r="CE27" s="24"/>
      <c r="CF27" s="24">
        <v>30.26</v>
      </c>
      <c r="CG27" s="24"/>
      <c r="CH27" s="24">
        <v>244.43</v>
      </c>
      <c r="CI27" s="24"/>
      <c r="CJ27" s="24">
        <v>237.9</v>
      </c>
      <c r="CK27" s="24"/>
      <c r="CL27" s="24">
        <v>2.87</v>
      </c>
      <c r="CM27" s="24"/>
      <c r="CN27" s="24">
        <v>3.65</v>
      </c>
      <c r="CO27" s="24"/>
      <c r="CP27" s="24">
        <v>23.34</v>
      </c>
      <c r="CQ27" s="24"/>
      <c r="CR27" s="24">
        <v>43.08</v>
      </c>
      <c r="CS27" s="24"/>
      <c r="CT27" s="1"/>
    </row>
    <row r="28" spans="1:98" s="27" customFormat="1" ht="15" customHeight="1">
      <c r="A28" s="26">
        <v>2001</v>
      </c>
      <c r="B28" s="24">
        <v>1743.94</v>
      </c>
      <c r="C28" s="24"/>
      <c r="D28" s="24">
        <v>1698.33</v>
      </c>
      <c r="E28" s="24"/>
      <c r="F28" s="24">
        <v>1671.41</v>
      </c>
      <c r="G28" s="24"/>
      <c r="H28" s="24">
        <v>1190.45</v>
      </c>
      <c r="I28" s="24"/>
      <c r="J28" s="24">
        <v>39.56</v>
      </c>
      <c r="K28" s="24"/>
      <c r="L28" s="24">
        <v>12.4</v>
      </c>
      <c r="M28" s="24"/>
      <c r="N28" s="24">
        <v>1.93</v>
      </c>
      <c r="O28" s="24"/>
      <c r="P28" s="24">
        <v>0.05</v>
      </c>
      <c r="Q28" s="24"/>
      <c r="R28" s="24">
        <v>0.3</v>
      </c>
      <c r="S28" s="24"/>
      <c r="T28" s="24">
        <v>24.86</v>
      </c>
      <c r="U28" s="24"/>
      <c r="V28" s="24">
        <v>0</v>
      </c>
      <c r="W28" s="24"/>
      <c r="X28" s="24">
        <v>0.01</v>
      </c>
      <c r="Y28" s="24"/>
      <c r="Z28" s="24">
        <v>3.09</v>
      </c>
      <c r="AA28" s="24"/>
      <c r="AB28" s="24">
        <v>0</v>
      </c>
      <c r="AC28" s="24"/>
      <c r="AD28" s="24">
        <v>1.94</v>
      </c>
      <c r="AE28" s="24"/>
      <c r="AF28" s="24">
        <v>0</v>
      </c>
      <c r="AG28" s="24"/>
      <c r="AH28" s="24">
        <v>0</v>
      </c>
      <c r="AI28" s="24"/>
      <c r="AJ28" s="24">
        <v>1.1499999999999999</v>
      </c>
      <c r="AK28" s="24"/>
      <c r="AL28" s="24">
        <v>79.7</v>
      </c>
      <c r="AM28" s="24"/>
      <c r="AN28" s="24">
        <v>239.28</v>
      </c>
      <c r="AO28" s="24"/>
      <c r="AP28" s="24">
        <v>73.42</v>
      </c>
      <c r="AQ28" s="24"/>
      <c r="AR28" s="24">
        <v>165.86</v>
      </c>
      <c r="AS28" s="24"/>
      <c r="AT28" s="24">
        <v>110.35</v>
      </c>
      <c r="AU28" s="24"/>
      <c r="AV28" s="24">
        <v>27.33</v>
      </c>
      <c r="AW28" s="24"/>
      <c r="AX28" s="24">
        <v>208.76</v>
      </c>
      <c r="AY28" s="24"/>
      <c r="AZ28" s="24">
        <v>77.790000000000006</v>
      </c>
      <c r="BA28" s="24"/>
      <c r="BB28" s="24">
        <v>40.119999999999997</v>
      </c>
      <c r="BC28" s="24"/>
      <c r="BD28" s="24">
        <v>2.76</v>
      </c>
      <c r="BE28" s="24"/>
      <c r="BF28" s="24">
        <v>2.65</v>
      </c>
      <c r="BG28" s="24"/>
      <c r="BH28" s="24">
        <v>6.09</v>
      </c>
      <c r="BI28" s="24"/>
      <c r="BJ28" s="24">
        <v>1</v>
      </c>
      <c r="BK28" s="24"/>
      <c r="BL28" s="24">
        <v>110.79</v>
      </c>
      <c r="BM28" s="24"/>
      <c r="BN28" s="24">
        <v>13.11</v>
      </c>
      <c r="BO28" s="24"/>
      <c r="BP28" s="24">
        <v>584.94000000000005</v>
      </c>
      <c r="BQ28" s="24"/>
      <c r="BR28" s="24">
        <v>7.47</v>
      </c>
      <c r="BS28" s="24"/>
      <c r="BT28" s="24">
        <v>0.32</v>
      </c>
      <c r="BU28" s="24"/>
      <c r="BV28" s="24">
        <v>480.97</v>
      </c>
      <c r="BW28" s="24"/>
      <c r="BX28" s="24">
        <v>236</v>
      </c>
      <c r="BY28" s="24"/>
      <c r="BZ28" s="24">
        <v>100.84</v>
      </c>
      <c r="CA28" s="24"/>
      <c r="CB28" s="24">
        <v>28.15</v>
      </c>
      <c r="CC28" s="24"/>
      <c r="CD28" s="24">
        <v>36.42</v>
      </c>
      <c r="CE28" s="24"/>
      <c r="CF28" s="24">
        <v>31.77</v>
      </c>
      <c r="CG28" s="24"/>
      <c r="CH28" s="24">
        <v>244.97</v>
      </c>
      <c r="CI28" s="24"/>
      <c r="CJ28" s="24">
        <v>239.36</v>
      </c>
      <c r="CK28" s="24"/>
      <c r="CL28" s="24">
        <v>0</v>
      </c>
      <c r="CM28" s="24"/>
      <c r="CN28" s="24">
        <v>5.61</v>
      </c>
      <c r="CO28" s="24"/>
      <c r="CP28" s="24">
        <v>26.92</v>
      </c>
      <c r="CQ28" s="24"/>
      <c r="CR28" s="24">
        <v>45.6</v>
      </c>
      <c r="CS28" s="24"/>
      <c r="CT28" s="1"/>
    </row>
    <row r="29" spans="1:98" s="27" customFormat="1" ht="15" customHeight="1">
      <c r="A29" s="26">
        <v>2002</v>
      </c>
      <c r="B29" s="24">
        <v>1497.17</v>
      </c>
      <c r="C29" s="24"/>
      <c r="D29" s="24">
        <v>1449.62</v>
      </c>
      <c r="E29" s="24"/>
      <c r="F29" s="24">
        <v>1423</v>
      </c>
      <c r="G29" s="24"/>
      <c r="H29" s="24">
        <v>940.18</v>
      </c>
      <c r="I29" s="24"/>
      <c r="J29" s="24">
        <v>32.76</v>
      </c>
      <c r="K29" s="24"/>
      <c r="L29" s="24">
        <v>8.77</v>
      </c>
      <c r="M29" s="24"/>
      <c r="N29" s="24">
        <v>2.74</v>
      </c>
      <c r="O29" s="24"/>
      <c r="P29" s="24">
        <v>0.06</v>
      </c>
      <c r="Q29" s="24"/>
      <c r="R29" s="24">
        <v>0.35</v>
      </c>
      <c r="S29" s="24"/>
      <c r="T29" s="24">
        <v>20.82</v>
      </c>
      <c r="U29" s="24"/>
      <c r="V29" s="24">
        <v>0</v>
      </c>
      <c r="W29" s="24"/>
      <c r="X29" s="24">
        <v>0.01</v>
      </c>
      <c r="Y29" s="24"/>
      <c r="Z29" s="24">
        <v>3.23</v>
      </c>
      <c r="AA29" s="24"/>
      <c r="AB29" s="24">
        <v>0</v>
      </c>
      <c r="AC29" s="24"/>
      <c r="AD29" s="24">
        <v>1.75</v>
      </c>
      <c r="AE29" s="24"/>
      <c r="AF29" s="24">
        <v>0</v>
      </c>
      <c r="AG29" s="24"/>
      <c r="AH29" s="24">
        <v>0</v>
      </c>
      <c r="AI29" s="24"/>
      <c r="AJ29" s="24">
        <v>1.47</v>
      </c>
      <c r="AK29" s="24"/>
      <c r="AL29" s="24">
        <v>80.760000000000005</v>
      </c>
      <c r="AM29" s="24"/>
      <c r="AN29" s="24">
        <v>219.3</v>
      </c>
      <c r="AO29" s="24"/>
      <c r="AP29" s="24">
        <v>82.52</v>
      </c>
      <c r="AQ29" s="24"/>
      <c r="AR29" s="24">
        <v>136.78</v>
      </c>
      <c r="AS29" s="24"/>
      <c r="AT29" s="24">
        <v>88.32</v>
      </c>
      <c r="AU29" s="24"/>
      <c r="AV29" s="24">
        <v>16.600000000000001</v>
      </c>
      <c r="AW29" s="24"/>
      <c r="AX29" s="24">
        <v>183.52</v>
      </c>
      <c r="AY29" s="24"/>
      <c r="AZ29" s="24">
        <v>107.01</v>
      </c>
      <c r="BA29" s="24"/>
      <c r="BB29" s="24">
        <v>44.07</v>
      </c>
      <c r="BC29" s="24"/>
      <c r="BD29" s="24">
        <v>3.14</v>
      </c>
      <c r="BE29" s="24"/>
      <c r="BF29" s="24">
        <v>3.4</v>
      </c>
      <c r="BG29" s="24"/>
      <c r="BH29" s="24">
        <v>3.68</v>
      </c>
      <c r="BI29" s="24"/>
      <c r="BJ29" s="24">
        <v>1.31</v>
      </c>
      <c r="BK29" s="24"/>
      <c r="BL29" s="24">
        <v>58.35</v>
      </c>
      <c r="BM29" s="24"/>
      <c r="BN29" s="24">
        <v>13.17</v>
      </c>
      <c r="BO29" s="24"/>
      <c r="BP29" s="24">
        <v>396.03</v>
      </c>
      <c r="BQ29" s="24"/>
      <c r="BR29" s="24">
        <v>7.55</v>
      </c>
      <c r="BS29" s="24"/>
      <c r="BT29" s="24">
        <v>0.44</v>
      </c>
      <c r="BU29" s="24"/>
      <c r="BV29" s="24">
        <v>482.82</v>
      </c>
      <c r="BW29" s="24"/>
      <c r="BX29" s="24">
        <v>206</v>
      </c>
      <c r="BY29" s="24"/>
      <c r="BZ29" s="24">
        <v>98.78</v>
      </c>
      <c r="CA29" s="24"/>
      <c r="CB29" s="24">
        <v>20.84</v>
      </c>
      <c r="CC29" s="24"/>
      <c r="CD29" s="24">
        <v>31.29</v>
      </c>
      <c r="CE29" s="24"/>
      <c r="CF29" s="24">
        <v>27.22</v>
      </c>
      <c r="CG29" s="24"/>
      <c r="CH29" s="24">
        <v>276.82</v>
      </c>
      <c r="CI29" s="24"/>
      <c r="CJ29" s="24">
        <v>257.12</v>
      </c>
      <c r="CK29" s="24"/>
      <c r="CL29" s="24">
        <v>13.27</v>
      </c>
      <c r="CM29" s="24"/>
      <c r="CN29" s="24">
        <v>6.44</v>
      </c>
      <c r="CO29" s="24"/>
      <c r="CP29" s="24">
        <v>26.61</v>
      </c>
      <c r="CQ29" s="24"/>
      <c r="CR29" s="24">
        <v>47.55</v>
      </c>
      <c r="CS29" s="24"/>
      <c r="CT29" s="1"/>
    </row>
    <row r="30" spans="1:98" s="27" customFormat="1" ht="15" customHeight="1">
      <c r="A30" s="26">
        <v>2003</v>
      </c>
      <c r="B30" s="24">
        <v>1502.51</v>
      </c>
      <c r="C30" s="24"/>
      <c r="D30" s="24">
        <v>1455.81</v>
      </c>
      <c r="E30" s="24"/>
      <c r="F30" s="24">
        <v>1429.23</v>
      </c>
      <c r="G30" s="24"/>
      <c r="H30" s="24">
        <v>979.4</v>
      </c>
      <c r="I30" s="24"/>
      <c r="J30" s="24">
        <v>32.83</v>
      </c>
      <c r="K30" s="24"/>
      <c r="L30" s="24">
        <v>6.96</v>
      </c>
      <c r="M30" s="24"/>
      <c r="N30" s="24">
        <v>1.98</v>
      </c>
      <c r="O30" s="24"/>
      <c r="P30" s="24">
        <v>0.05</v>
      </c>
      <c r="Q30" s="24"/>
      <c r="R30" s="24">
        <v>0.48</v>
      </c>
      <c r="S30" s="24"/>
      <c r="T30" s="24">
        <v>23.35</v>
      </c>
      <c r="U30" s="24"/>
      <c r="V30" s="24">
        <v>0</v>
      </c>
      <c r="W30" s="24"/>
      <c r="X30" s="24">
        <v>0.01</v>
      </c>
      <c r="Y30" s="24"/>
      <c r="Z30" s="24">
        <v>3.09</v>
      </c>
      <c r="AA30" s="24"/>
      <c r="AB30" s="24">
        <v>0</v>
      </c>
      <c r="AC30" s="24"/>
      <c r="AD30" s="24">
        <v>1.55</v>
      </c>
      <c r="AE30" s="24"/>
      <c r="AF30" s="24">
        <v>0</v>
      </c>
      <c r="AG30" s="24"/>
      <c r="AH30" s="24">
        <v>0</v>
      </c>
      <c r="AI30" s="24"/>
      <c r="AJ30" s="24">
        <v>1.54</v>
      </c>
      <c r="AK30" s="24"/>
      <c r="AL30" s="24">
        <v>86.34</v>
      </c>
      <c r="AM30" s="24"/>
      <c r="AN30" s="24">
        <v>224.02</v>
      </c>
      <c r="AO30" s="24"/>
      <c r="AP30" s="24">
        <v>85.1</v>
      </c>
      <c r="AQ30" s="24"/>
      <c r="AR30" s="24">
        <v>138.91999999999999</v>
      </c>
      <c r="AS30" s="24"/>
      <c r="AT30" s="24">
        <v>92.22</v>
      </c>
      <c r="AU30" s="24"/>
      <c r="AV30" s="24">
        <v>18.399999999999999</v>
      </c>
      <c r="AW30" s="24"/>
      <c r="AX30" s="24">
        <v>186.84</v>
      </c>
      <c r="AY30" s="24"/>
      <c r="AZ30" s="24">
        <v>112.8</v>
      </c>
      <c r="BA30" s="24"/>
      <c r="BB30" s="24">
        <v>50.19</v>
      </c>
      <c r="BC30" s="24"/>
      <c r="BD30" s="24">
        <v>4.25</v>
      </c>
      <c r="BE30" s="24"/>
      <c r="BF30" s="24">
        <v>4.4400000000000004</v>
      </c>
      <c r="BG30" s="24"/>
      <c r="BH30" s="24">
        <v>4.0599999999999996</v>
      </c>
      <c r="BI30" s="24"/>
      <c r="BJ30" s="24">
        <v>1.33</v>
      </c>
      <c r="BK30" s="24"/>
      <c r="BL30" s="24">
        <v>54.11</v>
      </c>
      <c r="BM30" s="24"/>
      <c r="BN30" s="24">
        <v>14.54</v>
      </c>
      <c r="BO30" s="24"/>
      <c r="BP30" s="24">
        <v>418.56</v>
      </c>
      <c r="BQ30" s="24"/>
      <c r="BR30" s="24">
        <v>8.61</v>
      </c>
      <c r="BS30" s="24"/>
      <c r="BT30" s="24">
        <v>0.71</v>
      </c>
      <c r="BU30" s="24"/>
      <c r="BV30" s="24">
        <v>449.83</v>
      </c>
      <c r="BW30" s="24"/>
      <c r="BX30" s="24">
        <v>196.38</v>
      </c>
      <c r="BY30" s="24"/>
      <c r="BZ30" s="24">
        <v>104.71</v>
      </c>
      <c r="CA30" s="24"/>
      <c r="CB30" s="24">
        <v>19.579999999999998</v>
      </c>
      <c r="CC30" s="24"/>
      <c r="CD30" s="24">
        <v>25.36</v>
      </c>
      <c r="CE30" s="24"/>
      <c r="CF30" s="24">
        <v>26.34</v>
      </c>
      <c r="CG30" s="24"/>
      <c r="CH30" s="24">
        <v>253.45</v>
      </c>
      <c r="CI30" s="24"/>
      <c r="CJ30" s="24">
        <v>235.12</v>
      </c>
      <c r="CK30" s="24"/>
      <c r="CL30" s="24">
        <v>10.02</v>
      </c>
      <c r="CM30" s="24"/>
      <c r="CN30" s="24">
        <v>8.3000000000000007</v>
      </c>
      <c r="CO30" s="24"/>
      <c r="CP30" s="24">
        <v>26.58</v>
      </c>
      <c r="CQ30" s="24"/>
      <c r="CR30" s="24">
        <v>46.71</v>
      </c>
      <c r="CS30" s="24"/>
      <c r="CT30" s="1"/>
    </row>
    <row r="31" spans="1:98" s="27" customFormat="1" ht="15" customHeight="1">
      <c r="A31" s="26">
        <v>2004</v>
      </c>
      <c r="B31" s="24">
        <v>1517.81</v>
      </c>
      <c r="C31" s="24"/>
      <c r="D31" s="24">
        <v>1472.02</v>
      </c>
      <c r="E31" s="24"/>
      <c r="F31" s="24">
        <v>1443.27</v>
      </c>
      <c r="G31" s="24"/>
      <c r="H31" s="24">
        <v>952.51</v>
      </c>
      <c r="I31" s="24"/>
      <c r="J31" s="24">
        <v>30.54</v>
      </c>
      <c r="K31" s="24"/>
      <c r="L31" s="24">
        <v>9.4499999999999993</v>
      </c>
      <c r="M31" s="24"/>
      <c r="N31" s="24">
        <v>2.2799999999999998</v>
      </c>
      <c r="O31" s="24"/>
      <c r="P31" s="24">
        <v>0.05</v>
      </c>
      <c r="Q31" s="24"/>
      <c r="R31" s="24">
        <v>0.44</v>
      </c>
      <c r="S31" s="24"/>
      <c r="T31" s="24">
        <v>18.309999999999999</v>
      </c>
      <c r="U31" s="24"/>
      <c r="V31" s="24">
        <v>0</v>
      </c>
      <c r="W31" s="24"/>
      <c r="X31" s="24">
        <v>0.01</v>
      </c>
      <c r="Y31" s="24"/>
      <c r="Z31" s="24">
        <v>2.88</v>
      </c>
      <c r="AA31" s="24"/>
      <c r="AB31" s="24">
        <v>0</v>
      </c>
      <c r="AC31" s="24"/>
      <c r="AD31" s="24">
        <v>1.62</v>
      </c>
      <c r="AE31" s="24"/>
      <c r="AF31" s="24">
        <v>0</v>
      </c>
      <c r="AG31" s="24"/>
      <c r="AH31" s="24">
        <v>0</v>
      </c>
      <c r="AI31" s="24"/>
      <c r="AJ31" s="24">
        <v>1.26</v>
      </c>
      <c r="AK31" s="24"/>
      <c r="AL31" s="24">
        <v>78.86</v>
      </c>
      <c r="AM31" s="24"/>
      <c r="AN31" s="24">
        <v>221.68</v>
      </c>
      <c r="AO31" s="24"/>
      <c r="AP31" s="24">
        <v>79.069999999999993</v>
      </c>
      <c r="AQ31" s="24"/>
      <c r="AR31" s="24">
        <v>142.61000000000001</v>
      </c>
      <c r="AS31" s="24"/>
      <c r="AT31" s="24">
        <v>91.16</v>
      </c>
      <c r="AU31" s="24"/>
      <c r="AV31" s="24">
        <v>24.55</v>
      </c>
      <c r="AW31" s="24"/>
      <c r="AX31" s="24">
        <v>179.17</v>
      </c>
      <c r="AY31" s="24"/>
      <c r="AZ31" s="24">
        <v>118.11</v>
      </c>
      <c r="BA31" s="24"/>
      <c r="BB31" s="24">
        <v>66.66</v>
      </c>
      <c r="BC31" s="24"/>
      <c r="BD31" s="24">
        <v>3.73</v>
      </c>
      <c r="BE31" s="24"/>
      <c r="BF31" s="24">
        <v>3.62</v>
      </c>
      <c r="BG31" s="24"/>
      <c r="BH31" s="24">
        <v>4.47</v>
      </c>
      <c r="BI31" s="24"/>
      <c r="BJ31" s="24">
        <v>0.88</v>
      </c>
      <c r="BK31" s="24"/>
      <c r="BL31" s="24">
        <v>43.29</v>
      </c>
      <c r="BM31" s="24"/>
      <c r="BN31" s="24">
        <v>12.42</v>
      </c>
      <c r="BO31" s="24"/>
      <c r="BP31" s="24">
        <v>401.92</v>
      </c>
      <c r="BQ31" s="24"/>
      <c r="BR31" s="24">
        <v>11.89</v>
      </c>
      <c r="BS31" s="24"/>
      <c r="BT31" s="24">
        <v>1.04</v>
      </c>
      <c r="BU31" s="24"/>
      <c r="BV31" s="24">
        <v>490.76</v>
      </c>
      <c r="BW31" s="24"/>
      <c r="BX31" s="24">
        <v>224.83</v>
      </c>
      <c r="BY31" s="24"/>
      <c r="BZ31" s="24">
        <v>122.29</v>
      </c>
      <c r="CA31" s="24"/>
      <c r="CB31" s="24">
        <v>20.65</v>
      </c>
      <c r="CC31" s="24"/>
      <c r="CD31" s="24">
        <v>26.29</v>
      </c>
      <c r="CE31" s="24"/>
      <c r="CF31" s="24">
        <v>28.35</v>
      </c>
      <c r="CG31" s="24"/>
      <c r="CH31" s="24">
        <v>265.93</v>
      </c>
      <c r="CI31" s="24"/>
      <c r="CJ31" s="24">
        <v>251.31</v>
      </c>
      <c r="CK31" s="24"/>
      <c r="CL31" s="24">
        <v>7.77</v>
      </c>
      <c r="CM31" s="24"/>
      <c r="CN31" s="24">
        <v>6.85</v>
      </c>
      <c r="CO31" s="24"/>
      <c r="CP31" s="24">
        <v>28.75</v>
      </c>
      <c r="CQ31" s="24"/>
      <c r="CR31" s="24">
        <v>45.79</v>
      </c>
      <c r="CS31" s="24"/>
      <c r="CT31" s="1"/>
    </row>
    <row r="32" spans="1:98" s="27" customFormat="1" ht="15" customHeight="1">
      <c r="A32" s="26">
        <v>2005</v>
      </c>
      <c r="B32" s="24">
        <v>1486.08</v>
      </c>
      <c r="C32" s="24"/>
      <c r="D32" s="24">
        <v>1434.92</v>
      </c>
      <c r="E32" s="24"/>
      <c r="F32" s="24">
        <v>1404.54</v>
      </c>
      <c r="G32" s="24"/>
      <c r="H32" s="24">
        <v>912.6</v>
      </c>
      <c r="I32" s="24"/>
      <c r="J32" s="24">
        <v>21.18</v>
      </c>
      <c r="K32" s="24"/>
      <c r="L32" s="24">
        <v>3.08</v>
      </c>
      <c r="M32" s="24"/>
      <c r="N32" s="24">
        <v>1.62</v>
      </c>
      <c r="O32" s="24"/>
      <c r="P32" s="24">
        <v>0.03</v>
      </c>
      <c r="Q32" s="24"/>
      <c r="R32" s="24">
        <v>0.32</v>
      </c>
      <c r="S32" s="24"/>
      <c r="T32" s="24">
        <v>16.13</v>
      </c>
      <c r="U32" s="24"/>
      <c r="V32" s="24">
        <v>0</v>
      </c>
      <c r="W32" s="24"/>
      <c r="X32" s="24">
        <v>0</v>
      </c>
      <c r="Y32" s="24"/>
      <c r="Z32" s="24">
        <v>1.6</v>
      </c>
      <c r="AA32" s="24"/>
      <c r="AB32" s="24">
        <v>0</v>
      </c>
      <c r="AC32" s="24"/>
      <c r="AD32" s="24">
        <v>0.63</v>
      </c>
      <c r="AE32" s="24"/>
      <c r="AF32" s="24">
        <v>0</v>
      </c>
      <c r="AG32" s="24"/>
      <c r="AH32" s="24">
        <v>0</v>
      </c>
      <c r="AI32" s="24"/>
      <c r="AJ32" s="24">
        <v>0.97</v>
      </c>
      <c r="AK32" s="24"/>
      <c r="AL32" s="24">
        <v>60.17</v>
      </c>
      <c r="AM32" s="24"/>
      <c r="AN32" s="24">
        <v>207.17</v>
      </c>
      <c r="AO32" s="24"/>
      <c r="AP32" s="24">
        <v>67.680000000000007</v>
      </c>
      <c r="AQ32" s="24"/>
      <c r="AR32" s="24">
        <v>139.49</v>
      </c>
      <c r="AS32" s="24"/>
      <c r="AT32" s="24">
        <v>83.27</v>
      </c>
      <c r="AU32" s="24"/>
      <c r="AV32" s="24">
        <v>15.16</v>
      </c>
      <c r="AW32" s="24"/>
      <c r="AX32" s="24">
        <v>188.31</v>
      </c>
      <c r="AY32" s="24"/>
      <c r="AZ32" s="24">
        <v>105.47</v>
      </c>
      <c r="BA32" s="24"/>
      <c r="BB32" s="24">
        <v>54.31</v>
      </c>
      <c r="BC32" s="24"/>
      <c r="BD32" s="24">
        <v>2.38</v>
      </c>
      <c r="BE32" s="24"/>
      <c r="BF32" s="24">
        <v>1.84</v>
      </c>
      <c r="BG32" s="24"/>
      <c r="BH32" s="24">
        <v>4.09</v>
      </c>
      <c r="BI32" s="24"/>
      <c r="BJ32" s="24">
        <v>0.94</v>
      </c>
      <c r="BK32" s="24"/>
      <c r="BL32" s="24">
        <v>57.28</v>
      </c>
      <c r="BM32" s="24"/>
      <c r="BN32" s="24">
        <v>20.53</v>
      </c>
      <c r="BO32" s="24"/>
      <c r="BP32" s="24">
        <v>400.38</v>
      </c>
      <c r="BQ32" s="24"/>
      <c r="BR32" s="24">
        <v>17.45</v>
      </c>
      <c r="BS32" s="24"/>
      <c r="BT32" s="24">
        <v>1.18</v>
      </c>
      <c r="BU32" s="24"/>
      <c r="BV32" s="24">
        <v>491.94</v>
      </c>
      <c r="BW32" s="24"/>
      <c r="BX32" s="24">
        <v>204.87</v>
      </c>
      <c r="BY32" s="24"/>
      <c r="BZ32" s="24">
        <v>101.09</v>
      </c>
      <c r="CA32" s="24"/>
      <c r="CB32" s="24">
        <v>23.56</v>
      </c>
      <c r="CC32" s="24"/>
      <c r="CD32" s="24">
        <v>24.72</v>
      </c>
      <c r="CE32" s="24"/>
      <c r="CF32" s="24">
        <v>30.4</v>
      </c>
      <c r="CG32" s="24"/>
      <c r="CH32" s="24">
        <v>287.07</v>
      </c>
      <c r="CI32" s="24"/>
      <c r="CJ32" s="24">
        <v>275</v>
      </c>
      <c r="CK32" s="24"/>
      <c r="CL32" s="24">
        <v>5.99</v>
      </c>
      <c r="CM32" s="24"/>
      <c r="CN32" s="24">
        <v>6.08</v>
      </c>
      <c r="CO32" s="24"/>
      <c r="CP32" s="24">
        <v>30.38</v>
      </c>
      <c r="CQ32" s="24"/>
      <c r="CR32" s="24">
        <v>51.16</v>
      </c>
      <c r="CS32" s="24"/>
      <c r="CT32" s="1"/>
    </row>
    <row r="33" spans="1:98" s="27" customFormat="1" ht="15" customHeight="1">
      <c r="A33" s="26">
        <v>2006</v>
      </c>
      <c r="B33" s="24">
        <v>1485.57</v>
      </c>
      <c r="C33" s="24"/>
      <c r="D33" s="24">
        <v>1440.36</v>
      </c>
      <c r="E33" s="24"/>
      <c r="F33" s="24">
        <v>1409.47</v>
      </c>
      <c r="G33" s="24"/>
      <c r="H33" s="24">
        <v>927.16</v>
      </c>
      <c r="I33" s="24"/>
      <c r="J33" s="24">
        <v>23.11</v>
      </c>
      <c r="K33" s="24"/>
      <c r="L33" s="24">
        <v>2.0299999999999998</v>
      </c>
      <c r="M33" s="24"/>
      <c r="N33" s="24">
        <v>1.78</v>
      </c>
      <c r="O33" s="24"/>
      <c r="P33" s="24">
        <v>0.04</v>
      </c>
      <c r="Q33" s="24"/>
      <c r="R33" s="24">
        <v>0.27</v>
      </c>
      <c r="S33" s="24"/>
      <c r="T33" s="24">
        <v>18.989999999999998</v>
      </c>
      <c r="U33" s="24"/>
      <c r="V33" s="24">
        <v>0</v>
      </c>
      <c r="W33" s="24"/>
      <c r="X33" s="24">
        <v>0</v>
      </c>
      <c r="Y33" s="24"/>
      <c r="Z33" s="24">
        <v>2.56</v>
      </c>
      <c r="AA33" s="24"/>
      <c r="AB33" s="24">
        <v>0</v>
      </c>
      <c r="AC33" s="24"/>
      <c r="AD33" s="24">
        <v>1.21</v>
      </c>
      <c r="AE33" s="24"/>
      <c r="AF33" s="24">
        <v>0</v>
      </c>
      <c r="AG33" s="24"/>
      <c r="AH33" s="24">
        <v>0</v>
      </c>
      <c r="AI33" s="24"/>
      <c r="AJ33" s="24">
        <v>1.35</v>
      </c>
      <c r="AK33" s="24"/>
      <c r="AL33" s="24">
        <v>71.31</v>
      </c>
      <c r="AM33" s="24"/>
      <c r="AN33" s="24">
        <v>218.75</v>
      </c>
      <c r="AO33" s="24"/>
      <c r="AP33" s="24">
        <v>73.61</v>
      </c>
      <c r="AQ33" s="24"/>
      <c r="AR33" s="24">
        <v>145.13999999999999</v>
      </c>
      <c r="AS33" s="24"/>
      <c r="AT33" s="24">
        <v>81.900000000000006</v>
      </c>
      <c r="AU33" s="24"/>
      <c r="AV33" s="24">
        <v>29.87</v>
      </c>
      <c r="AW33" s="24"/>
      <c r="AX33" s="24">
        <v>192.66</v>
      </c>
      <c r="AY33" s="24"/>
      <c r="AZ33" s="24">
        <v>112.39</v>
      </c>
      <c r="BA33" s="24"/>
      <c r="BB33" s="24">
        <v>55.54</v>
      </c>
      <c r="BC33" s="24"/>
      <c r="BD33" s="24">
        <v>2.8</v>
      </c>
      <c r="BE33" s="24"/>
      <c r="BF33" s="24">
        <v>1.67</v>
      </c>
      <c r="BG33" s="24"/>
      <c r="BH33" s="24">
        <v>3.5</v>
      </c>
      <c r="BI33" s="24"/>
      <c r="BJ33" s="24">
        <v>1.05</v>
      </c>
      <c r="BK33" s="24"/>
      <c r="BL33" s="24">
        <v>55.11</v>
      </c>
      <c r="BM33" s="24"/>
      <c r="BN33" s="24">
        <v>20.61</v>
      </c>
      <c r="BO33" s="24"/>
      <c r="BP33" s="24">
        <v>365.51</v>
      </c>
      <c r="BQ33" s="24"/>
      <c r="BR33" s="24">
        <v>21.37</v>
      </c>
      <c r="BS33" s="24"/>
      <c r="BT33" s="24">
        <v>2.0099999999999998</v>
      </c>
      <c r="BU33" s="24"/>
      <c r="BV33" s="24">
        <v>482.31</v>
      </c>
      <c r="BW33" s="24"/>
      <c r="BX33" s="24">
        <v>218.56</v>
      </c>
      <c r="BY33" s="24"/>
      <c r="BZ33" s="24">
        <v>104.65</v>
      </c>
      <c r="CA33" s="24"/>
      <c r="CB33" s="24">
        <v>24.52</v>
      </c>
      <c r="CC33" s="24"/>
      <c r="CD33" s="24">
        <v>34.01</v>
      </c>
      <c r="CE33" s="24"/>
      <c r="CF33" s="24">
        <v>26.4</v>
      </c>
      <c r="CG33" s="24"/>
      <c r="CH33" s="24">
        <v>263.75</v>
      </c>
      <c r="CI33" s="24"/>
      <c r="CJ33" s="24">
        <v>250.18</v>
      </c>
      <c r="CK33" s="24"/>
      <c r="CL33" s="24">
        <v>8.11</v>
      </c>
      <c r="CM33" s="24"/>
      <c r="CN33" s="24">
        <v>5.47</v>
      </c>
      <c r="CO33" s="24"/>
      <c r="CP33" s="24">
        <v>30.89</v>
      </c>
      <c r="CQ33" s="24"/>
      <c r="CR33" s="24">
        <v>45.21</v>
      </c>
      <c r="CS33" s="24"/>
      <c r="CT33" s="1"/>
    </row>
    <row r="34" spans="1:98" s="27" customFormat="1" ht="15" customHeight="1">
      <c r="A34" s="26">
        <v>2007</v>
      </c>
      <c r="B34" s="24">
        <v>1468.01</v>
      </c>
      <c r="C34" s="24"/>
      <c r="D34" s="24">
        <v>1424</v>
      </c>
      <c r="E34" s="24"/>
      <c r="F34" s="24">
        <v>1392.44</v>
      </c>
      <c r="G34" s="24"/>
      <c r="H34" s="24">
        <v>870.44</v>
      </c>
      <c r="I34" s="24"/>
      <c r="J34" s="24">
        <v>31.55</v>
      </c>
      <c r="K34" s="24"/>
      <c r="L34" s="24">
        <v>3.92</v>
      </c>
      <c r="M34" s="24"/>
      <c r="N34" s="24">
        <v>2.0699999999999998</v>
      </c>
      <c r="O34" s="24"/>
      <c r="P34" s="24">
        <v>0.06</v>
      </c>
      <c r="Q34" s="24"/>
      <c r="R34" s="24">
        <v>0.45</v>
      </c>
      <c r="S34" s="24"/>
      <c r="T34" s="24">
        <v>25.04</v>
      </c>
      <c r="U34" s="24"/>
      <c r="V34" s="24">
        <v>0</v>
      </c>
      <c r="W34" s="24"/>
      <c r="X34" s="24">
        <v>0.01</v>
      </c>
      <c r="Y34" s="24"/>
      <c r="Z34" s="24">
        <v>1.95</v>
      </c>
      <c r="AA34" s="24"/>
      <c r="AB34" s="24">
        <v>0</v>
      </c>
      <c r="AC34" s="24"/>
      <c r="AD34" s="24">
        <v>0.8</v>
      </c>
      <c r="AE34" s="24"/>
      <c r="AF34" s="24">
        <v>0</v>
      </c>
      <c r="AG34" s="24"/>
      <c r="AH34" s="24">
        <v>0</v>
      </c>
      <c r="AI34" s="24"/>
      <c r="AJ34" s="24">
        <v>1.1499999999999999</v>
      </c>
      <c r="AK34" s="24"/>
      <c r="AL34" s="24">
        <v>83.66</v>
      </c>
      <c r="AM34" s="24"/>
      <c r="AN34" s="24">
        <v>209.19</v>
      </c>
      <c r="AO34" s="24"/>
      <c r="AP34" s="24">
        <v>67.36</v>
      </c>
      <c r="AQ34" s="24"/>
      <c r="AR34" s="24">
        <v>141.83000000000001</v>
      </c>
      <c r="AS34" s="24"/>
      <c r="AT34" s="24">
        <v>73.5</v>
      </c>
      <c r="AU34" s="24"/>
      <c r="AV34" s="24">
        <v>30.56</v>
      </c>
      <c r="AW34" s="24"/>
      <c r="AX34" s="24">
        <v>195.87</v>
      </c>
      <c r="AY34" s="24"/>
      <c r="AZ34" s="24">
        <v>116.57</v>
      </c>
      <c r="BA34" s="24"/>
      <c r="BB34" s="24">
        <v>67.59</v>
      </c>
      <c r="BC34" s="24"/>
      <c r="BD34" s="24">
        <v>2.48</v>
      </c>
      <c r="BE34" s="24"/>
      <c r="BF34" s="24">
        <v>1.34</v>
      </c>
      <c r="BG34" s="24"/>
      <c r="BH34" s="24">
        <v>3.91</v>
      </c>
      <c r="BI34" s="24"/>
      <c r="BJ34" s="24">
        <v>1.06</v>
      </c>
      <c r="BK34" s="24"/>
      <c r="BL34" s="24">
        <v>55.29</v>
      </c>
      <c r="BM34" s="24"/>
      <c r="BN34" s="24">
        <v>19.04</v>
      </c>
      <c r="BO34" s="24"/>
      <c r="BP34" s="24">
        <v>301.38</v>
      </c>
      <c r="BQ34" s="24"/>
      <c r="BR34" s="24">
        <v>14.82</v>
      </c>
      <c r="BS34" s="24"/>
      <c r="BT34" s="24">
        <v>1.46</v>
      </c>
      <c r="BU34" s="24"/>
      <c r="BV34" s="24">
        <v>522</v>
      </c>
      <c r="BW34" s="24"/>
      <c r="BX34" s="24">
        <v>219.72</v>
      </c>
      <c r="BY34" s="24"/>
      <c r="BZ34" s="24">
        <v>107.37</v>
      </c>
      <c r="CA34" s="24"/>
      <c r="CB34" s="24">
        <v>22.71</v>
      </c>
      <c r="CC34" s="24"/>
      <c r="CD34" s="24">
        <v>35.22</v>
      </c>
      <c r="CE34" s="24"/>
      <c r="CF34" s="24">
        <v>27.32</v>
      </c>
      <c r="CG34" s="24"/>
      <c r="CH34" s="24">
        <v>302.27999999999997</v>
      </c>
      <c r="CI34" s="24"/>
      <c r="CJ34" s="24">
        <v>286.06</v>
      </c>
      <c r="CK34" s="24"/>
      <c r="CL34" s="24">
        <v>9.07</v>
      </c>
      <c r="CM34" s="24"/>
      <c r="CN34" s="24">
        <v>7.15</v>
      </c>
      <c r="CO34" s="24"/>
      <c r="CP34" s="24">
        <v>31.56</v>
      </c>
      <c r="CQ34" s="24"/>
      <c r="CR34" s="24">
        <v>44.02</v>
      </c>
      <c r="CS34" s="24"/>
      <c r="CT34" s="1"/>
    </row>
    <row r="35" spans="1:98" s="27" customFormat="1" ht="15" customHeight="1">
      <c r="A35" s="26">
        <v>2008</v>
      </c>
      <c r="B35" s="24">
        <v>1538.79</v>
      </c>
      <c r="C35" s="24"/>
      <c r="D35" s="24">
        <v>1487.83</v>
      </c>
      <c r="E35" s="24"/>
      <c r="F35" s="24">
        <v>1451</v>
      </c>
      <c r="G35" s="24"/>
      <c r="H35" s="24">
        <v>861.17</v>
      </c>
      <c r="I35" s="24"/>
      <c r="J35" s="24">
        <v>24.63</v>
      </c>
      <c r="K35" s="24"/>
      <c r="L35" s="24">
        <v>2.8</v>
      </c>
      <c r="M35" s="24"/>
      <c r="N35" s="24">
        <v>2.88</v>
      </c>
      <c r="O35" s="24"/>
      <c r="P35" s="24">
        <v>7.0000000000000007E-2</v>
      </c>
      <c r="Q35" s="24"/>
      <c r="R35" s="24">
        <v>0.51</v>
      </c>
      <c r="S35" s="24"/>
      <c r="T35" s="24">
        <v>18.36</v>
      </c>
      <c r="U35" s="24"/>
      <c r="V35" s="24">
        <v>0</v>
      </c>
      <c r="W35" s="24"/>
      <c r="X35" s="24">
        <v>0.01</v>
      </c>
      <c r="Y35" s="24"/>
      <c r="Z35" s="24">
        <v>1.68</v>
      </c>
      <c r="AA35" s="24"/>
      <c r="AB35" s="24">
        <v>0</v>
      </c>
      <c r="AC35" s="24"/>
      <c r="AD35" s="24">
        <v>0.77</v>
      </c>
      <c r="AE35" s="24"/>
      <c r="AF35" s="24">
        <v>0</v>
      </c>
      <c r="AG35" s="24"/>
      <c r="AH35" s="24">
        <v>0</v>
      </c>
      <c r="AI35" s="24"/>
      <c r="AJ35" s="24">
        <v>0.9</v>
      </c>
      <c r="AK35" s="24"/>
      <c r="AL35" s="24">
        <v>70.739999999999995</v>
      </c>
      <c r="AM35" s="24"/>
      <c r="AN35" s="24">
        <v>228.95</v>
      </c>
      <c r="AO35" s="24"/>
      <c r="AP35" s="24">
        <v>78.900000000000006</v>
      </c>
      <c r="AQ35" s="24"/>
      <c r="AR35" s="24">
        <v>150.05000000000001</v>
      </c>
      <c r="AS35" s="24"/>
      <c r="AT35" s="24">
        <v>88.73</v>
      </c>
      <c r="AU35" s="24"/>
      <c r="AV35" s="24">
        <v>20.38</v>
      </c>
      <c r="AW35" s="24"/>
      <c r="AX35" s="24">
        <v>182.5</v>
      </c>
      <c r="AY35" s="24"/>
      <c r="AZ35" s="24">
        <v>97.94</v>
      </c>
      <c r="BA35" s="24"/>
      <c r="BB35" s="24">
        <v>52.14</v>
      </c>
      <c r="BC35" s="24"/>
      <c r="BD35" s="24">
        <v>2.4</v>
      </c>
      <c r="BE35" s="24"/>
      <c r="BF35" s="24">
        <v>1.53</v>
      </c>
      <c r="BG35" s="24"/>
      <c r="BH35" s="24">
        <v>3.38</v>
      </c>
      <c r="BI35" s="24"/>
      <c r="BJ35" s="24">
        <v>1.19</v>
      </c>
      <c r="BK35" s="24"/>
      <c r="BL35" s="24">
        <v>60.49</v>
      </c>
      <c r="BM35" s="24"/>
      <c r="BN35" s="24">
        <v>19.5</v>
      </c>
      <c r="BO35" s="24"/>
      <c r="BP35" s="24">
        <v>314.69</v>
      </c>
      <c r="BQ35" s="24"/>
      <c r="BR35" s="24">
        <v>16.62</v>
      </c>
      <c r="BS35" s="24"/>
      <c r="BT35" s="24">
        <v>0.98</v>
      </c>
      <c r="BU35" s="24"/>
      <c r="BV35" s="24">
        <v>589.83000000000004</v>
      </c>
      <c r="BW35" s="24"/>
      <c r="BX35" s="24">
        <v>244.12</v>
      </c>
      <c r="BY35" s="24"/>
      <c r="BZ35" s="24">
        <v>123</v>
      </c>
      <c r="CA35" s="24"/>
      <c r="CB35" s="24">
        <v>22.23</v>
      </c>
      <c r="CC35" s="24"/>
      <c r="CD35" s="24">
        <v>31.29</v>
      </c>
      <c r="CE35" s="24"/>
      <c r="CF35" s="24">
        <v>33.72</v>
      </c>
      <c r="CG35" s="24"/>
      <c r="CH35" s="24">
        <v>345.72</v>
      </c>
      <c r="CI35" s="24"/>
      <c r="CJ35" s="24">
        <v>330.24</v>
      </c>
      <c r="CK35" s="24"/>
      <c r="CL35" s="24">
        <v>7.95</v>
      </c>
      <c r="CM35" s="24"/>
      <c r="CN35" s="24">
        <v>7.53</v>
      </c>
      <c r="CO35" s="24"/>
      <c r="CP35" s="24">
        <v>36.82</v>
      </c>
      <c r="CQ35" s="24"/>
      <c r="CR35" s="24">
        <v>50.96</v>
      </c>
      <c r="CS35" s="24"/>
      <c r="CT35" s="1"/>
    </row>
    <row r="36" spans="1:98" s="28" customFormat="1" ht="15" customHeight="1">
      <c r="A36" s="26">
        <v>2009</v>
      </c>
      <c r="B36" s="24">
        <v>1412.99</v>
      </c>
      <c r="C36" s="24"/>
      <c r="D36" s="24">
        <v>1368.11</v>
      </c>
      <c r="E36" s="24"/>
      <c r="F36" s="24">
        <v>1334.48</v>
      </c>
      <c r="G36" s="24"/>
      <c r="H36" s="24">
        <v>845.54</v>
      </c>
      <c r="I36" s="24"/>
      <c r="J36" s="24">
        <v>19.84</v>
      </c>
      <c r="K36" s="24"/>
      <c r="L36" s="24">
        <v>3.39</v>
      </c>
      <c r="M36" s="24"/>
      <c r="N36" s="24">
        <v>1.6</v>
      </c>
      <c r="O36" s="24"/>
      <c r="P36" s="24">
        <v>0.02</v>
      </c>
      <c r="Q36" s="24"/>
      <c r="R36" s="24">
        <v>0.31</v>
      </c>
      <c r="S36" s="24"/>
      <c r="T36" s="24">
        <v>14.51</v>
      </c>
      <c r="U36" s="24"/>
      <c r="V36" s="24">
        <v>0</v>
      </c>
      <c r="W36" s="24"/>
      <c r="X36" s="24">
        <v>0.01</v>
      </c>
      <c r="Y36" s="24"/>
      <c r="Z36" s="24">
        <v>1.3</v>
      </c>
      <c r="AA36" s="24"/>
      <c r="AB36" s="24">
        <v>0</v>
      </c>
      <c r="AC36" s="24"/>
      <c r="AD36" s="24">
        <v>0.68</v>
      </c>
      <c r="AE36" s="24"/>
      <c r="AF36" s="24">
        <v>0</v>
      </c>
      <c r="AG36" s="24"/>
      <c r="AH36" s="24">
        <v>0</v>
      </c>
      <c r="AI36" s="24"/>
      <c r="AJ36" s="24">
        <v>0.62</v>
      </c>
      <c r="AK36" s="24"/>
      <c r="AL36" s="24">
        <v>55.51</v>
      </c>
      <c r="AM36" s="24"/>
      <c r="AN36" s="24">
        <v>251.3</v>
      </c>
      <c r="AO36" s="24"/>
      <c r="AP36" s="24">
        <v>90.36</v>
      </c>
      <c r="AQ36" s="24"/>
      <c r="AR36" s="24">
        <v>160.93</v>
      </c>
      <c r="AS36" s="24"/>
      <c r="AT36" s="24">
        <v>106.29</v>
      </c>
      <c r="AU36" s="24"/>
      <c r="AV36" s="24">
        <v>20.329999999999998</v>
      </c>
      <c r="AW36" s="24"/>
      <c r="AX36" s="24">
        <v>173.83</v>
      </c>
      <c r="AY36" s="24"/>
      <c r="AZ36" s="24">
        <v>102.05</v>
      </c>
      <c r="BA36" s="24"/>
      <c r="BB36" s="24">
        <v>52.61</v>
      </c>
      <c r="BC36" s="24"/>
      <c r="BD36" s="24">
        <v>2.7</v>
      </c>
      <c r="BE36" s="24"/>
      <c r="BF36" s="24">
        <v>1.29</v>
      </c>
      <c r="BG36" s="24"/>
      <c r="BH36" s="24">
        <v>2.66</v>
      </c>
      <c r="BI36" s="24"/>
      <c r="BJ36" s="24">
        <v>0.83</v>
      </c>
      <c r="BK36" s="24"/>
      <c r="BL36" s="24">
        <v>56.32</v>
      </c>
      <c r="BM36" s="24"/>
      <c r="BN36" s="24">
        <v>11.97</v>
      </c>
      <c r="BO36" s="24"/>
      <c r="BP36" s="24">
        <v>311.60000000000002</v>
      </c>
      <c r="BQ36" s="24"/>
      <c r="BR36" s="24">
        <v>10.19</v>
      </c>
      <c r="BS36" s="24"/>
      <c r="BT36" s="24">
        <v>1.64</v>
      </c>
      <c r="BU36" s="24"/>
      <c r="BV36" s="24">
        <v>488.94</v>
      </c>
      <c r="BW36" s="24"/>
      <c r="BX36" s="24">
        <v>219.23</v>
      </c>
      <c r="BY36" s="24"/>
      <c r="BZ36" s="24">
        <v>95.34</v>
      </c>
      <c r="CA36" s="24"/>
      <c r="CB36" s="24">
        <v>21.38</v>
      </c>
      <c r="CC36" s="24"/>
      <c r="CD36" s="24">
        <v>32.57</v>
      </c>
      <c r="CE36" s="24"/>
      <c r="CF36" s="24">
        <v>38.53</v>
      </c>
      <c r="CG36" s="24"/>
      <c r="CH36" s="24">
        <v>269.70999999999998</v>
      </c>
      <c r="CI36" s="24"/>
      <c r="CJ36" s="24">
        <v>253.66</v>
      </c>
      <c r="CK36" s="24"/>
      <c r="CL36" s="24">
        <v>7.93</v>
      </c>
      <c r="CM36" s="24"/>
      <c r="CN36" s="24">
        <v>8.1199999999999992</v>
      </c>
      <c r="CO36" s="24"/>
      <c r="CP36" s="24">
        <v>33.630000000000003</v>
      </c>
      <c r="CQ36" s="24"/>
      <c r="CR36" s="24">
        <v>44.87</v>
      </c>
      <c r="CS36" s="24"/>
      <c r="CT36" s="1"/>
    </row>
    <row r="37" spans="1:98" s="28" customFormat="1" ht="15" customHeight="1">
      <c r="A37" s="26">
        <v>2010</v>
      </c>
      <c r="B37" s="24">
        <v>1466.88</v>
      </c>
      <c r="C37" s="24"/>
      <c r="D37" s="24">
        <v>1428.13</v>
      </c>
      <c r="E37" s="24"/>
      <c r="F37" s="24">
        <v>1393.22</v>
      </c>
      <c r="G37" s="24"/>
      <c r="H37" s="24">
        <v>910.12</v>
      </c>
      <c r="I37" s="24"/>
      <c r="J37" s="24">
        <v>26.04</v>
      </c>
      <c r="K37" s="24"/>
      <c r="L37" s="24">
        <v>3.39</v>
      </c>
      <c r="M37" s="24"/>
      <c r="N37" s="24">
        <v>1.52</v>
      </c>
      <c r="O37" s="24"/>
      <c r="P37" s="24">
        <v>0.02</v>
      </c>
      <c r="Q37" s="24"/>
      <c r="R37" s="24">
        <v>0.3</v>
      </c>
      <c r="S37" s="24"/>
      <c r="T37" s="24">
        <v>20.81</v>
      </c>
      <c r="U37" s="24"/>
      <c r="V37" s="24">
        <v>0</v>
      </c>
      <c r="W37" s="24"/>
      <c r="X37" s="24">
        <v>0.01</v>
      </c>
      <c r="Y37" s="24"/>
      <c r="Z37" s="24">
        <v>2.71</v>
      </c>
      <c r="AA37" s="24"/>
      <c r="AB37" s="24">
        <v>0.01</v>
      </c>
      <c r="AC37" s="24"/>
      <c r="AD37" s="24">
        <v>1.34</v>
      </c>
      <c r="AE37" s="24"/>
      <c r="AF37" s="24">
        <v>0</v>
      </c>
      <c r="AG37" s="24"/>
      <c r="AH37" s="24">
        <v>0</v>
      </c>
      <c r="AI37" s="24"/>
      <c r="AJ37" s="24">
        <v>1.37</v>
      </c>
      <c r="AK37" s="24"/>
      <c r="AL37" s="24">
        <v>67.02</v>
      </c>
      <c r="AM37" s="24"/>
      <c r="AN37" s="24">
        <v>251.17</v>
      </c>
      <c r="AO37" s="24"/>
      <c r="AP37" s="24">
        <v>102.06</v>
      </c>
      <c r="AQ37" s="24"/>
      <c r="AR37" s="24">
        <v>149.11000000000001</v>
      </c>
      <c r="AS37" s="24"/>
      <c r="AT37" s="24">
        <v>95.85</v>
      </c>
      <c r="AU37" s="24"/>
      <c r="AV37" s="24">
        <v>26.54</v>
      </c>
      <c r="AW37" s="24"/>
      <c r="AX37" s="24">
        <v>175.32</v>
      </c>
      <c r="AY37" s="24"/>
      <c r="AZ37" s="24">
        <v>94.73</v>
      </c>
      <c r="BA37" s="24"/>
      <c r="BB37" s="24">
        <v>48.64</v>
      </c>
      <c r="BC37" s="24"/>
      <c r="BD37" s="24">
        <v>2.38</v>
      </c>
      <c r="BE37" s="24"/>
      <c r="BF37" s="24">
        <v>1.38</v>
      </c>
      <c r="BG37" s="24"/>
      <c r="BH37" s="24">
        <v>3.2</v>
      </c>
      <c r="BI37" s="24"/>
      <c r="BJ37" s="24">
        <v>0.84</v>
      </c>
      <c r="BK37" s="24"/>
      <c r="BL37" s="24">
        <v>58.48</v>
      </c>
      <c r="BM37" s="24"/>
      <c r="BN37" s="24">
        <v>18.07</v>
      </c>
      <c r="BO37" s="24"/>
      <c r="BP37" s="24">
        <v>341.43</v>
      </c>
      <c r="BQ37" s="24"/>
      <c r="BR37" s="24">
        <v>15.9</v>
      </c>
      <c r="BS37" s="24"/>
      <c r="BT37" s="24">
        <v>3.98</v>
      </c>
      <c r="BU37" s="24"/>
      <c r="BV37" s="24">
        <v>483.1</v>
      </c>
      <c r="BW37" s="24"/>
      <c r="BX37" s="24">
        <v>227.66</v>
      </c>
      <c r="BY37" s="24"/>
      <c r="BZ37" s="24">
        <v>102</v>
      </c>
      <c r="CA37" s="24"/>
      <c r="CB37" s="24">
        <v>20.81</v>
      </c>
      <c r="CC37" s="24"/>
      <c r="CD37" s="24">
        <v>31.65</v>
      </c>
      <c r="CE37" s="24"/>
      <c r="CF37" s="24">
        <v>41.7</v>
      </c>
      <c r="CG37" s="24"/>
      <c r="CH37" s="24">
        <v>255.44</v>
      </c>
      <c r="CI37" s="24"/>
      <c r="CJ37" s="24">
        <v>237.68</v>
      </c>
      <c r="CK37" s="24"/>
      <c r="CL37" s="24">
        <v>7.57</v>
      </c>
      <c r="CM37" s="24"/>
      <c r="CN37" s="24">
        <v>10.19</v>
      </c>
      <c r="CO37" s="24"/>
      <c r="CP37" s="24">
        <v>34.909999999999997</v>
      </c>
      <c r="CQ37" s="24"/>
      <c r="CR37" s="24">
        <v>38.75</v>
      </c>
      <c r="CS37" s="24"/>
      <c r="CT37" s="1"/>
    </row>
    <row r="38" spans="1:98" s="30" customFormat="1" ht="15" customHeight="1">
      <c r="A38" s="29">
        <v>2011</v>
      </c>
      <c r="B38" s="24">
        <v>1426.79</v>
      </c>
      <c r="C38" s="24"/>
      <c r="D38" s="24">
        <v>1390.54</v>
      </c>
      <c r="E38" s="24"/>
      <c r="F38" s="24">
        <v>1358.16</v>
      </c>
      <c r="G38" s="24"/>
      <c r="H38" s="24">
        <v>862.19</v>
      </c>
      <c r="I38" s="24"/>
      <c r="J38" s="24">
        <v>30.27</v>
      </c>
      <c r="K38" s="24"/>
      <c r="L38" s="24">
        <v>4.0199999999999996</v>
      </c>
      <c r="M38" s="24"/>
      <c r="N38" s="24">
        <v>1.82</v>
      </c>
      <c r="O38" s="24"/>
      <c r="P38" s="24">
        <v>0.03</v>
      </c>
      <c r="Q38" s="24"/>
      <c r="R38" s="24">
        <v>0.39</v>
      </c>
      <c r="S38" s="24"/>
      <c r="T38" s="24">
        <v>24.01</v>
      </c>
      <c r="U38" s="24"/>
      <c r="V38" s="24">
        <v>0</v>
      </c>
      <c r="W38" s="24"/>
      <c r="X38" s="24">
        <v>0</v>
      </c>
      <c r="Y38" s="24"/>
      <c r="Z38" s="24">
        <v>3.19</v>
      </c>
      <c r="AA38" s="24"/>
      <c r="AB38" s="24">
        <v>0</v>
      </c>
      <c r="AC38" s="24"/>
      <c r="AD38" s="24">
        <v>1.61</v>
      </c>
      <c r="AE38" s="24"/>
      <c r="AF38" s="24">
        <v>0</v>
      </c>
      <c r="AG38" s="24"/>
      <c r="AH38" s="24">
        <v>0</v>
      </c>
      <c r="AI38" s="24"/>
      <c r="AJ38" s="24">
        <v>1.57</v>
      </c>
      <c r="AK38" s="24"/>
      <c r="AL38" s="24">
        <v>69.12</v>
      </c>
      <c r="AM38" s="24"/>
      <c r="AN38" s="24">
        <v>245.57</v>
      </c>
      <c r="AO38" s="24"/>
      <c r="AP38" s="24">
        <v>93.68</v>
      </c>
      <c r="AQ38" s="24"/>
      <c r="AR38" s="24">
        <v>151.88999999999999</v>
      </c>
      <c r="AS38" s="24"/>
      <c r="AT38" s="24">
        <v>98.11</v>
      </c>
      <c r="AU38" s="24"/>
      <c r="AV38" s="24">
        <v>31.33</v>
      </c>
      <c r="AW38" s="24"/>
      <c r="AX38" s="24">
        <v>178.61</v>
      </c>
      <c r="AY38" s="24"/>
      <c r="AZ38" s="24">
        <v>112.47</v>
      </c>
      <c r="BA38" s="24"/>
      <c r="BB38" s="24">
        <v>61.41</v>
      </c>
      <c r="BC38" s="24"/>
      <c r="BD38" s="24">
        <v>2.58</v>
      </c>
      <c r="BE38" s="24"/>
      <c r="BF38" s="24">
        <v>1.3</v>
      </c>
      <c r="BG38" s="24"/>
      <c r="BH38" s="24">
        <v>2.36</v>
      </c>
      <c r="BI38" s="24"/>
      <c r="BJ38" s="24">
        <v>0.63</v>
      </c>
      <c r="BK38" s="24"/>
      <c r="BL38" s="24">
        <v>48.55</v>
      </c>
      <c r="BM38" s="24"/>
      <c r="BN38" s="24">
        <v>14.61</v>
      </c>
      <c r="BO38" s="24"/>
      <c r="BP38" s="24">
        <v>287.68</v>
      </c>
      <c r="BQ38" s="24"/>
      <c r="BR38" s="24">
        <v>10.08</v>
      </c>
      <c r="BS38" s="24"/>
      <c r="BT38" s="24">
        <v>6.34</v>
      </c>
      <c r="BU38" s="24"/>
      <c r="BV38" s="24">
        <v>495.97</v>
      </c>
      <c r="BW38" s="24"/>
      <c r="BX38" s="24">
        <v>223.53</v>
      </c>
      <c r="BY38" s="24"/>
      <c r="BZ38" s="24">
        <v>103.49</v>
      </c>
      <c r="CA38" s="24"/>
      <c r="CB38" s="24">
        <v>15.86</v>
      </c>
      <c r="CC38" s="24"/>
      <c r="CD38" s="24">
        <v>26.68</v>
      </c>
      <c r="CE38" s="24"/>
      <c r="CF38" s="24">
        <v>42.27</v>
      </c>
      <c r="CG38" s="24"/>
      <c r="CH38" s="24">
        <v>272.44</v>
      </c>
      <c r="CI38" s="24"/>
      <c r="CJ38" s="24">
        <v>253.32</v>
      </c>
      <c r="CK38" s="24"/>
      <c r="CL38" s="24">
        <v>7.71</v>
      </c>
      <c r="CM38" s="24"/>
      <c r="CN38" s="24">
        <v>11.41</v>
      </c>
      <c r="CO38" s="24"/>
      <c r="CP38" s="24">
        <v>32.380000000000003</v>
      </c>
      <c r="CQ38" s="24"/>
      <c r="CR38" s="24">
        <v>36.25</v>
      </c>
      <c r="CS38" s="24"/>
      <c r="CT38" s="1"/>
    </row>
    <row r="39" spans="1:98" s="30" customFormat="1" ht="15" customHeight="1">
      <c r="A39" s="29">
        <v>2012</v>
      </c>
      <c r="B39" s="24">
        <v>1331.23</v>
      </c>
      <c r="C39" s="24"/>
      <c r="D39" s="24">
        <v>1295.9100000000001</v>
      </c>
      <c r="E39" s="24"/>
      <c r="F39" s="24">
        <v>1266.67</v>
      </c>
      <c r="G39" s="24"/>
      <c r="H39" s="24">
        <v>760.59</v>
      </c>
      <c r="I39" s="24"/>
      <c r="J39" s="24">
        <v>33.5</v>
      </c>
      <c r="K39" s="24"/>
      <c r="L39" s="24">
        <v>4.01</v>
      </c>
      <c r="M39" s="24"/>
      <c r="N39" s="24">
        <v>1.86</v>
      </c>
      <c r="O39" s="24"/>
      <c r="P39" s="24">
        <v>0.03</v>
      </c>
      <c r="Q39" s="24"/>
      <c r="R39" s="24">
        <v>0.38</v>
      </c>
      <c r="S39" s="24"/>
      <c r="T39" s="24">
        <v>27.23</v>
      </c>
      <c r="U39" s="24"/>
      <c r="V39" s="24">
        <v>0</v>
      </c>
      <c r="W39" s="24"/>
      <c r="X39" s="24">
        <v>0.01</v>
      </c>
      <c r="Y39" s="24"/>
      <c r="Z39" s="24">
        <v>4.09</v>
      </c>
      <c r="AA39" s="24"/>
      <c r="AB39" s="24">
        <v>0</v>
      </c>
      <c r="AC39" s="24"/>
      <c r="AD39" s="24">
        <v>2.48</v>
      </c>
      <c r="AE39" s="24"/>
      <c r="AF39" s="24">
        <v>0</v>
      </c>
      <c r="AG39" s="24"/>
      <c r="AH39" s="24">
        <v>0</v>
      </c>
      <c r="AI39" s="24"/>
      <c r="AJ39" s="24">
        <v>1.6</v>
      </c>
      <c r="AK39" s="24"/>
      <c r="AL39" s="24">
        <v>75.55</v>
      </c>
      <c r="AM39" s="24"/>
      <c r="AN39" s="24">
        <v>216.03</v>
      </c>
      <c r="AO39" s="24"/>
      <c r="AP39" s="24">
        <v>87.82</v>
      </c>
      <c r="AQ39" s="24"/>
      <c r="AR39" s="24">
        <v>128.21</v>
      </c>
      <c r="AS39" s="24"/>
      <c r="AT39" s="24">
        <v>79.930000000000007</v>
      </c>
      <c r="AU39" s="24"/>
      <c r="AV39" s="24">
        <v>20.87</v>
      </c>
      <c r="AW39" s="24"/>
      <c r="AX39" s="24">
        <v>153.69</v>
      </c>
      <c r="AY39" s="24"/>
      <c r="AZ39" s="24">
        <v>93.27</v>
      </c>
      <c r="BA39" s="24"/>
      <c r="BB39" s="24">
        <v>47.38</v>
      </c>
      <c r="BC39" s="24"/>
      <c r="BD39" s="24">
        <v>2.42</v>
      </c>
      <c r="BE39" s="24"/>
      <c r="BF39" s="24">
        <v>1.33</v>
      </c>
      <c r="BG39" s="24"/>
      <c r="BH39" s="24">
        <v>2.21</v>
      </c>
      <c r="BI39" s="24"/>
      <c r="BJ39" s="24">
        <v>0.96</v>
      </c>
      <c r="BK39" s="24"/>
      <c r="BL39" s="24">
        <v>41.9</v>
      </c>
      <c r="BM39" s="24"/>
      <c r="BN39" s="24">
        <v>15.35</v>
      </c>
      <c r="BO39" s="24"/>
      <c r="BP39" s="24">
        <v>245.34</v>
      </c>
      <c r="BQ39" s="24"/>
      <c r="BR39" s="24">
        <v>6.77</v>
      </c>
      <c r="BS39" s="24"/>
      <c r="BT39" s="24">
        <v>4.74</v>
      </c>
      <c r="BU39" s="24"/>
      <c r="BV39" s="24">
        <v>506.08</v>
      </c>
      <c r="BW39" s="24"/>
      <c r="BX39" s="24">
        <v>216.88</v>
      </c>
      <c r="BY39" s="24"/>
      <c r="BZ39" s="24">
        <v>100.1</v>
      </c>
      <c r="CA39" s="24"/>
      <c r="CB39" s="24">
        <v>17.149999999999999</v>
      </c>
      <c r="CC39" s="24"/>
      <c r="CD39" s="24">
        <v>25.16</v>
      </c>
      <c r="CE39" s="24"/>
      <c r="CF39" s="24">
        <v>42.79</v>
      </c>
      <c r="CG39" s="24"/>
      <c r="CH39" s="24">
        <v>289.2</v>
      </c>
      <c r="CI39" s="24"/>
      <c r="CJ39" s="24">
        <v>268.41000000000003</v>
      </c>
      <c r="CK39" s="24"/>
      <c r="CL39" s="24">
        <v>9.93</v>
      </c>
      <c r="CM39" s="24"/>
      <c r="CN39" s="24">
        <v>10.86</v>
      </c>
      <c r="CO39" s="24"/>
      <c r="CP39" s="24">
        <v>29.25</v>
      </c>
      <c r="CQ39" s="24"/>
      <c r="CR39" s="24">
        <v>35.32</v>
      </c>
      <c r="CS39" s="24"/>
      <c r="CT39" s="1"/>
    </row>
    <row r="40" spans="1:98" s="30" customFormat="1" ht="15" customHeight="1">
      <c r="A40" s="29">
        <v>2013</v>
      </c>
      <c r="B40" s="24">
        <v>1442.57</v>
      </c>
      <c r="C40" s="24"/>
      <c r="D40" s="24">
        <v>1405.67</v>
      </c>
      <c r="E40" s="24"/>
      <c r="F40" s="24">
        <v>1376.05</v>
      </c>
      <c r="G40" s="24"/>
      <c r="H40" s="24">
        <v>868.42</v>
      </c>
      <c r="I40" s="24"/>
      <c r="J40" s="24">
        <v>26.96</v>
      </c>
      <c r="K40" s="24"/>
      <c r="L40" s="24">
        <v>5.07</v>
      </c>
      <c r="M40" s="24"/>
      <c r="N40" s="24">
        <v>2.23</v>
      </c>
      <c r="O40" s="24"/>
      <c r="P40" s="24">
        <v>0.03</v>
      </c>
      <c r="Q40" s="24"/>
      <c r="R40" s="24">
        <v>0.46</v>
      </c>
      <c r="S40" s="24"/>
      <c r="T40" s="24">
        <v>19.149999999999999</v>
      </c>
      <c r="U40" s="24"/>
      <c r="V40" s="24">
        <v>0</v>
      </c>
      <c r="W40" s="24"/>
      <c r="X40" s="24">
        <v>0.02</v>
      </c>
      <c r="Y40" s="24"/>
      <c r="Z40" s="24">
        <v>4.4800000000000004</v>
      </c>
      <c r="AA40" s="24"/>
      <c r="AB40" s="24">
        <v>0</v>
      </c>
      <c r="AC40" s="24"/>
      <c r="AD40" s="24">
        <v>2.84</v>
      </c>
      <c r="AE40" s="24"/>
      <c r="AF40" s="24">
        <v>0</v>
      </c>
      <c r="AG40" s="24"/>
      <c r="AH40" s="24">
        <v>0</v>
      </c>
      <c r="AI40" s="24"/>
      <c r="AJ40" s="24">
        <v>1.64</v>
      </c>
      <c r="AK40" s="24"/>
      <c r="AL40" s="24">
        <v>60.71</v>
      </c>
      <c r="AM40" s="24"/>
      <c r="AN40" s="24">
        <v>229.17</v>
      </c>
      <c r="AO40" s="24"/>
      <c r="AP40" s="24">
        <v>91.21</v>
      </c>
      <c r="AQ40" s="24"/>
      <c r="AR40" s="24">
        <v>137.96</v>
      </c>
      <c r="AS40" s="24"/>
      <c r="AT40" s="24">
        <v>87.51</v>
      </c>
      <c r="AU40" s="24"/>
      <c r="AV40" s="24">
        <v>41.1</v>
      </c>
      <c r="AW40" s="24"/>
      <c r="AX40" s="24">
        <v>188.8</v>
      </c>
      <c r="AY40" s="24"/>
      <c r="AZ40" s="24">
        <v>126.95</v>
      </c>
      <c r="BA40" s="24"/>
      <c r="BB40" s="24">
        <v>70.959999999999994</v>
      </c>
      <c r="BC40" s="24"/>
      <c r="BD40" s="24">
        <v>2.33</v>
      </c>
      <c r="BE40" s="24"/>
      <c r="BF40" s="24">
        <v>1.46</v>
      </c>
      <c r="BG40" s="24"/>
      <c r="BH40" s="24">
        <v>2.82</v>
      </c>
      <c r="BI40" s="24"/>
      <c r="BJ40" s="24">
        <v>0.88</v>
      </c>
      <c r="BK40" s="24"/>
      <c r="BL40" s="24">
        <v>39.11</v>
      </c>
      <c r="BM40" s="24"/>
      <c r="BN40" s="24">
        <v>19.04</v>
      </c>
      <c r="BO40" s="24"/>
      <c r="BP40" s="24">
        <v>302.25</v>
      </c>
      <c r="BQ40" s="24"/>
      <c r="BR40" s="24">
        <v>11.22</v>
      </c>
      <c r="BS40" s="24"/>
      <c r="BT40" s="24">
        <v>3.73</v>
      </c>
      <c r="BU40" s="24"/>
      <c r="BV40" s="24">
        <v>507.63</v>
      </c>
      <c r="BW40" s="24"/>
      <c r="BX40" s="24">
        <v>207.73</v>
      </c>
      <c r="BY40" s="24"/>
      <c r="BZ40" s="24">
        <v>91.54</v>
      </c>
      <c r="CA40" s="24"/>
      <c r="CB40" s="24">
        <v>15.47</v>
      </c>
      <c r="CC40" s="24"/>
      <c r="CD40" s="24">
        <v>22.05</v>
      </c>
      <c r="CE40" s="24"/>
      <c r="CF40" s="24">
        <v>44.99</v>
      </c>
      <c r="CG40" s="24"/>
      <c r="CH40" s="24">
        <v>299.89999999999998</v>
      </c>
      <c r="CI40" s="24"/>
      <c r="CJ40" s="24">
        <v>277.08</v>
      </c>
      <c r="CK40" s="24"/>
      <c r="CL40" s="24">
        <v>9.81</v>
      </c>
      <c r="CM40" s="24"/>
      <c r="CN40" s="24">
        <v>13</v>
      </c>
      <c r="CO40" s="24"/>
      <c r="CP40" s="24">
        <v>29.61</v>
      </c>
      <c r="CQ40" s="24"/>
      <c r="CR40" s="24">
        <v>36.9</v>
      </c>
      <c r="CS40" s="24"/>
      <c r="CT40" s="1"/>
    </row>
    <row r="41" spans="1:98" s="30" customFormat="1" ht="15" customHeight="1">
      <c r="A41" s="29">
        <v>2014</v>
      </c>
      <c r="B41" s="24">
        <v>1437.86</v>
      </c>
      <c r="C41" s="24"/>
      <c r="D41" s="24">
        <v>1397.51</v>
      </c>
      <c r="E41" s="24"/>
      <c r="F41" s="24">
        <v>1368.3</v>
      </c>
      <c r="G41" s="24"/>
      <c r="H41" s="24">
        <v>830.38</v>
      </c>
      <c r="I41" s="24"/>
      <c r="J41" s="24">
        <v>25.54</v>
      </c>
      <c r="K41" s="24"/>
      <c r="L41" s="24">
        <v>2.98</v>
      </c>
      <c r="M41" s="24"/>
      <c r="N41" s="24">
        <v>2.2000000000000002</v>
      </c>
      <c r="O41" s="24"/>
      <c r="P41" s="24">
        <v>0.03</v>
      </c>
      <c r="Q41" s="24"/>
      <c r="R41" s="24">
        <v>0.33</v>
      </c>
      <c r="S41" s="24"/>
      <c r="T41" s="24">
        <v>19.98</v>
      </c>
      <c r="U41" s="24"/>
      <c r="V41" s="24">
        <v>0</v>
      </c>
      <c r="W41" s="24"/>
      <c r="X41" s="24">
        <v>0.01</v>
      </c>
      <c r="Y41" s="24"/>
      <c r="Z41" s="24">
        <v>4.78</v>
      </c>
      <c r="AA41" s="24"/>
      <c r="AB41" s="24">
        <v>0</v>
      </c>
      <c r="AC41" s="24"/>
      <c r="AD41" s="24">
        <v>3.3</v>
      </c>
      <c r="AE41" s="24"/>
      <c r="AF41" s="24">
        <v>0</v>
      </c>
      <c r="AG41" s="24"/>
      <c r="AH41" s="24">
        <v>0</v>
      </c>
      <c r="AI41" s="24"/>
      <c r="AJ41" s="24">
        <v>1.48</v>
      </c>
      <c r="AK41" s="24"/>
      <c r="AL41" s="24">
        <v>63.38</v>
      </c>
      <c r="AM41" s="24"/>
      <c r="AN41" s="24">
        <v>223.36</v>
      </c>
      <c r="AO41" s="24"/>
      <c r="AP41" s="24">
        <v>97.43</v>
      </c>
      <c r="AQ41" s="24"/>
      <c r="AR41" s="24">
        <v>125.94</v>
      </c>
      <c r="AS41" s="24"/>
      <c r="AT41" s="24">
        <v>80.75</v>
      </c>
      <c r="AU41" s="24"/>
      <c r="AV41" s="24">
        <v>27.2</v>
      </c>
      <c r="AW41" s="24"/>
      <c r="AX41" s="24">
        <v>186.2</v>
      </c>
      <c r="AY41" s="24"/>
      <c r="AZ41" s="24">
        <v>118.55</v>
      </c>
      <c r="BA41" s="24"/>
      <c r="BB41" s="24">
        <v>56.44</v>
      </c>
      <c r="BC41" s="24"/>
      <c r="BD41" s="24">
        <v>2.87</v>
      </c>
      <c r="BE41" s="24"/>
      <c r="BF41" s="24">
        <v>1.31</v>
      </c>
      <c r="BG41" s="24"/>
      <c r="BH41" s="24">
        <v>2.35</v>
      </c>
      <c r="BI41" s="24"/>
      <c r="BJ41" s="24">
        <v>0.7</v>
      </c>
      <c r="BK41" s="24"/>
      <c r="BL41" s="24">
        <v>39.020000000000003</v>
      </c>
      <c r="BM41" s="24"/>
      <c r="BN41" s="24">
        <v>25.58</v>
      </c>
      <c r="BO41" s="24"/>
      <c r="BP41" s="24">
        <v>284.60000000000002</v>
      </c>
      <c r="BQ41" s="24"/>
      <c r="BR41" s="24">
        <v>13.64</v>
      </c>
      <c r="BS41" s="24"/>
      <c r="BT41" s="24">
        <v>1.66</v>
      </c>
      <c r="BU41" s="24"/>
      <c r="BV41" s="24">
        <v>537.91999999999996</v>
      </c>
      <c r="BW41" s="24"/>
      <c r="BX41" s="24">
        <v>216.9</v>
      </c>
      <c r="BY41" s="24"/>
      <c r="BZ41" s="24">
        <v>110.54</v>
      </c>
      <c r="CA41" s="24"/>
      <c r="CB41" s="24">
        <v>17.11</v>
      </c>
      <c r="CC41" s="24"/>
      <c r="CD41" s="24">
        <v>23.34</v>
      </c>
      <c r="CE41" s="24"/>
      <c r="CF41" s="24">
        <v>38.75</v>
      </c>
      <c r="CG41" s="24"/>
      <c r="CH41" s="24">
        <v>321.02</v>
      </c>
      <c r="CI41" s="24"/>
      <c r="CJ41" s="24">
        <v>297.08</v>
      </c>
      <c r="CK41" s="24"/>
      <c r="CL41" s="24">
        <v>8.65</v>
      </c>
      <c r="CM41" s="24"/>
      <c r="CN41" s="24">
        <v>15.29</v>
      </c>
      <c r="CO41" s="24"/>
      <c r="CP41" s="24">
        <v>29.21</v>
      </c>
      <c r="CQ41" s="24"/>
      <c r="CR41" s="24">
        <v>40.35</v>
      </c>
      <c r="CS41" s="24"/>
      <c r="CT41" s="1"/>
    </row>
    <row r="42" spans="1:98" s="30" customFormat="1" ht="15" customHeight="1">
      <c r="A42" s="29">
        <v>2015</v>
      </c>
      <c r="B42" s="24">
        <v>1514.43</v>
      </c>
      <c r="C42" s="24"/>
      <c r="D42" s="24">
        <v>1472.99</v>
      </c>
      <c r="E42" s="24"/>
      <c r="F42" s="24">
        <v>1443.17</v>
      </c>
      <c r="G42" s="24"/>
      <c r="H42" s="24">
        <v>959.11</v>
      </c>
      <c r="I42" s="24"/>
      <c r="J42" s="24">
        <v>24.45</v>
      </c>
      <c r="K42" s="24"/>
      <c r="L42" s="24">
        <v>2.91</v>
      </c>
      <c r="M42" s="24"/>
      <c r="N42" s="24">
        <v>1.85</v>
      </c>
      <c r="O42" s="24"/>
      <c r="P42" s="24">
        <v>0.03</v>
      </c>
      <c r="Q42" s="24"/>
      <c r="R42" s="24">
        <v>0.28999999999999998</v>
      </c>
      <c r="S42" s="24"/>
      <c r="T42" s="24">
        <v>19.37</v>
      </c>
      <c r="U42" s="24"/>
      <c r="V42" s="24">
        <v>0</v>
      </c>
      <c r="W42" s="24"/>
      <c r="X42" s="24">
        <v>0.02</v>
      </c>
      <c r="Y42" s="24"/>
      <c r="Z42" s="24">
        <v>4.93</v>
      </c>
      <c r="AA42" s="24"/>
      <c r="AB42" s="24">
        <v>0.01</v>
      </c>
      <c r="AC42" s="24"/>
      <c r="AD42" s="24">
        <v>3.23</v>
      </c>
      <c r="AE42" s="24"/>
      <c r="AF42" s="24">
        <v>0</v>
      </c>
      <c r="AG42" s="24"/>
      <c r="AH42" s="24">
        <v>0</v>
      </c>
      <c r="AI42" s="24"/>
      <c r="AJ42" s="24">
        <v>1.69</v>
      </c>
      <c r="AK42" s="24"/>
      <c r="AL42" s="24">
        <v>63.08</v>
      </c>
      <c r="AM42" s="24"/>
      <c r="AN42" s="24">
        <v>240.66</v>
      </c>
      <c r="AO42" s="24"/>
      <c r="AP42" s="24">
        <v>103.58</v>
      </c>
      <c r="AQ42" s="24"/>
      <c r="AR42" s="24">
        <v>137.08000000000001</v>
      </c>
      <c r="AS42" s="24"/>
      <c r="AT42" s="24">
        <v>87.04</v>
      </c>
      <c r="AU42" s="24"/>
      <c r="AV42" s="24">
        <v>23.34</v>
      </c>
      <c r="AW42" s="24"/>
      <c r="AX42" s="24">
        <v>245.74</v>
      </c>
      <c r="AY42" s="24"/>
      <c r="AZ42" s="24">
        <v>168.54</v>
      </c>
      <c r="BA42" s="24"/>
      <c r="BB42" s="24">
        <v>86.94</v>
      </c>
      <c r="BC42" s="24"/>
      <c r="BD42" s="24">
        <v>4.3899999999999997</v>
      </c>
      <c r="BE42" s="24"/>
      <c r="BF42" s="24">
        <v>2.0099999999999998</v>
      </c>
      <c r="BG42" s="24"/>
      <c r="BH42" s="24">
        <v>2.92</v>
      </c>
      <c r="BI42" s="24"/>
      <c r="BJ42" s="24">
        <v>0.99</v>
      </c>
      <c r="BK42" s="24"/>
      <c r="BL42" s="24">
        <v>46.75</v>
      </c>
      <c r="BM42" s="24"/>
      <c r="BN42" s="24">
        <v>26.53</v>
      </c>
      <c r="BO42" s="24"/>
      <c r="BP42" s="24">
        <v>343.42</v>
      </c>
      <c r="BQ42" s="24"/>
      <c r="BR42" s="24">
        <v>11.67</v>
      </c>
      <c r="BS42" s="24"/>
      <c r="BT42" s="24">
        <v>1.83</v>
      </c>
      <c r="BU42" s="24"/>
      <c r="BV42" s="24">
        <v>484.06</v>
      </c>
      <c r="BW42" s="24"/>
      <c r="BX42" s="24">
        <v>206.29</v>
      </c>
      <c r="BY42" s="24"/>
      <c r="BZ42" s="24">
        <v>112.65</v>
      </c>
      <c r="CA42" s="24"/>
      <c r="CB42" s="24">
        <v>14.32</v>
      </c>
      <c r="CC42" s="24"/>
      <c r="CD42" s="24">
        <v>21.95</v>
      </c>
      <c r="CE42" s="24"/>
      <c r="CF42" s="24">
        <v>34.299999999999997</v>
      </c>
      <c r="CG42" s="24"/>
      <c r="CH42" s="24">
        <v>277.77</v>
      </c>
      <c r="CI42" s="24"/>
      <c r="CJ42" s="24">
        <v>247.64</v>
      </c>
      <c r="CK42" s="24"/>
      <c r="CL42" s="24">
        <v>9.84</v>
      </c>
      <c r="CM42" s="24"/>
      <c r="CN42" s="24">
        <v>20.29</v>
      </c>
      <c r="CO42" s="24"/>
      <c r="CP42" s="24">
        <v>29.82</v>
      </c>
      <c r="CQ42" s="24"/>
      <c r="CR42" s="24">
        <v>41.45</v>
      </c>
      <c r="CS42" s="24"/>
      <c r="CT42" s="1"/>
    </row>
    <row r="43" spans="1:98" ht="15" customHeight="1">
      <c r="A43" s="29">
        <v>2016</v>
      </c>
      <c r="B43" s="24">
        <v>1401.3</v>
      </c>
      <c r="C43" s="24"/>
      <c r="D43" s="24">
        <v>1358.69</v>
      </c>
      <c r="E43" s="24"/>
      <c r="F43" s="24">
        <v>1327.24</v>
      </c>
      <c r="G43" s="24"/>
      <c r="H43" s="24">
        <v>896.15</v>
      </c>
      <c r="I43" s="24"/>
      <c r="J43" s="24">
        <v>22.77</v>
      </c>
      <c r="K43" s="24"/>
      <c r="L43" s="24">
        <v>2.62</v>
      </c>
      <c r="M43" s="24"/>
      <c r="N43" s="24">
        <v>1.9</v>
      </c>
      <c r="O43" s="24"/>
      <c r="P43" s="24">
        <v>0.02</v>
      </c>
      <c r="Q43" s="24"/>
      <c r="R43" s="24">
        <v>0.26</v>
      </c>
      <c r="S43" s="24"/>
      <c r="T43" s="24">
        <v>17.95</v>
      </c>
      <c r="U43" s="24"/>
      <c r="V43" s="24">
        <v>0</v>
      </c>
      <c r="W43" s="24"/>
      <c r="X43" s="24">
        <v>0.01</v>
      </c>
      <c r="Y43" s="24"/>
      <c r="Z43" s="24">
        <v>5.52</v>
      </c>
      <c r="AA43" s="24"/>
      <c r="AB43" s="24">
        <v>0.02</v>
      </c>
      <c r="AC43" s="24"/>
      <c r="AD43" s="24">
        <v>4</v>
      </c>
      <c r="AE43" s="24"/>
      <c r="AF43" s="24">
        <v>0</v>
      </c>
      <c r="AG43" s="24"/>
      <c r="AH43" s="24">
        <v>0</v>
      </c>
      <c r="AI43" s="24"/>
      <c r="AJ43" s="24">
        <v>1.5</v>
      </c>
      <c r="AK43" s="24"/>
      <c r="AL43" s="24">
        <v>62.44</v>
      </c>
      <c r="AM43" s="24"/>
      <c r="AN43" s="24">
        <v>236.26</v>
      </c>
      <c r="AO43" s="24"/>
      <c r="AP43" s="24">
        <v>97.27</v>
      </c>
      <c r="AQ43" s="24"/>
      <c r="AR43" s="24">
        <v>138.97999999999999</v>
      </c>
      <c r="AS43" s="24"/>
      <c r="AT43" s="24">
        <v>89.99</v>
      </c>
      <c r="AU43" s="24"/>
      <c r="AV43" s="24">
        <v>34.58</v>
      </c>
      <c r="AW43" s="24"/>
      <c r="AX43" s="24">
        <v>219.85</v>
      </c>
      <c r="AY43" s="24"/>
      <c r="AZ43" s="24">
        <v>141.57</v>
      </c>
      <c r="BA43" s="24"/>
      <c r="BB43" s="24">
        <v>68.959999999999994</v>
      </c>
      <c r="BC43" s="24"/>
      <c r="BD43" s="24">
        <v>5.75</v>
      </c>
      <c r="BE43" s="24"/>
      <c r="BF43" s="24">
        <v>1.2</v>
      </c>
      <c r="BG43" s="24"/>
      <c r="BH43" s="24">
        <v>2.97</v>
      </c>
      <c r="BI43" s="24"/>
      <c r="BJ43" s="24">
        <v>1.21</v>
      </c>
      <c r="BK43" s="24"/>
      <c r="BL43" s="24">
        <v>42.06</v>
      </c>
      <c r="BM43" s="24"/>
      <c r="BN43" s="24">
        <v>32.04</v>
      </c>
      <c r="BO43" s="24"/>
      <c r="BP43" s="24">
        <v>299.87</v>
      </c>
      <c r="BQ43" s="24"/>
      <c r="BR43" s="24">
        <v>14.44</v>
      </c>
      <c r="BS43" s="24"/>
      <c r="BT43" s="24">
        <v>0.42</v>
      </c>
      <c r="BU43" s="24"/>
      <c r="BV43" s="24">
        <v>431.09</v>
      </c>
      <c r="BW43" s="24"/>
      <c r="BX43" s="24">
        <v>185.95</v>
      </c>
      <c r="BY43" s="24"/>
      <c r="BZ43" s="24">
        <v>105.91</v>
      </c>
      <c r="CA43" s="24"/>
      <c r="CB43" s="24">
        <v>13.98</v>
      </c>
      <c r="CC43" s="24"/>
      <c r="CD43" s="24">
        <v>17.149999999999999</v>
      </c>
      <c r="CE43" s="24"/>
      <c r="CF43" s="24">
        <v>26.15</v>
      </c>
      <c r="CG43" s="24"/>
      <c r="CH43" s="24">
        <v>245.14</v>
      </c>
      <c r="CI43" s="24"/>
      <c r="CJ43" s="24">
        <v>220.81</v>
      </c>
      <c r="CK43" s="24"/>
      <c r="CL43" s="24">
        <v>8.43</v>
      </c>
      <c r="CM43" s="24"/>
      <c r="CN43" s="24">
        <v>15.9</v>
      </c>
      <c r="CO43" s="24"/>
      <c r="CP43" s="24">
        <v>31.45</v>
      </c>
      <c r="CQ43" s="24"/>
      <c r="CR43" s="24">
        <v>42.61</v>
      </c>
      <c r="CS43" s="24"/>
    </row>
    <row r="44" spans="1:98" ht="15" customHeight="1">
      <c r="A44" s="29">
        <v>2017</v>
      </c>
      <c r="B44" s="24">
        <v>1574.39</v>
      </c>
      <c r="C44" s="24"/>
      <c r="D44" s="24">
        <v>1530.29</v>
      </c>
      <c r="E44" s="24"/>
      <c r="F44" s="24">
        <v>1495</v>
      </c>
      <c r="G44" s="24"/>
      <c r="H44" s="24">
        <v>1026.81</v>
      </c>
      <c r="I44" s="24"/>
      <c r="J44" s="24">
        <v>22.03</v>
      </c>
      <c r="K44" s="24"/>
      <c r="L44" s="24">
        <v>2.95</v>
      </c>
      <c r="M44" s="24"/>
      <c r="N44" s="24">
        <v>1.71</v>
      </c>
      <c r="O44" s="24"/>
      <c r="P44" s="24">
        <v>0.02</v>
      </c>
      <c r="Q44" s="24"/>
      <c r="R44" s="24">
        <v>0.27</v>
      </c>
      <c r="S44" s="24"/>
      <c r="T44" s="24">
        <v>17.059999999999999</v>
      </c>
      <c r="U44" s="24"/>
      <c r="V44" s="24">
        <v>0</v>
      </c>
      <c r="W44" s="24"/>
      <c r="X44" s="24">
        <v>0.02</v>
      </c>
      <c r="Y44" s="24"/>
      <c r="Z44" s="24">
        <v>6.87</v>
      </c>
      <c r="AA44" s="24"/>
      <c r="AB44" s="24">
        <v>0</v>
      </c>
      <c r="AC44" s="24"/>
      <c r="AD44" s="24">
        <v>4.97</v>
      </c>
      <c r="AE44" s="24"/>
      <c r="AF44" s="24">
        <v>0</v>
      </c>
      <c r="AG44" s="24"/>
      <c r="AH44" s="24">
        <v>0</v>
      </c>
      <c r="AI44" s="24"/>
      <c r="AJ44" s="24">
        <v>1.9</v>
      </c>
      <c r="AK44" s="24"/>
      <c r="AL44" s="24">
        <v>64.099999999999994</v>
      </c>
      <c r="AM44" s="24"/>
      <c r="AN44" s="24">
        <v>237.27</v>
      </c>
      <c r="AO44" s="24"/>
      <c r="AP44" s="24">
        <v>89.76</v>
      </c>
      <c r="AQ44" s="24"/>
      <c r="AR44" s="24">
        <v>147.52000000000001</v>
      </c>
      <c r="AS44" s="24"/>
      <c r="AT44" s="24">
        <v>93.93</v>
      </c>
      <c r="AU44" s="24"/>
      <c r="AV44" s="24">
        <v>31.4</v>
      </c>
      <c r="AW44" s="24"/>
      <c r="AX44" s="24">
        <v>297.07</v>
      </c>
      <c r="AY44" s="24"/>
      <c r="AZ44" s="24">
        <v>205</v>
      </c>
      <c r="BA44" s="24"/>
      <c r="BB44" s="24">
        <v>100.26</v>
      </c>
      <c r="BC44" s="24"/>
      <c r="BD44" s="24">
        <v>6.53</v>
      </c>
      <c r="BE44" s="24"/>
      <c r="BF44" s="24">
        <v>1.73</v>
      </c>
      <c r="BG44" s="24"/>
      <c r="BH44" s="24">
        <v>3.33</v>
      </c>
      <c r="BI44" s="24"/>
      <c r="BJ44" s="24">
        <v>1.03</v>
      </c>
      <c r="BK44" s="24"/>
      <c r="BL44" s="24">
        <v>50.18</v>
      </c>
      <c r="BM44" s="24"/>
      <c r="BN44" s="24">
        <v>37.53</v>
      </c>
      <c r="BO44" s="24"/>
      <c r="BP44" s="24">
        <v>349.47</v>
      </c>
      <c r="BQ44" s="24"/>
      <c r="BR44" s="24">
        <v>14.53</v>
      </c>
      <c r="BS44" s="24"/>
      <c r="BT44" s="24">
        <v>4.07</v>
      </c>
      <c r="BU44" s="24"/>
      <c r="BV44" s="24">
        <v>468.2</v>
      </c>
      <c r="BW44" s="24"/>
      <c r="BX44" s="24">
        <v>198.72</v>
      </c>
      <c r="BY44" s="24"/>
      <c r="BZ44" s="24">
        <v>104.54</v>
      </c>
      <c r="CA44" s="24"/>
      <c r="CB44" s="24">
        <v>15.99</v>
      </c>
      <c r="CC44" s="24"/>
      <c r="CD44" s="24">
        <v>19.149999999999999</v>
      </c>
      <c r="CE44" s="24"/>
      <c r="CF44" s="24">
        <v>29.42</v>
      </c>
      <c r="CG44" s="24"/>
      <c r="CH44" s="24">
        <v>269.47000000000003</v>
      </c>
      <c r="CI44" s="24"/>
      <c r="CJ44" s="24">
        <v>236.58</v>
      </c>
      <c r="CK44" s="24"/>
      <c r="CL44" s="24">
        <v>10.220000000000001</v>
      </c>
      <c r="CM44" s="24"/>
      <c r="CN44" s="24">
        <v>22.68</v>
      </c>
      <c r="CO44" s="24"/>
      <c r="CP44" s="24">
        <v>35.29</v>
      </c>
      <c r="CQ44" s="24"/>
      <c r="CR44" s="24">
        <v>44.1</v>
      </c>
      <c r="CS44" s="24"/>
    </row>
    <row r="45" spans="1:98" s="14" customFormat="1" ht="15" customHeight="1">
      <c r="A45" s="31">
        <v>2018</v>
      </c>
      <c r="B45" s="24">
        <v>1589.06</v>
      </c>
      <c r="C45" s="24"/>
      <c r="D45" s="24">
        <v>1542.6</v>
      </c>
      <c r="E45" s="24"/>
      <c r="F45" s="24">
        <v>1502.3</v>
      </c>
      <c r="G45" s="24"/>
      <c r="H45" s="24">
        <v>1035.9000000000001</v>
      </c>
      <c r="I45" s="24"/>
      <c r="J45" s="24">
        <v>23.12</v>
      </c>
      <c r="K45" s="24"/>
      <c r="L45" s="24">
        <v>3.31</v>
      </c>
      <c r="M45" s="24"/>
      <c r="N45" s="24">
        <v>1.97</v>
      </c>
      <c r="O45" s="24"/>
      <c r="P45" s="24">
        <v>0.03</v>
      </c>
      <c r="Q45" s="24"/>
      <c r="R45" s="24">
        <v>0.33</v>
      </c>
      <c r="S45" s="24"/>
      <c r="T45" s="24">
        <v>17.420000000000002</v>
      </c>
      <c r="U45" s="24"/>
      <c r="V45" s="24">
        <v>0</v>
      </c>
      <c r="W45" s="24"/>
      <c r="X45" s="24">
        <v>7.0000000000000007E-2</v>
      </c>
      <c r="Y45" s="24"/>
      <c r="Z45" s="24">
        <v>7.29</v>
      </c>
      <c r="AA45" s="24"/>
      <c r="AB45" s="24">
        <v>0</v>
      </c>
      <c r="AC45" s="24"/>
      <c r="AD45" s="24">
        <v>4.63</v>
      </c>
      <c r="AE45" s="24"/>
      <c r="AF45" s="24">
        <v>0</v>
      </c>
      <c r="AG45" s="24"/>
      <c r="AH45" s="24">
        <v>0</v>
      </c>
      <c r="AI45" s="24"/>
      <c r="AJ45" s="24">
        <v>2.65</v>
      </c>
      <c r="AK45" s="24"/>
      <c r="AL45" s="24">
        <v>84.28</v>
      </c>
      <c r="AM45" s="24"/>
      <c r="AN45" s="24">
        <v>251.43</v>
      </c>
      <c r="AO45" s="24"/>
      <c r="AP45" s="24">
        <v>101.35</v>
      </c>
      <c r="AQ45" s="24"/>
      <c r="AR45" s="24">
        <v>150.08000000000001</v>
      </c>
      <c r="AS45" s="24"/>
      <c r="AT45" s="24">
        <v>92.36</v>
      </c>
      <c r="AU45" s="24"/>
      <c r="AV45" s="24">
        <v>30.46</v>
      </c>
      <c r="AW45" s="24"/>
      <c r="AX45" s="24">
        <v>288.58999999999997</v>
      </c>
      <c r="AY45" s="24"/>
      <c r="AZ45" s="24">
        <v>206.63</v>
      </c>
      <c r="BA45" s="24"/>
      <c r="BB45" s="24">
        <v>80.23</v>
      </c>
      <c r="BC45" s="24"/>
      <c r="BD45" s="24">
        <v>4.0999999999999996</v>
      </c>
      <c r="BE45" s="24"/>
      <c r="BF45" s="24">
        <v>1.77</v>
      </c>
      <c r="BG45" s="24"/>
      <c r="BH45" s="24">
        <v>3.14</v>
      </c>
      <c r="BI45" s="24"/>
      <c r="BJ45" s="24">
        <v>2.2599999999999998</v>
      </c>
      <c r="BK45" s="24"/>
      <c r="BL45" s="24">
        <v>45.51</v>
      </c>
      <c r="BM45" s="24"/>
      <c r="BN45" s="24">
        <v>31.05</v>
      </c>
      <c r="BO45" s="24"/>
      <c r="BP45" s="24">
        <v>330.39</v>
      </c>
      <c r="BQ45" s="24"/>
      <c r="BR45" s="24">
        <v>15.89</v>
      </c>
      <c r="BS45" s="24"/>
      <c r="BT45" s="24">
        <v>4.4400000000000004</v>
      </c>
      <c r="BU45" s="24"/>
      <c r="BV45" s="24">
        <v>466.4</v>
      </c>
      <c r="BW45" s="24"/>
      <c r="BX45" s="24">
        <v>196.21</v>
      </c>
      <c r="BY45" s="24"/>
      <c r="BZ45" s="24">
        <v>95</v>
      </c>
      <c r="CA45" s="24"/>
      <c r="CB45" s="24">
        <v>17.420000000000002</v>
      </c>
      <c r="CC45" s="24"/>
      <c r="CD45" s="24">
        <v>21.49</v>
      </c>
      <c r="CE45" s="24"/>
      <c r="CF45" s="24">
        <v>31.36</v>
      </c>
      <c r="CG45" s="24"/>
      <c r="CH45" s="24">
        <v>270.19</v>
      </c>
      <c r="CI45" s="24"/>
      <c r="CJ45" s="24">
        <v>242.02</v>
      </c>
      <c r="CK45" s="24"/>
      <c r="CL45" s="24">
        <v>9.32</v>
      </c>
      <c r="CM45" s="24"/>
      <c r="CN45" s="24">
        <v>18.86</v>
      </c>
      <c r="CO45" s="24"/>
      <c r="CP45" s="24">
        <v>40.299999999999997</v>
      </c>
      <c r="CQ45" s="24"/>
      <c r="CR45" s="24">
        <v>46.47</v>
      </c>
      <c r="CS45" s="24"/>
    </row>
    <row r="46" spans="1:98" s="14" customFormat="1" ht="15" customHeight="1">
      <c r="A46" s="31">
        <v>2019</v>
      </c>
      <c r="B46" s="24">
        <v>1794.95</v>
      </c>
      <c r="C46" s="24"/>
      <c r="D46" s="24">
        <v>1728.15</v>
      </c>
      <c r="E46" s="24"/>
      <c r="F46" s="24">
        <v>1683.34</v>
      </c>
      <c r="G46" s="24"/>
      <c r="H46" s="24">
        <v>1199.49</v>
      </c>
      <c r="I46" s="24"/>
      <c r="J46" s="24">
        <v>24.7</v>
      </c>
      <c r="K46" s="24"/>
      <c r="L46" s="24">
        <v>3.51</v>
      </c>
      <c r="M46" s="24"/>
      <c r="N46" s="24">
        <v>1.88</v>
      </c>
      <c r="O46" s="24"/>
      <c r="P46" s="24">
        <v>0.02</v>
      </c>
      <c r="Q46" s="24"/>
      <c r="R46" s="24">
        <v>0.4</v>
      </c>
      <c r="S46" s="24"/>
      <c r="T46" s="24">
        <v>18.8</v>
      </c>
      <c r="U46" s="24"/>
      <c r="V46" s="24">
        <v>0</v>
      </c>
      <c r="W46" s="24"/>
      <c r="X46" s="24">
        <v>0.1</v>
      </c>
      <c r="Y46" s="24"/>
      <c r="Z46" s="24">
        <v>7.27</v>
      </c>
      <c r="AA46" s="24"/>
      <c r="AB46" s="24">
        <v>0</v>
      </c>
      <c r="AC46" s="24"/>
      <c r="AD46" s="24">
        <v>4.4000000000000004</v>
      </c>
      <c r="AE46" s="24"/>
      <c r="AF46" s="24">
        <v>0</v>
      </c>
      <c r="AG46" s="24"/>
      <c r="AH46" s="24">
        <v>0</v>
      </c>
      <c r="AI46" s="24"/>
      <c r="AJ46" s="24">
        <v>2.86</v>
      </c>
      <c r="AK46" s="24"/>
      <c r="AL46" s="24">
        <v>45.62</v>
      </c>
      <c r="AM46" s="24"/>
      <c r="AN46" s="24">
        <v>279.41000000000003</v>
      </c>
      <c r="AO46" s="24"/>
      <c r="AP46" s="24">
        <v>107.59</v>
      </c>
      <c r="AQ46" s="24"/>
      <c r="AR46" s="24">
        <v>171.83</v>
      </c>
      <c r="AS46" s="24"/>
      <c r="AT46" s="24">
        <v>114.09</v>
      </c>
      <c r="AU46" s="24"/>
      <c r="AV46" s="24">
        <v>32.76</v>
      </c>
      <c r="AW46" s="24"/>
      <c r="AX46" s="24">
        <v>386.83</v>
      </c>
      <c r="AY46" s="24"/>
      <c r="AZ46" s="24">
        <v>304.32</v>
      </c>
      <c r="BA46" s="24"/>
      <c r="BB46" s="24">
        <v>127.26</v>
      </c>
      <c r="BC46" s="24"/>
      <c r="BD46" s="24">
        <v>4.38</v>
      </c>
      <c r="BE46" s="24"/>
      <c r="BF46" s="24">
        <v>1.59</v>
      </c>
      <c r="BG46" s="24"/>
      <c r="BH46" s="24">
        <v>3.64</v>
      </c>
      <c r="BI46" s="24"/>
      <c r="BJ46" s="24">
        <v>1.4</v>
      </c>
      <c r="BK46" s="24"/>
      <c r="BL46" s="24">
        <v>57.74</v>
      </c>
      <c r="BM46" s="24"/>
      <c r="BN46" s="24">
        <v>19.73</v>
      </c>
      <c r="BO46" s="24"/>
      <c r="BP46" s="24">
        <v>412.3</v>
      </c>
      <c r="BQ46" s="24"/>
      <c r="BR46" s="24">
        <v>6.93</v>
      </c>
      <c r="BS46" s="24"/>
      <c r="BT46" s="24">
        <v>3.68</v>
      </c>
      <c r="BU46" s="24"/>
      <c r="BV46" s="24">
        <v>483.85</v>
      </c>
      <c r="BW46" s="24"/>
      <c r="BX46" s="24">
        <v>208.57</v>
      </c>
      <c r="BY46" s="24"/>
      <c r="BZ46" s="24">
        <v>104.65</v>
      </c>
      <c r="CA46" s="24"/>
      <c r="CB46" s="24">
        <v>18.86</v>
      </c>
      <c r="CC46" s="24"/>
      <c r="CD46" s="24">
        <v>19.59</v>
      </c>
      <c r="CE46" s="24"/>
      <c r="CF46" s="24">
        <v>34.57</v>
      </c>
      <c r="CG46" s="24"/>
      <c r="CH46" s="24">
        <v>275.27999999999997</v>
      </c>
      <c r="CI46" s="24"/>
      <c r="CJ46" s="24">
        <v>246.54</v>
      </c>
      <c r="CK46" s="24"/>
      <c r="CL46" s="24">
        <v>8.89</v>
      </c>
      <c r="CM46" s="24"/>
      <c r="CN46" s="24">
        <v>19.86</v>
      </c>
      <c r="CO46" s="24"/>
      <c r="CP46" s="24">
        <v>44.81</v>
      </c>
      <c r="CQ46" s="24"/>
      <c r="CR46" s="24">
        <v>66.8</v>
      </c>
      <c r="CS46" s="24"/>
    </row>
    <row r="47" spans="1:98" s="14" customFormat="1" ht="15" customHeight="1">
      <c r="A47" s="31">
        <v>2020</v>
      </c>
      <c r="B47" s="24">
        <v>1716.91</v>
      </c>
      <c r="C47" s="24"/>
      <c r="D47" s="24">
        <v>1659.96</v>
      </c>
      <c r="E47" s="24"/>
      <c r="F47" s="24">
        <v>1609.83</v>
      </c>
      <c r="G47" s="24"/>
      <c r="H47" s="24">
        <v>1133.0999999999999</v>
      </c>
      <c r="I47" s="24"/>
      <c r="J47" s="24">
        <v>25.56</v>
      </c>
      <c r="K47" s="24"/>
      <c r="L47" s="24">
        <v>3.64</v>
      </c>
      <c r="M47" s="24"/>
      <c r="N47" s="24">
        <v>1.91</v>
      </c>
      <c r="O47" s="24"/>
      <c r="P47" s="24">
        <v>0.02</v>
      </c>
      <c r="Q47" s="24"/>
      <c r="R47" s="24">
        <v>0.43</v>
      </c>
      <c r="S47" s="24"/>
      <c r="T47" s="24">
        <v>19.45</v>
      </c>
      <c r="U47" s="24"/>
      <c r="V47" s="24">
        <v>0</v>
      </c>
      <c r="W47" s="24"/>
      <c r="X47" s="24">
        <v>0.11</v>
      </c>
      <c r="Y47" s="24"/>
      <c r="Z47" s="24">
        <v>9.1300000000000008</v>
      </c>
      <c r="AA47" s="24"/>
      <c r="AB47" s="24">
        <v>0</v>
      </c>
      <c r="AC47" s="24"/>
      <c r="AD47" s="24">
        <v>5.05</v>
      </c>
      <c r="AE47" s="24"/>
      <c r="AF47" s="24">
        <v>0</v>
      </c>
      <c r="AG47" s="24"/>
      <c r="AH47" s="24">
        <v>0</v>
      </c>
      <c r="AI47" s="24"/>
      <c r="AJ47" s="24">
        <v>4.08</v>
      </c>
      <c r="AK47" s="24"/>
      <c r="AL47" s="24">
        <v>54.27</v>
      </c>
      <c r="AM47" s="24"/>
      <c r="AN47" s="24">
        <v>272.95999999999998</v>
      </c>
      <c r="AO47" s="24"/>
      <c r="AP47" s="24">
        <v>121.61</v>
      </c>
      <c r="AQ47" s="24"/>
      <c r="AR47" s="24">
        <v>151.35</v>
      </c>
      <c r="AS47" s="24"/>
      <c r="AT47" s="24">
        <v>100.29</v>
      </c>
      <c r="AU47" s="24"/>
      <c r="AV47" s="24">
        <v>23.77</v>
      </c>
      <c r="AW47" s="24"/>
      <c r="AX47" s="24">
        <v>362.01</v>
      </c>
      <c r="AY47" s="24"/>
      <c r="AZ47" s="24">
        <v>268.45</v>
      </c>
      <c r="BA47" s="24"/>
      <c r="BB47" s="24">
        <v>99.62</v>
      </c>
      <c r="BC47" s="24"/>
      <c r="BD47" s="24">
        <v>4.0999999999999996</v>
      </c>
      <c r="BE47" s="24"/>
      <c r="BF47" s="24">
        <v>2.2200000000000002</v>
      </c>
      <c r="BG47" s="24"/>
      <c r="BH47" s="24">
        <v>4.66</v>
      </c>
      <c r="BI47" s="24"/>
      <c r="BJ47" s="24">
        <v>1.36</v>
      </c>
      <c r="BK47" s="24"/>
      <c r="BL47" s="24">
        <v>51.61</v>
      </c>
      <c r="BM47" s="24"/>
      <c r="BN47" s="24">
        <v>35.93</v>
      </c>
      <c r="BO47" s="24"/>
      <c r="BP47" s="24">
        <v>365.67</v>
      </c>
      <c r="BQ47" s="24"/>
      <c r="BR47" s="24">
        <v>12</v>
      </c>
      <c r="BS47" s="24"/>
      <c r="BT47" s="24">
        <v>7.73</v>
      </c>
      <c r="BU47" s="24"/>
      <c r="BV47" s="24">
        <v>476.73</v>
      </c>
      <c r="BW47" s="24"/>
      <c r="BX47" s="24">
        <v>198.61</v>
      </c>
      <c r="BY47" s="24"/>
      <c r="BZ47" s="24">
        <v>98.53</v>
      </c>
      <c r="CA47" s="24"/>
      <c r="CB47" s="24">
        <v>19.579999999999998</v>
      </c>
      <c r="CC47" s="24"/>
      <c r="CD47" s="24">
        <v>17.72</v>
      </c>
      <c r="CE47" s="24"/>
      <c r="CF47" s="24">
        <v>33.57</v>
      </c>
      <c r="CG47" s="24"/>
      <c r="CH47" s="24">
        <v>278.11</v>
      </c>
      <c r="CI47" s="24"/>
      <c r="CJ47" s="24">
        <v>250.3</v>
      </c>
      <c r="CK47" s="24"/>
      <c r="CL47" s="24">
        <v>9.08</v>
      </c>
      <c r="CM47" s="24"/>
      <c r="CN47" s="24">
        <v>18.73</v>
      </c>
      <c r="CO47" s="24"/>
      <c r="CP47" s="24">
        <v>50.13</v>
      </c>
      <c r="CQ47" s="24"/>
      <c r="CR47" s="24">
        <v>56.96</v>
      </c>
      <c r="CS47" s="24"/>
    </row>
    <row r="48" spans="1:98" s="14" customFormat="1" ht="15" customHeight="1">
      <c r="A48" s="31">
        <f>+Portugal!A48</f>
        <v>2021</v>
      </c>
      <c r="B48" s="24">
        <v>1970.96</v>
      </c>
      <c r="C48" s="24"/>
      <c r="D48" s="24">
        <v>1910.11</v>
      </c>
      <c r="E48" s="24"/>
      <c r="F48" s="24">
        <v>1850.47</v>
      </c>
      <c r="G48" s="24"/>
      <c r="H48" s="24">
        <v>1372.53</v>
      </c>
      <c r="I48" s="24"/>
      <c r="J48" s="24">
        <v>34.979999999999997</v>
      </c>
      <c r="K48" s="24"/>
      <c r="L48" s="24">
        <v>4.04</v>
      </c>
      <c r="M48" s="24"/>
      <c r="N48" s="24">
        <v>1.95</v>
      </c>
      <c r="O48" s="24"/>
      <c r="P48" s="24">
        <v>0.03</v>
      </c>
      <c r="Q48" s="24"/>
      <c r="R48" s="24">
        <v>0.39</v>
      </c>
      <c r="S48" s="24"/>
      <c r="T48" s="24">
        <v>28.46</v>
      </c>
      <c r="U48" s="24"/>
      <c r="V48" s="24">
        <v>0</v>
      </c>
      <c r="W48" s="24"/>
      <c r="X48" s="24">
        <v>0.11</v>
      </c>
      <c r="Y48" s="24"/>
      <c r="Z48" s="24">
        <v>8.1300000000000008</v>
      </c>
      <c r="AA48" s="24"/>
      <c r="AB48" s="24">
        <v>0</v>
      </c>
      <c r="AC48" s="24"/>
      <c r="AD48" s="24">
        <v>5.28</v>
      </c>
      <c r="AE48" s="24"/>
      <c r="AF48" s="24">
        <v>0</v>
      </c>
      <c r="AG48" s="24"/>
      <c r="AH48" s="24">
        <v>0</v>
      </c>
      <c r="AI48" s="24"/>
      <c r="AJ48" s="24">
        <v>2.85</v>
      </c>
      <c r="AK48" s="24"/>
      <c r="AL48" s="24">
        <v>73.55</v>
      </c>
      <c r="AM48" s="24"/>
      <c r="AN48" s="24">
        <v>282.42</v>
      </c>
      <c r="AO48" s="24"/>
      <c r="AP48" s="24">
        <v>124.67</v>
      </c>
      <c r="AQ48" s="24"/>
      <c r="AR48" s="24">
        <v>157.75</v>
      </c>
      <c r="AS48" s="24"/>
      <c r="AT48" s="24">
        <v>102.64</v>
      </c>
      <c r="AU48" s="24"/>
      <c r="AV48" s="24">
        <v>27.33</v>
      </c>
      <c r="AW48" s="24"/>
      <c r="AX48" s="24">
        <v>493.18</v>
      </c>
      <c r="AY48" s="24"/>
      <c r="AZ48" s="24">
        <v>394.76</v>
      </c>
      <c r="BA48" s="24"/>
      <c r="BB48" s="24">
        <v>150.4</v>
      </c>
      <c r="BC48" s="24"/>
      <c r="BD48" s="24">
        <v>5.09</v>
      </c>
      <c r="BE48" s="24"/>
      <c r="BF48" s="24">
        <v>3.68</v>
      </c>
      <c r="BG48" s="24"/>
      <c r="BH48" s="24">
        <v>5.49</v>
      </c>
      <c r="BI48" s="24"/>
      <c r="BJ48" s="24">
        <v>1.55</v>
      </c>
      <c r="BK48" s="24"/>
      <c r="BL48" s="24">
        <v>59.41</v>
      </c>
      <c r="BM48" s="24"/>
      <c r="BN48" s="24">
        <v>31.97</v>
      </c>
      <c r="BO48" s="24"/>
      <c r="BP48" s="24">
        <v>435.32</v>
      </c>
      <c r="BQ48" s="24"/>
      <c r="BR48" s="24">
        <v>10.79</v>
      </c>
      <c r="BS48" s="24"/>
      <c r="BT48" s="24">
        <v>6.83</v>
      </c>
      <c r="BU48" s="24"/>
      <c r="BV48" s="24">
        <v>477.95</v>
      </c>
      <c r="BW48" s="24"/>
      <c r="BX48" s="24">
        <v>199.55</v>
      </c>
      <c r="BY48" s="24"/>
      <c r="BZ48" s="24">
        <v>94.05</v>
      </c>
      <c r="CA48" s="24"/>
      <c r="CB48" s="24">
        <v>19.600000000000001</v>
      </c>
      <c r="CC48" s="24"/>
      <c r="CD48" s="24">
        <v>21.7</v>
      </c>
      <c r="CE48" s="24"/>
      <c r="CF48" s="24">
        <v>36.82</v>
      </c>
      <c r="CG48" s="24"/>
      <c r="CH48" s="24">
        <v>278.39</v>
      </c>
      <c r="CI48" s="24"/>
      <c r="CJ48" s="24">
        <v>249.29</v>
      </c>
      <c r="CK48" s="24"/>
      <c r="CL48" s="24">
        <v>8.69</v>
      </c>
      <c r="CM48" s="24"/>
      <c r="CN48" s="24">
        <v>20.420000000000002</v>
      </c>
      <c r="CO48" s="24"/>
      <c r="CP48" s="24">
        <v>59.63</v>
      </c>
      <c r="CQ48" s="24"/>
      <c r="CR48" s="24">
        <v>60.86</v>
      </c>
      <c r="CS48" s="24"/>
    </row>
    <row r="49" spans="1:98" s="14" customFormat="1" ht="14.25" customHeight="1">
      <c r="A49" s="31">
        <f>+Portugal!A49</f>
        <v>2022</v>
      </c>
      <c r="B49" s="24">
        <v>2150.6999999999998</v>
      </c>
      <c r="C49" s="24"/>
      <c r="D49" s="24">
        <v>2080.7600000000002</v>
      </c>
      <c r="E49" s="24"/>
      <c r="F49" s="24">
        <v>2014.69</v>
      </c>
      <c r="G49" s="24"/>
      <c r="H49" s="24">
        <v>1400.08</v>
      </c>
      <c r="I49" s="24"/>
      <c r="J49" s="24">
        <v>42.34</v>
      </c>
      <c r="K49" s="24"/>
      <c r="L49" s="24">
        <v>4.8499999999999996</v>
      </c>
      <c r="M49" s="24"/>
      <c r="N49" s="24">
        <v>2.38</v>
      </c>
      <c r="O49" s="24"/>
      <c r="P49" s="24">
        <v>0.06</v>
      </c>
      <c r="Q49" s="24"/>
      <c r="R49" s="24">
        <v>0.72</v>
      </c>
      <c r="S49" s="24"/>
      <c r="T49" s="24">
        <v>34.15</v>
      </c>
      <c r="U49" s="24"/>
      <c r="V49" s="24">
        <v>0</v>
      </c>
      <c r="W49" s="24"/>
      <c r="X49" s="24">
        <v>0.19</v>
      </c>
      <c r="Y49" s="24"/>
      <c r="Z49" s="24">
        <v>9.02</v>
      </c>
      <c r="AA49" s="24"/>
      <c r="AB49" s="24">
        <v>0</v>
      </c>
      <c r="AC49" s="24"/>
      <c r="AD49" s="24">
        <v>6.22</v>
      </c>
      <c r="AE49" s="24"/>
      <c r="AF49" s="24">
        <v>0</v>
      </c>
      <c r="AG49" s="24"/>
      <c r="AH49" s="24">
        <v>0</v>
      </c>
      <c r="AI49" s="24"/>
      <c r="AJ49" s="24">
        <v>2.8</v>
      </c>
      <c r="AK49" s="24"/>
      <c r="AL49" s="24">
        <v>90.18</v>
      </c>
      <c r="AM49" s="24"/>
      <c r="AN49" s="24">
        <v>320.83</v>
      </c>
      <c r="AO49" s="24"/>
      <c r="AP49" s="24">
        <v>146.02000000000001</v>
      </c>
      <c r="AQ49" s="24"/>
      <c r="AR49" s="24">
        <v>174.81</v>
      </c>
      <c r="AS49" s="24"/>
      <c r="AT49" s="24">
        <v>114.07</v>
      </c>
      <c r="AU49" s="24"/>
      <c r="AV49" s="24">
        <v>30.4</v>
      </c>
      <c r="AW49" s="24"/>
      <c r="AX49" s="24">
        <v>419.29</v>
      </c>
      <c r="AY49" s="24"/>
      <c r="AZ49" s="24">
        <v>306.81</v>
      </c>
      <c r="BA49" s="24"/>
      <c r="BB49" s="24">
        <v>114.63</v>
      </c>
      <c r="BC49" s="24"/>
      <c r="BD49" s="24">
        <v>4.16</v>
      </c>
      <c r="BE49" s="24"/>
      <c r="BF49" s="24">
        <v>3.02</v>
      </c>
      <c r="BG49" s="24"/>
      <c r="BH49" s="24">
        <v>5.92</v>
      </c>
      <c r="BI49" s="24"/>
      <c r="BJ49" s="24">
        <v>0.87</v>
      </c>
      <c r="BK49" s="24"/>
      <c r="BL49" s="24">
        <v>69.72</v>
      </c>
      <c r="BM49" s="24"/>
      <c r="BN49" s="24">
        <v>35.97</v>
      </c>
      <c r="BO49" s="24"/>
      <c r="BP49" s="24">
        <v>475</v>
      </c>
      <c r="BQ49" s="24"/>
      <c r="BR49" s="24">
        <v>7.53</v>
      </c>
      <c r="BS49" s="24"/>
      <c r="BT49" s="24">
        <v>5.48</v>
      </c>
      <c r="BU49" s="24"/>
      <c r="BV49" s="24">
        <v>614.62</v>
      </c>
      <c r="BW49" s="24"/>
      <c r="BX49" s="24">
        <v>237.53</v>
      </c>
      <c r="BY49" s="24"/>
      <c r="BZ49" s="24">
        <v>114.3</v>
      </c>
      <c r="CA49" s="24"/>
      <c r="CB49" s="24">
        <v>21</v>
      </c>
      <c r="CC49" s="24"/>
      <c r="CD49" s="24">
        <v>23.78</v>
      </c>
      <c r="CE49" s="24"/>
      <c r="CF49" s="24">
        <v>47.17</v>
      </c>
      <c r="CG49" s="24"/>
      <c r="CH49" s="24">
        <v>377.08</v>
      </c>
      <c r="CI49" s="24"/>
      <c r="CJ49" s="24">
        <v>340.48</v>
      </c>
      <c r="CK49" s="24"/>
      <c r="CL49" s="24">
        <v>11.81</v>
      </c>
      <c r="CM49" s="24"/>
      <c r="CN49" s="24">
        <v>24.79</v>
      </c>
      <c r="CO49" s="24"/>
      <c r="CP49" s="24">
        <v>66.06</v>
      </c>
      <c r="CQ49" s="24"/>
      <c r="CR49" s="24">
        <v>69.95</v>
      </c>
      <c r="CS49" s="24"/>
    </row>
    <row r="50" spans="1:98" s="14" customFormat="1" ht="14.25" customHeight="1">
      <c r="A50" s="31" t="str">
        <f>+Portugal!A50</f>
        <v>2023Po</v>
      </c>
      <c r="B50" s="24">
        <v>2367.5700000000002</v>
      </c>
      <c r="C50" s="24"/>
      <c r="D50" s="24">
        <v>2292.8000000000002</v>
      </c>
      <c r="E50" s="24"/>
      <c r="F50" s="24">
        <v>2229.27</v>
      </c>
      <c r="G50" s="24"/>
      <c r="H50" s="24">
        <v>1531.96</v>
      </c>
      <c r="I50" s="24"/>
      <c r="J50" s="24">
        <v>35.47</v>
      </c>
      <c r="K50" s="24"/>
      <c r="L50" s="24">
        <v>6.92</v>
      </c>
      <c r="M50" s="24"/>
      <c r="N50" s="24">
        <v>2.13</v>
      </c>
      <c r="O50" s="24"/>
      <c r="P50" s="24">
        <v>0.04</v>
      </c>
      <c r="Q50" s="24"/>
      <c r="R50" s="24">
        <v>0.6</v>
      </c>
      <c r="S50" s="24"/>
      <c r="T50" s="24">
        <v>25.66</v>
      </c>
      <c r="U50" s="24"/>
      <c r="V50" s="24">
        <v>0</v>
      </c>
      <c r="W50" s="24"/>
      <c r="X50" s="24">
        <v>0.12</v>
      </c>
      <c r="Y50" s="24"/>
      <c r="Z50" s="24">
        <v>10.34</v>
      </c>
      <c r="AA50" s="24"/>
      <c r="AB50" s="24">
        <v>0.01</v>
      </c>
      <c r="AC50" s="24"/>
      <c r="AD50" s="24">
        <v>6.43</v>
      </c>
      <c r="AE50" s="24"/>
      <c r="AF50" s="24">
        <v>0</v>
      </c>
      <c r="AG50" s="24"/>
      <c r="AH50" s="24">
        <v>0</v>
      </c>
      <c r="AI50" s="24"/>
      <c r="AJ50" s="24">
        <v>3.89</v>
      </c>
      <c r="AK50" s="24"/>
      <c r="AL50" s="24">
        <v>104.55</v>
      </c>
      <c r="AM50" s="24"/>
      <c r="AN50" s="24">
        <v>321.26</v>
      </c>
      <c r="AO50" s="24"/>
      <c r="AP50" s="24">
        <v>146</v>
      </c>
      <c r="AQ50" s="24"/>
      <c r="AR50" s="24">
        <v>175.26</v>
      </c>
      <c r="AS50" s="24"/>
      <c r="AT50" s="24">
        <v>108.06</v>
      </c>
      <c r="AU50" s="24"/>
      <c r="AV50" s="24">
        <v>42.85</v>
      </c>
      <c r="AW50" s="24"/>
      <c r="AX50" s="24">
        <v>461.41</v>
      </c>
      <c r="AY50" s="24"/>
      <c r="AZ50" s="24">
        <v>320.02999999999997</v>
      </c>
      <c r="BA50" s="24"/>
      <c r="BB50" s="24">
        <v>135.25</v>
      </c>
      <c r="BC50" s="24"/>
      <c r="BD50" s="24">
        <v>6.53</v>
      </c>
      <c r="BE50" s="24"/>
      <c r="BF50" s="24">
        <v>5.0199999999999996</v>
      </c>
      <c r="BG50" s="24"/>
      <c r="BH50" s="24">
        <v>8.86</v>
      </c>
      <c r="BI50" s="24"/>
      <c r="BJ50" s="24">
        <v>1.44</v>
      </c>
      <c r="BK50" s="24"/>
      <c r="BL50" s="24">
        <v>64.58</v>
      </c>
      <c r="BM50" s="24"/>
      <c r="BN50" s="24">
        <v>66.5</v>
      </c>
      <c r="BO50" s="24"/>
      <c r="BP50" s="24">
        <v>530.27</v>
      </c>
      <c r="BQ50" s="24"/>
      <c r="BR50" s="24">
        <v>16.64</v>
      </c>
      <c r="BS50" s="24"/>
      <c r="BT50" s="24">
        <v>9.18</v>
      </c>
      <c r="BU50" s="24"/>
      <c r="BV50" s="24">
        <v>697.31</v>
      </c>
      <c r="BW50" s="24"/>
      <c r="BX50" s="24">
        <v>253.53</v>
      </c>
      <c r="BY50" s="24"/>
      <c r="BZ50" s="24">
        <v>125.03</v>
      </c>
      <c r="CA50" s="24"/>
      <c r="CB50" s="24">
        <v>22.95</v>
      </c>
      <c r="CC50" s="24"/>
      <c r="CD50" s="24">
        <v>19.22</v>
      </c>
      <c r="CE50" s="24"/>
      <c r="CF50" s="24">
        <v>51.04</v>
      </c>
      <c r="CG50" s="24"/>
      <c r="CH50" s="24">
        <v>443.78</v>
      </c>
      <c r="CI50" s="24"/>
      <c r="CJ50" s="24">
        <v>410.48</v>
      </c>
      <c r="CK50" s="24"/>
      <c r="CL50" s="24">
        <v>13.12</v>
      </c>
      <c r="CM50" s="24"/>
      <c r="CN50" s="24">
        <v>20.190000000000001</v>
      </c>
      <c r="CO50" s="24"/>
      <c r="CP50" s="24">
        <v>63.53</v>
      </c>
      <c r="CQ50" s="24"/>
      <c r="CR50" s="24">
        <v>74.77</v>
      </c>
      <c r="CS50" s="24"/>
    </row>
    <row r="51" spans="1:98" s="27" customFormat="1" ht="12.75">
      <c r="A51" s="26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3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1"/>
    </row>
    <row r="52" spans="1:98" s="27" customFormat="1" ht="15" customHeight="1">
      <c r="A52" s="26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3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1"/>
    </row>
    <row r="53" spans="1:98" s="27" customFormat="1" ht="15" customHeight="1">
      <c r="A53" s="26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3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1"/>
    </row>
    <row r="54" spans="1:98" s="27" customFormat="1" ht="15" customHeight="1">
      <c r="A54" s="26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3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1"/>
    </row>
    <row r="55" spans="1:98" s="27" customFormat="1" ht="15" customHeight="1">
      <c r="A55" s="26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3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1"/>
    </row>
    <row r="56" spans="1:98" s="27" customFormat="1" ht="15" customHeight="1">
      <c r="A56" s="26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3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1"/>
    </row>
    <row r="57" spans="1:98" s="27" customFormat="1" ht="15" customHeight="1">
      <c r="A57" s="26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3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1"/>
    </row>
    <row r="58" spans="1:98" s="27" customFormat="1" ht="15" customHeight="1">
      <c r="A58" s="26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3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1"/>
    </row>
    <row r="59" spans="1:98" s="27" customFormat="1" ht="15" customHeight="1">
      <c r="A59" s="26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3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1"/>
    </row>
    <row r="60" spans="1:98" s="27" customFormat="1" ht="15" customHeight="1">
      <c r="A60" s="26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3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1"/>
    </row>
    <row r="61" spans="1:98" s="27" customFormat="1" ht="15" customHeight="1">
      <c r="A61" s="26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3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1"/>
    </row>
    <row r="62" spans="1:98" s="27" customFormat="1" ht="15" customHeight="1">
      <c r="A62" s="26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3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1"/>
    </row>
    <row r="63" spans="1:98" s="27" customFormat="1" ht="15" customHeight="1">
      <c r="A63" s="26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3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1"/>
    </row>
    <row r="64" spans="1:98" s="27" customFormat="1" ht="15" customHeight="1">
      <c r="A64" s="26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3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1"/>
    </row>
    <row r="65" spans="1:98" s="28" customFormat="1" ht="15" customHeight="1">
      <c r="A65" s="26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3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1"/>
    </row>
    <row r="66" spans="1:98" s="28" customFormat="1" ht="15" customHeight="1">
      <c r="A66" s="26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3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1"/>
    </row>
    <row r="67" spans="1:98" s="30" customFormat="1" ht="15" customHeight="1">
      <c r="A67" s="29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3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1"/>
    </row>
    <row r="68" spans="1:98" s="30" customFormat="1" ht="15" customHeight="1">
      <c r="A68" s="29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3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1"/>
    </row>
    <row r="69" spans="1:98" s="30" customFormat="1" ht="15" customHeight="1">
      <c r="A69" s="29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3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1"/>
    </row>
    <row r="70" spans="1:98" s="30" customFormat="1" ht="15" customHeight="1">
      <c r="A70" s="29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3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1"/>
    </row>
    <row r="71" spans="1:98" s="30" customFormat="1" ht="15" customHeight="1">
      <c r="A71" s="29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3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1"/>
    </row>
    <row r="72" spans="1:98" ht="15" customHeight="1">
      <c r="A72" s="29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3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</row>
    <row r="73" spans="1:98" ht="15" customHeight="1">
      <c r="A73" s="29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3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</row>
    <row r="74" spans="1:98" s="14" customFormat="1" ht="15.6" customHeight="1">
      <c r="A74" s="31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3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</row>
    <row r="75" spans="1:98" s="14" customFormat="1" ht="15.6" customHeight="1">
      <c r="A75" s="31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3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</row>
  </sheetData>
  <mergeCells count="169">
    <mergeCell ref="CR11:CS15"/>
    <mergeCell ref="AH21:AI21"/>
    <mergeCell ref="AB17:AC18"/>
    <mergeCell ref="AD17:AE18"/>
    <mergeCell ref="AF17:AG18"/>
    <mergeCell ref="AB19:AC20"/>
    <mergeCell ref="CH17:CI18"/>
    <mergeCell ref="CJ17:CK18"/>
    <mergeCell ref="AF19:AG20"/>
    <mergeCell ref="AZ17:BA18"/>
    <mergeCell ref="CR21:CS21"/>
    <mergeCell ref="BB19:BC19"/>
    <mergeCell ref="BB20:BC20"/>
    <mergeCell ref="BB21:BC21"/>
    <mergeCell ref="BD19:BE19"/>
    <mergeCell ref="BD20:BE20"/>
    <mergeCell ref="BH21:BI21"/>
    <mergeCell ref="BL19:BM20"/>
    <mergeCell ref="CH19:CI20"/>
    <mergeCell ref="CH21:CI21"/>
    <mergeCell ref="BT21:BU21"/>
    <mergeCell ref="CB19:CC19"/>
    <mergeCell ref="CB20:CC20"/>
    <mergeCell ref="CB21:CC21"/>
    <mergeCell ref="AN15:AU15"/>
    <mergeCell ref="AN16:AU16"/>
    <mergeCell ref="Z17:AA18"/>
    <mergeCell ref="Z19:AA20"/>
    <mergeCell ref="AL18:AM20"/>
    <mergeCell ref="AJ19:AK20"/>
    <mergeCell ref="AL15:AM17"/>
    <mergeCell ref="BV21:BW21"/>
    <mergeCell ref="BX21:BY21"/>
    <mergeCell ref="BJ17:BK18"/>
    <mergeCell ref="BZ19:CA19"/>
    <mergeCell ref="BZ20:CA20"/>
    <mergeCell ref="BN17:BO18"/>
    <mergeCell ref="F17:G20"/>
    <mergeCell ref="H21:I21"/>
    <mergeCell ref="H15:I17"/>
    <mergeCell ref="J15:Y15"/>
    <mergeCell ref="J16:Y16"/>
    <mergeCell ref="L17:M18"/>
    <mergeCell ref="L19:M20"/>
    <mergeCell ref="AJ17:AK18"/>
    <mergeCell ref="V21:W21"/>
    <mergeCell ref="X21:Y21"/>
    <mergeCell ref="AB21:AC21"/>
    <mergeCell ref="AD21:AE21"/>
    <mergeCell ref="AF21:AG21"/>
    <mergeCell ref="L21:M21"/>
    <mergeCell ref="F21:G21"/>
    <mergeCell ref="N17:O18"/>
    <mergeCell ref="P17:Q18"/>
    <mergeCell ref="R17:S18"/>
    <mergeCell ref="T17:U18"/>
    <mergeCell ref="R19:S20"/>
    <mergeCell ref="T19:U20"/>
    <mergeCell ref="N21:O21"/>
    <mergeCell ref="P21:Q21"/>
    <mergeCell ref="R21:S21"/>
    <mergeCell ref="T21:U21"/>
    <mergeCell ref="H18:I20"/>
    <mergeCell ref="N19:O20"/>
    <mergeCell ref="P19:Q20"/>
    <mergeCell ref="AZ19:BA20"/>
    <mergeCell ref="BH19:BI20"/>
    <mergeCell ref="BH17:BI18"/>
    <mergeCell ref="V19:W20"/>
    <mergeCell ref="AT21:AU21"/>
    <mergeCell ref="X17:Y18"/>
    <mergeCell ref="X19:Y20"/>
    <mergeCell ref="V17:W18"/>
    <mergeCell ref="A7:A14"/>
    <mergeCell ref="A15:A21"/>
    <mergeCell ref="B21:C21"/>
    <mergeCell ref="D11:E16"/>
    <mergeCell ref="D17:E20"/>
    <mergeCell ref="D21:E21"/>
    <mergeCell ref="B7:CS7"/>
    <mergeCell ref="B8:CS8"/>
    <mergeCell ref="D9:CS9"/>
    <mergeCell ref="D10:CS10"/>
    <mergeCell ref="F13:G16"/>
    <mergeCell ref="J17:K18"/>
    <mergeCell ref="J19:K20"/>
    <mergeCell ref="J21:K21"/>
    <mergeCell ref="B9:C14"/>
    <mergeCell ref="B15:C20"/>
    <mergeCell ref="BN19:BO20"/>
    <mergeCell ref="BN21:BO21"/>
    <mergeCell ref="BT18:BU20"/>
    <mergeCell ref="BD21:BE21"/>
    <mergeCell ref="BF19:BG19"/>
    <mergeCell ref="BF20:BG20"/>
    <mergeCell ref="CD19:CE19"/>
    <mergeCell ref="CD20:CE20"/>
    <mergeCell ref="CR16:CS20"/>
    <mergeCell ref="BB17:BG17"/>
    <mergeCell ref="BB18:BG18"/>
    <mergeCell ref="AV15:AW17"/>
    <mergeCell ref="AV18:AW20"/>
    <mergeCell ref="AL21:AM21"/>
    <mergeCell ref="AP17:AQ18"/>
    <mergeCell ref="AJ21:AK21"/>
    <mergeCell ref="AN21:AO21"/>
    <mergeCell ref="AP21:AQ21"/>
    <mergeCell ref="AR21:AS21"/>
    <mergeCell ref="AV21:AW21"/>
    <mergeCell ref="AN17:AO18"/>
    <mergeCell ref="AT17:AU18"/>
    <mergeCell ref="AN19:AO20"/>
    <mergeCell ref="AT19:AU20"/>
    <mergeCell ref="CL21:CM21"/>
    <mergeCell ref="BJ19:BK20"/>
    <mergeCell ref="AZ21:BA21"/>
    <mergeCell ref="CF19:CG19"/>
    <mergeCell ref="CF20:CG20"/>
    <mergeCell ref="CF21:CG21"/>
    <mergeCell ref="BF21:BG21"/>
    <mergeCell ref="CD21:CE21"/>
    <mergeCell ref="CP11:CQ15"/>
    <mergeCell ref="CP16:CQ20"/>
    <mergeCell ref="CP21:CQ21"/>
    <mergeCell ref="CN21:CO21"/>
    <mergeCell ref="F11:CO11"/>
    <mergeCell ref="F12:CO12"/>
    <mergeCell ref="BV13:CO13"/>
    <mergeCell ref="BV14:CO14"/>
    <mergeCell ref="CH15:CO15"/>
    <mergeCell ref="CH16:CO16"/>
    <mergeCell ref="H13:BU13"/>
    <mergeCell ref="BV15:BW17"/>
    <mergeCell ref="BV18:BW20"/>
    <mergeCell ref="BX17:BY18"/>
    <mergeCell ref="BX19:BY20"/>
    <mergeCell ref="AX16:BO16"/>
    <mergeCell ref="BT15:BU17"/>
    <mergeCell ref="AR17:AS18"/>
    <mergeCell ref="AP19:AQ20"/>
    <mergeCell ref="AR19:AS20"/>
    <mergeCell ref="BR18:BS20"/>
    <mergeCell ref="BP21:BQ21"/>
    <mergeCell ref="BR21:BS21"/>
    <mergeCell ref="AX17:AY18"/>
    <mergeCell ref="CN17:CO18"/>
    <mergeCell ref="CN19:CO20"/>
    <mergeCell ref="H14:BU14"/>
    <mergeCell ref="CL17:CM18"/>
    <mergeCell ref="CJ19:CK20"/>
    <mergeCell ref="CL19:CM20"/>
    <mergeCell ref="CJ21:CK21"/>
    <mergeCell ref="BJ21:BK21"/>
    <mergeCell ref="BL21:BM21"/>
    <mergeCell ref="BX15:CG15"/>
    <mergeCell ref="BX16:CG16"/>
    <mergeCell ref="BL17:BM18"/>
    <mergeCell ref="BZ17:CG17"/>
    <mergeCell ref="BZ18:CG18"/>
    <mergeCell ref="BP15:BQ17"/>
    <mergeCell ref="BR15:BS17"/>
    <mergeCell ref="BP18:BQ20"/>
    <mergeCell ref="BZ21:CA21"/>
    <mergeCell ref="AX19:AY20"/>
    <mergeCell ref="AX21:AY21"/>
    <mergeCell ref="Z21:AA21"/>
    <mergeCell ref="AD19:AE20"/>
    <mergeCell ref="AH17:AI18"/>
    <mergeCell ref="AH19:AI20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CT75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12" customWidth="1"/>
    <col min="59" max="59" width="2.28515625" style="12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2" customHeight="1">
      <c r="A1" s="7"/>
    </row>
    <row r="2" spans="1:97" ht="12.2" customHeight="1">
      <c r="A2" s="11" t="s">
        <v>135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2" customHeight="1">
      <c r="A3" s="11" t="s">
        <v>136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2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13"/>
      <c r="BG6" s="13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 ht="15" customHeight="1">
      <c r="A7" s="130" t="s">
        <v>9</v>
      </c>
      <c r="B7" s="107" t="s">
        <v>126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</row>
    <row r="8" spans="1:97" ht="15" customHeight="1" thickBot="1">
      <c r="A8" s="130"/>
      <c r="B8" s="109" t="s">
        <v>125</v>
      </c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</row>
    <row r="9" spans="1:97" ht="15" customHeight="1">
      <c r="A9" s="130"/>
      <c r="B9" s="140" t="s">
        <v>10</v>
      </c>
      <c r="C9" s="141"/>
      <c r="D9" s="156" t="s">
        <v>127</v>
      </c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57"/>
      <c r="U9" s="157"/>
      <c r="V9" s="157"/>
      <c r="W9" s="157"/>
      <c r="X9" s="157"/>
      <c r="Y9" s="157"/>
      <c r="Z9" s="157"/>
      <c r="AA9" s="157"/>
      <c r="AB9" s="157"/>
      <c r="AC9" s="157"/>
      <c r="AD9" s="157"/>
      <c r="AE9" s="157"/>
      <c r="AF9" s="157"/>
      <c r="AG9" s="157"/>
      <c r="AH9" s="157"/>
      <c r="AI9" s="157"/>
      <c r="AJ9" s="157"/>
      <c r="AK9" s="157"/>
      <c r="AL9" s="157"/>
      <c r="AM9" s="157"/>
      <c r="AN9" s="157"/>
      <c r="AO9" s="157"/>
      <c r="AP9" s="157"/>
      <c r="AQ9" s="157"/>
      <c r="AR9" s="157"/>
      <c r="AS9" s="157"/>
      <c r="AT9" s="157"/>
      <c r="AU9" s="157"/>
      <c r="AV9" s="157"/>
      <c r="AW9" s="157"/>
      <c r="AX9" s="157"/>
      <c r="AY9" s="157"/>
      <c r="AZ9" s="157"/>
      <c r="BA9" s="157"/>
      <c r="BB9" s="157"/>
      <c r="BC9" s="157"/>
      <c r="BD9" s="157"/>
      <c r="BE9" s="157"/>
      <c r="BF9" s="157"/>
      <c r="BG9" s="157"/>
      <c r="BH9" s="157"/>
      <c r="BI9" s="157"/>
      <c r="BJ9" s="157"/>
      <c r="BK9" s="157"/>
      <c r="BL9" s="157"/>
      <c r="BM9" s="157"/>
      <c r="BN9" s="157"/>
      <c r="BO9" s="157"/>
      <c r="BP9" s="157"/>
      <c r="BQ9" s="157"/>
      <c r="BR9" s="157"/>
      <c r="BS9" s="157"/>
      <c r="BT9" s="157"/>
      <c r="BU9" s="157"/>
      <c r="BV9" s="157"/>
      <c r="BW9" s="157"/>
      <c r="BX9" s="157"/>
      <c r="BY9" s="157"/>
      <c r="BZ9" s="157"/>
      <c r="CA9" s="157"/>
      <c r="CB9" s="157"/>
      <c r="CC9" s="157"/>
      <c r="CD9" s="157"/>
      <c r="CE9" s="157"/>
      <c r="CF9" s="157"/>
      <c r="CG9" s="157"/>
      <c r="CH9" s="157"/>
      <c r="CI9" s="157"/>
      <c r="CJ9" s="157"/>
      <c r="CK9" s="157"/>
      <c r="CL9" s="157"/>
      <c r="CM9" s="157"/>
      <c r="CN9" s="157"/>
      <c r="CO9" s="157"/>
      <c r="CP9" s="157"/>
      <c r="CQ9" s="157"/>
      <c r="CR9" s="157"/>
      <c r="CS9" s="157"/>
    </row>
    <row r="10" spans="1:97" ht="15" customHeight="1" thickBot="1">
      <c r="A10" s="130"/>
      <c r="B10" s="142"/>
      <c r="C10" s="143"/>
      <c r="D10" s="109" t="s">
        <v>157</v>
      </c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</row>
    <row r="11" spans="1:97" s="9" customFormat="1" ht="15" customHeight="1">
      <c r="A11" s="130"/>
      <c r="B11" s="142"/>
      <c r="C11" s="143"/>
      <c r="D11" s="147" t="s">
        <v>10</v>
      </c>
      <c r="E11" s="148"/>
      <c r="F11" s="136" t="s">
        <v>12</v>
      </c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/>
      <c r="BJ11" s="137"/>
      <c r="BK11" s="137"/>
      <c r="BL11" s="137"/>
      <c r="BM11" s="137"/>
      <c r="BN11" s="137"/>
      <c r="BO11" s="137"/>
      <c r="BP11" s="137"/>
      <c r="BQ11" s="137"/>
      <c r="BR11" s="137"/>
      <c r="BS11" s="137"/>
      <c r="BT11" s="137"/>
      <c r="BU11" s="137"/>
      <c r="BV11" s="137"/>
      <c r="BW11" s="137"/>
      <c r="BX11" s="137"/>
      <c r="BY11" s="137"/>
      <c r="BZ11" s="137"/>
      <c r="CA11" s="137"/>
      <c r="CB11" s="137"/>
      <c r="CC11" s="137"/>
      <c r="CD11" s="137"/>
      <c r="CE11" s="137"/>
      <c r="CF11" s="137"/>
      <c r="CG11" s="137"/>
      <c r="CH11" s="137"/>
      <c r="CI11" s="137"/>
      <c r="CJ11" s="137"/>
      <c r="CK11" s="137"/>
      <c r="CL11" s="137"/>
      <c r="CM11" s="137"/>
      <c r="CN11" s="137"/>
      <c r="CO11" s="138"/>
      <c r="CP11" s="72" t="s">
        <v>103</v>
      </c>
      <c r="CQ11" s="73"/>
      <c r="CR11" s="111" t="s">
        <v>119</v>
      </c>
      <c r="CS11" s="72"/>
    </row>
    <row r="12" spans="1:97" s="9" customFormat="1" ht="15" customHeight="1" thickBot="1">
      <c r="A12" s="130"/>
      <c r="B12" s="142"/>
      <c r="C12" s="143"/>
      <c r="D12" s="149"/>
      <c r="E12" s="150"/>
      <c r="F12" s="75" t="s">
        <v>64</v>
      </c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76"/>
      <c r="BE12" s="76"/>
      <c r="BF12" s="76"/>
      <c r="BG12" s="76"/>
      <c r="BH12" s="76"/>
      <c r="BI12" s="76"/>
      <c r="BJ12" s="76"/>
      <c r="BK12" s="76"/>
      <c r="BL12" s="76"/>
      <c r="BM12" s="76"/>
      <c r="BN12" s="76"/>
      <c r="BO12" s="76"/>
      <c r="BP12" s="76"/>
      <c r="BQ12" s="76"/>
      <c r="BR12" s="76"/>
      <c r="BS12" s="76"/>
      <c r="BT12" s="76"/>
      <c r="BU12" s="76"/>
      <c r="BV12" s="76"/>
      <c r="BW12" s="76"/>
      <c r="BX12" s="76"/>
      <c r="BY12" s="76"/>
      <c r="BZ12" s="76"/>
      <c r="CA12" s="76"/>
      <c r="CB12" s="76"/>
      <c r="CC12" s="76"/>
      <c r="CD12" s="76"/>
      <c r="CE12" s="76"/>
      <c r="CF12" s="76"/>
      <c r="CG12" s="76"/>
      <c r="CH12" s="76"/>
      <c r="CI12" s="76"/>
      <c r="CJ12" s="76"/>
      <c r="CK12" s="76"/>
      <c r="CL12" s="76"/>
      <c r="CM12" s="76"/>
      <c r="CN12" s="76"/>
      <c r="CO12" s="77"/>
      <c r="CP12" s="74"/>
      <c r="CQ12" s="60"/>
      <c r="CR12" s="90"/>
      <c r="CS12" s="74"/>
    </row>
    <row r="13" spans="1:97" s="9" customFormat="1" ht="15" customHeight="1">
      <c r="A13" s="130"/>
      <c r="B13" s="142"/>
      <c r="C13" s="143"/>
      <c r="D13" s="149"/>
      <c r="E13" s="150"/>
      <c r="F13" s="152" t="s">
        <v>10</v>
      </c>
      <c r="G13" s="153"/>
      <c r="H13" s="78" t="s">
        <v>13</v>
      </c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  <c r="BM13" s="79"/>
      <c r="BN13" s="79"/>
      <c r="BO13" s="79"/>
      <c r="BP13" s="79"/>
      <c r="BQ13" s="79"/>
      <c r="BR13" s="79"/>
      <c r="BS13" s="79"/>
      <c r="BT13" s="79"/>
      <c r="BU13" s="80"/>
      <c r="BV13" s="81" t="s">
        <v>35</v>
      </c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3"/>
      <c r="CP13" s="74"/>
      <c r="CQ13" s="60"/>
      <c r="CR13" s="90"/>
      <c r="CS13" s="74"/>
    </row>
    <row r="14" spans="1:97" s="9" customFormat="1" ht="15" customHeight="1" thickBot="1">
      <c r="A14" s="130"/>
      <c r="B14" s="142"/>
      <c r="C14" s="143"/>
      <c r="D14" s="149"/>
      <c r="E14" s="150"/>
      <c r="F14" s="154"/>
      <c r="G14" s="155"/>
      <c r="H14" s="84" t="s">
        <v>65</v>
      </c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6"/>
      <c r="BV14" s="84" t="s">
        <v>61</v>
      </c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6"/>
      <c r="CP14" s="74"/>
      <c r="CQ14" s="60"/>
      <c r="CR14" s="90"/>
      <c r="CS14" s="74"/>
    </row>
    <row r="15" spans="1:97" s="9" customFormat="1" ht="15" customHeight="1">
      <c r="A15" s="132" t="s">
        <v>55</v>
      </c>
      <c r="B15" s="144" t="s">
        <v>10</v>
      </c>
      <c r="C15" s="132"/>
      <c r="D15" s="149"/>
      <c r="E15" s="150"/>
      <c r="F15" s="154"/>
      <c r="G15" s="155"/>
      <c r="H15" s="70" t="s">
        <v>10</v>
      </c>
      <c r="I15" s="58"/>
      <c r="J15" s="87" t="s">
        <v>28</v>
      </c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8"/>
      <c r="Z15" s="25" t="s">
        <v>29</v>
      </c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6"/>
      <c r="AL15" s="89" t="s">
        <v>151</v>
      </c>
      <c r="AM15" s="139"/>
      <c r="AN15" s="87" t="s">
        <v>30</v>
      </c>
      <c r="AO15" s="82"/>
      <c r="AP15" s="82"/>
      <c r="AQ15" s="82"/>
      <c r="AR15" s="82"/>
      <c r="AS15" s="82"/>
      <c r="AT15" s="82"/>
      <c r="AU15" s="88"/>
      <c r="AV15" s="89" t="s">
        <v>31</v>
      </c>
      <c r="AW15" s="139"/>
      <c r="AX15" s="21" t="s">
        <v>32</v>
      </c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17"/>
      <c r="BP15" s="89" t="s">
        <v>33</v>
      </c>
      <c r="BQ15" s="58"/>
      <c r="BR15" s="89" t="s">
        <v>34</v>
      </c>
      <c r="BS15" s="58"/>
      <c r="BT15" s="89" t="s">
        <v>152</v>
      </c>
      <c r="BU15" s="58"/>
      <c r="BV15" s="89" t="s">
        <v>10</v>
      </c>
      <c r="BW15" s="139"/>
      <c r="BX15" s="87" t="s">
        <v>36</v>
      </c>
      <c r="BY15" s="82"/>
      <c r="BZ15" s="82"/>
      <c r="CA15" s="82"/>
      <c r="CB15" s="82"/>
      <c r="CC15" s="82"/>
      <c r="CD15" s="82"/>
      <c r="CE15" s="82"/>
      <c r="CF15" s="82"/>
      <c r="CG15" s="88"/>
      <c r="CH15" s="94" t="s">
        <v>40</v>
      </c>
      <c r="CI15" s="95"/>
      <c r="CJ15" s="95"/>
      <c r="CK15" s="95"/>
      <c r="CL15" s="95"/>
      <c r="CM15" s="95"/>
      <c r="CN15" s="95"/>
      <c r="CO15" s="96"/>
      <c r="CP15" s="74"/>
      <c r="CQ15" s="60"/>
      <c r="CR15" s="90"/>
      <c r="CS15" s="74"/>
    </row>
    <row r="16" spans="1:97" s="9" customFormat="1" ht="15" customHeight="1" thickBot="1">
      <c r="A16" s="132"/>
      <c r="B16" s="144"/>
      <c r="C16" s="132"/>
      <c r="D16" s="149"/>
      <c r="E16" s="150"/>
      <c r="F16" s="154"/>
      <c r="G16" s="155"/>
      <c r="H16" s="71"/>
      <c r="I16" s="60"/>
      <c r="J16" s="97" t="s">
        <v>66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98"/>
      <c r="Z16" s="19" t="s">
        <v>69</v>
      </c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15"/>
      <c r="AL16" s="90"/>
      <c r="AM16" s="74"/>
      <c r="AN16" s="97" t="s">
        <v>76</v>
      </c>
      <c r="AO16" s="85"/>
      <c r="AP16" s="85"/>
      <c r="AQ16" s="85"/>
      <c r="AR16" s="85"/>
      <c r="AS16" s="85"/>
      <c r="AT16" s="85"/>
      <c r="AU16" s="98"/>
      <c r="AV16" s="90"/>
      <c r="AW16" s="74"/>
      <c r="AX16" s="99" t="s">
        <v>60</v>
      </c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100"/>
      <c r="BP16" s="90"/>
      <c r="BQ16" s="60"/>
      <c r="BR16" s="90"/>
      <c r="BS16" s="60"/>
      <c r="BT16" s="90"/>
      <c r="BU16" s="60"/>
      <c r="BV16" s="90"/>
      <c r="BW16" s="74"/>
      <c r="BX16" s="97" t="s">
        <v>62</v>
      </c>
      <c r="BY16" s="85"/>
      <c r="BZ16" s="85"/>
      <c r="CA16" s="85"/>
      <c r="CB16" s="85"/>
      <c r="CC16" s="85"/>
      <c r="CD16" s="85"/>
      <c r="CE16" s="85"/>
      <c r="CF16" s="85"/>
      <c r="CG16" s="98"/>
      <c r="CH16" s="97" t="s">
        <v>63</v>
      </c>
      <c r="CI16" s="85"/>
      <c r="CJ16" s="85"/>
      <c r="CK16" s="85"/>
      <c r="CL16" s="85"/>
      <c r="CM16" s="85"/>
      <c r="CN16" s="85"/>
      <c r="CO16" s="98"/>
      <c r="CP16" s="61" t="s">
        <v>156</v>
      </c>
      <c r="CQ16" s="62"/>
      <c r="CR16" s="61" t="s">
        <v>96</v>
      </c>
      <c r="CS16" s="104"/>
    </row>
    <row r="17" spans="1:98" s="9" customFormat="1" ht="18" customHeight="1">
      <c r="A17" s="132"/>
      <c r="B17" s="144"/>
      <c r="C17" s="132"/>
      <c r="D17" s="144" t="s">
        <v>10</v>
      </c>
      <c r="E17" s="151"/>
      <c r="F17" s="134" t="s">
        <v>10</v>
      </c>
      <c r="G17" s="135"/>
      <c r="H17" s="71"/>
      <c r="I17" s="60"/>
      <c r="J17" s="89" t="s">
        <v>10</v>
      </c>
      <c r="K17" s="101"/>
      <c r="L17" s="57" t="s">
        <v>147</v>
      </c>
      <c r="M17" s="101"/>
      <c r="N17" s="57" t="s">
        <v>148</v>
      </c>
      <c r="O17" s="101"/>
      <c r="P17" s="57" t="s">
        <v>14</v>
      </c>
      <c r="Q17" s="58"/>
      <c r="R17" s="89" t="s">
        <v>149</v>
      </c>
      <c r="S17" s="101"/>
      <c r="T17" s="57" t="s">
        <v>15</v>
      </c>
      <c r="U17" s="101"/>
      <c r="V17" s="57" t="s">
        <v>16</v>
      </c>
      <c r="W17" s="101"/>
      <c r="X17" s="57" t="s">
        <v>17</v>
      </c>
      <c r="Y17" s="101"/>
      <c r="Z17" s="57" t="s">
        <v>10</v>
      </c>
      <c r="AA17" s="101"/>
      <c r="AB17" s="57" t="s">
        <v>46</v>
      </c>
      <c r="AC17" s="58"/>
      <c r="AD17" s="89" t="s">
        <v>18</v>
      </c>
      <c r="AE17" s="58"/>
      <c r="AF17" s="89" t="s">
        <v>19</v>
      </c>
      <c r="AG17" s="58"/>
      <c r="AH17" s="89" t="s">
        <v>20</v>
      </c>
      <c r="AI17" s="58"/>
      <c r="AJ17" s="89" t="s">
        <v>21</v>
      </c>
      <c r="AK17" s="58"/>
      <c r="AL17" s="90"/>
      <c r="AM17" s="74"/>
      <c r="AN17" s="57" t="s">
        <v>10</v>
      </c>
      <c r="AO17" s="58"/>
      <c r="AP17" s="89" t="s">
        <v>22</v>
      </c>
      <c r="AQ17" s="58"/>
      <c r="AR17" s="89" t="s">
        <v>23</v>
      </c>
      <c r="AS17" s="58"/>
      <c r="AT17" s="89" t="s">
        <v>97</v>
      </c>
      <c r="AU17" s="58"/>
      <c r="AV17" s="90"/>
      <c r="AW17" s="74"/>
      <c r="AX17" s="57" t="s">
        <v>10</v>
      </c>
      <c r="AY17" s="58"/>
      <c r="AZ17" s="89" t="s">
        <v>24</v>
      </c>
      <c r="BA17" s="139"/>
      <c r="BB17" s="161" t="s">
        <v>47</v>
      </c>
      <c r="BC17" s="124"/>
      <c r="BD17" s="124"/>
      <c r="BE17" s="124"/>
      <c r="BF17" s="124"/>
      <c r="BG17" s="162"/>
      <c r="BH17" s="139" t="s">
        <v>25</v>
      </c>
      <c r="BI17" s="58"/>
      <c r="BJ17" s="89" t="s">
        <v>120</v>
      </c>
      <c r="BK17" s="58"/>
      <c r="BL17" s="89" t="s">
        <v>26</v>
      </c>
      <c r="BM17" s="101"/>
      <c r="BN17" s="57" t="s">
        <v>27</v>
      </c>
      <c r="BO17" s="58"/>
      <c r="BP17" s="90"/>
      <c r="BQ17" s="60"/>
      <c r="BR17" s="90"/>
      <c r="BS17" s="60"/>
      <c r="BT17" s="90"/>
      <c r="BU17" s="60"/>
      <c r="BV17" s="90"/>
      <c r="BW17" s="74"/>
      <c r="BX17" s="57" t="s">
        <v>10</v>
      </c>
      <c r="BY17" s="58"/>
      <c r="BZ17" s="89" t="s">
        <v>47</v>
      </c>
      <c r="CA17" s="139"/>
      <c r="CB17" s="139"/>
      <c r="CC17" s="139"/>
      <c r="CD17" s="139"/>
      <c r="CE17" s="139"/>
      <c r="CF17" s="139"/>
      <c r="CG17" s="101"/>
      <c r="CH17" s="57" t="s">
        <v>10</v>
      </c>
      <c r="CI17" s="101"/>
      <c r="CJ17" s="57" t="s">
        <v>41</v>
      </c>
      <c r="CK17" s="58"/>
      <c r="CL17" s="89" t="s">
        <v>42</v>
      </c>
      <c r="CM17" s="58"/>
      <c r="CN17" s="89" t="s">
        <v>154</v>
      </c>
      <c r="CO17" s="58"/>
      <c r="CP17" s="61"/>
      <c r="CQ17" s="62"/>
      <c r="CR17" s="61"/>
      <c r="CS17" s="104"/>
    </row>
    <row r="18" spans="1:98" s="9" customFormat="1" ht="15" customHeight="1" thickBot="1">
      <c r="A18" s="132"/>
      <c r="B18" s="144"/>
      <c r="C18" s="132"/>
      <c r="D18" s="144"/>
      <c r="E18" s="151"/>
      <c r="F18" s="134"/>
      <c r="G18" s="135"/>
      <c r="H18" s="103" t="s">
        <v>10</v>
      </c>
      <c r="I18" s="104"/>
      <c r="J18" s="90"/>
      <c r="K18" s="102"/>
      <c r="L18" s="59"/>
      <c r="M18" s="102"/>
      <c r="N18" s="59"/>
      <c r="O18" s="102"/>
      <c r="P18" s="59"/>
      <c r="Q18" s="60"/>
      <c r="R18" s="90"/>
      <c r="S18" s="102"/>
      <c r="T18" s="59"/>
      <c r="U18" s="102"/>
      <c r="V18" s="59"/>
      <c r="W18" s="102"/>
      <c r="X18" s="59"/>
      <c r="Y18" s="102"/>
      <c r="Z18" s="59"/>
      <c r="AA18" s="102"/>
      <c r="AB18" s="59"/>
      <c r="AC18" s="60"/>
      <c r="AD18" s="90"/>
      <c r="AE18" s="60"/>
      <c r="AF18" s="90"/>
      <c r="AG18" s="60"/>
      <c r="AH18" s="90"/>
      <c r="AI18" s="60"/>
      <c r="AJ18" s="90"/>
      <c r="AK18" s="60"/>
      <c r="AL18" s="61" t="s">
        <v>75</v>
      </c>
      <c r="AM18" s="66"/>
      <c r="AN18" s="59"/>
      <c r="AO18" s="60"/>
      <c r="AP18" s="90"/>
      <c r="AQ18" s="60"/>
      <c r="AR18" s="90"/>
      <c r="AS18" s="60"/>
      <c r="AT18" s="90" t="s">
        <v>98</v>
      </c>
      <c r="AU18" s="60"/>
      <c r="AV18" s="61" t="s">
        <v>79</v>
      </c>
      <c r="AW18" s="66"/>
      <c r="AX18" s="59"/>
      <c r="AY18" s="60"/>
      <c r="AZ18" s="90"/>
      <c r="BA18" s="74"/>
      <c r="BB18" s="65" t="s">
        <v>101</v>
      </c>
      <c r="BC18" s="104"/>
      <c r="BD18" s="104"/>
      <c r="BE18" s="104"/>
      <c r="BF18" s="104"/>
      <c r="BG18" s="126"/>
      <c r="BH18" s="74"/>
      <c r="BI18" s="60"/>
      <c r="BJ18" s="90"/>
      <c r="BK18" s="60"/>
      <c r="BL18" s="90"/>
      <c r="BM18" s="102"/>
      <c r="BN18" s="59"/>
      <c r="BO18" s="60"/>
      <c r="BP18" s="61" t="s">
        <v>88</v>
      </c>
      <c r="BQ18" s="62"/>
      <c r="BR18" s="61" t="s">
        <v>89</v>
      </c>
      <c r="BS18" s="62"/>
      <c r="BT18" s="61" t="s">
        <v>102</v>
      </c>
      <c r="BU18" s="62"/>
      <c r="BV18" s="61" t="s">
        <v>10</v>
      </c>
      <c r="BW18" s="104"/>
      <c r="BX18" s="59"/>
      <c r="BY18" s="60"/>
      <c r="BZ18" s="112" t="s">
        <v>101</v>
      </c>
      <c r="CA18" s="113"/>
      <c r="CB18" s="113"/>
      <c r="CC18" s="113"/>
      <c r="CD18" s="113"/>
      <c r="CE18" s="113"/>
      <c r="CF18" s="113"/>
      <c r="CG18" s="171"/>
      <c r="CH18" s="59"/>
      <c r="CI18" s="102"/>
      <c r="CJ18" s="59"/>
      <c r="CK18" s="60"/>
      <c r="CL18" s="90"/>
      <c r="CM18" s="60"/>
      <c r="CN18" s="90"/>
      <c r="CO18" s="60"/>
      <c r="CP18" s="61"/>
      <c r="CQ18" s="62"/>
      <c r="CR18" s="61"/>
      <c r="CS18" s="104"/>
    </row>
    <row r="19" spans="1:98" s="9" customFormat="1" ht="24.95" customHeight="1">
      <c r="A19" s="132"/>
      <c r="B19" s="144"/>
      <c r="C19" s="132"/>
      <c r="D19" s="144"/>
      <c r="E19" s="151"/>
      <c r="F19" s="134"/>
      <c r="G19" s="135"/>
      <c r="H19" s="103"/>
      <c r="I19" s="104"/>
      <c r="J19" s="65" t="s">
        <v>10</v>
      </c>
      <c r="K19" s="126"/>
      <c r="L19" s="65" t="s">
        <v>67</v>
      </c>
      <c r="M19" s="66"/>
      <c r="N19" s="69" t="s">
        <v>68</v>
      </c>
      <c r="O19" s="66"/>
      <c r="P19" s="69" t="s">
        <v>57</v>
      </c>
      <c r="Q19" s="66"/>
      <c r="R19" s="69" t="s">
        <v>145</v>
      </c>
      <c r="S19" s="66"/>
      <c r="T19" s="69" t="s">
        <v>150</v>
      </c>
      <c r="U19" s="126"/>
      <c r="V19" s="65" t="s">
        <v>58</v>
      </c>
      <c r="W19" s="66"/>
      <c r="X19" s="69" t="s">
        <v>59</v>
      </c>
      <c r="Y19" s="66"/>
      <c r="Z19" s="69" t="s">
        <v>10</v>
      </c>
      <c r="AA19" s="66"/>
      <c r="AB19" s="69" t="s">
        <v>70</v>
      </c>
      <c r="AC19" s="62"/>
      <c r="AD19" s="61" t="s">
        <v>71</v>
      </c>
      <c r="AE19" s="66"/>
      <c r="AF19" s="69" t="s">
        <v>72</v>
      </c>
      <c r="AG19" s="62"/>
      <c r="AH19" s="61" t="s">
        <v>74</v>
      </c>
      <c r="AI19" s="62"/>
      <c r="AJ19" s="61" t="s">
        <v>73</v>
      </c>
      <c r="AK19" s="62"/>
      <c r="AL19" s="61"/>
      <c r="AM19" s="66"/>
      <c r="AN19" s="69" t="s">
        <v>10</v>
      </c>
      <c r="AO19" s="62"/>
      <c r="AP19" s="61" t="s">
        <v>77</v>
      </c>
      <c r="AQ19" s="62"/>
      <c r="AR19" s="61" t="s">
        <v>78</v>
      </c>
      <c r="AS19" s="62"/>
      <c r="AT19" s="61" t="s">
        <v>100</v>
      </c>
      <c r="AU19" s="62"/>
      <c r="AV19" s="61"/>
      <c r="AW19" s="66"/>
      <c r="AX19" s="69" t="s">
        <v>10</v>
      </c>
      <c r="AY19" s="66"/>
      <c r="AZ19" s="69" t="s">
        <v>80</v>
      </c>
      <c r="BA19" s="62"/>
      <c r="BB19" s="111" t="s">
        <v>48</v>
      </c>
      <c r="BC19" s="117"/>
      <c r="BD19" s="116" t="s">
        <v>124</v>
      </c>
      <c r="BE19" s="117"/>
      <c r="BF19" s="118" t="s">
        <v>49</v>
      </c>
      <c r="BG19" s="169"/>
      <c r="BH19" s="69" t="s">
        <v>84</v>
      </c>
      <c r="BI19" s="62"/>
      <c r="BJ19" s="61" t="s">
        <v>85</v>
      </c>
      <c r="BK19" s="62"/>
      <c r="BL19" s="61" t="s">
        <v>86</v>
      </c>
      <c r="BM19" s="62"/>
      <c r="BN19" s="61" t="s">
        <v>87</v>
      </c>
      <c r="BO19" s="62"/>
      <c r="BP19" s="61"/>
      <c r="BQ19" s="62"/>
      <c r="BR19" s="61"/>
      <c r="BS19" s="62"/>
      <c r="BT19" s="61"/>
      <c r="BU19" s="62"/>
      <c r="BV19" s="61"/>
      <c r="BW19" s="104"/>
      <c r="BX19" s="61" t="s">
        <v>10</v>
      </c>
      <c r="BY19" s="62"/>
      <c r="BZ19" s="89" t="s">
        <v>37</v>
      </c>
      <c r="CA19" s="101"/>
      <c r="CB19" s="57" t="s">
        <v>38</v>
      </c>
      <c r="CC19" s="101"/>
      <c r="CD19" s="57" t="s">
        <v>153</v>
      </c>
      <c r="CE19" s="101"/>
      <c r="CF19" s="57" t="s">
        <v>39</v>
      </c>
      <c r="CG19" s="101"/>
      <c r="CH19" s="69" t="s">
        <v>10</v>
      </c>
      <c r="CI19" s="62"/>
      <c r="CJ19" s="61" t="s">
        <v>94</v>
      </c>
      <c r="CK19" s="62"/>
      <c r="CL19" s="61" t="s">
        <v>95</v>
      </c>
      <c r="CM19" s="62"/>
      <c r="CN19" s="61" t="s">
        <v>155</v>
      </c>
      <c r="CO19" s="62"/>
      <c r="CP19" s="61"/>
      <c r="CQ19" s="62"/>
      <c r="CR19" s="61"/>
      <c r="CS19" s="104"/>
    </row>
    <row r="20" spans="1:98" s="9" customFormat="1" ht="24.95" customHeight="1" thickBot="1">
      <c r="A20" s="132"/>
      <c r="B20" s="145"/>
      <c r="C20" s="146"/>
      <c r="D20" s="145"/>
      <c r="E20" s="164"/>
      <c r="F20" s="165"/>
      <c r="G20" s="166"/>
      <c r="H20" s="105"/>
      <c r="I20" s="106"/>
      <c r="J20" s="67"/>
      <c r="K20" s="127"/>
      <c r="L20" s="67"/>
      <c r="M20" s="68"/>
      <c r="N20" s="163"/>
      <c r="O20" s="68"/>
      <c r="P20" s="163"/>
      <c r="Q20" s="68"/>
      <c r="R20" s="163"/>
      <c r="S20" s="68"/>
      <c r="T20" s="163"/>
      <c r="U20" s="127"/>
      <c r="V20" s="67"/>
      <c r="W20" s="68"/>
      <c r="X20" s="163"/>
      <c r="Y20" s="68"/>
      <c r="Z20" s="163"/>
      <c r="AA20" s="68"/>
      <c r="AB20" s="163"/>
      <c r="AC20" s="64"/>
      <c r="AD20" s="63"/>
      <c r="AE20" s="68"/>
      <c r="AF20" s="163"/>
      <c r="AG20" s="64"/>
      <c r="AH20" s="63"/>
      <c r="AI20" s="64"/>
      <c r="AJ20" s="63"/>
      <c r="AK20" s="64"/>
      <c r="AL20" s="63"/>
      <c r="AM20" s="68"/>
      <c r="AN20" s="163"/>
      <c r="AO20" s="64"/>
      <c r="AP20" s="63"/>
      <c r="AQ20" s="64"/>
      <c r="AR20" s="63"/>
      <c r="AS20" s="64"/>
      <c r="AT20" s="63" t="s">
        <v>99</v>
      </c>
      <c r="AU20" s="64"/>
      <c r="AV20" s="63"/>
      <c r="AW20" s="68"/>
      <c r="AX20" s="163"/>
      <c r="AY20" s="68"/>
      <c r="AZ20" s="163"/>
      <c r="BA20" s="64"/>
      <c r="BB20" s="63" t="s">
        <v>81</v>
      </c>
      <c r="BC20" s="127"/>
      <c r="BD20" s="67" t="s">
        <v>82</v>
      </c>
      <c r="BE20" s="160"/>
      <c r="BF20" s="120" t="s">
        <v>83</v>
      </c>
      <c r="BG20" s="170"/>
      <c r="BH20" s="163"/>
      <c r="BI20" s="64"/>
      <c r="BJ20" s="63"/>
      <c r="BK20" s="64"/>
      <c r="BL20" s="63"/>
      <c r="BM20" s="64"/>
      <c r="BN20" s="63"/>
      <c r="BO20" s="64"/>
      <c r="BP20" s="63"/>
      <c r="BQ20" s="64"/>
      <c r="BR20" s="63"/>
      <c r="BS20" s="64"/>
      <c r="BT20" s="63"/>
      <c r="BU20" s="64"/>
      <c r="BV20" s="63"/>
      <c r="BW20" s="106"/>
      <c r="BX20" s="63"/>
      <c r="BY20" s="64"/>
      <c r="BZ20" s="63" t="s">
        <v>90</v>
      </c>
      <c r="CA20" s="68"/>
      <c r="CB20" s="163" t="s">
        <v>91</v>
      </c>
      <c r="CC20" s="68"/>
      <c r="CD20" s="163" t="s">
        <v>92</v>
      </c>
      <c r="CE20" s="68"/>
      <c r="CF20" s="163" t="s">
        <v>93</v>
      </c>
      <c r="CG20" s="68"/>
      <c r="CH20" s="163"/>
      <c r="CI20" s="64"/>
      <c r="CJ20" s="63"/>
      <c r="CK20" s="64"/>
      <c r="CL20" s="63"/>
      <c r="CM20" s="64"/>
      <c r="CN20" s="63"/>
      <c r="CO20" s="64"/>
      <c r="CP20" s="63"/>
      <c r="CQ20" s="64"/>
      <c r="CR20" s="112"/>
      <c r="CS20" s="113"/>
    </row>
    <row r="21" spans="1:98" s="10" customFormat="1" ht="24" customHeight="1">
      <c r="A21" s="132"/>
      <c r="B21" s="55" t="s">
        <v>51</v>
      </c>
      <c r="C21" s="56"/>
      <c r="D21" s="55" t="s">
        <v>52</v>
      </c>
      <c r="E21" s="56"/>
      <c r="F21" s="55" t="s">
        <v>53</v>
      </c>
      <c r="G21" s="56"/>
      <c r="H21" s="128" t="s">
        <v>54</v>
      </c>
      <c r="I21" s="129"/>
      <c r="J21" s="55" t="s">
        <v>43</v>
      </c>
      <c r="K21" s="56"/>
      <c r="L21" s="55">
        <v>6</v>
      </c>
      <c r="M21" s="56"/>
      <c r="N21" s="55">
        <v>7</v>
      </c>
      <c r="O21" s="56"/>
      <c r="P21" s="55">
        <v>8</v>
      </c>
      <c r="Q21" s="56"/>
      <c r="R21" s="55">
        <v>9</v>
      </c>
      <c r="S21" s="56"/>
      <c r="T21" s="55">
        <v>10</v>
      </c>
      <c r="U21" s="56"/>
      <c r="V21" s="55">
        <v>11</v>
      </c>
      <c r="W21" s="56"/>
      <c r="X21" s="55">
        <v>12</v>
      </c>
      <c r="Y21" s="56"/>
      <c r="Z21" s="55" t="s">
        <v>44</v>
      </c>
      <c r="AA21" s="56"/>
      <c r="AB21" s="55">
        <v>14</v>
      </c>
      <c r="AC21" s="56"/>
      <c r="AD21" s="55">
        <v>15</v>
      </c>
      <c r="AE21" s="56"/>
      <c r="AF21" s="55">
        <v>16</v>
      </c>
      <c r="AG21" s="56"/>
      <c r="AH21" s="55">
        <v>17</v>
      </c>
      <c r="AI21" s="56"/>
      <c r="AJ21" s="55">
        <v>18</v>
      </c>
      <c r="AK21" s="56"/>
      <c r="AL21" s="55">
        <v>19</v>
      </c>
      <c r="AM21" s="56"/>
      <c r="AN21" s="55" t="s">
        <v>45</v>
      </c>
      <c r="AO21" s="56"/>
      <c r="AP21" s="55">
        <v>21</v>
      </c>
      <c r="AQ21" s="56"/>
      <c r="AR21" s="55">
        <v>22</v>
      </c>
      <c r="AS21" s="56"/>
      <c r="AT21" s="55">
        <v>23</v>
      </c>
      <c r="AU21" s="56"/>
      <c r="AV21" s="55">
        <v>24</v>
      </c>
      <c r="AW21" s="56"/>
      <c r="AX21" s="55" t="s">
        <v>104</v>
      </c>
      <c r="AY21" s="56"/>
      <c r="AZ21" s="55">
        <v>26</v>
      </c>
      <c r="BA21" s="56"/>
      <c r="BB21" s="55">
        <v>27</v>
      </c>
      <c r="BC21" s="56"/>
      <c r="BD21" s="55">
        <v>28</v>
      </c>
      <c r="BE21" s="56"/>
      <c r="BF21" s="167">
        <v>29</v>
      </c>
      <c r="BG21" s="168"/>
      <c r="BH21" s="55">
        <v>30</v>
      </c>
      <c r="BI21" s="56"/>
      <c r="BJ21" s="55">
        <v>31</v>
      </c>
      <c r="BK21" s="56"/>
      <c r="BL21" s="55">
        <v>32</v>
      </c>
      <c r="BM21" s="56"/>
      <c r="BN21" s="55">
        <v>33</v>
      </c>
      <c r="BO21" s="56"/>
      <c r="BP21" s="55">
        <v>34</v>
      </c>
      <c r="BQ21" s="56"/>
      <c r="BR21" s="55">
        <v>35</v>
      </c>
      <c r="BS21" s="56"/>
      <c r="BT21" s="55">
        <v>36</v>
      </c>
      <c r="BU21" s="56"/>
      <c r="BV21" s="55" t="s">
        <v>50</v>
      </c>
      <c r="BW21" s="56"/>
      <c r="BX21" s="55">
        <v>38</v>
      </c>
      <c r="BY21" s="56"/>
      <c r="BZ21" s="55">
        <v>39</v>
      </c>
      <c r="CA21" s="56"/>
      <c r="CB21" s="55">
        <v>40</v>
      </c>
      <c r="CC21" s="56"/>
      <c r="CD21" s="55">
        <v>41</v>
      </c>
      <c r="CE21" s="56"/>
      <c r="CF21" s="55">
        <v>42</v>
      </c>
      <c r="CG21" s="56"/>
      <c r="CH21" s="55" t="s">
        <v>130</v>
      </c>
      <c r="CI21" s="56"/>
      <c r="CJ21" s="55">
        <v>44</v>
      </c>
      <c r="CK21" s="56"/>
      <c r="CL21" s="55">
        <v>45</v>
      </c>
      <c r="CM21" s="56"/>
      <c r="CN21" s="55">
        <v>46</v>
      </c>
      <c r="CO21" s="56"/>
      <c r="CP21" s="55">
        <v>47</v>
      </c>
      <c r="CQ21" s="56"/>
      <c r="CR21" s="158">
        <v>48</v>
      </c>
      <c r="CS21" s="159"/>
    </row>
    <row r="22" spans="1:98" s="27" customFormat="1" ht="15" customHeight="1">
      <c r="A22" s="26">
        <v>1995</v>
      </c>
      <c r="B22" s="24">
        <v>798.51</v>
      </c>
      <c r="C22" s="24"/>
      <c r="D22" s="24">
        <v>750.68</v>
      </c>
      <c r="E22" s="24"/>
      <c r="F22" s="24">
        <v>732.81</v>
      </c>
      <c r="G22" s="24"/>
      <c r="H22" s="24">
        <v>335.73</v>
      </c>
      <c r="I22" s="24"/>
      <c r="J22" s="24">
        <v>41.07</v>
      </c>
      <c r="K22" s="24"/>
      <c r="L22" s="24">
        <v>3.06</v>
      </c>
      <c r="M22" s="24"/>
      <c r="N22" s="24">
        <v>1.1499999999999999</v>
      </c>
      <c r="O22" s="24"/>
      <c r="P22" s="24">
        <v>0.05</v>
      </c>
      <c r="Q22" s="24"/>
      <c r="R22" s="24">
        <v>0.6</v>
      </c>
      <c r="S22" s="24"/>
      <c r="T22" s="24">
        <v>26.37</v>
      </c>
      <c r="U22" s="24"/>
      <c r="V22" s="24">
        <v>9.5500000000000007</v>
      </c>
      <c r="W22" s="24"/>
      <c r="X22" s="24">
        <v>0.3</v>
      </c>
      <c r="Y22" s="24"/>
      <c r="Z22" s="24">
        <v>5.52</v>
      </c>
      <c r="AA22" s="24"/>
      <c r="AB22" s="24">
        <v>0.02</v>
      </c>
      <c r="AC22" s="24"/>
      <c r="AD22" s="24">
        <v>2.64</v>
      </c>
      <c r="AE22" s="24"/>
      <c r="AF22" s="24">
        <v>0.84</v>
      </c>
      <c r="AG22" s="24"/>
      <c r="AH22" s="24">
        <v>0.2</v>
      </c>
      <c r="AI22" s="24"/>
      <c r="AJ22" s="24">
        <v>1.82</v>
      </c>
      <c r="AK22" s="24"/>
      <c r="AL22" s="24">
        <v>34.32</v>
      </c>
      <c r="AM22" s="24"/>
      <c r="AN22" s="24">
        <v>60.84</v>
      </c>
      <c r="AO22" s="24"/>
      <c r="AP22" s="24">
        <v>24.89</v>
      </c>
      <c r="AQ22" s="24"/>
      <c r="AR22" s="24">
        <v>35.94</v>
      </c>
      <c r="AS22" s="24"/>
      <c r="AT22" s="24">
        <v>19.86</v>
      </c>
      <c r="AU22" s="24"/>
      <c r="AV22" s="24">
        <v>38.51</v>
      </c>
      <c r="AW22" s="24"/>
      <c r="AX22" s="24">
        <v>79.709999999999994</v>
      </c>
      <c r="AY22" s="24"/>
      <c r="AZ22" s="24">
        <v>51.36</v>
      </c>
      <c r="BA22" s="24"/>
      <c r="BB22" s="24">
        <v>11.03</v>
      </c>
      <c r="BC22" s="24"/>
      <c r="BD22" s="24">
        <v>0.82</v>
      </c>
      <c r="BE22" s="24"/>
      <c r="BF22" s="24">
        <v>26.7</v>
      </c>
      <c r="BG22" s="24"/>
      <c r="BH22" s="24">
        <v>3.04</v>
      </c>
      <c r="BI22" s="24"/>
      <c r="BJ22" s="24">
        <v>0.51</v>
      </c>
      <c r="BK22" s="24"/>
      <c r="BL22" s="24">
        <v>21.14</v>
      </c>
      <c r="BM22" s="24"/>
      <c r="BN22" s="24">
        <v>3.66</v>
      </c>
      <c r="BO22" s="24"/>
      <c r="BP22" s="24">
        <v>74.319999999999993</v>
      </c>
      <c r="BQ22" s="24"/>
      <c r="BR22" s="24">
        <v>1.21</v>
      </c>
      <c r="BS22" s="24"/>
      <c r="BT22" s="24">
        <v>0.22</v>
      </c>
      <c r="BU22" s="24"/>
      <c r="BV22" s="24">
        <v>397.08</v>
      </c>
      <c r="BW22" s="24"/>
      <c r="BX22" s="24">
        <v>277.24</v>
      </c>
      <c r="BY22" s="24"/>
      <c r="BZ22" s="24">
        <v>38.29</v>
      </c>
      <c r="CA22" s="24"/>
      <c r="CB22" s="24">
        <v>74.97</v>
      </c>
      <c r="CC22" s="24"/>
      <c r="CD22" s="24">
        <v>33.24</v>
      </c>
      <c r="CE22" s="24"/>
      <c r="CF22" s="24">
        <v>98.78</v>
      </c>
      <c r="CG22" s="24"/>
      <c r="CH22" s="24">
        <v>119.84</v>
      </c>
      <c r="CI22" s="24"/>
      <c r="CJ22" s="24">
        <v>75.63</v>
      </c>
      <c r="CK22" s="24"/>
      <c r="CL22" s="24">
        <v>39.93</v>
      </c>
      <c r="CM22" s="24"/>
      <c r="CN22" s="24">
        <v>4.28</v>
      </c>
      <c r="CO22" s="24"/>
      <c r="CP22" s="24">
        <v>17.87</v>
      </c>
      <c r="CQ22" s="24"/>
      <c r="CR22" s="24">
        <v>47.83</v>
      </c>
      <c r="CS22" s="24"/>
      <c r="CT22" s="1"/>
    </row>
    <row r="23" spans="1:98" s="27" customFormat="1" ht="15" customHeight="1">
      <c r="A23" s="26">
        <v>1996</v>
      </c>
      <c r="B23" s="24">
        <v>851.52</v>
      </c>
      <c r="C23" s="24"/>
      <c r="D23" s="24">
        <v>811.38</v>
      </c>
      <c r="E23" s="24"/>
      <c r="F23" s="24">
        <v>795.41</v>
      </c>
      <c r="G23" s="24"/>
      <c r="H23" s="24">
        <v>368.74</v>
      </c>
      <c r="I23" s="24"/>
      <c r="J23" s="24">
        <v>46.45</v>
      </c>
      <c r="K23" s="24"/>
      <c r="L23" s="24">
        <v>2.98</v>
      </c>
      <c r="M23" s="24"/>
      <c r="N23" s="24">
        <v>1.55</v>
      </c>
      <c r="O23" s="24"/>
      <c r="P23" s="24">
        <v>7.0000000000000007E-2</v>
      </c>
      <c r="Q23" s="24"/>
      <c r="R23" s="24">
        <v>0.71</v>
      </c>
      <c r="S23" s="24"/>
      <c r="T23" s="24">
        <v>29.6</v>
      </c>
      <c r="U23" s="24"/>
      <c r="V23" s="24">
        <v>11.23</v>
      </c>
      <c r="W23" s="24"/>
      <c r="X23" s="24">
        <v>0.3</v>
      </c>
      <c r="Y23" s="24"/>
      <c r="Z23" s="24">
        <v>4.2699999999999996</v>
      </c>
      <c r="AA23" s="24"/>
      <c r="AB23" s="24">
        <v>0.02</v>
      </c>
      <c r="AC23" s="24"/>
      <c r="AD23" s="24">
        <v>1.04</v>
      </c>
      <c r="AE23" s="24"/>
      <c r="AF23" s="24">
        <v>1.37</v>
      </c>
      <c r="AG23" s="24"/>
      <c r="AH23" s="24">
        <v>7.0000000000000007E-2</v>
      </c>
      <c r="AI23" s="24"/>
      <c r="AJ23" s="24">
        <v>1.76</v>
      </c>
      <c r="AK23" s="24"/>
      <c r="AL23" s="24">
        <v>32.1</v>
      </c>
      <c r="AM23" s="24"/>
      <c r="AN23" s="24">
        <v>65.42</v>
      </c>
      <c r="AO23" s="24"/>
      <c r="AP23" s="24">
        <v>26.82</v>
      </c>
      <c r="AQ23" s="24"/>
      <c r="AR23" s="24">
        <v>38.6</v>
      </c>
      <c r="AS23" s="24"/>
      <c r="AT23" s="24">
        <v>19.079999999999998</v>
      </c>
      <c r="AU23" s="24"/>
      <c r="AV23" s="24">
        <v>18.829999999999998</v>
      </c>
      <c r="AW23" s="24"/>
      <c r="AX23" s="24">
        <v>80.78</v>
      </c>
      <c r="AY23" s="24"/>
      <c r="AZ23" s="24">
        <v>51.83</v>
      </c>
      <c r="BA23" s="24"/>
      <c r="BB23" s="24">
        <v>12.42</v>
      </c>
      <c r="BC23" s="24"/>
      <c r="BD23" s="24">
        <v>1.17</v>
      </c>
      <c r="BE23" s="24"/>
      <c r="BF23" s="24">
        <v>24.26</v>
      </c>
      <c r="BG23" s="24"/>
      <c r="BH23" s="24">
        <v>3.45</v>
      </c>
      <c r="BI23" s="24"/>
      <c r="BJ23" s="24">
        <v>1.08</v>
      </c>
      <c r="BK23" s="24"/>
      <c r="BL23" s="24">
        <v>19.72</v>
      </c>
      <c r="BM23" s="24"/>
      <c r="BN23" s="24">
        <v>4.6900000000000004</v>
      </c>
      <c r="BO23" s="24"/>
      <c r="BP23" s="24">
        <v>117.99</v>
      </c>
      <c r="BQ23" s="24"/>
      <c r="BR23" s="24">
        <v>2.4900000000000002</v>
      </c>
      <c r="BS23" s="24"/>
      <c r="BT23" s="24">
        <v>0.43</v>
      </c>
      <c r="BU23" s="24"/>
      <c r="BV23" s="24">
        <v>426.66</v>
      </c>
      <c r="BW23" s="24"/>
      <c r="BX23" s="24">
        <v>300.5</v>
      </c>
      <c r="BY23" s="24"/>
      <c r="BZ23" s="24">
        <v>31.59</v>
      </c>
      <c r="CA23" s="24"/>
      <c r="CB23" s="24">
        <v>83.23</v>
      </c>
      <c r="CC23" s="24"/>
      <c r="CD23" s="24">
        <v>36.630000000000003</v>
      </c>
      <c r="CE23" s="24"/>
      <c r="CF23" s="24">
        <v>115.33</v>
      </c>
      <c r="CG23" s="24"/>
      <c r="CH23" s="24">
        <v>126.16</v>
      </c>
      <c r="CI23" s="24"/>
      <c r="CJ23" s="24">
        <v>80.349999999999994</v>
      </c>
      <c r="CK23" s="24"/>
      <c r="CL23" s="24">
        <v>41.87</v>
      </c>
      <c r="CM23" s="24"/>
      <c r="CN23" s="24">
        <v>3.94</v>
      </c>
      <c r="CO23" s="24"/>
      <c r="CP23" s="24">
        <v>15.97</v>
      </c>
      <c r="CQ23" s="24"/>
      <c r="CR23" s="24">
        <v>40.14</v>
      </c>
      <c r="CS23" s="24"/>
      <c r="CT23" s="1"/>
    </row>
    <row r="24" spans="1:98" s="27" customFormat="1" ht="15" customHeight="1">
      <c r="A24" s="26">
        <v>1997</v>
      </c>
      <c r="B24" s="24">
        <v>830.35</v>
      </c>
      <c r="C24" s="24"/>
      <c r="D24" s="24">
        <v>785.62</v>
      </c>
      <c r="E24" s="24"/>
      <c r="F24" s="24">
        <v>769.52</v>
      </c>
      <c r="G24" s="24"/>
      <c r="H24" s="24">
        <v>325.94</v>
      </c>
      <c r="I24" s="24"/>
      <c r="J24" s="24">
        <v>49.11</v>
      </c>
      <c r="K24" s="24"/>
      <c r="L24" s="24">
        <v>2.66</v>
      </c>
      <c r="M24" s="24"/>
      <c r="N24" s="24">
        <v>1.1399999999999999</v>
      </c>
      <c r="O24" s="24"/>
      <c r="P24" s="24">
        <v>0.02</v>
      </c>
      <c r="Q24" s="24"/>
      <c r="R24" s="24">
        <v>0.54</v>
      </c>
      <c r="S24" s="24"/>
      <c r="T24" s="24">
        <v>34.47</v>
      </c>
      <c r="U24" s="24"/>
      <c r="V24" s="24">
        <v>10.050000000000001</v>
      </c>
      <c r="W24" s="24"/>
      <c r="X24" s="24">
        <v>0.22</v>
      </c>
      <c r="Y24" s="24"/>
      <c r="Z24" s="24">
        <v>4.4800000000000004</v>
      </c>
      <c r="AA24" s="24"/>
      <c r="AB24" s="24">
        <v>0.02</v>
      </c>
      <c r="AC24" s="24"/>
      <c r="AD24" s="24">
        <v>1.47</v>
      </c>
      <c r="AE24" s="24"/>
      <c r="AF24" s="24">
        <v>1.44</v>
      </c>
      <c r="AG24" s="24"/>
      <c r="AH24" s="24">
        <v>0.37</v>
      </c>
      <c r="AI24" s="24"/>
      <c r="AJ24" s="24">
        <v>1.19</v>
      </c>
      <c r="AK24" s="24"/>
      <c r="AL24" s="24">
        <v>38.619999999999997</v>
      </c>
      <c r="AM24" s="24"/>
      <c r="AN24" s="24">
        <v>69.03</v>
      </c>
      <c r="AO24" s="24"/>
      <c r="AP24" s="24">
        <v>25.03</v>
      </c>
      <c r="AQ24" s="24"/>
      <c r="AR24" s="24">
        <v>44</v>
      </c>
      <c r="AS24" s="24"/>
      <c r="AT24" s="24">
        <v>22.52</v>
      </c>
      <c r="AU24" s="24"/>
      <c r="AV24" s="24">
        <v>17.7</v>
      </c>
      <c r="AW24" s="24"/>
      <c r="AX24" s="24">
        <v>76.17</v>
      </c>
      <c r="AY24" s="24"/>
      <c r="AZ24" s="24">
        <v>49.21</v>
      </c>
      <c r="BA24" s="24"/>
      <c r="BB24" s="24">
        <v>14.99</v>
      </c>
      <c r="BC24" s="24"/>
      <c r="BD24" s="24">
        <v>1.76</v>
      </c>
      <c r="BE24" s="24"/>
      <c r="BF24" s="24">
        <v>17.920000000000002</v>
      </c>
      <c r="BG24" s="24"/>
      <c r="BH24" s="24">
        <v>2.91</v>
      </c>
      <c r="BI24" s="24"/>
      <c r="BJ24" s="24">
        <v>0.39</v>
      </c>
      <c r="BK24" s="24"/>
      <c r="BL24" s="24">
        <v>20.76</v>
      </c>
      <c r="BM24" s="24"/>
      <c r="BN24" s="24">
        <v>2.91</v>
      </c>
      <c r="BO24" s="24"/>
      <c r="BP24" s="24">
        <v>68.83</v>
      </c>
      <c r="BQ24" s="24"/>
      <c r="BR24" s="24">
        <v>1.75</v>
      </c>
      <c r="BS24" s="24"/>
      <c r="BT24" s="24">
        <v>0.24</v>
      </c>
      <c r="BU24" s="24"/>
      <c r="BV24" s="24">
        <v>443.58</v>
      </c>
      <c r="BW24" s="24"/>
      <c r="BX24" s="24">
        <v>319.07</v>
      </c>
      <c r="BY24" s="24"/>
      <c r="BZ24" s="24">
        <v>33.630000000000003</v>
      </c>
      <c r="CA24" s="24"/>
      <c r="CB24" s="24">
        <v>87.27</v>
      </c>
      <c r="CC24" s="24"/>
      <c r="CD24" s="24">
        <v>41.95</v>
      </c>
      <c r="CE24" s="24"/>
      <c r="CF24" s="24">
        <v>123.33</v>
      </c>
      <c r="CG24" s="24"/>
      <c r="CH24" s="24">
        <v>124.52</v>
      </c>
      <c r="CI24" s="24"/>
      <c r="CJ24" s="24">
        <v>82.1</v>
      </c>
      <c r="CK24" s="24"/>
      <c r="CL24" s="24">
        <v>37.79</v>
      </c>
      <c r="CM24" s="24"/>
      <c r="CN24" s="24">
        <v>4.63</v>
      </c>
      <c r="CO24" s="24"/>
      <c r="CP24" s="24">
        <v>16.100000000000001</v>
      </c>
      <c r="CQ24" s="24"/>
      <c r="CR24" s="24">
        <v>44.73</v>
      </c>
      <c r="CS24" s="24"/>
      <c r="CT24" s="1"/>
    </row>
    <row r="25" spans="1:98" s="27" customFormat="1" ht="15" customHeight="1">
      <c r="A25" s="26">
        <v>1998</v>
      </c>
      <c r="B25" s="24">
        <v>788.51</v>
      </c>
      <c r="C25" s="24"/>
      <c r="D25" s="24">
        <v>747.29</v>
      </c>
      <c r="E25" s="24"/>
      <c r="F25" s="24">
        <v>734.52</v>
      </c>
      <c r="G25" s="24"/>
      <c r="H25" s="24">
        <v>301.02999999999997</v>
      </c>
      <c r="I25" s="24"/>
      <c r="J25" s="24">
        <v>48.93</v>
      </c>
      <c r="K25" s="24"/>
      <c r="L25" s="24">
        <v>2.02</v>
      </c>
      <c r="M25" s="24"/>
      <c r="N25" s="24">
        <v>0.88</v>
      </c>
      <c r="O25" s="24"/>
      <c r="P25" s="24">
        <v>0.02</v>
      </c>
      <c r="Q25" s="24"/>
      <c r="R25" s="24">
        <v>0.41</v>
      </c>
      <c r="S25" s="24"/>
      <c r="T25" s="24">
        <v>36.020000000000003</v>
      </c>
      <c r="U25" s="24"/>
      <c r="V25" s="24">
        <v>9.4700000000000006</v>
      </c>
      <c r="W25" s="24"/>
      <c r="X25" s="24">
        <v>0.11</v>
      </c>
      <c r="Y25" s="24"/>
      <c r="Z25" s="24">
        <v>5.81</v>
      </c>
      <c r="AA25" s="24"/>
      <c r="AB25" s="24">
        <v>0.03</v>
      </c>
      <c r="AC25" s="24"/>
      <c r="AD25" s="24">
        <v>1.18</v>
      </c>
      <c r="AE25" s="24"/>
      <c r="AF25" s="24">
        <v>2.66</v>
      </c>
      <c r="AG25" s="24"/>
      <c r="AH25" s="24">
        <v>0.64</v>
      </c>
      <c r="AI25" s="24"/>
      <c r="AJ25" s="24">
        <v>1.29</v>
      </c>
      <c r="AK25" s="24"/>
      <c r="AL25" s="24">
        <v>39.229999999999997</v>
      </c>
      <c r="AM25" s="24"/>
      <c r="AN25" s="24">
        <v>74.58</v>
      </c>
      <c r="AO25" s="24"/>
      <c r="AP25" s="24">
        <v>25.24</v>
      </c>
      <c r="AQ25" s="24"/>
      <c r="AR25" s="24">
        <v>49.34</v>
      </c>
      <c r="AS25" s="24"/>
      <c r="AT25" s="24">
        <v>20.55</v>
      </c>
      <c r="AU25" s="24"/>
      <c r="AV25" s="24">
        <v>27.97</v>
      </c>
      <c r="AW25" s="24"/>
      <c r="AX25" s="24">
        <v>63.72</v>
      </c>
      <c r="AY25" s="24"/>
      <c r="AZ25" s="24">
        <v>39.93</v>
      </c>
      <c r="BA25" s="24"/>
      <c r="BB25" s="24">
        <v>11.65</v>
      </c>
      <c r="BC25" s="24"/>
      <c r="BD25" s="24">
        <v>0.34</v>
      </c>
      <c r="BE25" s="24"/>
      <c r="BF25" s="24">
        <v>19.989999999999998</v>
      </c>
      <c r="BG25" s="24"/>
      <c r="BH25" s="24">
        <v>2.2000000000000002</v>
      </c>
      <c r="BI25" s="24"/>
      <c r="BJ25" s="24">
        <v>0.47</v>
      </c>
      <c r="BK25" s="24"/>
      <c r="BL25" s="24">
        <v>17.82</v>
      </c>
      <c r="BM25" s="24"/>
      <c r="BN25" s="24">
        <v>3.31</v>
      </c>
      <c r="BO25" s="24"/>
      <c r="BP25" s="24">
        <v>38.42</v>
      </c>
      <c r="BQ25" s="24"/>
      <c r="BR25" s="24">
        <v>1.7</v>
      </c>
      <c r="BS25" s="24"/>
      <c r="BT25" s="24">
        <v>0.68</v>
      </c>
      <c r="BU25" s="24"/>
      <c r="BV25" s="24">
        <v>433.49</v>
      </c>
      <c r="BW25" s="24"/>
      <c r="BX25" s="24">
        <v>308.35000000000002</v>
      </c>
      <c r="BY25" s="24"/>
      <c r="BZ25" s="24">
        <v>35.07</v>
      </c>
      <c r="CA25" s="24"/>
      <c r="CB25" s="24">
        <v>72.22</v>
      </c>
      <c r="CC25" s="24"/>
      <c r="CD25" s="24">
        <v>33.94</v>
      </c>
      <c r="CE25" s="24"/>
      <c r="CF25" s="24">
        <v>131.18</v>
      </c>
      <c r="CG25" s="24"/>
      <c r="CH25" s="24">
        <v>125.14</v>
      </c>
      <c r="CI25" s="24"/>
      <c r="CJ25" s="24">
        <v>82.9</v>
      </c>
      <c r="CK25" s="24"/>
      <c r="CL25" s="24">
        <v>37.86</v>
      </c>
      <c r="CM25" s="24"/>
      <c r="CN25" s="24">
        <v>4.38</v>
      </c>
      <c r="CO25" s="24"/>
      <c r="CP25" s="24">
        <v>12.77</v>
      </c>
      <c r="CQ25" s="24"/>
      <c r="CR25" s="24">
        <v>41.21</v>
      </c>
      <c r="CS25" s="24"/>
      <c r="CT25" s="1"/>
    </row>
    <row r="26" spans="1:98" s="27" customFormat="1" ht="15" customHeight="1">
      <c r="A26" s="26">
        <v>1999</v>
      </c>
      <c r="B26" s="24">
        <v>868.32</v>
      </c>
      <c r="C26" s="24"/>
      <c r="D26" s="24">
        <v>823.43</v>
      </c>
      <c r="E26" s="24"/>
      <c r="F26" s="24">
        <v>812.23</v>
      </c>
      <c r="G26" s="24"/>
      <c r="H26" s="24">
        <v>411.2</v>
      </c>
      <c r="I26" s="24"/>
      <c r="J26" s="24">
        <v>48.3</v>
      </c>
      <c r="K26" s="24"/>
      <c r="L26" s="24">
        <v>2.72</v>
      </c>
      <c r="M26" s="24"/>
      <c r="N26" s="24">
        <v>1.87</v>
      </c>
      <c r="O26" s="24"/>
      <c r="P26" s="24">
        <v>0.02</v>
      </c>
      <c r="Q26" s="24"/>
      <c r="R26" s="24">
        <v>0.75</v>
      </c>
      <c r="S26" s="24"/>
      <c r="T26" s="24">
        <v>34.630000000000003</v>
      </c>
      <c r="U26" s="24"/>
      <c r="V26" s="24">
        <v>8.1300000000000008</v>
      </c>
      <c r="W26" s="24"/>
      <c r="X26" s="24">
        <v>0.18</v>
      </c>
      <c r="Y26" s="24"/>
      <c r="Z26" s="24">
        <v>5.68</v>
      </c>
      <c r="AA26" s="24"/>
      <c r="AB26" s="24">
        <v>0.02</v>
      </c>
      <c r="AC26" s="24"/>
      <c r="AD26" s="24">
        <v>1.23</v>
      </c>
      <c r="AE26" s="24"/>
      <c r="AF26" s="24">
        <v>1.71</v>
      </c>
      <c r="AG26" s="24"/>
      <c r="AH26" s="24">
        <v>1.71</v>
      </c>
      <c r="AI26" s="24"/>
      <c r="AJ26" s="24">
        <v>1.01</v>
      </c>
      <c r="AK26" s="24"/>
      <c r="AL26" s="24">
        <v>41.04</v>
      </c>
      <c r="AM26" s="24"/>
      <c r="AN26" s="24">
        <v>75.27</v>
      </c>
      <c r="AO26" s="24"/>
      <c r="AP26" s="24">
        <v>23.63</v>
      </c>
      <c r="AQ26" s="24"/>
      <c r="AR26" s="24">
        <v>51.64</v>
      </c>
      <c r="AS26" s="24"/>
      <c r="AT26" s="24">
        <v>24.81</v>
      </c>
      <c r="AU26" s="24"/>
      <c r="AV26" s="24">
        <v>21.82</v>
      </c>
      <c r="AW26" s="24"/>
      <c r="AX26" s="24">
        <v>95.01</v>
      </c>
      <c r="AY26" s="24"/>
      <c r="AZ26" s="24">
        <v>60.99</v>
      </c>
      <c r="BA26" s="24"/>
      <c r="BB26" s="24">
        <v>23.22</v>
      </c>
      <c r="BC26" s="24"/>
      <c r="BD26" s="24">
        <v>2.37</v>
      </c>
      <c r="BE26" s="24"/>
      <c r="BF26" s="24">
        <v>17.850000000000001</v>
      </c>
      <c r="BG26" s="24"/>
      <c r="BH26" s="24">
        <v>4.2699999999999996</v>
      </c>
      <c r="BI26" s="24"/>
      <c r="BJ26" s="24">
        <v>0.23</v>
      </c>
      <c r="BK26" s="24"/>
      <c r="BL26" s="24">
        <v>27.26</v>
      </c>
      <c r="BM26" s="24"/>
      <c r="BN26" s="24">
        <v>2.25</v>
      </c>
      <c r="BO26" s="24"/>
      <c r="BP26" s="24">
        <v>121</v>
      </c>
      <c r="BQ26" s="24"/>
      <c r="BR26" s="24">
        <v>1.92</v>
      </c>
      <c r="BS26" s="24"/>
      <c r="BT26" s="24">
        <v>1.1599999999999999</v>
      </c>
      <c r="BU26" s="24"/>
      <c r="BV26" s="24">
        <v>401.03</v>
      </c>
      <c r="BW26" s="24"/>
      <c r="BX26" s="24">
        <v>274.25</v>
      </c>
      <c r="BY26" s="24"/>
      <c r="BZ26" s="24">
        <v>35.39</v>
      </c>
      <c r="CA26" s="24"/>
      <c r="CB26" s="24">
        <v>64.81</v>
      </c>
      <c r="CC26" s="24"/>
      <c r="CD26" s="24">
        <v>28.96</v>
      </c>
      <c r="CE26" s="24"/>
      <c r="CF26" s="24">
        <v>108.12</v>
      </c>
      <c r="CG26" s="24"/>
      <c r="CH26" s="24">
        <v>126.78</v>
      </c>
      <c r="CI26" s="24"/>
      <c r="CJ26" s="24">
        <v>90.37</v>
      </c>
      <c r="CK26" s="24"/>
      <c r="CL26" s="24">
        <v>32.159999999999997</v>
      </c>
      <c r="CM26" s="24"/>
      <c r="CN26" s="24">
        <v>4.26</v>
      </c>
      <c r="CO26" s="24"/>
      <c r="CP26" s="24">
        <v>11.19</v>
      </c>
      <c r="CQ26" s="24"/>
      <c r="CR26" s="24">
        <v>44.89</v>
      </c>
      <c r="CS26" s="24"/>
      <c r="CT26" s="1"/>
    </row>
    <row r="27" spans="1:98" s="27" customFormat="1" ht="15" customHeight="1">
      <c r="A27" s="26">
        <v>2000</v>
      </c>
      <c r="B27" s="24">
        <v>881.93</v>
      </c>
      <c r="C27" s="24"/>
      <c r="D27" s="24">
        <v>853.09</v>
      </c>
      <c r="E27" s="24"/>
      <c r="F27" s="24">
        <v>839.45</v>
      </c>
      <c r="G27" s="24"/>
      <c r="H27" s="24">
        <v>384.87</v>
      </c>
      <c r="I27" s="24"/>
      <c r="J27" s="24">
        <v>46.39</v>
      </c>
      <c r="K27" s="24"/>
      <c r="L27" s="24">
        <v>2.0499999999999998</v>
      </c>
      <c r="M27" s="24"/>
      <c r="N27" s="24">
        <v>1.58</v>
      </c>
      <c r="O27" s="24"/>
      <c r="P27" s="24">
        <v>0.03</v>
      </c>
      <c r="Q27" s="24"/>
      <c r="R27" s="24">
        <v>0.82</v>
      </c>
      <c r="S27" s="24"/>
      <c r="T27" s="24">
        <v>33.770000000000003</v>
      </c>
      <c r="U27" s="24"/>
      <c r="V27" s="24">
        <v>7.97</v>
      </c>
      <c r="W27" s="24"/>
      <c r="X27" s="24">
        <v>0.17</v>
      </c>
      <c r="Y27" s="24"/>
      <c r="Z27" s="24">
        <v>6.44</v>
      </c>
      <c r="AA27" s="24"/>
      <c r="AB27" s="24">
        <v>0.02</v>
      </c>
      <c r="AC27" s="24"/>
      <c r="AD27" s="24">
        <v>0.99</v>
      </c>
      <c r="AE27" s="24"/>
      <c r="AF27" s="24">
        <v>2.2200000000000002</v>
      </c>
      <c r="AG27" s="24"/>
      <c r="AH27" s="24">
        <v>1.9</v>
      </c>
      <c r="AI27" s="24"/>
      <c r="AJ27" s="24">
        <v>1.32</v>
      </c>
      <c r="AK27" s="24"/>
      <c r="AL27" s="24">
        <v>42.04</v>
      </c>
      <c r="AM27" s="24"/>
      <c r="AN27" s="24">
        <v>75.7</v>
      </c>
      <c r="AO27" s="24"/>
      <c r="AP27" s="24">
        <v>25.89</v>
      </c>
      <c r="AQ27" s="24"/>
      <c r="AR27" s="24">
        <v>49.81</v>
      </c>
      <c r="AS27" s="24"/>
      <c r="AT27" s="24">
        <v>24.11</v>
      </c>
      <c r="AU27" s="24"/>
      <c r="AV27" s="24">
        <v>21</v>
      </c>
      <c r="AW27" s="24"/>
      <c r="AX27" s="24">
        <v>78.91</v>
      </c>
      <c r="AY27" s="24"/>
      <c r="AZ27" s="24">
        <v>46.09</v>
      </c>
      <c r="BA27" s="24"/>
      <c r="BB27" s="24">
        <v>14.79</v>
      </c>
      <c r="BC27" s="24"/>
      <c r="BD27" s="24">
        <v>2.25</v>
      </c>
      <c r="BE27" s="24"/>
      <c r="BF27" s="24">
        <v>17.37</v>
      </c>
      <c r="BG27" s="24"/>
      <c r="BH27" s="24">
        <v>2.5099999999999998</v>
      </c>
      <c r="BI27" s="24"/>
      <c r="BJ27" s="24">
        <v>0.28000000000000003</v>
      </c>
      <c r="BK27" s="24"/>
      <c r="BL27" s="24">
        <v>27.33</v>
      </c>
      <c r="BM27" s="24"/>
      <c r="BN27" s="24">
        <v>2.71</v>
      </c>
      <c r="BO27" s="24"/>
      <c r="BP27" s="24">
        <v>111.56</v>
      </c>
      <c r="BQ27" s="24"/>
      <c r="BR27" s="24">
        <v>1.5</v>
      </c>
      <c r="BS27" s="24"/>
      <c r="BT27" s="24">
        <v>1.33</v>
      </c>
      <c r="BU27" s="24"/>
      <c r="BV27" s="24">
        <v>454.58</v>
      </c>
      <c r="BW27" s="24"/>
      <c r="BX27" s="24">
        <v>313.56</v>
      </c>
      <c r="BY27" s="24"/>
      <c r="BZ27" s="24">
        <v>31.88</v>
      </c>
      <c r="CA27" s="24"/>
      <c r="CB27" s="24">
        <v>74.739999999999995</v>
      </c>
      <c r="CC27" s="24"/>
      <c r="CD27" s="24">
        <v>35.78</v>
      </c>
      <c r="CE27" s="24"/>
      <c r="CF27" s="24">
        <v>134.06</v>
      </c>
      <c r="CG27" s="24"/>
      <c r="CH27" s="24">
        <v>141.02000000000001</v>
      </c>
      <c r="CI27" s="24"/>
      <c r="CJ27" s="24">
        <v>92.57</v>
      </c>
      <c r="CK27" s="24"/>
      <c r="CL27" s="24">
        <v>45.17</v>
      </c>
      <c r="CM27" s="24"/>
      <c r="CN27" s="24">
        <v>3.29</v>
      </c>
      <c r="CO27" s="24"/>
      <c r="CP27" s="24">
        <v>13.64</v>
      </c>
      <c r="CQ27" s="24"/>
      <c r="CR27" s="24">
        <v>28.84</v>
      </c>
      <c r="CS27" s="24"/>
      <c r="CT27" s="1"/>
    </row>
    <row r="28" spans="1:98" s="27" customFormat="1" ht="15" customHeight="1">
      <c r="A28" s="26">
        <v>2001</v>
      </c>
      <c r="B28" s="24">
        <v>943.41</v>
      </c>
      <c r="C28" s="24"/>
      <c r="D28" s="24">
        <v>914.05</v>
      </c>
      <c r="E28" s="24"/>
      <c r="F28" s="24">
        <v>899.56</v>
      </c>
      <c r="G28" s="24"/>
      <c r="H28" s="24">
        <v>387.55</v>
      </c>
      <c r="I28" s="24"/>
      <c r="J28" s="24">
        <v>45.6</v>
      </c>
      <c r="K28" s="24"/>
      <c r="L28" s="24">
        <v>1.89</v>
      </c>
      <c r="M28" s="24"/>
      <c r="N28" s="24">
        <v>0.87</v>
      </c>
      <c r="O28" s="24"/>
      <c r="P28" s="24">
        <v>0.01</v>
      </c>
      <c r="Q28" s="24"/>
      <c r="R28" s="24">
        <v>0.31</v>
      </c>
      <c r="S28" s="24"/>
      <c r="T28" s="24">
        <v>33.94</v>
      </c>
      <c r="U28" s="24"/>
      <c r="V28" s="24">
        <v>8.5</v>
      </c>
      <c r="W28" s="24"/>
      <c r="X28" s="24">
        <v>0.08</v>
      </c>
      <c r="Y28" s="24"/>
      <c r="Z28" s="24">
        <v>6.1</v>
      </c>
      <c r="AA28" s="24"/>
      <c r="AB28" s="24">
        <v>0.02</v>
      </c>
      <c r="AC28" s="24"/>
      <c r="AD28" s="24">
        <v>1.42</v>
      </c>
      <c r="AE28" s="24"/>
      <c r="AF28" s="24">
        <v>2.29</v>
      </c>
      <c r="AG28" s="24"/>
      <c r="AH28" s="24">
        <v>0.59</v>
      </c>
      <c r="AI28" s="24"/>
      <c r="AJ28" s="24">
        <v>1.77</v>
      </c>
      <c r="AK28" s="24"/>
      <c r="AL28" s="24">
        <v>41.18</v>
      </c>
      <c r="AM28" s="24"/>
      <c r="AN28" s="24">
        <v>84.36</v>
      </c>
      <c r="AO28" s="24"/>
      <c r="AP28" s="24">
        <v>28.12</v>
      </c>
      <c r="AQ28" s="24"/>
      <c r="AR28" s="24">
        <v>56.25</v>
      </c>
      <c r="AS28" s="24"/>
      <c r="AT28" s="24">
        <v>29.72</v>
      </c>
      <c r="AU28" s="24"/>
      <c r="AV28" s="24">
        <v>19.32</v>
      </c>
      <c r="AW28" s="24"/>
      <c r="AX28" s="24">
        <v>70.099999999999994</v>
      </c>
      <c r="AY28" s="24"/>
      <c r="AZ28" s="24">
        <v>44.39</v>
      </c>
      <c r="BA28" s="24"/>
      <c r="BB28" s="24">
        <v>17.55</v>
      </c>
      <c r="BC28" s="24"/>
      <c r="BD28" s="24">
        <v>2.62</v>
      </c>
      <c r="BE28" s="24"/>
      <c r="BF28" s="24">
        <v>7.25</v>
      </c>
      <c r="BG28" s="24"/>
      <c r="BH28" s="24">
        <v>4.21</v>
      </c>
      <c r="BI28" s="24"/>
      <c r="BJ28" s="24">
        <v>0.22</v>
      </c>
      <c r="BK28" s="24"/>
      <c r="BL28" s="24">
        <v>20.260000000000002</v>
      </c>
      <c r="BM28" s="24"/>
      <c r="BN28" s="24">
        <v>1.02</v>
      </c>
      <c r="BO28" s="24"/>
      <c r="BP28" s="24">
        <v>119.52</v>
      </c>
      <c r="BQ28" s="24"/>
      <c r="BR28" s="24">
        <v>0.75</v>
      </c>
      <c r="BS28" s="24"/>
      <c r="BT28" s="24">
        <v>0.62</v>
      </c>
      <c r="BU28" s="24"/>
      <c r="BV28" s="24">
        <v>512</v>
      </c>
      <c r="BW28" s="24"/>
      <c r="BX28" s="24">
        <v>368.27</v>
      </c>
      <c r="BY28" s="24"/>
      <c r="BZ28" s="24">
        <v>32.200000000000003</v>
      </c>
      <c r="CA28" s="24"/>
      <c r="CB28" s="24">
        <v>92.9</v>
      </c>
      <c r="CC28" s="24"/>
      <c r="CD28" s="24">
        <v>46.32</v>
      </c>
      <c r="CE28" s="24"/>
      <c r="CF28" s="24">
        <v>154.94999999999999</v>
      </c>
      <c r="CG28" s="24"/>
      <c r="CH28" s="24">
        <v>143.72999999999999</v>
      </c>
      <c r="CI28" s="24"/>
      <c r="CJ28" s="24">
        <v>92.13</v>
      </c>
      <c r="CK28" s="24"/>
      <c r="CL28" s="24">
        <v>46.77</v>
      </c>
      <c r="CM28" s="24"/>
      <c r="CN28" s="24">
        <v>4.82</v>
      </c>
      <c r="CO28" s="24"/>
      <c r="CP28" s="24">
        <v>14.49</v>
      </c>
      <c r="CQ28" s="24"/>
      <c r="CR28" s="24">
        <v>29.36</v>
      </c>
      <c r="CS28" s="24"/>
      <c r="CT28" s="1"/>
    </row>
    <row r="29" spans="1:98" s="27" customFormat="1" ht="15" customHeight="1">
      <c r="A29" s="26">
        <v>2002</v>
      </c>
      <c r="B29" s="24">
        <v>861.06</v>
      </c>
      <c r="C29" s="24"/>
      <c r="D29" s="24">
        <v>829.54</v>
      </c>
      <c r="E29" s="24"/>
      <c r="F29" s="24">
        <v>814.3</v>
      </c>
      <c r="G29" s="24"/>
      <c r="H29" s="24">
        <v>352.07</v>
      </c>
      <c r="I29" s="24"/>
      <c r="J29" s="24">
        <v>42.12</v>
      </c>
      <c r="K29" s="24"/>
      <c r="L29" s="24">
        <v>1.49</v>
      </c>
      <c r="M29" s="24"/>
      <c r="N29" s="24">
        <v>1.01</v>
      </c>
      <c r="O29" s="24"/>
      <c r="P29" s="24">
        <v>0.02</v>
      </c>
      <c r="Q29" s="24"/>
      <c r="R29" s="24">
        <v>0.45</v>
      </c>
      <c r="S29" s="24"/>
      <c r="T29" s="24">
        <v>31.07</v>
      </c>
      <c r="U29" s="24"/>
      <c r="V29" s="24">
        <v>7.97</v>
      </c>
      <c r="W29" s="24"/>
      <c r="X29" s="24">
        <v>0.12</v>
      </c>
      <c r="Y29" s="24"/>
      <c r="Z29" s="24">
        <v>9.0399999999999991</v>
      </c>
      <c r="AA29" s="24"/>
      <c r="AB29" s="24">
        <v>0.02</v>
      </c>
      <c r="AC29" s="24"/>
      <c r="AD29" s="24">
        <v>1.76</v>
      </c>
      <c r="AE29" s="24"/>
      <c r="AF29" s="24">
        <v>2.2599999999999998</v>
      </c>
      <c r="AG29" s="24"/>
      <c r="AH29" s="24">
        <v>2.2400000000000002</v>
      </c>
      <c r="AI29" s="24"/>
      <c r="AJ29" s="24">
        <v>2.77</v>
      </c>
      <c r="AK29" s="24"/>
      <c r="AL29" s="24">
        <v>41.94</v>
      </c>
      <c r="AM29" s="24"/>
      <c r="AN29" s="24">
        <v>82.82</v>
      </c>
      <c r="AO29" s="24"/>
      <c r="AP29" s="24">
        <v>27.03</v>
      </c>
      <c r="AQ29" s="24"/>
      <c r="AR29" s="24">
        <v>55.79</v>
      </c>
      <c r="AS29" s="24"/>
      <c r="AT29" s="24">
        <v>29.76</v>
      </c>
      <c r="AU29" s="24"/>
      <c r="AV29" s="24">
        <v>14.36</v>
      </c>
      <c r="AW29" s="24"/>
      <c r="AX29" s="24">
        <v>80.61</v>
      </c>
      <c r="AY29" s="24"/>
      <c r="AZ29" s="24">
        <v>59.88</v>
      </c>
      <c r="BA29" s="24"/>
      <c r="BB29" s="24">
        <v>21.45</v>
      </c>
      <c r="BC29" s="24"/>
      <c r="BD29" s="24">
        <v>2.31</v>
      </c>
      <c r="BE29" s="24"/>
      <c r="BF29" s="24">
        <v>15.23</v>
      </c>
      <c r="BG29" s="24"/>
      <c r="BH29" s="24">
        <v>2.81</v>
      </c>
      <c r="BI29" s="24"/>
      <c r="BJ29" s="24">
        <v>0.3</v>
      </c>
      <c r="BK29" s="24"/>
      <c r="BL29" s="24">
        <v>16.39</v>
      </c>
      <c r="BM29" s="24"/>
      <c r="BN29" s="24">
        <v>1.22</v>
      </c>
      <c r="BO29" s="24"/>
      <c r="BP29" s="24">
        <v>79.680000000000007</v>
      </c>
      <c r="BQ29" s="24"/>
      <c r="BR29" s="24">
        <v>0.84</v>
      </c>
      <c r="BS29" s="24"/>
      <c r="BT29" s="24">
        <v>0.66</v>
      </c>
      <c r="BU29" s="24"/>
      <c r="BV29" s="24">
        <v>462.22</v>
      </c>
      <c r="BW29" s="24"/>
      <c r="BX29" s="24">
        <v>318.83</v>
      </c>
      <c r="BY29" s="24"/>
      <c r="BZ29" s="24">
        <v>33.61</v>
      </c>
      <c r="CA29" s="24"/>
      <c r="CB29" s="24">
        <v>69.19</v>
      </c>
      <c r="CC29" s="24"/>
      <c r="CD29" s="24">
        <v>40.22</v>
      </c>
      <c r="CE29" s="24"/>
      <c r="CF29" s="24">
        <v>139.57</v>
      </c>
      <c r="CG29" s="24"/>
      <c r="CH29" s="24">
        <v>143.4</v>
      </c>
      <c r="CI29" s="24"/>
      <c r="CJ29" s="24">
        <v>96.97</v>
      </c>
      <c r="CK29" s="24"/>
      <c r="CL29" s="24">
        <v>40.94</v>
      </c>
      <c r="CM29" s="24"/>
      <c r="CN29" s="24">
        <v>5.49</v>
      </c>
      <c r="CO29" s="24"/>
      <c r="CP29" s="24">
        <v>15.24</v>
      </c>
      <c r="CQ29" s="24"/>
      <c r="CR29" s="24">
        <v>31.52</v>
      </c>
      <c r="CS29" s="24"/>
      <c r="CT29" s="1"/>
    </row>
    <row r="30" spans="1:98" s="27" customFormat="1" ht="15" customHeight="1">
      <c r="A30" s="26">
        <v>2003</v>
      </c>
      <c r="B30" s="24">
        <v>894.63</v>
      </c>
      <c r="C30" s="24"/>
      <c r="D30" s="24">
        <v>862.8</v>
      </c>
      <c r="E30" s="24"/>
      <c r="F30" s="24">
        <v>847.04</v>
      </c>
      <c r="G30" s="24"/>
      <c r="H30" s="24">
        <v>386.7</v>
      </c>
      <c r="I30" s="24"/>
      <c r="J30" s="24">
        <v>45.96</v>
      </c>
      <c r="K30" s="24"/>
      <c r="L30" s="24">
        <v>0.53</v>
      </c>
      <c r="M30" s="24"/>
      <c r="N30" s="24">
        <v>0.8</v>
      </c>
      <c r="O30" s="24"/>
      <c r="P30" s="24">
        <v>0.01</v>
      </c>
      <c r="Q30" s="24"/>
      <c r="R30" s="24">
        <v>0.42</v>
      </c>
      <c r="S30" s="24"/>
      <c r="T30" s="24">
        <v>36.130000000000003</v>
      </c>
      <c r="U30" s="24"/>
      <c r="V30" s="24">
        <v>8.02</v>
      </c>
      <c r="W30" s="24"/>
      <c r="X30" s="24">
        <v>0.05</v>
      </c>
      <c r="Y30" s="24"/>
      <c r="Z30" s="24">
        <v>7.71</v>
      </c>
      <c r="AA30" s="24"/>
      <c r="AB30" s="24">
        <v>0.01</v>
      </c>
      <c r="AC30" s="24"/>
      <c r="AD30" s="24">
        <v>1.56</v>
      </c>
      <c r="AE30" s="24"/>
      <c r="AF30" s="24">
        <v>2.35</v>
      </c>
      <c r="AG30" s="24"/>
      <c r="AH30" s="24">
        <v>1.35</v>
      </c>
      <c r="AI30" s="24"/>
      <c r="AJ30" s="24">
        <v>2.44</v>
      </c>
      <c r="AK30" s="24"/>
      <c r="AL30" s="24">
        <v>45.35</v>
      </c>
      <c r="AM30" s="24"/>
      <c r="AN30" s="24">
        <v>83.65</v>
      </c>
      <c r="AO30" s="24"/>
      <c r="AP30" s="24">
        <v>31.08</v>
      </c>
      <c r="AQ30" s="24"/>
      <c r="AR30" s="24">
        <v>52.57</v>
      </c>
      <c r="AS30" s="24"/>
      <c r="AT30" s="24">
        <v>28.08</v>
      </c>
      <c r="AU30" s="24"/>
      <c r="AV30" s="24">
        <v>17.68</v>
      </c>
      <c r="AW30" s="24"/>
      <c r="AX30" s="24">
        <v>88.51</v>
      </c>
      <c r="AY30" s="24"/>
      <c r="AZ30" s="24">
        <v>69.87</v>
      </c>
      <c r="BA30" s="24"/>
      <c r="BB30" s="24">
        <v>23.31</v>
      </c>
      <c r="BC30" s="24"/>
      <c r="BD30" s="24">
        <v>2.4300000000000002</v>
      </c>
      <c r="BE30" s="24"/>
      <c r="BF30" s="24">
        <v>24.14</v>
      </c>
      <c r="BG30" s="24"/>
      <c r="BH30" s="24">
        <v>2.61</v>
      </c>
      <c r="BI30" s="24"/>
      <c r="BJ30" s="24">
        <v>0.27</v>
      </c>
      <c r="BK30" s="24"/>
      <c r="BL30" s="24">
        <v>14.28</v>
      </c>
      <c r="BM30" s="24"/>
      <c r="BN30" s="24">
        <v>1.48</v>
      </c>
      <c r="BO30" s="24"/>
      <c r="BP30" s="24">
        <v>96.01</v>
      </c>
      <c r="BQ30" s="24"/>
      <c r="BR30" s="24">
        <v>1.05</v>
      </c>
      <c r="BS30" s="24"/>
      <c r="BT30" s="24">
        <v>0.78</v>
      </c>
      <c r="BU30" s="24"/>
      <c r="BV30" s="24">
        <v>460.34</v>
      </c>
      <c r="BW30" s="24"/>
      <c r="BX30" s="24">
        <v>311.79000000000002</v>
      </c>
      <c r="BY30" s="24"/>
      <c r="BZ30" s="24">
        <v>36.69</v>
      </c>
      <c r="CA30" s="24"/>
      <c r="CB30" s="24">
        <v>66.48</v>
      </c>
      <c r="CC30" s="24"/>
      <c r="CD30" s="24">
        <v>32.47</v>
      </c>
      <c r="CE30" s="24"/>
      <c r="CF30" s="24">
        <v>140.71</v>
      </c>
      <c r="CG30" s="24"/>
      <c r="CH30" s="24">
        <v>148.55000000000001</v>
      </c>
      <c r="CI30" s="24"/>
      <c r="CJ30" s="24">
        <v>90.17</v>
      </c>
      <c r="CK30" s="24"/>
      <c r="CL30" s="24">
        <v>51.45</v>
      </c>
      <c r="CM30" s="24"/>
      <c r="CN30" s="24">
        <v>6.93</v>
      </c>
      <c r="CO30" s="24"/>
      <c r="CP30" s="24">
        <v>15.76</v>
      </c>
      <c r="CQ30" s="24"/>
      <c r="CR30" s="24">
        <v>31.83</v>
      </c>
      <c r="CS30" s="24"/>
      <c r="CT30" s="1"/>
    </row>
    <row r="31" spans="1:98" s="27" customFormat="1" ht="15" customHeight="1">
      <c r="A31" s="26">
        <v>2004</v>
      </c>
      <c r="B31" s="24">
        <v>900.65</v>
      </c>
      <c r="C31" s="24"/>
      <c r="D31" s="24">
        <v>869.32</v>
      </c>
      <c r="E31" s="24"/>
      <c r="F31" s="24">
        <v>852.32</v>
      </c>
      <c r="G31" s="24"/>
      <c r="H31" s="24">
        <v>367.95</v>
      </c>
      <c r="I31" s="24"/>
      <c r="J31" s="24">
        <v>36.21</v>
      </c>
      <c r="K31" s="24"/>
      <c r="L31" s="24">
        <v>1.38</v>
      </c>
      <c r="M31" s="24"/>
      <c r="N31" s="24">
        <v>0.82</v>
      </c>
      <c r="O31" s="24"/>
      <c r="P31" s="24">
        <v>0.02</v>
      </c>
      <c r="Q31" s="24"/>
      <c r="R31" s="24">
        <v>0.59</v>
      </c>
      <c r="S31" s="24"/>
      <c r="T31" s="24">
        <v>28.49</v>
      </c>
      <c r="U31" s="24"/>
      <c r="V31" s="24">
        <v>4.82</v>
      </c>
      <c r="W31" s="24"/>
      <c r="X31" s="24">
        <v>0.08</v>
      </c>
      <c r="Y31" s="24"/>
      <c r="Z31" s="24">
        <v>7.43</v>
      </c>
      <c r="AA31" s="24"/>
      <c r="AB31" s="24">
        <v>0.01</v>
      </c>
      <c r="AC31" s="24"/>
      <c r="AD31" s="24">
        <v>1.4</v>
      </c>
      <c r="AE31" s="24"/>
      <c r="AF31" s="24">
        <v>2.31</v>
      </c>
      <c r="AG31" s="24"/>
      <c r="AH31" s="24">
        <v>2.2000000000000002</v>
      </c>
      <c r="AI31" s="24"/>
      <c r="AJ31" s="24">
        <v>1.52</v>
      </c>
      <c r="AK31" s="24"/>
      <c r="AL31" s="24">
        <v>40.67</v>
      </c>
      <c r="AM31" s="24"/>
      <c r="AN31" s="24">
        <v>81.05</v>
      </c>
      <c r="AO31" s="24"/>
      <c r="AP31" s="24">
        <v>25.9</v>
      </c>
      <c r="AQ31" s="24"/>
      <c r="AR31" s="24">
        <v>55.15</v>
      </c>
      <c r="AS31" s="24"/>
      <c r="AT31" s="24">
        <v>29.49</v>
      </c>
      <c r="AU31" s="24"/>
      <c r="AV31" s="24">
        <v>27.07</v>
      </c>
      <c r="AW31" s="24"/>
      <c r="AX31" s="24">
        <v>90.59</v>
      </c>
      <c r="AY31" s="24"/>
      <c r="AZ31" s="24">
        <v>74.39</v>
      </c>
      <c r="BA31" s="24"/>
      <c r="BB31" s="24">
        <v>24.66</v>
      </c>
      <c r="BC31" s="24"/>
      <c r="BD31" s="24">
        <v>5.17</v>
      </c>
      <c r="BE31" s="24"/>
      <c r="BF31" s="24">
        <v>21.38</v>
      </c>
      <c r="BG31" s="24"/>
      <c r="BH31" s="24">
        <v>2.67</v>
      </c>
      <c r="BI31" s="24"/>
      <c r="BJ31" s="24">
        <v>0.18</v>
      </c>
      <c r="BK31" s="24"/>
      <c r="BL31" s="24">
        <v>11.77</v>
      </c>
      <c r="BM31" s="24"/>
      <c r="BN31" s="24">
        <v>1.57</v>
      </c>
      <c r="BO31" s="24"/>
      <c r="BP31" s="24">
        <v>82.3</v>
      </c>
      <c r="BQ31" s="24"/>
      <c r="BR31" s="24">
        <v>1.77</v>
      </c>
      <c r="BS31" s="24"/>
      <c r="BT31" s="24">
        <v>0.86</v>
      </c>
      <c r="BU31" s="24"/>
      <c r="BV31" s="24">
        <v>484.38</v>
      </c>
      <c r="BW31" s="24"/>
      <c r="BX31" s="24">
        <v>346.98</v>
      </c>
      <c r="BY31" s="24"/>
      <c r="BZ31" s="24">
        <v>46.11</v>
      </c>
      <c r="CA31" s="24"/>
      <c r="CB31" s="24">
        <v>70.12</v>
      </c>
      <c r="CC31" s="24"/>
      <c r="CD31" s="24">
        <v>31.44</v>
      </c>
      <c r="CE31" s="24"/>
      <c r="CF31" s="24">
        <v>161.94999999999999</v>
      </c>
      <c r="CG31" s="24"/>
      <c r="CH31" s="24">
        <v>137.4</v>
      </c>
      <c r="CI31" s="24"/>
      <c r="CJ31" s="24">
        <v>92.03</v>
      </c>
      <c r="CK31" s="24"/>
      <c r="CL31" s="24">
        <v>39.549999999999997</v>
      </c>
      <c r="CM31" s="24"/>
      <c r="CN31" s="24">
        <v>5.81</v>
      </c>
      <c r="CO31" s="24"/>
      <c r="CP31" s="24">
        <v>17</v>
      </c>
      <c r="CQ31" s="24"/>
      <c r="CR31" s="24">
        <v>31.33</v>
      </c>
      <c r="CS31" s="24"/>
      <c r="CT31" s="1"/>
    </row>
    <row r="32" spans="1:98" s="27" customFormat="1" ht="15" customHeight="1">
      <c r="A32" s="26">
        <v>2005</v>
      </c>
      <c r="B32" s="24">
        <v>875.02</v>
      </c>
      <c r="C32" s="24"/>
      <c r="D32" s="24">
        <v>840.01</v>
      </c>
      <c r="E32" s="24"/>
      <c r="F32" s="24">
        <v>822.21</v>
      </c>
      <c r="G32" s="24"/>
      <c r="H32" s="24">
        <v>323.55</v>
      </c>
      <c r="I32" s="24"/>
      <c r="J32" s="24">
        <v>25.99</v>
      </c>
      <c r="K32" s="24"/>
      <c r="L32" s="24">
        <v>1.0900000000000001</v>
      </c>
      <c r="M32" s="24"/>
      <c r="N32" s="24">
        <v>0.38</v>
      </c>
      <c r="O32" s="24"/>
      <c r="P32" s="24">
        <v>0.02</v>
      </c>
      <c r="Q32" s="24"/>
      <c r="R32" s="24">
        <v>0.24</v>
      </c>
      <c r="S32" s="24"/>
      <c r="T32" s="24">
        <v>19.41</v>
      </c>
      <c r="U32" s="24"/>
      <c r="V32" s="24">
        <v>4.8099999999999996</v>
      </c>
      <c r="W32" s="24"/>
      <c r="X32" s="24">
        <v>0.03</v>
      </c>
      <c r="Y32" s="24"/>
      <c r="Z32" s="24">
        <v>6.2</v>
      </c>
      <c r="AA32" s="24"/>
      <c r="AB32" s="24">
        <v>0</v>
      </c>
      <c r="AC32" s="24"/>
      <c r="AD32" s="24">
        <v>0.66</v>
      </c>
      <c r="AE32" s="24"/>
      <c r="AF32" s="24">
        <v>1.86</v>
      </c>
      <c r="AG32" s="24"/>
      <c r="AH32" s="24">
        <v>2.77</v>
      </c>
      <c r="AI32" s="24"/>
      <c r="AJ32" s="24">
        <v>0.9</v>
      </c>
      <c r="AK32" s="24"/>
      <c r="AL32" s="24">
        <v>29.53</v>
      </c>
      <c r="AM32" s="24"/>
      <c r="AN32" s="24">
        <v>76.62</v>
      </c>
      <c r="AO32" s="24"/>
      <c r="AP32" s="24">
        <v>21.89</v>
      </c>
      <c r="AQ32" s="24"/>
      <c r="AR32" s="24">
        <v>54.73</v>
      </c>
      <c r="AS32" s="24"/>
      <c r="AT32" s="24">
        <v>27.95</v>
      </c>
      <c r="AU32" s="24"/>
      <c r="AV32" s="24">
        <v>16.02</v>
      </c>
      <c r="AW32" s="24"/>
      <c r="AX32" s="24">
        <v>73.63</v>
      </c>
      <c r="AY32" s="24"/>
      <c r="AZ32" s="24">
        <v>55.52</v>
      </c>
      <c r="BA32" s="24"/>
      <c r="BB32" s="24">
        <v>20.53</v>
      </c>
      <c r="BC32" s="24"/>
      <c r="BD32" s="24">
        <v>2.74</v>
      </c>
      <c r="BE32" s="24"/>
      <c r="BF32" s="24">
        <v>13.27</v>
      </c>
      <c r="BG32" s="24"/>
      <c r="BH32" s="24">
        <v>1.87</v>
      </c>
      <c r="BI32" s="24"/>
      <c r="BJ32" s="24">
        <v>0.13</v>
      </c>
      <c r="BK32" s="24"/>
      <c r="BL32" s="24">
        <v>13.52</v>
      </c>
      <c r="BM32" s="24"/>
      <c r="BN32" s="24">
        <v>2.59</v>
      </c>
      <c r="BO32" s="24"/>
      <c r="BP32" s="24">
        <v>92.31</v>
      </c>
      <c r="BQ32" s="24"/>
      <c r="BR32" s="24">
        <v>2.4900000000000002</v>
      </c>
      <c r="BS32" s="24"/>
      <c r="BT32" s="24">
        <v>0.76</v>
      </c>
      <c r="BU32" s="24"/>
      <c r="BV32" s="24">
        <v>498.66</v>
      </c>
      <c r="BW32" s="24"/>
      <c r="BX32" s="24">
        <v>360.37</v>
      </c>
      <c r="BY32" s="24"/>
      <c r="BZ32" s="24">
        <v>41.61</v>
      </c>
      <c r="CA32" s="24"/>
      <c r="CB32" s="24">
        <v>77.67</v>
      </c>
      <c r="CC32" s="24"/>
      <c r="CD32" s="24">
        <v>28.3</v>
      </c>
      <c r="CE32" s="24"/>
      <c r="CF32" s="24">
        <v>181.16</v>
      </c>
      <c r="CG32" s="24"/>
      <c r="CH32" s="24">
        <v>138.29</v>
      </c>
      <c r="CI32" s="24"/>
      <c r="CJ32" s="24">
        <v>96.95</v>
      </c>
      <c r="CK32" s="24"/>
      <c r="CL32" s="24">
        <v>36.200000000000003</v>
      </c>
      <c r="CM32" s="24"/>
      <c r="CN32" s="24">
        <v>5.15</v>
      </c>
      <c r="CO32" s="24"/>
      <c r="CP32" s="24">
        <v>17.79</v>
      </c>
      <c r="CQ32" s="24"/>
      <c r="CR32" s="24">
        <v>35.01</v>
      </c>
      <c r="CS32" s="24"/>
      <c r="CT32" s="1"/>
    </row>
    <row r="33" spans="1:98" s="27" customFormat="1" ht="15" customHeight="1">
      <c r="A33" s="26">
        <v>2006</v>
      </c>
      <c r="B33" s="24">
        <v>944.09</v>
      </c>
      <c r="C33" s="24"/>
      <c r="D33" s="24">
        <v>910.19</v>
      </c>
      <c r="E33" s="24"/>
      <c r="F33" s="24">
        <v>890.66</v>
      </c>
      <c r="G33" s="24"/>
      <c r="H33" s="24">
        <v>362.98</v>
      </c>
      <c r="I33" s="24"/>
      <c r="J33" s="24">
        <v>34.08</v>
      </c>
      <c r="K33" s="24"/>
      <c r="L33" s="24">
        <v>2.2400000000000002</v>
      </c>
      <c r="M33" s="24"/>
      <c r="N33" s="24">
        <v>0.71</v>
      </c>
      <c r="O33" s="24"/>
      <c r="P33" s="24">
        <v>0.09</v>
      </c>
      <c r="Q33" s="24"/>
      <c r="R33" s="24">
        <v>0.64</v>
      </c>
      <c r="S33" s="24"/>
      <c r="T33" s="24">
        <v>23.74</v>
      </c>
      <c r="U33" s="24"/>
      <c r="V33" s="24">
        <v>6.46</v>
      </c>
      <c r="W33" s="24"/>
      <c r="X33" s="24">
        <v>0.2</v>
      </c>
      <c r="Y33" s="24"/>
      <c r="Z33" s="24">
        <v>4.33</v>
      </c>
      <c r="AA33" s="24"/>
      <c r="AB33" s="24">
        <v>0</v>
      </c>
      <c r="AC33" s="24"/>
      <c r="AD33" s="24">
        <v>1.02</v>
      </c>
      <c r="AE33" s="24"/>
      <c r="AF33" s="24">
        <v>0.82</v>
      </c>
      <c r="AG33" s="24"/>
      <c r="AH33" s="24">
        <v>0.91</v>
      </c>
      <c r="AI33" s="24"/>
      <c r="AJ33" s="24">
        <v>1.58</v>
      </c>
      <c r="AK33" s="24"/>
      <c r="AL33" s="24">
        <v>35.1</v>
      </c>
      <c r="AM33" s="24"/>
      <c r="AN33" s="24">
        <v>77.260000000000005</v>
      </c>
      <c r="AO33" s="24"/>
      <c r="AP33" s="24">
        <v>22.05</v>
      </c>
      <c r="AQ33" s="24"/>
      <c r="AR33" s="24">
        <v>55.21</v>
      </c>
      <c r="AS33" s="24"/>
      <c r="AT33" s="24">
        <v>26.29</v>
      </c>
      <c r="AU33" s="24"/>
      <c r="AV33" s="24">
        <v>34.36</v>
      </c>
      <c r="AW33" s="24"/>
      <c r="AX33" s="24">
        <v>78.87</v>
      </c>
      <c r="AY33" s="24"/>
      <c r="AZ33" s="24">
        <v>60.16</v>
      </c>
      <c r="BA33" s="24"/>
      <c r="BB33" s="24">
        <v>19.43</v>
      </c>
      <c r="BC33" s="24"/>
      <c r="BD33" s="24">
        <v>4.28</v>
      </c>
      <c r="BE33" s="24"/>
      <c r="BF33" s="24">
        <v>14.19</v>
      </c>
      <c r="BG33" s="24"/>
      <c r="BH33" s="24">
        <v>2.0699999999999998</v>
      </c>
      <c r="BI33" s="24"/>
      <c r="BJ33" s="24">
        <v>0.2</v>
      </c>
      <c r="BK33" s="24"/>
      <c r="BL33" s="24">
        <v>14.14</v>
      </c>
      <c r="BM33" s="24"/>
      <c r="BN33" s="24">
        <v>2.31</v>
      </c>
      <c r="BO33" s="24"/>
      <c r="BP33" s="24">
        <v>95.41</v>
      </c>
      <c r="BQ33" s="24"/>
      <c r="BR33" s="24">
        <v>2.5299999999999998</v>
      </c>
      <c r="BS33" s="24"/>
      <c r="BT33" s="24">
        <v>1.03</v>
      </c>
      <c r="BU33" s="24"/>
      <c r="BV33" s="24">
        <v>527.67999999999995</v>
      </c>
      <c r="BW33" s="24"/>
      <c r="BX33" s="24">
        <v>392.11</v>
      </c>
      <c r="BY33" s="24"/>
      <c r="BZ33" s="24">
        <v>43.28</v>
      </c>
      <c r="CA33" s="24"/>
      <c r="CB33" s="24">
        <v>84.59</v>
      </c>
      <c r="CC33" s="24"/>
      <c r="CD33" s="24">
        <v>38.03</v>
      </c>
      <c r="CE33" s="24"/>
      <c r="CF33" s="24">
        <v>193.38</v>
      </c>
      <c r="CG33" s="24"/>
      <c r="CH33" s="24">
        <v>135.57</v>
      </c>
      <c r="CI33" s="24"/>
      <c r="CJ33" s="24">
        <v>87.81</v>
      </c>
      <c r="CK33" s="24"/>
      <c r="CL33" s="24">
        <v>43.1</v>
      </c>
      <c r="CM33" s="24"/>
      <c r="CN33" s="24">
        <v>4.67</v>
      </c>
      <c r="CO33" s="24"/>
      <c r="CP33" s="24">
        <v>19.53</v>
      </c>
      <c r="CQ33" s="24"/>
      <c r="CR33" s="24">
        <v>33.89</v>
      </c>
      <c r="CS33" s="24"/>
      <c r="CT33" s="1"/>
    </row>
    <row r="34" spans="1:98" s="27" customFormat="1" ht="15" customHeight="1">
      <c r="A34" s="26">
        <v>2007</v>
      </c>
      <c r="B34" s="24">
        <v>994.53</v>
      </c>
      <c r="C34" s="24"/>
      <c r="D34" s="24">
        <v>960.89</v>
      </c>
      <c r="E34" s="24"/>
      <c r="F34" s="24">
        <v>939.59</v>
      </c>
      <c r="G34" s="24"/>
      <c r="H34" s="24">
        <v>354.15</v>
      </c>
      <c r="I34" s="24"/>
      <c r="J34" s="24">
        <v>49.25</v>
      </c>
      <c r="K34" s="24"/>
      <c r="L34" s="24">
        <v>1.85</v>
      </c>
      <c r="M34" s="24"/>
      <c r="N34" s="24">
        <v>0.82</v>
      </c>
      <c r="O34" s="24"/>
      <c r="P34" s="24">
        <v>0.09</v>
      </c>
      <c r="Q34" s="24"/>
      <c r="R34" s="24">
        <v>0.64</v>
      </c>
      <c r="S34" s="24"/>
      <c r="T34" s="24">
        <v>37.450000000000003</v>
      </c>
      <c r="U34" s="24"/>
      <c r="V34" s="24">
        <v>8.23</v>
      </c>
      <c r="W34" s="24"/>
      <c r="X34" s="24">
        <v>0.16</v>
      </c>
      <c r="Y34" s="24"/>
      <c r="Z34" s="24">
        <v>3.59</v>
      </c>
      <c r="AA34" s="24"/>
      <c r="AB34" s="24">
        <v>0.02</v>
      </c>
      <c r="AC34" s="24"/>
      <c r="AD34" s="24">
        <v>1</v>
      </c>
      <c r="AE34" s="24"/>
      <c r="AF34" s="24">
        <v>0.47</v>
      </c>
      <c r="AG34" s="24"/>
      <c r="AH34" s="24">
        <v>0.67</v>
      </c>
      <c r="AI34" s="24"/>
      <c r="AJ34" s="24">
        <v>1.43</v>
      </c>
      <c r="AK34" s="24"/>
      <c r="AL34" s="24">
        <v>43.08</v>
      </c>
      <c r="AM34" s="24"/>
      <c r="AN34" s="24">
        <v>80.08</v>
      </c>
      <c r="AO34" s="24"/>
      <c r="AP34" s="24">
        <v>20.29</v>
      </c>
      <c r="AQ34" s="24"/>
      <c r="AR34" s="24">
        <v>59.8</v>
      </c>
      <c r="AS34" s="24"/>
      <c r="AT34" s="24">
        <v>29.26</v>
      </c>
      <c r="AU34" s="24"/>
      <c r="AV34" s="24">
        <v>36.04</v>
      </c>
      <c r="AW34" s="24"/>
      <c r="AX34" s="24">
        <v>76.13</v>
      </c>
      <c r="AY34" s="24"/>
      <c r="AZ34" s="24">
        <v>56.18</v>
      </c>
      <c r="BA34" s="24"/>
      <c r="BB34" s="24">
        <v>20.02</v>
      </c>
      <c r="BC34" s="24"/>
      <c r="BD34" s="24">
        <v>3.35</v>
      </c>
      <c r="BE34" s="24"/>
      <c r="BF34" s="24">
        <v>15.56</v>
      </c>
      <c r="BG34" s="24"/>
      <c r="BH34" s="24">
        <v>2.0099999999999998</v>
      </c>
      <c r="BI34" s="24"/>
      <c r="BJ34" s="24">
        <v>0.19</v>
      </c>
      <c r="BK34" s="24"/>
      <c r="BL34" s="24">
        <v>15.52</v>
      </c>
      <c r="BM34" s="24"/>
      <c r="BN34" s="24">
        <v>2.23</v>
      </c>
      <c r="BO34" s="24"/>
      <c r="BP34" s="24">
        <v>63.17</v>
      </c>
      <c r="BQ34" s="24"/>
      <c r="BR34" s="24">
        <v>2.19</v>
      </c>
      <c r="BS34" s="24"/>
      <c r="BT34" s="24">
        <v>0.63</v>
      </c>
      <c r="BU34" s="24"/>
      <c r="BV34" s="24">
        <v>585.44000000000005</v>
      </c>
      <c r="BW34" s="24"/>
      <c r="BX34" s="24">
        <v>432.5</v>
      </c>
      <c r="BY34" s="24"/>
      <c r="BZ34" s="24">
        <v>45.42</v>
      </c>
      <c r="CA34" s="24"/>
      <c r="CB34" s="24">
        <v>87.26</v>
      </c>
      <c r="CC34" s="24"/>
      <c r="CD34" s="24">
        <v>38.6</v>
      </c>
      <c r="CE34" s="24"/>
      <c r="CF34" s="24">
        <v>231.06</v>
      </c>
      <c r="CG34" s="24"/>
      <c r="CH34" s="24">
        <v>152.93</v>
      </c>
      <c r="CI34" s="24"/>
      <c r="CJ34" s="24">
        <v>95.04</v>
      </c>
      <c r="CK34" s="24"/>
      <c r="CL34" s="24">
        <v>51.88</v>
      </c>
      <c r="CM34" s="24"/>
      <c r="CN34" s="24">
        <v>6.02</v>
      </c>
      <c r="CO34" s="24"/>
      <c r="CP34" s="24">
        <v>21.31</v>
      </c>
      <c r="CQ34" s="24"/>
      <c r="CR34" s="24">
        <v>33.64</v>
      </c>
      <c r="CS34" s="24"/>
      <c r="CT34" s="1"/>
    </row>
    <row r="35" spans="1:98" s="27" customFormat="1" ht="15" customHeight="1">
      <c r="A35" s="26">
        <v>2008</v>
      </c>
      <c r="B35" s="24">
        <v>1003.42</v>
      </c>
      <c r="C35" s="24"/>
      <c r="D35" s="24">
        <v>968</v>
      </c>
      <c r="E35" s="24"/>
      <c r="F35" s="24">
        <v>944.06</v>
      </c>
      <c r="G35" s="24"/>
      <c r="H35" s="24">
        <v>340.49</v>
      </c>
      <c r="I35" s="24"/>
      <c r="J35" s="24">
        <v>46.95</v>
      </c>
      <c r="K35" s="24"/>
      <c r="L35" s="24">
        <v>2.94</v>
      </c>
      <c r="M35" s="24"/>
      <c r="N35" s="24">
        <v>0.89</v>
      </c>
      <c r="O35" s="24"/>
      <c r="P35" s="24">
        <v>0.14000000000000001</v>
      </c>
      <c r="Q35" s="24"/>
      <c r="R35" s="24">
        <v>1.1000000000000001</v>
      </c>
      <c r="S35" s="24"/>
      <c r="T35" s="24">
        <v>30.6</v>
      </c>
      <c r="U35" s="24"/>
      <c r="V35" s="24">
        <v>10.98</v>
      </c>
      <c r="W35" s="24"/>
      <c r="X35" s="24">
        <v>0.28999999999999998</v>
      </c>
      <c r="Y35" s="24"/>
      <c r="Z35" s="24">
        <v>2.79</v>
      </c>
      <c r="AA35" s="24"/>
      <c r="AB35" s="24">
        <v>0.04</v>
      </c>
      <c r="AC35" s="24"/>
      <c r="AD35" s="24">
        <v>0.85</v>
      </c>
      <c r="AE35" s="24"/>
      <c r="AF35" s="24">
        <v>0.61</v>
      </c>
      <c r="AG35" s="24"/>
      <c r="AH35" s="24">
        <v>0.37</v>
      </c>
      <c r="AI35" s="24"/>
      <c r="AJ35" s="24">
        <v>0.92</v>
      </c>
      <c r="AK35" s="24"/>
      <c r="AL35" s="24">
        <v>37.89</v>
      </c>
      <c r="AM35" s="24"/>
      <c r="AN35" s="24">
        <v>80</v>
      </c>
      <c r="AO35" s="24"/>
      <c r="AP35" s="24">
        <v>22.58</v>
      </c>
      <c r="AQ35" s="24"/>
      <c r="AR35" s="24">
        <v>57.42</v>
      </c>
      <c r="AS35" s="24"/>
      <c r="AT35" s="24">
        <v>30.81</v>
      </c>
      <c r="AU35" s="24"/>
      <c r="AV35" s="24">
        <v>21.23</v>
      </c>
      <c r="AW35" s="24"/>
      <c r="AX35" s="24">
        <v>83.83</v>
      </c>
      <c r="AY35" s="24"/>
      <c r="AZ35" s="24">
        <v>64.680000000000007</v>
      </c>
      <c r="BA35" s="24"/>
      <c r="BB35" s="24">
        <v>24.2</v>
      </c>
      <c r="BC35" s="24"/>
      <c r="BD35" s="24">
        <v>4.34</v>
      </c>
      <c r="BE35" s="24"/>
      <c r="BF35" s="24">
        <v>16.43</v>
      </c>
      <c r="BG35" s="24"/>
      <c r="BH35" s="24">
        <v>2.02</v>
      </c>
      <c r="BI35" s="24"/>
      <c r="BJ35" s="24">
        <v>0.2</v>
      </c>
      <c r="BK35" s="24"/>
      <c r="BL35" s="24">
        <v>14.61</v>
      </c>
      <c r="BM35" s="24"/>
      <c r="BN35" s="24">
        <v>2.3199999999999998</v>
      </c>
      <c r="BO35" s="24"/>
      <c r="BP35" s="24">
        <v>63.24</v>
      </c>
      <c r="BQ35" s="24"/>
      <c r="BR35" s="24">
        <v>2.63</v>
      </c>
      <c r="BS35" s="24"/>
      <c r="BT35" s="24">
        <v>1.92</v>
      </c>
      <c r="BU35" s="24"/>
      <c r="BV35" s="24">
        <v>603.57000000000005</v>
      </c>
      <c r="BW35" s="24"/>
      <c r="BX35" s="24">
        <v>435.97</v>
      </c>
      <c r="BY35" s="24"/>
      <c r="BZ35" s="24">
        <v>52.89</v>
      </c>
      <c r="CA35" s="24"/>
      <c r="CB35" s="24">
        <v>86.29</v>
      </c>
      <c r="CC35" s="24"/>
      <c r="CD35" s="24">
        <v>33.9</v>
      </c>
      <c r="CE35" s="24"/>
      <c r="CF35" s="24">
        <v>229.87</v>
      </c>
      <c r="CG35" s="24"/>
      <c r="CH35" s="24">
        <v>167.6</v>
      </c>
      <c r="CI35" s="24"/>
      <c r="CJ35" s="24">
        <v>108.62</v>
      </c>
      <c r="CK35" s="24"/>
      <c r="CL35" s="24">
        <v>52.58</v>
      </c>
      <c r="CM35" s="24"/>
      <c r="CN35" s="24">
        <v>6.41</v>
      </c>
      <c r="CO35" s="24"/>
      <c r="CP35" s="24">
        <v>23.94</v>
      </c>
      <c r="CQ35" s="24"/>
      <c r="CR35" s="24">
        <v>35.42</v>
      </c>
      <c r="CS35" s="24"/>
      <c r="CT35" s="1"/>
    </row>
    <row r="36" spans="1:98" s="28" customFormat="1" ht="15" customHeight="1">
      <c r="A36" s="26">
        <v>2009</v>
      </c>
      <c r="B36" s="24">
        <v>941.39</v>
      </c>
      <c r="C36" s="24"/>
      <c r="D36" s="24">
        <v>910.66</v>
      </c>
      <c r="E36" s="24"/>
      <c r="F36" s="24">
        <v>888.3</v>
      </c>
      <c r="G36" s="24"/>
      <c r="H36" s="24">
        <v>328.76</v>
      </c>
      <c r="I36" s="24"/>
      <c r="J36" s="24">
        <v>35.39</v>
      </c>
      <c r="K36" s="24"/>
      <c r="L36" s="24">
        <v>2.25</v>
      </c>
      <c r="M36" s="24"/>
      <c r="N36" s="24">
        <v>0.61</v>
      </c>
      <c r="O36" s="24"/>
      <c r="P36" s="24">
        <v>7.0000000000000007E-2</v>
      </c>
      <c r="Q36" s="24"/>
      <c r="R36" s="24">
        <v>0.71</v>
      </c>
      <c r="S36" s="24"/>
      <c r="T36" s="24">
        <v>25.24</v>
      </c>
      <c r="U36" s="24"/>
      <c r="V36" s="24">
        <v>6.32</v>
      </c>
      <c r="W36" s="24"/>
      <c r="X36" s="24">
        <v>0.19</v>
      </c>
      <c r="Y36" s="24"/>
      <c r="Z36" s="24">
        <v>2.64</v>
      </c>
      <c r="AA36" s="24"/>
      <c r="AB36" s="24">
        <v>0.01</v>
      </c>
      <c r="AC36" s="24"/>
      <c r="AD36" s="24">
        <v>0.79</v>
      </c>
      <c r="AE36" s="24"/>
      <c r="AF36" s="24">
        <v>1.36</v>
      </c>
      <c r="AG36" s="24"/>
      <c r="AH36" s="24">
        <v>0</v>
      </c>
      <c r="AI36" s="24"/>
      <c r="AJ36" s="24">
        <v>0.47</v>
      </c>
      <c r="AK36" s="24"/>
      <c r="AL36" s="24">
        <v>31.92</v>
      </c>
      <c r="AM36" s="24"/>
      <c r="AN36" s="24">
        <v>79.34</v>
      </c>
      <c r="AO36" s="24"/>
      <c r="AP36" s="24">
        <v>23.75</v>
      </c>
      <c r="AQ36" s="24"/>
      <c r="AR36" s="24">
        <v>55.59</v>
      </c>
      <c r="AS36" s="24"/>
      <c r="AT36" s="24">
        <v>32.4</v>
      </c>
      <c r="AU36" s="24"/>
      <c r="AV36" s="24">
        <v>18.149999999999999</v>
      </c>
      <c r="AW36" s="24"/>
      <c r="AX36" s="24">
        <v>84.98</v>
      </c>
      <c r="AY36" s="24"/>
      <c r="AZ36" s="24">
        <v>65.42</v>
      </c>
      <c r="BA36" s="24"/>
      <c r="BB36" s="24">
        <v>23.28</v>
      </c>
      <c r="BC36" s="24"/>
      <c r="BD36" s="24">
        <v>4.84</v>
      </c>
      <c r="BE36" s="24"/>
      <c r="BF36" s="24">
        <v>13.67</v>
      </c>
      <c r="BG36" s="24"/>
      <c r="BH36" s="24">
        <v>2.2000000000000002</v>
      </c>
      <c r="BI36" s="24"/>
      <c r="BJ36" s="24">
        <v>0.37</v>
      </c>
      <c r="BK36" s="24"/>
      <c r="BL36" s="24">
        <v>14.05</v>
      </c>
      <c r="BM36" s="24"/>
      <c r="BN36" s="24">
        <v>2.94</v>
      </c>
      <c r="BO36" s="24"/>
      <c r="BP36" s="24">
        <v>70.44</v>
      </c>
      <c r="BQ36" s="24"/>
      <c r="BR36" s="24">
        <v>3.2</v>
      </c>
      <c r="BS36" s="24"/>
      <c r="BT36" s="24">
        <v>2.7</v>
      </c>
      <c r="BU36" s="24"/>
      <c r="BV36" s="24">
        <v>559.54</v>
      </c>
      <c r="BW36" s="24"/>
      <c r="BX36" s="24">
        <v>411.29</v>
      </c>
      <c r="BY36" s="24"/>
      <c r="BZ36" s="24">
        <v>40.270000000000003</v>
      </c>
      <c r="CA36" s="24"/>
      <c r="CB36" s="24">
        <v>86.02</v>
      </c>
      <c r="CC36" s="24"/>
      <c r="CD36" s="24">
        <v>34.229999999999997</v>
      </c>
      <c r="CE36" s="24"/>
      <c r="CF36" s="24">
        <v>223.23</v>
      </c>
      <c r="CG36" s="24"/>
      <c r="CH36" s="24">
        <v>148.25</v>
      </c>
      <c r="CI36" s="24"/>
      <c r="CJ36" s="24">
        <v>85.63</v>
      </c>
      <c r="CK36" s="24"/>
      <c r="CL36" s="24">
        <v>56.16</v>
      </c>
      <c r="CM36" s="24"/>
      <c r="CN36" s="24">
        <v>6.47</v>
      </c>
      <c r="CO36" s="24"/>
      <c r="CP36" s="24">
        <v>22.36</v>
      </c>
      <c r="CQ36" s="24"/>
      <c r="CR36" s="24">
        <v>30.73</v>
      </c>
      <c r="CS36" s="24"/>
      <c r="CT36" s="1"/>
    </row>
    <row r="37" spans="1:98" s="28" customFormat="1" ht="15" customHeight="1">
      <c r="A37" s="26">
        <v>2010</v>
      </c>
      <c r="B37" s="24">
        <v>984.46</v>
      </c>
      <c r="C37" s="24"/>
      <c r="D37" s="24">
        <v>956.5</v>
      </c>
      <c r="E37" s="24"/>
      <c r="F37" s="24">
        <v>933.12</v>
      </c>
      <c r="G37" s="24"/>
      <c r="H37" s="24">
        <v>360.17</v>
      </c>
      <c r="I37" s="24"/>
      <c r="J37" s="24">
        <v>48.94</v>
      </c>
      <c r="K37" s="24"/>
      <c r="L37" s="24">
        <v>1.57</v>
      </c>
      <c r="M37" s="24"/>
      <c r="N37" s="24">
        <v>0.71</v>
      </c>
      <c r="O37" s="24"/>
      <c r="P37" s="24">
        <v>0.03</v>
      </c>
      <c r="Q37" s="24"/>
      <c r="R37" s="24">
        <v>0.67</v>
      </c>
      <c r="S37" s="24"/>
      <c r="T37" s="24">
        <v>36.950000000000003</v>
      </c>
      <c r="U37" s="24"/>
      <c r="V37" s="24">
        <v>8.86</v>
      </c>
      <c r="W37" s="24"/>
      <c r="X37" s="24">
        <v>0.14000000000000001</v>
      </c>
      <c r="Y37" s="24"/>
      <c r="Z37" s="24">
        <v>3.01</v>
      </c>
      <c r="AA37" s="24"/>
      <c r="AB37" s="24">
        <v>0.02</v>
      </c>
      <c r="AC37" s="24"/>
      <c r="AD37" s="24">
        <v>0.86</v>
      </c>
      <c r="AE37" s="24"/>
      <c r="AF37" s="24">
        <v>1.1399999999999999</v>
      </c>
      <c r="AG37" s="24"/>
      <c r="AH37" s="24">
        <v>0</v>
      </c>
      <c r="AI37" s="24"/>
      <c r="AJ37" s="24">
        <v>0.98</v>
      </c>
      <c r="AK37" s="24"/>
      <c r="AL37" s="24">
        <v>39.69</v>
      </c>
      <c r="AM37" s="24"/>
      <c r="AN37" s="24">
        <v>84.35</v>
      </c>
      <c r="AO37" s="24"/>
      <c r="AP37" s="24">
        <v>25.38</v>
      </c>
      <c r="AQ37" s="24"/>
      <c r="AR37" s="24">
        <v>58.97</v>
      </c>
      <c r="AS37" s="24"/>
      <c r="AT37" s="24">
        <v>33.99</v>
      </c>
      <c r="AU37" s="24"/>
      <c r="AV37" s="24">
        <v>16.850000000000001</v>
      </c>
      <c r="AW37" s="24"/>
      <c r="AX37" s="24">
        <v>82.6</v>
      </c>
      <c r="AY37" s="24"/>
      <c r="AZ37" s="24">
        <v>61.18</v>
      </c>
      <c r="BA37" s="24"/>
      <c r="BB37" s="24">
        <v>18.190000000000001</v>
      </c>
      <c r="BC37" s="24"/>
      <c r="BD37" s="24">
        <v>4.17</v>
      </c>
      <c r="BE37" s="24"/>
      <c r="BF37" s="24">
        <v>14.76</v>
      </c>
      <c r="BG37" s="24"/>
      <c r="BH37" s="24">
        <v>2.72</v>
      </c>
      <c r="BI37" s="24"/>
      <c r="BJ37" s="24">
        <v>0.36</v>
      </c>
      <c r="BK37" s="24"/>
      <c r="BL37" s="24">
        <v>15.67</v>
      </c>
      <c r="BM37" s="24"/>
      <c r="BN37" s="24">
        <v>2.66</v>
      </c>
      <c r="BO37" s="24"/>
      <c r="BP37" s="24">
        <v>78.86</v>
      </c>
      <c r="BQ37" s="24"/>
      <c r="BR37" s="24">
        <v>2.74</v>
      </c>
      <c r="BS37" s="24"/>
      <c r="BT37" s="24">
        <v>3.13</v>
      </c>
      <c r="BU37" s="24"/>
      <c r="BV37" s="24">
        <v>572.95000000000005</v>
      </c>
      <c r="BW37" s="24"/>
      <c r="BX37" s="24">
        <v>429.89</v>
      </c>
      <c r="BY37" s="24"/>
      <c r="BZ37" s="24">
        <v>43.23</v>
      </c>
      <c r="CA37" s="24"/>
      <c r="CB37" s="24">
        <v>86.84</v>
      </c>
      <c r="CC37" s="24"/>
      <c r="CD37" s="24">
        <v>31.52</v>
      </c>
      <c r="CE37" s="24"/>
      <c r="CF37" s="24">
        <v>242.86</v>
      </c>
      <c r="CG37" s="24"/>
      <c r="CH37" s="24">
        <v>143.06</v>
      </c>
      <c r="CI37" s="24"/>
      <c r="CJ37" s="24">
        <v>80.05</v>
      </c>
      <c r="CK37" s="24"/>
      <c r="CL37" s="24">
        <v>54.81</v>
      </c>
      <c r="CM37" s="24"/>
      <c r="CN37" s="24">
        <v>8.1999999999999993</v>
      </c>
      <c r="CO37" s="24"/>
      <c r="CP37" s="24">
        <v>23.38</v>
      </c>
      <c r="CQ37" s="24"/>
      <c r="CR37" s="24">
        <v>27.96</v>
      </c>
      <c r="CS37" s="24"/>
      <c r="CT37" s="1"/>
    </row>
    <row r="38" spans="1:98" s="30" customFormat="1" ht="15" customHeight="1">
      <c r="A38" s="29">
        <v>2011</v>
      </c>
      <c r="B38" s="24">
        <v>1006.34</v>
      </c>
      <c r="C38" s="24"/>
      <c r="D38" s="24">
        <v>977.78</v>
      </c>
      <c r="E38" s="24"/>
      <c r="F38" s="24">
        <v>954.99</v>
      </c>
      <c r="G38" s="24"/>
      <c r="H38" s="24">
        <v>374</v>
      </c>
      <c r="I38" s="24"/>
      <c r="J38" s="24">
        <v>62.74</v>
      </c>
      <c r="K38" s="24"/>
      <c r="L38" s="24">
        <v>1.3</v>
      </c>
      <c r="M38" s="24"/>
      <c r="N38" s="24">
        <v>0.77</v>
      </c>
      <c r="O38" s="24"/>
      <c r="P38" s="24">
        <v>0.03</v>
      </c>
      <c r="Q38" s="24"/>
      <c r="R38" s="24">
        <v>0.63</v>
      </c>
      <c r="S38" s="24"/>
      <c r="T38" s="24">
        <v>50.67</v>
      </c>
      <c r="U38" s="24"/>
      <c r="V38" s="24">
        <v>9.25</v>
      </c>
      <c r="W38" s="24"/>
      <c r="X38" s="24">
        <v>0.11</v>
      </c>
      <c r="Y38" s="24"/>
      <c r="Z38" s="24">
        <v>2.31</v>
      </c>
      <c r="AA38" s="24"/>
      <c r="AB38" s="24">
        <v>0.02</v>
      </c>
      <c r="AC38" s="24"/>
      <c r="AD38" s="24">
        <v>1.21</v>
      </c>
      <c r="AE38" s="24"/>
      <c r="AF38" s="24">
        <v>0.03</v>
      </c>
      <c r="AG38" s="24"/>
      <c r="AH38" s="24">
        <v>0</v>
      </c>
      <c r="AI38" s="24"/>
      <c r="AJ38" s="24">
        <v>1.06</v>
      </c>
      <c r="AK38" s="24"/>
      <c r="AL38" s="24">
        <v>42.61</v>
      </c>
      <c r="AM38" s="24"/>
      <c r="AN38" s="24">
        <v>82.94</v>
      </c>
      <c r="AO38" s="24"/>
      <c r="AP38" s="24">
        <v>22.31</v>
      </c>
      <c r="AQ38" s="24"/>
      <c r="AR38" s="24">
        <v>60.63</v>
      </c>
      <c r="AS38" s="24"/>
      <c r="AT38" s="24">
        <v>33.200000000000003</v>
      </c>
      <c r="AU38" s="24"/>
      <c r="AV38" s="24">
        <v>18.350000000000001</v>
      </c>
      <c r="AW38" s="24"/>
      <c r="AX38" s="24">
        <v>90.47</v>
      </c>
      <c r="AY38" s="24"/>
      <c r="AZ38" s="24">
        <v>72.97</v>
      </c>
      <c r="BA38" s="24"/>
      <c r="BB38" s="24">
        <v>23.15</v>
      </c>
      <c r="BC38" s="24"/>
      <c r="BD38" s="24">
        <v>5.53</v>
      </c>
      <c r="BE38" s="24"/>
      <c r="BF38" s="24">
        <v>14</v>
      </c>
      <c r="BG38" s="24"/>
      <c r="BH38" s="24">
        <v>1.98</v>
      </c>
      <c r="BI38" s="24"/>
      <c r="BJ38" s="24">
        <v>0.31</v>
      </c>
      <c r="BK38" s="24"/>
      <c r="BL38" s="24">
        <v>11.7</v>
      </c>
      <c r="BM38" s="24"/>
      <c r="BN38" s="24">
        <v>3.5</v>
      </c>
      <c r="BO38" s="24"/>
      <c r="BP38" s="24">
        <v>68.849999999999994</v>
      </c>
      <c r="BQ38" s="24"/>
      <c r="BR38" s="24">
        <v>3.01</v>
      </c>
      <c r="BS38" s="24"/>
      <c r="BT38" s="24">
        <v>2.7</v>
      </c>
      <c r="BU38" s="24"/>
      <c r="BV38" s="24">
        <v>580.99</v>
      </c>
      <c r="BW38" s="24"/>
      <c r="BX38" s="24">
        <v>438.78</v>
      </c>
      <c r="BY38" s="24"/>
      <c r="BZ38" s="24">
        <v>45.04</v>
      </c>
      <c r="CA38" s="24"/>
      <c r="CB38" s="24">
        <v>88.74</v>
      </c>
      <c r="CC38" s="24"/>
      <c r="CD38" s="24">
        <v>28.37</v>
      </c>
      <c r="CE38" s="24"/>
      <c r="CF38" s="24">
        <v>251.73</v>
      </c>
      <c r="CG38" s="24"/>
      <c r="CH38" s="24">
        <v>142.21</v>
      </c>
      <c r="CI38" s="24"/>
      <c r="CJ38" s="24">
        <v>80.61</v>
      </c>
      <c r="CK38" s="24"/>
      <c r="CL38" s="24">
        <v>52.29</v>
      </c>
      <c r="CM38" s="24"/>
      <c r="CN38" s="24">
        <v>9.31</v>
      </c>
      <c r="CO38" s="24"/>
      <c r="CP38" s="24">
        <v>22.79</v>
      </c>
      <c r="CQ38" s="24"/>
      <c r="CR38" s="24">
        <v>28.56</v>
      </c>
      <c r="CS38" s="24"/>
      <c r="CT38" s="1"/>
    </row>
    <row r="39" spans="1:98" s="30" customFormat="1" ht="15" customHeight="1">
      <c r="A39" s="29">
        <v>2012</v>
      </c>
      <c r="B39" s="24">
        <v>1066.51</v>
      </c>
      <c r="C39" s="24"/>
      <c r="D39" s="24">
        <v>1035.8699999999999</v>
      </c>
      <c r="E39" s="24"/>
      <c r="F39" s="24">
        <v>1012.48</v>
      </c>
      <c r="G39" s="24"/>
      <c r="H39" s="24">
        <v>390.83</v>
      </c>
      <c r="I39" s="24"/>
      <c r="J39" s="24">
        <v>74.58</v>
      </c>
      <c r="K39" s="24"/>
      <c r="L39" s="24">
        <v>1.72</v>
      </c>
      <c r="M39" s="24"/>
      <c r="N39" s="24">
        <v>0.56000000000000005</v>
      </c>
      <c r="O39" s="24"/>
      <c r="P39" s="24">
        <v>0.03</v>
      </c>
      <c r="Q39" s="24"/>
      <c r="R39" s="24">
        <v>0.41</v>
      </c>
      <c r="S39" s="24"/>
      <c r="T39" s="24">
        <v>61.44</v>
      </c>
      <c r="U39" s="24"/>
      <c r="V39" s="24">
        <v>10.33</v>
      </c>
      <c r="W39" s="24"/>
      <c r="X39" s="24">
        <v>0.09</v>
      </c>
      <c r="Y39" s="24"/>
      <c r="Z39" s="24">
        <v>2.46</v>
      </c>
      <c r="AA39" s="24"/>
      <c r="AB39" s="24">
        <v>0.03</v>
      </c>
      <c r="AC39" s="24"/>
      <c r="AD39" s="24">
        <v>1.1299999999999999</v>
      </c>
      <c r="AE39" s="24"/>
      <c r="AF39" s="24">
        <v>0.12</v>
      </c>
      <c r="AG39" s="24"/>
      <c r="AH39" s="24">
        <v>0</v>
      </c>
      <c r="AI39" s="24"/>
      <c r="AJ39" s="24">
        <v>1.18</v>
      </c>
      <c r="AK39" s="24"/>
      <c r="AL39" s="24">
        <v>44.95</v>
      </c>
      <c r="AM39" s="24"/>
      <c r="AN39" s="24">
        <v>87.54</v>
      </c>
      <c r="AO39" s="24"/>
      <c r="AP39" s="24">
        <v>28.81</v>
      </c>
      <c r="AQ39" s="24"/>
      <c r="AR39" s="24">
        <v>58.74</v>
      </c>
      <c r="AS39" s="24"/>
      <c r="AT39" s="24">
        <v>30.47</v>
      </c>
      <c r="AU39" s="24"/>
      <c r="AV39" s="24">
        <v>16.75</v>
      </c>
      <c r="AW39" s="24"/>
      <c r="AX39" s="24">
        <v>85.15</v>
      </c>
      <c r="AY39" s="24"/>
      <c r="AZ39" s="24">
        <v>64.84</v>
      </c>
      <c r="BA39" s="24"/>
      <c r="BB39" s="24">
        <v>23.29</v>
      </c>
      <c r="BC39" s="24"/>
      <c r="BD39" s="24">
        <v>3.31</v>
      </c>
      <c r="BE39" s="24"/>
      <c r="BF39" s="24">
        <v>13.18</v>
      </c>
      <c r="BG39" s="24"/>
      <c r="BH39" s="24">
        <v>1.87</v>
      </c>
      <c r="BI39" s="24"/>
      <c r="BJ39" s="24">
        <v>0.37</v>
      </c>
      <c r="BK39" s="24"/>
      <c r="BL39" s="24">
        <v>13.56</v>
      </c>
      <c r="BM39" s="24"/>
      <c r="BN39" s="24">
        <v>4.51</v>
      </c>
      <c r="BO39" s="24"/>
      <c r="BP39" s="24">
        <v>73.72</v>
      </c>
      <c r="BQ39" s="24"/>
      <c r="BR39" s="24">
        <v>2.363437794857802</v>
      </c>
      <c r="BS39" s="24"/>
      <c r="BT39" s="24">
        <v>3.3280523789203555</v>
      </c>
      <c r="BU39" s="24"/>
      <c r="BV39" s="24">
        <v>621.65</v>
      </c>
      <c r="BW39" s="24"/>
      <c r="BX39" s="24">
        <v>449.4</v>
      </c>
      <c r="BY39" s="24"/>
      <c r="BZ39" s="24">
        <v>43.22</v>
      </c>
      <c r="CA39" s="24"/>
      <c r="CB39" s="24">
        <v>101.66</v>
      </c>
      <c r="CC39" s="24"/>
      <c r="CD39" s="24">
        <v>26.65</v>
      </c>
      <c r="CE39" s="24"/>
      <c r="CF39" s="24">
        <v>258.60000000000002</v>
      </c>
      <c r="CG39" s="24"/>
      <c r="CH39" s="24">
        <v>172.25</v>
      </c>
      <c r="CI39" s="24"/>
      <c r="CJ39" s="24">
        <v>84.56</v>
      </c>
      <c r="CK39" s="24"/>
      <c r="CL39" s="24">
        <v>79.05</v>
      </c>
      <c r="CM39" s="24"/>
      <c r="CN39" s="24">
        <v>8.64</v>
      </c>
      <c r="CO39" s="24"/>
      <c r="CP39" s="24">
        <v>23.4</v>
      </c>
      <c r="CQ39" s="24"/>
      <c r="CR39" s="24">
        <v>30.63</v>
      </c>
      <c r="CS39" s="24"/>
      <c r="CT39" s="1"/>
    </row>
    <row r="40" spans="1:98" s="30" customFormat="1" ht="15" customHeight="1">
      <c r="A40" s="29">
        <v>2013</v>
      </c>
      <c r="B40" s="24">
        <v>1077.3599999999999</v>
      </c>
      <c r="C40" s="24"/>
      <c r="D40" s="24">
        <v>1048.17</v>
      </c>
      <c r="E40" s="24"/>
      <c r="F40" s="24">
        <v>1026.0899999999999</v>
      </c>
      <c r="G40" s="24"/>
      <c r="H40" s="24">
        <v>400.81</v>
      </c>
      <c r="I40" s="24"/>
      <c r="J40" s="24">
        <v>60.46</v>
      </c>
      <c r="K40" s="24"/>
      <c r="L40" s="24">
        <v>1.89</v>
      </c>
      <c r="M40" s="24"/>
      <c r="N40" s="24">
        <v>1</v>
      </c>
      <c r="O40" s="24"/>
      <c r="P40" s="24">
        <v>0.04</v>
      </c>
      <c r="Q40" s="24"/>
      <c r="R40" s="24">
        <v>0.84</v>
      </c>
      <c r="S40" s="24"/>
      <c r="T40" s="24">
        <v>48.09</v>
      </c>
      <c r="U40" s="24"/>
      <c r="V40" s="24">
        <v>8.32</v>
      </c>
      <c r="W40" s="24"/>
      <c r="X40" s="24">
        <v>0.27</v>
      </c>
      <c r="Y40" s="24"/>
      <c r="Z40" s="24">
        <v>2.33</v>
      </c>
      <c r="AA40" s="24"/>
      <c r="AB40" s="24">
        <v>0.02</v>
      </c>
      <c r="AC40" s="24"/>
      <c r="AD40" s="24">
        <v>0.85</v>
      </c>
      <c r="AE40" s="24"/>
      <c r="AF40" s="24">
        <v>0.34</v>
      </c>
      <c r="AG40" s="24"/>
      <c r="AH40" s="24">
        <v>0</v>
      </c>
      <c r="AI40" s="24"/>
      <c r="AJ40" s="24">
        <v>1.1200000000000001</v>
      </c>
      <c r="AK40" s="24"/>
      <c r="AL40" s="24">
        <v>39.04</v>
      </c>
      <c r="AM40" s="24"/>
      <c r="AN40" s="24">
        <v>95</v>
      </c>
      <c r="AO40" s="24"/>
      <c r="AP40" s="24">
        <v>35.11</v>
      </c>
      <c r="AQ40" s="24"/>
      <c r="AR40" s="24">
        <v>59.9</v>
      </c>
      <c r="AS40" s="24"/>
      <c r="AT40" s="24">
        <v>29.34</v>
      </c>
      <c r="AU40" s="24"/>
      <c r="AV40" s="24">
        <v>35.32</v>
      </c>
      <c r="AW40" s="24"/>
      <c r="AX40" s="24">
        <v>93.3</v>
      </c>
      <c r="AY40" s="24"/>
      <c r="AZ40" s="24">
        <v>75.11</v>
      </c>
      <c r="BA40" s="24"/>
      <c r="BB40" s="24">
        <v>30.23</v>
      </c>
      <c r="BC40" s="24"/>
      <c r="BD40" s="24">
        <v>5.65</v>
      </c>
      <c r="BE40" s="24"/>
      <c r="BF40" s="24">
        <v>12.78</v>
      </c>
      <c r="BG40" s="24"/>
      <c r="BH40" s="24">
        <v>2.25</v>
      </c>
      <c r="BI40" s="24"/>
      <c r="BJ40" s="24">
        <v>0.35</v>
      </c>
      <c r="BK40" s="24"/>
      <c r="BL40" s="24">
        <v>10.16</v>
      </c>
      <c r="BM40" s="24"/>
      <c r="BN40" s="24">
        <v>5.43</v>
      </c>
      <c r="BO40" s="24"/>
      <c r="BP40" s="24">
        <v>68</v>
      </c>
      <c r="BQ40" s="24"/>
      <c r="BR40" s="24">
        <v>3.99</v>
      </c>
      <c r="BS40" s="24"/>
      <c r="BT40" s="24">
        <v>3.37</v>
      </c>
      <c r="BU40" s="24"/>
      <c r="BV40" s="24">
        <v>625.29</v>
      </c>
      <c r="BW40" s="24"/>
      <c r="BX40" s="24">
        <v>467.55</v>
      </c>
      <c r="BY40" s="24"/>
      <c r="BZ40" s="24">
        <v>39.78</v>
      </c>
      <c r="CA40" s="24"/>
      <c r="CB40" s="24">
        <v>104.35</v>
      </c>
      <c r="CC40" s="24"/>
      <c r="CD40" s="24">
        <v>24.46</v>
      </c>
      <c r="CE40" s="24"/>
      <c r="CF40" s="24">
        <v>279.87</v>
      </c>
      <c r="CG40" s="24"/>
      <c r="CH40" s="24">
        <v>157.74</v>
      </c>
      <c r="CI40" s="24"/>
      <c r="CJ40" s="24">
        <v>85.52</v>
      </c>
      <c r="CK40" s="24"/>
      <c r="CL40" s="24">
        <v>61.85</v>
      </c>
      <c r="CM40" s="24"/>
      <c r="CN40" s="24">
        <v>10.36</v>
      </c>
      <c r="CO40" s="24"/>
      <c r="CP40" s="24">
        <v>22.08</v>
      </c>
      <c r="CQ40" s="24"/>
      <c r="CR40" s="24">
        <v>29.19</v>
      </c>
      <c r="CS40" s="24"/>
      <c r="CT40" s="1"/>
    </row>
    <row r="41" spans="1:98" s="30" customFormat="1" ht="15" customHeight="1">
      <c r="A41" s="29">
        <v>2014</v>
      </c>
      <c r="B41" s="24">
        <v>1056.67</v>
      </c>
      <c r="C41" s="24"/>
      <c r="D41" s="24">
        <v>1023.33</v>
      </c>
      <c r="E41" s="24"/>
      <c r="F41" s="24">
        <v>1001.94</v>
      </c>
      <c r="G41" s="24"/>
      <c r="H41" s="24">
        <v>376.65</v>
      </c>
      <c r="I41" s="24"/>
      <c r="J41" s="24">
        <v>57.75</v>
      </c>
      <c r="K41" s="24"/>
      <c r="L41" s="24">
        <v>1.9</v>
      </c>
      <c r="M41" s="24"/>
      <c r="N41" s="24">
        <v>0.94</v>
      </c>
      <c r="O41" s="24"/>
      <c r="P41" s="24">
        <v>0.04</v>
      </c>
      <c r="Q41" s="24"/>
      <c r="R41" s="24">
        <v>0.8</v>
      </c>
      <c r="S41" s="24"/>
      <c r="T41" s="24">
        <v>45.98</v>
      </c>
      <c r="U41" s="24"/>
      <c r="V41" s="24">
        <v>7.85</v>
      </c>
      <c r="W41" s="24"/>
      <c r="X41" s="24">
        <v>0.25</v>
      </c>
      <c r="Y41" s="24"/>
      <c r="Z41" s="24">
        <v>2.4</v>
      </c>
      <c r="AA41" s="24"/>
      <c r="AB41" s="24">
        <v>0.02</v>
      </c>
      <c r="AC41" s="24"/>
      <c r="AD41" s="24">
        <v>0.8</v>
      </c>
      <c r="AE41" s="24"/>
      <c r="AF41" s="24">
        <v>0.37</v>
      </c>
      <c r="AG41" s="24"/>
      <c r="AH41" s="24">
        <v>0</v>
      </c>
      <c r="AI41" s="24"/>
      <c r="AJ41" s="24">
        <v>1.2</v>
      </c>
      <c r="AK41" s="24"/>
      <c r="AL41" s="24">
        <v>41.84</v>
      </c>
      <c r="AM41" s="24"/>
      <c r="AN41" s="24">
        <v>85.91</v>
      </c>
      <c r="AO41" s="24"/>
      <c r="AP41" s="24">
        <v>33.799999999999997</v>
      </c>
      <c r="AQ41" s="24"/>
      <c r="AR41" s="24">
        <v>52.12</v>
      </c>
      <c r="AS41" s="24"/>
      <c r="AT41" s="24">
        <v>29.52</v>
      </c>
      <c r="AU41" s="24"/>
      <c r="AV41" s="24">
        <v>25.84</v>
      </c>
      <c r="AW41" s="24"/>
      <c r="AX41" s="24">
        <v>94</v>
      </c>
      <c r="AY41" s="24"/>
      <c r="AZ41" s="24">
        <v>75.38</v>
      </c>
      <c r="BA41" s="24"/>
      <c r="BB41" s="24">
        <v>25.1</v>
      </c>
      <c r="BC41" s="24"/>
      <c r="BD41" s="24">
        <v>5.25</v>
      </c>
      <c r="BE41" s="24"/>
      <c r="BF41" s="24">
        <v>16.95</v>
      </c>
      <c r="BG41" s="24"/>
      <c r="BH41" s="24">
        <v>1.8</v>
      </c>
      <c r="BI41" s="24"/>
      <c r="BJ41" s="24">
        <v>0.2</v>
      </c>
      <c r="BK41" s="24"/>
      <c r="BL41" s="24">
        <v>11.55</v>
      </c>
      <c r="BM41" s="24"/>
      <c r="BN41" s="24">
        <v>5.0599999999999996</v>
      </c>
      <c r="BO41" s="24"/>
      <c r="BP41" s="24">
        <v>62.18</v>
      </c>
      <c r="BQ41" s="24"/>
      <c r="BR41" s="24">
        <v>3.36</v>
      </c>
      <c r="BS41" s="24"/>
      <c r="BT41" s="24">
        <v>3.38</v>
      </c>
      <c r="BU41" s="24"/>
      <c r="BV41" s="24">
        <v>625.29999999999995</v>
      </c>
      <c r="BW41" s="24"/>
      <c r="BX41" s="24">
        <v>453.14</v>
      </c>
      <c r="BY41" s="24"/>
      <c r="BZ41" s="24">
        <v>49.51</v>
      </c>
      <c r="CA41" s="24"/>
      <c r="CB41" s="24">
        <v>96.16</v>
      </c>
      <c r="CC41" s="24"/>
      <c r="CD41" s="24">
        <v>26.87</v>
      </c>
      <c r="CE41" s="24"/>
      <c r="CF41" s="24">
        <v>261.52</v>
      </c>
      <c r="CG41" s="24"/>
      <c r="CH41" s="24">
        <v>172.15</v>
      </c>
      <c r="CI41" s="24"/>
      <c r="CJ41" s="24">
        <v>91.79</v>
      </c>
      <c r="CK41" s="24"/>
      <c r="CL41" s="24">
        <v>69.55</v>
      </c>
      <c r="CM41" s="24"/>
      <c r="CN41" s="24">
        <v>10.81</v>
      </c>
      <c r="CO41" s="24"/>
      <c r="CP41" s="24">
        <v>21.38</v>
      </c>
      <c r="CQ41" s="24"/>
      <c r="CR41" s="24">
        <v>33.340000000000003</v>
      </c>
      <c r="CS41" s="24"/>
      <c r="CT41" s="1"/>
    </row>
    <row r="42" spans="1:98" s="30" customFormat="1" ht="15" customHeight="1">
      <c r="A42" s="29">
        <v>2015</v>
      </c>
      <c r="B42" s="24">
        <v>1096.8499999999999</v>
      </c>
      <c r="C42" s="24"/>
      <c r="D42" s="24">
        <v>1061.53</v>
      </c>
      <c r="E42" s="24"/>
      <c r="F42" s="24">
        <v>1040.05</v>
      </c>
      <c r="G42" s="24"/>
      <c r="H42" s="24">
        <v>410.9</v>
      </c>
      <c r="I42" s="24"/>
      <c r="J42" s="24">
        <v>54.92</v>
      </c>
      <c r="K42" s="24"/>
      <c r="L42" s="24">
        <v>2.04</v>
      </c>
      <c r="M42" s="24"/>
      <c r="N42" s="24">
        <v>0.69</v>
      </c>
      <c r="O42" s="24"/>
      <c r="P42" s="24">
        <v>0.05</v>
      </c>
      <c r="Q42" s="24"/>
      <c r="R42" s="24">
        <v>0.57999999999999996</v>
      </c>
      <c r="S42" s="24"/>
      <c r="T42" s="24">
        <v>44.21</v>
      </c>
      <c r="U42" s="24"/>
      <c r="V42" s="24">
        <v>7.16</v>
      </c>
      <c r="W42" s="24"/>
      <c r="X42" s="24">
        <v>0.2</v>
      </c>
      <c r="Y42" s="24"/>
      <c r="Z42" s="24">
        <v>3.59</v>
      </c>
      <c r="AA42" s="24"/>
      <c r="AB42" s="24">
        <v>0.04</v>
      </c>
      <c r="AC42" s="24"/>
      <c r="AD42" s="24">
        <v>1.1299999999999999</v>
      </c>
      <c r="AE42" s="24"/>
      <c r="AF42" s="24">
        <v>0.42</v>
      </c>
      <c r="AG42" s="24"/>
      <c r="AH42" s="24">
        <v>0</v>
      </c>
      <c r="AI42" s="24"/>
      <c r="AJ42" s="24">
        <v>2.0099999999999998</v>
      </c>
      <c r="AK42" s="24"/>
      <c r="AL42" s="24">
        <v>37.299999999999997</v>
      </c>
      <c r="AM42" s="24"/>
      <c r="AN42" s="24">
        <v>84.97</v>
      </c>
      <c r="AO42" s="24"/>
      <c r="AP42" s="24">
        <v>34.81</v>
      </c>
      <c r="AQ42" s="24"/>
      <c r="AR42" s="24">
        <v>50.15</v>
      </c>
      <c r="AS42" s="24"/>
      <c r="AT42" s="24">
        <v>30.11</v>
      </c>
      <c r="AU42" s="24"/>
      <c r="AV42" s="24">
        <v>21.68</v>
      </c>
      <c r="AW42" s="24"/>
      <c r="AX42" s="24">
        <v>112.44</v>
      </c>
      <c r="AY42" s="24"/>
      <c r="AZ42" s="24">
        <v>89.14</v>
      </c>
      <c r="BA42" s="24"/>
      <c r="BB42" s="24">
        <v>22.28</v>
      </c>
      <c r="BC42" s="24"/>
      <c r="BD42" s="24">
        <v>3.66</v>
      </c>
      <c r="BE42" s="24"/>
      <c r="BF42" s="24">
        <v>20.260000000000002</v>
      </c>
      <c r="BG42" s="24"/>
      <c r="BH42" s="24">
        <v>2.2200000000000002</v>
      </c>
      <c r="BI42" s="24"/>
      <c r="BJ42" s="24">
        <v>0.31</v>
      </c>
      <c r="BK42" s="24"/>
      <c r="BL42" s="24">
        <v>12.98</v>
      </c>
      <c r="BM42" s="24"/>
      <c r="BN42" s="24">
        <v>7.78</v>
      </c>
      <c r="BO42" s="24"/>
      <c r="BP42" s="24">
        <v>85.63</v>
      </c>
      <c r="BQ42" s="24"/>
      <c r="BR42" s="24">
        <v>5.44</v>
      </c>
      <c r="BS42" s="24"/>
      <c r="BT42" s="24">
        <v>4.93</v>
      </c>
      <c r="BU42" s="24"/>
      <c r="BV42" s="24">
        <v>629.15</v>
      </c>
      <c r="BW42" s="24"/>
      <c r="BX42" s="24">
        <v>453</v>
      </c>
      <c r="BY42" s="24"/>
      <c r="BZ42" s="24">
        <v>52.46</v>
      </c>
      <c r="CA42" s="24"/>
      <c r="CB42" s="24">
        <v>87.99</v>
      </c>
      <c r="CC42" s="24"/>
      <c r="CD42" s="24">
        <v>26.85</v>
      </c>
      <c r="CE42" s="24"/>
      <c r="CF42" s="24">
        <v>269.87</v>
      </c>
      <c r="CG42" s="24"/>
      <c r="CH42" s="24">
        <v>176.15</v>
      </c>
      <c r="CI42" s="24"/>
      <c r="CJ42" s="24">
        <v>79.91</v>
      </c>
      <c r="CK42" s="24"/>
      <c r="CL42" s="24">
        <v>81.93</v>
      </c>
      <c r="CM42" s="24"/>
      <c r="CN42" s="24">
        <v>14.31</v>
      </c>
      <c r="CO42" s="24"/>
      <c r="CP42" s="24">
        <v>21.48</v>
      </c>
      <c r="CQ42" s="24"/>
      <c r="CR42" s="24">
        <v>35.32</v>
      </c>
      <c r="CS42" s="24"/>
      <c r="CT42" s="1"/>
    </row>
    <row r="43" spans="1:98" ht="15" customHeight="1">
      <c r="A43" s="29">
        <v>2016</v>
      </c>
      <c r="B43" s="24">
        <v>1030.57</v>
      </c>
      <c r="C43" s="24"/>
      <c r="D43" s="24">
        <v>996.33</v>
      </c>
      <c r="E43" s="24"/>
      <c r="F43" s="24">
        <v>973.27</v>
      </c>
      <c r="G43" s="24"/>
      <c r="H43" s="24">
        <v>386.23</v>
      </c>
      <c r="I43" s="24"/>
      <c r="J43" s="24">
        <v>46.78</v>
      </c>
      <c r="K43" s="24"/>
      <c r="L43" s="24">
        <v>2</v>
      </c>
      <c r="M43" s="24"/>
      <c r="N43" s="24">
        <v>0.72</v>
      </c>
      <c r="O43" s="24"/>
      <c r="P43" s="24">
        <v>0.05</v>
      </c>
      <c r="Q43" s="24"/>
      <c r="R43" s="24">
        <v>0.74</v>
      </c>
      <c r="S43" s="24"/>
      <c r="T43" s="24">
        <v>36.94</v>
      </c>
      <c r="U43" s="24"/>
      <c r="V43" s="24">
        <v>6.13</v>
      </c>
      <c r="W43" s="24"/>
      <c r="X43" s="24">
        <v>0.2</v>
      </c>
      <c r="Y43" s="24"/>
      <c r="Z43" s="24">
        <v>2.99</v>
      </c>
      <c r="AA43" s="24"/>
      <c r="AB43" s="24">
        <v>0.04</v>
      </c>
      <c r="AC43" s="24"/>
      <c r="AD43" s="24">
        <v>0.97</v>
      </c>
      <c r="AE43" s="24"/>
      <c r="AF43" s="24">
        <v>0</v>
      </c>
      <c r="AG43" s="24"/>
      <c r="AH43" s="24">
        <v>0</v>
      </c>
      <c r="AI43" s="24"/>
      <c r="AJ43" s="24">
        <v>1.97</v>
      </c>
      <c r="AK43" s="24"/>
      <c r="AL43" s="24">
        <v>35.770000000000003</v>
      </c>
      <c r="AM43" s="24"/>
      <c r="AN43" s="24">
        <v>79.45</v>
      </c>
      <c r="AO43" s="24"/>
      <c r="AP43" s="24">
        <v>29.71</v>
      </c>
      <c r="AQ43" s="24"/>
      <c r="AR43" s="24">
        <v>49.74</v>
      </c>
      <c r="AS43" s="24"/>
      <c r="AT43" s="24">
        <v>33.700000000000003</v>
      </c>
      <c r="AU43" s="24"/>
      <c r="AV43" s="24">
        <v>33.29</v>
      </c>
      <c r="AW43" s="24"/>
      <c r="AX43" s="24">
        <v>102.51</v>
      </c>
      <c r="AY43" s="24"/>
      <c r="AZ43" s="24">
        <v>78.989999999999995</v>
      </c>
      <c r="BA43" s="24"/>
      <c r="BB43" s="24">
        <v>19.93</v>
      </c>
      <c r="BC43" s="24"/>
      <c r="BD43" s="24">
        <v>4.4000000000000004</v>
      </c>
      <c r="BE43" s="24"/>
      <c r="BF43" s="24">
        <v>13.38</v>
      </c>
      <c r="BG43" s="24"/>
      <c r="BH43" s="24">
        <v>2.44</v>
      </c>
      <c r="BI43" s="24"/>
      <c r="BJ43" s="24">
        <v>0.43</v>
      </c>
      <c r="BK43" s="24"/>
      <c r="BL43" s="24">
        <v>12.64</v>
      </c>
      <c r="BM43" s="24"/>
      <c r="BN43" s="24">
        <v>8.01</v>
      </c>
      <c r="BO43" s="24"/>
      <c r="BP43" s="24">
        <v>76.09</v>
      </c>
      <c r="BQ43" s="24"/>
      <c r="BR43" s="24">
        <v>4.75</v>
      </c>
      <c r="BS43" s="24"/>
      <c r="BT43" s="24">
        <v>4.62</v>
      </c>
      <c r="BU43" s="24"/>
      <c r="BV43" s="24">
        <v>587.04</v>
      </c>
      <c r="BW43" s="24"/>
      <c r="BX43" s="24">
        <v>426.35</v>
      </c>
      <c r="BY43" s="24"/>
      <c r="BZ43" s="24">
        <v>53.74</v>
      </c>
      <c r="CA43" s="24"/>
      <c r="CB43" s="24">
        <v>87.68</v>
      </c>
      <c r="CC43" s="24"/>
      <c r="CD43" s="24">
        <v>22.57</v>
      </c>
      <c r="CE43" s="24"/>
      <c r="CF43" s="24">
        <v>245.04</v>
      </c>
      <c r="CG43" s="24"/>
      <c r="CH43" s="24">
        <v>160.69</v>
      </c>
      <c r="CI43" s="24"/>
      <c r="CJ43" s="24">
        <v>73.52</v>
      </c>
      <c r="CK43" s="24"/>
      <c r="CL43" s="24">
        <v>66.86</v>
      </c>
      <c r="CM43" s="24"/>
      <c r="CN43" s="24">
        <v>20.309999999999999</v>
      </c>
      <c r="CO43" s="24"/>
      <c r="CP43" s="24">
        <v>23.06</v>
      </c>
      <c r="CQ43" s="24"/>
      <c r="CR43" s="24">
        <v>34.24</v>
      </c>
      <c r="CS43" s="24"/>
    </row>
    <row r="44" spans="1:98" ht="15" customHeight="1">
      <c r="A44" s="29">
        <v>2017</v>
      </c>
      <c r="B44" s="24">
        <v>1127.9000000000001</v>
      </c>
      <c r="C44" s="24"/>
      <c r="D44" s="24">
        <v>1092.01</v>
      </c>
      <c r="E44" s="24"/>
      <c r="F44" s="24">
        <v>1066.83</v>
      </c>
      <c r="G44" s="24"/>
      <c r="H44" s="24">
        <v>424.77</v>
      </c>
      <c r="I44" s="24"/>
      <c r="J44" s="24">
        <v>47.83</v>
      </c>
      <c r="K44" s="24"/>
      <c r="L44" s="24">
        <v>1.48</v>
      </c>
      <c r="M44" s="24"/>
      <c r="N44" s="24">
        <v>0.59</v>
      </c>
      <c r="O44" s="24"/>
      <c r="P44" s="24">
        <v>0.05</v>
      </c>
      <c r="Q44" s="24"/>
      <c r="R44" s="24">
        <v>0.48</v>
      </c>
      <c r="S44" s="24"/>
      <c r="T44" s="24">
        <v>39.11</v>
      </c>
      <c r="U44" s="24"/>
      <c r="V44" s="24">
        <v>5.99</v>
      </c>
      <c r="W44" s="24"/>
      <c r="X44" s="24">
        <v>0.13</v>
      </c>
      <c r="Y44" s="24"/>
      <c r="Z44" s="24">
        <v>3.5</v>
      </c>
      <c r="AA44" s="24"/>
      <c r="AB44" s="24">
        <v>0.03</v>
      </c>
      <c r="AC44" s="24"/>
      <c r="AD44" s="24">
        <v>1.33</v>
      </c>
      <c r="AE44" s="24"/>
      <c r="AF44" s="24">
        <v>0</v>
      </c>
      <c r="AG44" s="24"/>
      <c r="AH44" s="24">
        <v>0</v>
      </c>
      <c r="AI44" s="24"/>
      <c r="AJ44" s="24">
        <v>2.13</v>
      </c>
      <c r="AK44" s="24"/>
      <c r="AL44" s="24">
        <v>30.73</v>
      </c>
      <c r="AM44" s="24"/>
      <c r="AN44" s="24">
        <v>86.14</v>
      </c>
      <c r="AO44" s="24"/>
      <c r="AP44" s="24">
        <v>33.24</v>
      </c>
      <c r="AQ44" s="24"/>
      <c r="AR44" s="24">
        <v>52.9</v>
      </c>
      <c r="AS44" s="24"/>
      <c r="AT44" s="24">
        <v>35.5</v>
      </c>
      <c r="AU44" s="24"/>
      <c r="AV44" s="24">
        <v>29.01</v>
      </c>
      <c r="AW44" s="24"/>
      <c r="AX44" s="24">
        <v>130.35</v>
      </c>
      <c r="AY44" s="24"/>
      <c r="AZ44" s="24">
        <v>99.65</v>
      </c>
      <c r="BA44" s="24"/>
      <c r="BB44" s="24">
        <v>28.03</v>
      </c>
      <c r="BC44" s="24"/>
      <c r="BD44" s="24">
        <v>6</v>
      </c>
      <c r="BE44" s="24"/>
      <c r="BF44" s="24">
        <v>13.38</v>
      </c>
      <c r="BG44" s="24"/>
      <c r="BH44" s="24">
        <v>2.77</v>
      </c>
      <c r="BI44" s="24"/>
      <c r="BJ44" s="24">
        <v>0.26</v>
      </c>
      <c r="BK44" s="24"/>
      <c r="BL44" s="24">
        <v>14</v>
      </c>
      <c r="BM44" s="24"/>
      <c r="BN44" s="24">
        <v>13.67</v>
      </c>
      <c r="BO44" s="24"/>
      <c r="BP44" s="24">
        <v>86.34</v>
      </c>
      <c r="BQ44" s="24"/>
      <c r="BR44" s="24">
        <v>6.98</v>
      </c>
      <c r="BS44" s="24"/>
      <c r="BT44" s="24">
        <v>3.89</v>
      </c>
      <c r="BU44" s="24"/>
      <c r="BV44" s="24">
        <v>642.07000000000005</v>
      </c>
      <c r="BW44" s="24"/>
      <c r="BX44" s="24">
        <v>458.96</v>
      </c>
      <c r="BY44" s="24"/>
      <c r="BZ44" s="24">
        <v>55.79</v>
      </c>
      <c r="CA44" s="24"/>
      <c r="CB44" s="24">
        <v>101.11</v>
      </c>
      <c r="CC44" s="24"/>
      <c r="CD44" s="24">
        <v>25.82</v>
      </c>
      <c r="CE44" s="24"/>
      <c r="CF44" s="24">
        <v>258.08999999999997</v>
      </c>
      <c r="CG44" s="24"/>
      <c r="CH44" s="24">
        <v>183.11</v>
      </c>
      <c r="CI44" s="24"/>
      <c r="CJ44" s="24">
        <v>79.37</v>
      </c>
      <c r="CK44" s="24"/>
      <c r="CL44" s="24">
        <v>86.41</v>
      </c>
      <c r="CM44" s="24"/>
      <c r="CN44" s="24">
        <v>17.329999999999998</v>
      </c>
      <c r="CO44" s="24"/>
      <c r="CP44" s="24">
        <v>25.18</v>
      </c>
      <c r="CQ44" s="24"/>
      <c r="CR44" s="24">
        <v>35.89</v>
      </c>
      <c r="CS44" s="24"/>
    </row>
    <row r="45" spans="1:98" s="14" customFormat="1" ht="15" customHeight="1">
      <c r="A45" s="31">
        <v>2018</v>
      </c>
      <c r="B45" s="24">
        <v>1125.69</v>
      </c>
      <c r="C45" s="24"/>
      <c r="D45" s="24">
        <v>1087.44</v>
      </c>
      <c r="E45" s="24"/>
      <c r="F45" s="24">
        <v>1059.03</v>
      </c>
      <c r="G45" s="24"/>
      <c r="H45" s="24">
        <v>418.19</v>
      </c>
      <c r="I45" s="24"/>
      <c r="J45" s="24">
        <v>47.97</v>
      </c>
      <c r="K45" s="24"/>
      <c r="L45" s="24">
        <v>1.47</v>
      </c>
      <c r="M45" s="24"/>
      <c r="N45" s="24">
        <v>0.72</v>
      </c>
      <c r="O45" s="24"/>
      <c r="P45" s="24">
        <v>0.08</v>
      </c>
      <c r="Q45" s="24"/>
      <c r="R45" s="24">
        <v>0.62</v>
      </c>
      <c r="S45" s="24"/>
      <c r="T45" s="24">
        <v>38.92</v>
      </c>
      <c r="U45" s="24"/>
      <c r="V45" s="24">
        <v>6.02</v>
      </c>
      <c r="W45" s="24"/>
      <c r="X45" s="24">
        <v>0.15</v>
      </c>
      <c r="Y45" s="24"/>
      <c r="Z45" s="24">
        <v>4.1100000000000003</v>
      </c>
      <c r="AA45" s="24"/>
      <c r="AB45" s="24">
        <v>7.0000000000000007E-2</v>
      </c>
      <c r="AC45" s="24"/>
      <c r="AD45" s="24">
        <v>1.27</v>
      </c>
      <c r="AE45" s="24"/>
      <c r="AF45" s="24">
        <v>0</v>
      </c>
      <c r="AG45" s="24"/>
      <c r="AH45" s="24">
        <v>0</v>
      </c>
      <c r="AI45" s="24"/>
      <c r="AJ45" s="24">
        <v>2.77</v>
      </c>
      <c r="AK45" s="24"/>
      <c r="AL45" s="24">
        <v>30.8</v>
      </c>
      <c r="AM45" s="24"/>
      <c r="AN45" s="24">
        <v>93.33</v>
      </c>
      <c r="AO45" s="24"/>
      <c r="AP45" s="24">
        <v>34.54</v>
      </c>
      <c r="AQ45" s="24"/>
      <c r="AR45" s="24">
        <v>58.78</v>
      </c>
      <c r="AS45" s="24"/>
      <c r="AT45" s="24">
        <v>38.04</v>
      </c>
      <c r="AU45" s="24"/>
      <c r="AV45" s="24">
        <v>27.97</v>
      </c>
      <c r="AW45" s="24"/>
      <c r="AX45" s="24">
        <v>142.74</v>
      </c>
      <c r="AY45" s="24"/>
      <c r="AZ45" s="24">
        <v>115.25</v>
      </c>
      <c r="BA45" s="24"/>
      <c r="BB45" s="24">
        <v>23.16</v>
      </c>
      <c r="BC45" s="24"/>
      <c r="BD45" s="24">
        <v>4.79</v>
      </c>
      <c r="BE45" s="24"/>
      <c r="BF45" s="24">
        <v>17.63</v>
      </c>
      <c r="BG45" s="24"/>
      <c r="BH45" s="24">
        <v>2.61</v>
      </c>
      <c r="BI45" s="24"/>
      <c r="BJ45" s="24">
        <v>0.66</v>
      </c>
      <c r="BK45" s="24"/>
      <c r="BL45" s="24">
        <v>14.81</v>
      </c>
      <c r="BM45" s="24"/>
      <c r="BN45" s="24">
        <v>9.42</v>
      </c>
      <c r="BO45" s="24"/>
      <c r="BP45" s="24">
        <v>63.03</v>
      </c>
      <c r="BQ45" s="24"/>
      <c r="BR45" s="24">
        <v>5.82</v>
      </c>
      <c r="BS45" s="24"/>
      <c r="BT45" s="24">
        <v>2.44</v>
      </c>
      <c r="BU45" s="24"/>
      <c r="BV45" s="24">
        <v>640.84</v>
      </c>
      <c r="BW45" s="24"/>
      <c r="BX45" s="24">
        <v>460.27</v>
      </c>
      <c r="BY45" s="24"/>
      <c r="BZ45" s="24">
        <v>52.31</v>
      </c>
      <c r="CA45" s="24"/>
      <c r="CB45" s="24">
        <v>100.13</v>
      </c>
      <c r="CC45" s="24"/>
      <c r="CD45" s="24">
        <v>29.85</v>
      </c>
      <c r="CE45" s="24"/>
      <c r="CF45" s="24">
        <v>261.44</v>
      </c>
      <c r="CG45" s="24"/>
      <c r="CH45" s="24">
        <v>180.57</v>
      </c>
      <c r="CI45" s="24"/>
      <c r="CJ45" s="24">
        <v>81.93</v>
      </c>
      <c r="CK45" s="24"/>
      <c r="CL45" s="24">
        <v>84.06</v>
      </c>
      <c r="CM45" s="24"/>
      <c r="CN45" s="24">
        <v>14.58</v>
      </c>
      <c r="CO45" s="24"/>
      <c r="CP45" s="24">
        <v>28.41</v>
      </c>
      <c r="CQ45" s="24"/>
      <c r="CR45" s="24">
        <v>38.25</v>
      </c>
      <c r="CS45" s="24"/>
    </row>
    <row r="46" spans="1:98" s="14" customFormat="1" ht="15" customHeight="1">
      <c r="A46" s="31">
        <v>2019</v>
      </c>
      <c r="B46" s="24">
        <v>1213.8</v>
      </c>
      <c r="C46" s="24"/>
      <c r="D46" s="24">
        <v>1163.68</v>
      </c>
      <c r="E46" s="24"/>
      <c r="F46" s="24">
        <v>1133.51</v>
      </c>
      <c r="G46" s="24"/>
      <c r="H46" s="24">
        <v>469.06</v>
      </c>
      <c r="I46" s="24"/>
      <c r="J46" s="24">
        <v>49.28</v>
      </c>
      <c r="K46" s="24"/>
      <c r="L46" s="24">
        <v>1.45</v>
      </c>
      <c r="M46" s="24"/>
      <c r="N46" s="24">
        <v>0.6</v>
      </c>
      <c r="O46" s="24"/>
      <c r="P46" s="24">
        <v>0.06</v>
      </c>
      <c r="Q46" s="24"/>
      <c r="R46" s="24">
        <v>0.56999999999999995</v>
      </c>
      <c r="S46" s="24"/>
      <c r="T46" s="24">
        <v>39.369999999999997</v>
      </c>
      <c r="U46" s="24"/>
      <c r="V46" s="24">
        <v>7.1</v>
      </c>
      <c r="W46" s="24"/>
      <c r="X46" s="24">
        <v>0.12</v>
      </c>
      <c r="Y46" s="24"/>
      <c r="Z46" s="24">
        <v>4.79</v>
      </c>
      <c r="AA46" s="24"/>
      <c r="AB46" s="24">
        <v>0.08</v>
      </c>
      <c r="AC46" s="24"/>
      <c r="AD46" s="24">
        <v>1.53</v>
      </c>
      <c r="AE46" s="24"/>
      <c r="AF46" s="24">
        <v>0</v>
      </c>
      <c r="AG46" s="24"/>
      <c r="AH46" s="24">
        <v>0</v>
      </c>
      <c r="AI46" s="24"/>
      <c r="AJ46" s="24">
        <v>3.18</v>
      </c>
      <c r="AK46" s="24"/>
      <c r="AL46" s="24">
        <v>36.22</v>
      </c>
      <c r="AM46" s="24"/>
      <c r="AN46" s="24">
        <v>86.51</v>
      </c>
      <c r="AO46" s="24"/>
      <c r="AP46" s="24">
        <v>32.590000000000003</v>
      </c>
      <c r="AQ46" s="24"/>
      <c r="AR46" s="24">
        <v>53.92</v>
      </c>
      <c r="AS46" s="24"/>
      <c r="AT46" s="24">
        <v>33.18</v>
      </c>
      <c r="AU46" s="24"/>
      <c r="AV46" s="24">
        <v>30.65</v>
      </c>
      <c r="AW46" s="24"/>
      <c r="AX46" s="24">
        <v>167.77</v>
      </c>
      <c r="AY46" s="24"/>
      <c r="AZ46" s="24">
        <v>139.1</v>
      </c>
      <c r="BA46" s="24"/>
      <c r="BB46" s="24">
        <v>24.64</v>
      </c>
      <c r="BC46" s="24"/>
      <c r="BD46" s="24">
        <v>5.25</v>
      </c>
      <c r="BE46" s="24"/>
      <c r="BF46" s="24">
        <v>17.22</v>
      </c>
      <c r="BG46" s="24"/>
      <c r="BH46" s="24">
        <v>2.77</v>
      </c>
      <c r="BI46" s="24"/>
      <c r="BJ46" s="24">
        <v>1.02</v>
      </c>
      <c r="BK46" s="24"/>
      <c r="BL46" s="24">
        <v>14.38</v>
      </c>
      <c r="BM46" s="24"/>
      <c r="BN46" s="24">
        <v>10.51</v>
      </c>
      <c r="BO46" s="24"/>
      <c r="BP46" s="24">
        <v>85.49</v>
      </c>
      <c r="BQ46" s="24"/>
      <c r="BR46" s="24">
        <v>5.45</v>
      </c>
      <c r="BS46" s="24"/>
      <c r="BT46" s="24">
        <v>2.9</v>
      </c>
      <c r="BU46" s="24"/>
      <c r="BV46" s="24">
        <v>664.45</v>
      </c>
      <c r="BW46" s="24"/>
      <c r="BX46" s="24">
        <v>491.84</v>
      </c>
      <c r="BY46" s="24"/>
      <c r="BZ46" s="24">
        <v>57.35</v>
      </c>
      <c r="CA46" s="24"/>
      <c r="CB46" s="24">
        <v>114.53</v>
      </c>
      <c r="CC46" s="24"/>
      <c r="CD46" s="24">
        <v>28.03</v>
      </c>
      <c r="CE46" s="24"/>
      <c r="CF46" s="24">
        <v>274.38</v>
      </c>
      <c r="CG46" s="24"/>
      <c r="CH46" s="24">
        <v>172.61</v>
      </c>
      <c r="CI46" s="24"/>
      <c r="CJ46" s="24">
        <v>79.84</v>
      </c>
      <c r="CK46" s="24"/>
      <c r="CL46" s="24">
        <v>77.83</v>
      </c>
      <c r="CM46" s="24"/>
      <c r="CN46" s="24">
        <v>14.95</v>
      </c>
      <c r="CO46" s="24"/>
      <c r="CP46" s="24">
        <v>30.17</v>
      </c>
      <c r="CQ46" s="24"/>
      <c r="CR46" s="24">
        <v>50.12</v>
      </c>
      <c r="CS46" s="24"/>
    </row>
    <row r="47" spans="1:98" s="14" customFormat="1" ht="15" customHeight="1">
      <c r="A47" s="31">
        <v>2020</v>
      </c>
      <c r="B47" s="24">
        <v>1192.0999999999999</v>
      </c>
      <c r="C47" s="24"/>
      <c r="D47" s="24">
        <v>1146.92</v>
      </c>
      <c r="E47" s="24"/>
      <c r="F47" s="24">
        <v>1112.28</v>
      </c>
      <c r="G47" s="24"/>
      <c r="H47" s="24">
        <v>458.82</v>
      </c>
      <c r="I47" s="24"/>
      <c r="J47" s="24">
        <v>45.94</v>
      </c>
      <c r="K47" s="24"/>
      <c r="L47" s="24">
        <v>1.87</v>
      </c>
      <c r="M47" s="24"/>
      <c r="N47" s="24">
        <v>0.55000000000000004</v>
      </c>
      <c r="O47" s="24"/>
      <c r="P47" s="24">
        <v>0.08</v>
      </c>
      <c r="Q47" s="24"/>
      <c r="R47" s="24">
        <v>0.57999999999999996</v>
      </c>
      <c r="S47" s="24"/>
      <c r="T47" s="24">
        <v>35.99</v>
      </c>
      <c r="U47" s="24"/>
      <c r="V47" s="24">
        <v>6.76</v>
      </c>
      <c r="W47" s="24"/>
      <c r="X47" s="24">
        <v>0.13</v>
      </c>
      <c r="Y47" s="24"/>
      <c r="Z47" s="24">
        <v>6.07</v>
      </c>
      <c r="AA47" s="24"/>
      <c r="AB47" s="24">
        <v>0.09</v>
      </c>
      <c r="AC47" s="24"/>
      <c r="AD47" s="24">
        <v>1.45</v>
      </c>
      <c r="AE47" s="24"/>
      <c r="AF47" s="24">
        <v>0</v>
      </c>
      <c r="AG47" s="24"/>
      <c r="AH47" s="24">
        <v>0</v>
      </c>
      <c r="AI47" s="24"/>
      <c r="AJ47" s="24">
        <v>4.53</v>
      </c>
      <c r="AK47" s="24"/>
      <c r="AL47" s="24">
        <v>41.56</v>
      </c>
      <c r="AM47" s="24"/>
      <c r="AN47" s="24">
        <v>90.72</v>
      </c>
      <c r="AO47" s="24"/>
      <c r="AP47" s="24">
        <v>35.35</v>
      </c>
      <c r="AQ47" s="24"/>
      <c r="AR47" s="24">
        <v>55.38</v>
      </c>
      <c r="AS47" s="24"/>
      <c r="AT47" s="24">
        <v>36.369999999999997</v>
      </c>
      <c r="AU47" s="24"/>
      <c r="AV47" s="24">
        <v>21.14</v>
      </c>
      <c r="AW47" s="24"/>
      <c r="AX47" s="24">
        <v>160.46</v>
      </c>
      <c r="AY47" s="24"/>
      <c r="AZ47" s="24">
        <v>129.5</v>
      </c>
      <c r="BA47" s="24"/>
      <c r="BB47" s="24">
        <v>22.54</v>
      </c>
      <c r="BC47" s="24"/>
      <c r="BD47" s="24">
        <v>3.72</v>
      </c>
      <c r="BE47" s="24"/>
      <c r="BF47" s="24">
        <v>20.64</v>
      </c>
      <c r="BG47" s="24"/>
      <c r="BH47" s="24">
        <v>2.77</v>
      </c>
      <c r="BI47" s="24"/>
      <c r="BJ47" s="24">
        <v>1.34</v>
      </c>
      <c r="BK47" s="24"/>
      <c r="BL47" s="24">
        <v>16.28</v>
      </c>
      <c r="BM47" s="24"/>
      <c r="BN47" s="24">
        <v>10.57</v>
      </c>
      <c r="BO47" s="24"/>
      <c r="BP47" s="24">
        <v>83.75</v>
      </c>
      <c r="BQ47" s="24"/>
      <c r="BR47" s="24">
        <v>3.94</v>
      </c>
      <c r="BS47" s="24"/>
      <c r="BT47" s="24">
        <v>5.24</v>
      </c>
      <c r="BU47" s="24"/>
      <c r="BV47" s="24">
        <v>653.46</v>
      </c>
      <c r="BW47" s="24"/>
      <c r="BX47" s="24">
        <v>482.61</v>
      </c>
      <c r="BY47" s="24"/>
      <c r="BZ47" s="24">
        <v>54.5</v>
      </c>
      <c r="CA47" s="24"/>
      <c r="CB47" s="24">
        <v>112.65</v>
      </c>
      <c r="CC47" s="24"/>
      <c r="CD47" s="24">
        <v>25.96</v>
      </c>
      <c r="CE47" s="24"/>
      <c r="CF47" s="24">
        <v>273.83</v>
      </c>
      <c r="CG47" s="24"/>
      <c r="CH47" s="24">
        <v>170.85</v>
      </c>
      <c r="CI47" s="24"/>
      <c r="CJ47" s="24">
        <v>78.87</v>
      </c>
      <c r="CK47" s="24"/>
      <c r="CL47" s="24">
        <v>79.069999999999993</v>
      </c>
      <c r="CM47" s="24"/>
      <c r="CN47" s="24">
        <v>12.9</v>
      </c>
      <c r="CO47" s="24"/>
      <c r="CP47" s="24">
        <v>34.64</v>
      </c>
      <c r="CQ47" s="24"/>
      <c r="CR47" s="24">
        <v>45.18</v>
      </c>
      <c r="CS47" s="24"/>
    </row>
    <row r="48" spans="1:98" s="14" customFormat="1" ht="15" customHeight="1">
      <c r="A48" s="31">
        <f>+Portugal!A48</f>
        <v>2021</v>
      </c>
      <c r="B48" s="24">
        <v>1412.72</v>
      </c>
      <c r="C48" s="24"/>
      <c r="D48" s="24">
        <v>1361.1</v>
      </c>
      <c r="E48" s="24"/>
      <c r="F48" s="24">
        <v>1318.62</v>
      </c>
      <c r="G48" s="24"/>
      <c r="H48" s="24">
        <v>633.82000000000005</v>
      </c>
      <c r="I48" s="24"/>
      <c r="J48" s="24">
        <v>66.959999999999994</v>
      </c>
      <c r="K48" s="24"/>
      <c r="L48" s="24">
        <v>1.68</v>
      </c>
      <c r="M48" s="24"/>
      <c r="N48" s="24">
        <v>0.6</v>
      </c>
      <c r="O48" s="24"/>
      <c r="P48" s="24">
        <v>7.0000000000000007E-2</v>
      </c>
      <c r="Q48" s="24"/>
      <c r="R48" s="24">
        <v>0.46</v>
      </c>
      <c r="S48" s="24"/>
      <c r="T48" s="24">
        <v>55.59</v>
      </c>
      <c r="U48" s="24"/>
      <c r="V48" s="24">
        <v>8.4499999999999993</v>
      </c>
      <c r="W48" s="24"/>
      <c r="X48" s="24">
        <v>0.12</v>
      </c>
      <c r="Y48" s="24"/>
      <c r="Z48" s="24">
        <v>5.83</v>
      </c>
      <c r="AA48" s="24"/>
      <c r="AB48" s="24">
        <v>0.06</v>
      </c>
      <c r="AC48" s="24"/>
      <c r="AD48" s="24">
        <v>1.47</v>
      </c>
      <c r="AE48" s="24"/>
      <c r="AF48" s="24">
        <v>0</v>
      </c>
      <c r="AG48" s="24"/>
      <c r="AH48" s="24">
        <v>0</v>
      </c>
      <c r="AI48" s="24"/>
      <c r="AJ48" s="24">
        <v>4.3</v>
      </c>
      <c r="AK48" s="24"/>
      <c r="AL48" s="24">
        <v>48.86</v>
      </c>
      <c r="AM48" s="24"/>
      <c r="AN48" s="24">
        <v>105.93</v>
      </c>
      <c r="AO48" s="24"/>
      <c r="AP48" s="24">
        <v>48.6</v>
      </c>
      <c r="AQ48" s="24"/>
      <c r="AR48" s="24">
        <v>57.33</v>
      </c>
      <c r="AS48" s="24"/>
      <c r="AT48" s="24">
        <v>37.51</v>
      </c>
      <c r="AU48" s="24"/>
      <c r="AV48" s="24">
        <v>23.44</v>
      </c>
      <c r="AW48" s="24"/>
      <c r="AX48" s="24">
        <v>237.2</v>
      </c>
      <c r="AY48" s="24"/>
      <c r="AZ48" s="24">
        <v>196.73</v>
      </c>
      <c r="BA48" s="24"/>
      <c r="BB48" s="24">
        <v>31.85</v>
      </c>
      <c r="BC48" s="24"/>
      <c r="BD48" s="24">
        <v>6.84</v>
      </c>
      <c r="BE48" s="24"/>
      <c r="BF48" s="24">
        <v>27.36</v>
      </c>
      <c r="BG48" s="24"/>
      <c r="BH48" s="24">
        <v>3.69</v>
      </c>
      <c r="BI48" s="24"/>
      <c r="BJ48" s="24">
        <v>1.62</v>
      </c>
      <c r="BK48" s="24"/>
      <c r="BL48" s="24">
        <v>17.75</v>
      </c>
      <c r="BM48" s="24"/>
      <c r="BN48" s="24">
        <v>17.41</v>
      </c>
      <c r="BO48" s="24"/>
      <c r="BP48" s="24">
        <v>131.99</v>
      </c>
      <c r="BQ48" s="24"/>
      <c r="BR48" s="24">
        <v>7.15</v>
      </c>
      <c r="BS48" s="24"/>
      <c r="BT48" s="24">
        <v>6.47</v>
      </c>
      <c r="BU48" s="24"/>
      <c r="BV48" s="24">
        <v>684.8</v>
      </c>
      <c r="BW48" s="24"/>
      <c r="BX48" s="24">
        <v>508.87</v>
      </c>
      <c r="BY48" s="24"/>
      <c r="BZ48" s="24">
        <v>49.59</v>
      </c>
      <c r="CA48" s="24"/>
      <c r="CB48" s="24">
        <v>104.87</v>
      </c>
      <c r="CC48" s="24"/>
      <c r="CD48" s="24">
        <v>32.36</v>
      </c>
      <c r="CE48" s="24"/>
      <c r="CF48" s="24">
        <v>305.79000000000002</v>
      </c>
      <c r="CG48" s="24"/>
      <c r="CH48" s="24">
        <v>175.92</v>
      </c>
      <c r="CI48" s="24"/>
      <c r="CJ48" s="24">
        <v>81.59</v>
      </c>
      <c r="CK48" s="24"/>
      <c r="CL48" s="24">
        <v>80.88</v>
      </c>
      <c r="CM48" s="24"/>
      <c r="CN48" s="24">
        <v>13.46</v>
      </c>
      <c r="CO48" s="24"/>
      <c r="CP48" s="24">
        <v>42.48</v>
      </c>
      <c r="CQ48" s="24"/>
      <c r="CR48" s="24">
        <v>51.62</v>
      </c>
      <c r="CS48" s="24"/>
    </row>
    <row r="49" spans="1:98" s="14" customFormat="1" ht="15" customHeight="1">
      <c r="A49" s="31">
        <f>+Portugal!A49</f>
        <v>2022</v>
      </c>
      <c r="B49" s="24">
        <v>1695.69</v>
      </c>
      <c r="C49" s="24"/>
      <c r="D49" s="24">
        <v>1632.6</v>
      </c>
      <c r="E49" s="24"/>
      <c r="F49" s="24">
        <v>1580.79</v>
      </c>
      <c r="G49" s="24"/>
      <c r="H49" s="24">
        <v>701.89</v>
      </c>
      <c r="I49" s="24"/>
      <c r="J49" s="24">
        <v>92.1</v>
      </c>
      <c r="K49" s="24"/>
      <c r="L49" s="24">
        <v>2.0299999999999998</v>
      </c>
      <c r="M49" s="24"/>
      <c r="N49" s="24">
        <v>0.65</v>
      </c>
      <c r="O49" s="24"/>
      <c r="P49" s="24">
        <v>0.09</v>
      </c>
      <c r="Q49" s="24"/>
      <c r="R49" s="24">
        <v>0.79</v>
      </c>
      <c r="S49" s="24"/>
      <c r="T49" s="24">
        <v>77.28</v>
      </c>
      <c r="U49" s="24"/>
      <c r="V49" s="24">
        <v>11.07</v>
      </c>
      <c r="W49" s="24"/>
      <c r="X49" s="24">
        <v>0.19</v>
      </c>
      <c r="Y49" s="24"/>
      <c r="Z49" s="24">
        <v>6.15</v>
      </c>
      <c r="AA49" s="24"/>
      <c r="AB49" s="24">
        <v>0.05</v>
      </c>
      <c r="AC49" s="24"/>
      <c r="AD49" s="24">
        <v>1.82</v>
      </c>
      <c r="AE49" s="24"/>
      <c r="AF49" s="24">
        <v>0</v>
      </c>
      <c r="AG49" s="24"/>
      <c r="AH49" s="24">
        <v>0</v>
      </c>
      <c r="AI49" s="24"/>
      <c r="AJ49" s="24">
        <v>4.28</v>
      </c>
      <c r="AK49" s="24"/>
      <c r="AL49" s="24">
        <v>43.92</v>
      </c>
      <c r="AM49" s="24"/>
      <c r="AN49" s="24">
        <v>107.97</v>
      </c>
      <c r="AO49" s="24"/>
      <c r="AP49" s="24">
        <v>48.87</v>
      </c>
      <c r="AQ49" s="24"/>
      <c r="AR49" s="24">
        <v>59.1</v>
      </c>
      <c r="AS49" s="24"/>
      <c r="AT49" s="24">
        <v>36.909999999999997</v>
      </c>
      <c r="AU49" s="24"/>
      <c r="AV49" s="24">
        <v>28.33</v>
      </c>
      <c r="AW49" s="24"/>
      <c r="AX49" s="24">
        <v>232.81</v>
      </c>
      <c r="AY49" s="24"/>
      <c r="AZ49" s="24">
        <v>181.21</v>
      </c>
      <c r="BA49" s="24"/>
      <c r="BB49" s="24">
        <v>24.4</v>
      </c>
      <c r="BC49" s="24"/>
      <c r="BD49" s="24">
        <v>3.87</v>
      </c>
      <c r="BE49" s="24"/>
      <c r="BF49" s="24">
        <v>24.64</v>
      </c>
      <c r="BG49" s="24"/>
      <c r="BH49" s="24">
        <v>3.49</v>
      </c>
      <c r="BI49" s="24"/>
      <c r="BJ49" s="24">
        <v>1.44</v>
      </c>
      <c r="BK49" s="24"/>
      <c r="BL49" s="24">
        <v>19.62</v>
      </c>
      <c r="BM49" s="24"/>
      <c r="BN49" s="24">
        <v>27.06</v>
      </c>
      <c r="BO49" s="24"/>
      <c r="BP49" s="24">
        <v>175.67</v>
      </c>
      <c r="BQ49" s="24"/>
      <c r="BR49" s="24">
        <v>8.0399999999999991</v>
      </c>
      <c r="BS49" s="24"/>
      <c r="BT49" s="24">
        <v>6.9</v>
      </c>
      <c r="BU49" s="24"/>
      <c r="BV49" s="24">
        <v>878.91</v>
      </c>
      <c r="BW49" s="24"/>
      <c r="BX49" s="24">
        <v>625.29</v>
      </c>
      <c r="BY49" s="24"/>
      <c r="BZ49" s="24">
        <v>58.7</v>
      </c>
      <c r="CA49" s="24"/>
      <c r="CB49" s="24">
        <v>120.8</v>
      </c>
      <c r="CC49" s="24"/>
      <c r="CD49" s="24">
        <v>36.57</v>
      </c>
      <c r="CE49" s="24"/>
      <c r="CF49" s="24">
        <v>390.82</v>
      </c>
      <c r="CG49" s="24"/>
      <c r="CH49" s="24">
        <v>253.62</v>
      </c>
      <c r="CI49" s="24"/>
      <c r="CJ49" s="24">
        <v>101.39</v>
      </c>
      <c r="CK49" s="24"/>
      <c r="CL49" s="24">
        <v>134.62</v>
      </c>
      <c r="CM49" s="24"/>
      <c r="CN49" s="24">
        <v>17.61</v>
      </c>
      <c r="CO49" s="24"/>
      <c r="CP49" s="24">
        <v>51.81</v>
      </c>
      <c r="CQ49" s="24"/>
      <c r="CR49" s="24">
        <v>63.09</v>
      </c>
      <c r="CS49" s="24"/>
    </row>
    <row r="50" spans="1:98" s="14" customFormat="1" ht="15" customHeight="1">
      <c r="A50" s="31" t="str">
        <f>+Portugal!A50</f>
        <v>2023Po</v>
      </c>
      <c r="B50" s="24">
        <v>1866.09</v>
      </c>
      <c r="C50" s="24"/>
      <c r="D50" s="24">
        <v>1798.05</v>
      </c>
      <c r="E50" s="24"/>
      <c r="F50" s="24">
        <v>1748.24</v>
      </c>
      <c r="G50" s="24"/>
      <c r="H50" s="24">
        <v>773.28</v>
      </c>
      <c r="I50" s="24"/>
      <c r="J50" s="24">
        <v>73.7</v>
      </c>
      <c r="K50" s="24"/>
      <c r="L50" s="24">
        <v>1.59</v>
      </c>
      <c r="M50" s="24"/>
      <c r="N50" s="24">
        <v>0.46</v>
      </c>
      <c r="O50" s="24"/>
      <c r="P50" s="24">
        <v>0.03</v>
      </c>
      <c r="Q50" s="24"/>
      <c r="R50" s="24">
        <v>0.61</v>
      </c>
      <c r="S50" s="24"/>
      <c r="T50" s="24">
        <v>59.64</v>
      </c>
      <c r="U50" s="24"/>
      <c r="V50" s="24">
        <v>11.31</v>
      </c>
      <c r="W50" s="24"/>
      <c r="X50" s="24">
        <v>0.06</v>
      </c>
      <c r="Y50" s="24"/>
      <c r="Z50" s="24">
        <v>6.88</v>
      </c>
      <c r="AA50" s="24"/>
      <c r="AB50" s="24">
        <v>0.02</v>
      </c>
      <c r="AC50" s="24"/>
      <c r="AD50" s="24">
        <v>2.11</v>
      </c>
      <c r="AE50" s="24"/>
      <c r="AF50" s="24">
        <v>0</v>
      </c>
      <c r="AG50" s="24"/>
      <c r="AH50" s="24">
        <v>0</v>
      </c>
      <c r="AI50" s="24"/>
      <c r="AJ50" s="24">
        <v>4.75</v>
      </c>
      <c r="AK50" s="24"/>
      <c r="AL50" s="24">
        <v>64.28</v>
      </c>
      <c r="AM50" s="24"/>
      <c r="AN50" s="24">
        <v>113.1</v>
      </c>
      <c r="AO50" s="24"/>
      <c r="AP50" s="24">
        <v>51.52</v>
      </c>
      <c r="AQ50" s="24"/>
      <c r="AR50" s="24">
        <v>61.59</v>
      </c>
      <c r="AS50" s="24"/>
      <c r="AT50" s="24">
        <v>37.14</v>
      </c>
      <c r="AU50" s="24"/>
      <c r="AV50" s="24">
        <v>42.17</v>
      </c>
      <c r="AW50" s="24"/>
      <c r="AX50" s="24">
        <v>243.72</v>
      </c>
      <c r="AY50" s="24"/>
      <c r="AZ50" s="24">
        <v>176.68</v>
      </c>
      <c r="BA50" s="24"/>
      <c r="BB50" s="24">
        <v>24.97</v>
      </c>
      <c r="BC50" s="24"/>
      <c r="BD50" s="24">
        <v>4.71</v>
      </c>
      <c r="BE50" s="24"/>
      <c r="BF50" s="24">
        <v>22.42</v>
      </c>
      <c r="BG50" s="24"/>
      <c r="BH50" s="24">
        <v>5.21</v>
      </c>
      <c r="BI50" s="24"/>
      <c r="BJ50" s="24">
        <v>1.74</v>
      </c>
      <c r="BK50" s="24"/>
      <c r="BL50" s="24">
        <v>20.3</v>
      </c>
      <c r="BM50" s="24"/>
      <c r="BN50" s="24">
        <v>39.799999999999997</v>
      </c>
      <c r="BO50" s="24"/>
      <c r="BP50" s="24">
        <v>208.81</v>
      </c>
      <c r="BQ50" s="24"/>
      <c r="BR50" s="24">
        <v>12.54</v>
      </c>
      <c r="BS50" s="24"/>
      <c r="BT50" s="24">
        <v>8.07</v>
      </c>
      <c r="BU50" s="24"/>
      <c r="BV50" s="24">
        <v>974.96</v>
      </c>
      <c r="BW50" s="24"/>
      <c r="BX50" s="24">
        <v>675.35</v>
      </c>
      <c r="BY50" s="24"/>
      <c r="BZ50" s="24">
        <v>60.8</v>
      </c>
      <c r="CA50" s="24"/>
      <c r="CB50" s="24">
        <v>140.6</v>
      </c>
      <c r="CC50" s="24"/>
      <c r="CD50" s="24">
        <v>28.92</v>
      </c>
      <c r="CE50" s="24"/>
      <c r="CF50" s="24">
        <v>424.84</v>
      </c>
      <c r="CG50" s="24"/>
      <c r="CH50" s="24">
        <v>299.61</v>
      </c>
      <c r="CI50" s="24"/>
      <c r="CJ50" s="24">
        <v>117.62</v>
      </c>
      <c r="CK50" s="24"/>
      <c r="CL50" s="24">
        <v>167.73</v>
      </c>
      <c r="CM50" s="24"/>
      <c r="CN50" s="24">
        <v>14.26</v>
      </c>
      <c r="CO50" s="24"/>
      <c r="CP50" s="24">
        <v>49.81</v>
      </c>
      <c r="CQ50" s="24"/>
      <c r="CR50" s="24">
        <v>68.040000000000006</v>
      </c>
      <c r="CS50" s="24"/>
    </row>
    <row r="51" spans="1:98" s="27" customFormat="1" ht="12.75">
      <c r="A51" s="26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3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1"/>
    </row>
    <row r="52" spans="1:98" s="27" customFormat="1" ht="15" customHeight="1">
      <c r="A52" s="26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3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1"/>
    </row>
    <row r="53" spans="1:98" s="27" customFormat="1" ht="15" customHeight="1">
      <c r="A53" s="26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3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1"/>
    </row>
    <row r="54" spans="1:98" s="27" customFormat="1" ht="15" customHeight="1">
      <c r="A54" s="26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3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1"/>
    </row>
    <row r="55" spans="1:98" s="27" customFormat="1" ht="15" customHeight="1">
      <c r="A55" s="26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3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1"/>
    </row>
    <row r="56" spans="1:98" s="27" customFormat="1" ht="15" customHeight="1">
      <c r="A56" s="26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3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1"/>
    </row>
    <row r="57" spans="1:98" s="27" customFormat="1" ht="15" customHeight="1">
      <c r="A57" s="26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3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1"/>
    </row>
    <row r="58" spans="1:98" s="27" customFormat="1" ht="15" customHeight="1">
      <c r="A58" s="26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3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1"/>
    </row>
    <row r="59" spans="1:98" s="27" customFormat="1" ht="15" customHeight="1">
      <c r="A59" s="26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3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1"/>
    </row>
    <row r="60" spans="1:98" s="27" customFormat="1" ht="15" customHeight="1">
      <c r="A60" s="26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3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1"/>
    </row>
    <row r="61" spans="1:98" s="27" customFormat="1" ht="15" customHeight="1">
      <c r="A61" s="26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3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1"/>
    </row>
    <row r="62" spans="1:98" s="27" customFormat="1" ht="15" customHeight="1">
      <c r="A62" s="26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3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1"/>
    </row>
    <row r="63" spans="1:98" s="27" customFormat="1" ht="15" customHeight="1">
      <c r="A63" s="26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3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1"/>
    </row>
    <row r="64" spans="1:98" s="27" customFormat="1" ht="15" customHeight="1">
      <c r="A64" s="26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3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1"/>
    </row>
    <row r="65" spans="1:98" s="28" customFormat="1" ht="15" customHeight="1">
      <c r="A65" s="26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3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1"/>
    </row>
    <row r="66" spans="1:98" s="28" customFormat="1" ht="15" customHeight="1">
      <c r="A66" s="26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3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1"/>
    </row>
    <row r="67" spans="1:98" s="30" customFormat="1" ht="15" customHeight="1">
      <c r="A67" s="29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3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1"/>
    </row>
    <row r="68" spans="1:98" s="30" customFormat="1" ht="15" customHeight="1">
      <c r="A68" s="29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3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3"/>
      <c r="BS68" s="24"/>
      <c r="BT68" s="23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1"/>
    </row>
    <row r="69" spans="1:98" s="30" customFormat="1" ht="15" customHeight="1">
      <c r="A69" s="29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3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1"/>
    </row>
    <row r="70" spans="1:98" s="30" customFormat="1" ht="15" customHeight="1">
      <c r="A70" s="29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3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1"/>
    </row>
    <row r="71" spans="1:98" s="30" customFormat="1" ht="15" customHeight="1">
      <c r="A71" s="29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3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1"/>
    </row>
    <row r="72" spans="1:98" ht="15" customHeight="1">
      <c r="A72" s="29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3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</row>
    <row r="73" spans="1:98" ht="15" customHeight="1">
      <c r="A73" s="29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3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</row>
    <row r="74" spans="1:98" s="14" customFormat="1" ht="15.6" customHeight="1">
      <c r="A74" s="31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3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</row>
    <row r="75" spans="1:98" s="14" customFormat="1" ht="15.6" customHeight="1">
      <c r="A75" s="31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3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</row>
  </sheetData>
  <mergeCells count="169">
    <mergeCell ref="BZ19:CA19"/>
    <mergeCell ref="BZ20:CA20"/>
    <mergeCell ref="BZ21:CA21"/>
    <mergeCell ref="CB19:CC19"/>
    <mergeCell ref="CD19:CE19"/>
    <mergeCell ref="CF19:CG19"/>
    <mergeCell ref="CB20:CC20"/>
    <mergeCell ref="CP11:CQ15"/>
    <mergeCell ref="CP16:CQ20"/>
    <mergeCell ref="CP21:CQ21"/>
    <mergeCell ref="CJ17:CK18"/>
    <mergeCell ref="CL17:CM18"/>
    <mergeCell ref="CN17:CO18"/>
    <mergeCell ref="CH19:CI20"/>
    <mergeCell ref="CJ19:CK20"/>
    <mergeCell ref="CL19:CM20"/>
    <mergeCell ref="CN19:CO20"/>
    <mergeCell ref="CH21:CI21"/>
    <mergeCell ref="CJ21:CK21"/>
    <mergeCell ref="CL21:CM21"/>
    <mergeCell ref="CN21:CO21"/>
    <mergeCell ref="CH17:CI18"/>
    <mergeCell ref="BX15:CG15"/>
    <mergeCell ref="BX16:CG16"/>
    <mergeCell ref="BZ17:CG17"/>
    <mergeCell ref="BZ18:CG18"/>
    <mergeCell ref="BV13:CO13"/>
    <mergeCell ref="BV14:CO14"/>
    <mergeCell ref="CH15:CO15"/>
    <mergeCell ref="CH16:CO16"/>
    <mergeCell ref="BX17:BY18"/>
    <mergeCell ref="H13:BU13"/>
    <mergeCell ref="H14:BU14"/>
    <mergeCell ref="BV15:BW17"/>
    <mergeCell ref="BV18:BW20"/>
    <mergeCell ref="BH17:BI18"/>
    <mergeCell ref="BJ17:BK18"/>
    <mergeCell ref="BL17:BM18"/>
    <mergeCell ref="J15:Y15"/>
    <mergeCell ref="J16:Y16"/>
    <mergeCell ref="L19:M20"/>
    <mergeCell ref="N19:O20"/>
    <mergeCell ref="P19:Q20"/>
    <mergeCell ref="R19:S20"/>
    <mergeCell ref="R17:S18"/>
    <mergeCell ref="T17:U18"/>
    <mergeCell ref="V17:W18"/>
    <mergeCell ref="V19:W20"/>
    <mergeCell ref="AX16:BO16"/>
    <mergeCell ref="BP15:BQ17"/>
    <mergeCell ref="BP18:BQ20"/>
    <mergeCell ref="BP21:BQ21"/>
    <mergeCell ref="BR15:BS17"/>
    <mergeCell ref="BT15:BU17"/>
    <mergeCell ref="BT21:BU21"/>
    <mergeCell ref="BN17:BO18"/>
    <mergeCell ref="BH19:BI20"/>
    <mergeCell ref="BJ19:BK20"/>
    <mergeCell ref="BL19:BM20"/>
    <mergeCell ref="BN19:BO20"/>
    <mergeCell ref="BH21:BI21"/>
    <mergeCell ref="BJ21:BK21"/>
    <mergeCell ref="BL21:BM21"/>
    <mergeCell ref="BN21:BO21"/>
    <mergeCell ref="BV21:BW21"/>
    <mergeCell ref="BR18:BS20"/>
    <mergeCell ref="BT18:BU20"/>
    <mergeCell ref="BR21:BS21"/>
    <mergeCell ref="BX19:BY20"/>
    <mergeCell ref="BX21:BY21"/>
    <mergeCell ref="BB18:BG18"/>
    <mergeCell ref="AV21:AW21"/>
    <mergeCell ref="BF21:BG21"/>
    <mergeCell ref="AZ21:BA21"/>
    <mergeCell ref="AX21:AY21"/>
    <mergeCell ref="BF19:BG19"/>
    <mergeCell ref="BF20:BG20"/>
    <mergeCell ref="AX17:AY18"/>
    <mergeCell ref="AZ17:BA18"/>
    <mergeCell ref="AX19:AY20"/>
    <mergeCell ref="AZ19:BA20"/>
    <mergeCell ref="AB17:AC18"/>
    <mergeCell ref="AD17:AE18"/>
    <mergeCell ref="AF17:AG18"/>
    <mergeCell ref="AH17:AI18"/>
    <mergeCell ref="AB19:AC20"/>
    <mergeCell ref="AL18:AM20"/>
    <mergeCell ref="AV15:AW17"/>
    <mergeCell ref="AV18:AW20"/>
    <mergeCell ref="AB21:AC21"/>
    <mergeCell ref="AD21:AE21"/>
    <mergeCell ref="AF21:AG21"/>
    <mergeCell ref="AH21:AI21"/>
    <mergeCell ref="AN17:AO18"/>
    <mergeCell ref="AP17:AQ18"/>
    <mergeCell ref="AR17:AS18"/>
    <mergeCell ref="AR21:AS21"/>
    <mergeCell ref="X19:Y20"/>
    <mergeCell ref="AN16:AU16"/>
    <mergeCell ref="AD19:AE20"/>
    <mergeCell ref="N21:O21"/>
    <mergeCell ref="P21:Q21"/>
    <mergeCell ref="R21:S21"/>
    <mergeCell ref="T21:U21"/>
    <mergeCell ref="V21:W21"/>
    <mergeCell ref="J17:K18"/>
    <mergeCell ref="J19:K20"/>
    <mergeCell ref="J21:K21"/>
    <mergeCell ref="L17:M18"/>
    <mergeCell ref="N17:O18"/>
    <mergeCell ref="P17:Q18"/>
    <mergeCell ref="L21:M21"/>
    <mergeCell ref="AT17:AU18"/>
    <mergeCell ref="AN19:AO20"/>
    <mergeCell ref="AP19:AQ20"/>
    <mergeCell ref="AR19:AS20"/>
    <mergeCell ref="AT19:AU20"/>
    <mergeCell ref="AF19:AG20"/>
    <mergeCell ref="AH19:AI20"/>
    <mergeCell ref="AN21:AO21"/>
    <mergeCell ref="AP21:AQ21"/>
    <mergeCell ref="A7:A14"/>
    <mergeCell ref="A15:A21"/>
    <mergeCell ref="AL15:AM17"/>
    <mergeCell ref="B9:C14"/>
    <mergeCell ref="B15:C20"/>
    <mergeCell ref="B21:C21"/>
    <mergeCell ref="D11:E16"/>
    <mergeCell ref="D17:E20"/>
    <mergeCell ref="D21:E21"/>
    <mergeCell ref="X21:Y21"/>
    <mergeCell ref="F17:G20"/>
    <mergeCell ref="F21:G21"/>
    <mergeCell ref="F11:CO11"/>
    <mergeCell ref="F12:CO12"/>
    <mergeCell ref="CD20:CE20"/>
    <mergeCell ref="CF20:CG20"/>
    <mergeCell ref="CB21:CC21"/>
    <mergeCell ref="CD21:CE21"/>
    <mergeCell ref="CF21:CG21"/>
    <mergeCell ref="AL21:AM21"/>
    <mergeCell ref="AN15:AU15"/>
    <mergeCell ref="X17:Y18"/>
    <mergeCell ref="H15:I17"/>
    <mergeCell ref="B7:CS7"/>
    <mergeCell ref="B8:CS8"/>
    <mergeCell ref="D9:CS9"/>
    <mergeCell ref="D10:CS10"/>
    <mergeCell ref="CR11:CS15"/>
    <mergeCell ref="F13:G16"/>
    <mergeCell ref="CR16:CS20"/>
    <mergeCell ref="CR21:CS21"/>
    <mergeCell ref="AT21:AU21"/>
    <mergeCell ref="BB19:BC19"/>
    <mergeCell ref="BB20:BC20"/>
    <mergeCell ref="BB21:BC21"/>
    <mergeCell ref="BD19:BE19"/>
    <mergeCell ref="BD20:BE20"/>
    <mergeCell ref="BD21:BE21"/>
    <mergeCell ref="BB17:BG17"/>
    <mergeCell ref="H18:I20"/>
    <mergeCell ref="H21:I21"/>
    <mergeCell ref="Z17:AA18"/>
    <mergeCell ref="Z19:AA20"/>
    <mergeCell ref="Z21:AA21"/>
    <mergeCell ref="AJ17:AK18"/>
    <mergeCell ref="AJ19:AK20"/>
    <mergeCell ref="AJ21:AK21"/>
    <mergeCell ref="T19:U20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0EFE2-6ED7-4BD2-B535-0D97FF5AF12B}">
  <dimension ref="A1:CT75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12" customWidth="1"/>
    <col min="59" max="59" width="2.28515625" style="12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2" customHeight="1">
      <c r="A1" s="7"/>
    </row>
    <row r="2" spans="1:97" ht="12.2" customHeight="1">
      <c r="A2" s="11" t="s">
        <v>161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2" customHeight="1">
      <c r="A3" s="11" t="s">
        <v>162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2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13"/>
      <c r="BG6" s="13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 ht="15" customHeight="1">
      <c r="A7" s="130" t="s">
        <v>9</v>
      </c>
      <c r="B7" s="107" t="s">
        <v>126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</row>
    <row r="8" spans="1:97" ht="15" customHeight="1" thickBot="1">
      <c r="A8" s="130"/>
      <c r="B8" s="109" t="s">
        <v>125</v>
      </c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</row>
    <row r="9" spans="1:97" ht="15" customHeight="1">
      <c r="A9" s="130"/>
      <c r="B9" s="140" t="s">
        <v>10</v>
      </c>
      <c r="C9" s="141"/>
      <c r="D9" s="156" t="s">
        <v>127</v>
      </c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57"/>
      <c r="U9" s="157"/>
      <c r="V9" s="157"/>
      <c r="W9" s="157"/>
      <c r="X9" s="157"/>
      <c r="Y9" s="157"/>
      <c r="Z9" s="157"/>
      <c r="AA9" s="157"/>
      <c r="AB9" s="157"/>
      <c r="AC9" s="157"/>
      <c r="AD9" s="157"/>
      <c r="AE9" s="157"/>
      <c r="AF9" s="157"/>
      <c r="AG9" s="157"/>
      <c r="AH9" s="157"/>
      <c r="AI9" s="157"/>
      <c r="AJ9" s="157"/>
      <c r="AK9" s="157"/>
      <c r="AL9" s="157"/>
      <c r="AM9" s="157"/>
      <c r="AN9" s="157"/>
      <c r="AO9" s="157"/>
      <c r="AP9" s="157"/>
      <c r="AQ9" s="157"/>
      <c r="AR9" s="157"/>
      <c r="AS9" s="157"/>
      <c r="AT9" s="157"/>
      <c r="AU9" s="157"/>
      <c r="AV9" s="157"/>
      <c r="AW9" s="157"/>
      <c r="AX9" s="157"/>
      <c r="AY9" s="157"/>
      <c r="AZ9" s="157"/>
      <c r="BA9" s="157"/>
      <c r="BB9" s="157"/>
      <c r="BC9" s="157"/>
      <c r="BD9" s="157"/>
      <c r="BE9" s="157"/>
      <c r="BF9" s="157"/>
      <c r="BG9" s="157"/>
      <c r="BH9" s="157"/>
      <c r="BI9" s="157"/>
      <c r="BJ9" s="157"/>
      <c r="BK9" s="157"/>
      <c r="BL9" s="157"/>
      <c r="BM9" s="157"/>
      <c r="BN9" s="157"/>
      <c r="BO9" s="157"/>
      <c r="BP9" s="157"/>
      <c r="BQ9" s="157"/>
      <c r="BR9" s="157"/>
      <c r="BS9" s="157"/>
      <c r="BT9" s="157"/>
      <c r="BU9" s="157"/>
      <c r="BV9" s="157"/>
      <c r="BW9" s="157"/>
      <c r="BX9" s="157"/>
      <c r="BY9" s="157"/>
      <c r="BZ9" s="157"/>
      <c r="CA9" s="157"/>
      <c r="CB9" s="157"/>
      <c r="CC9" s="157"/>
      <c r="CD9" s="157"/>
      <c r="CE9" s="157"/>
      <c r="CF9" s="157"/>
      <c r="CG9" s="157"/>
      <c r="CH9" s="157"/>
      <c r="CI9" s="157"/>
      <c r="CJ9" s="157"/>
      <c r="CK9" s="157"/>
      <c r="CL9" s="157"/>
      <c r="CM9" s="157"/>
      <c r="CN9" s="157"/>
      <c r="CO9" s="157"/>
      <c r="CP9" s="157"/>
      <c r="CQ9" s="157"/>
      <c r="CR9" s="157"/>
      <c r="CS9" s="157"/>
    </row>
    <row r="10" spans="1:97" ht="15" customHeight="1" thickBot="1">
      <c r="A10" s="130"/>
      <c r="B10" s="142"/>
      <c r="C10" s="143"/>
      <c r="D10" s="109" t="s">
        <v>157</v>
      </c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</row>
    <row r="11" spans="1:97" s="9" customFormat="1" ht="15" customHeight="1">
      <c r="A11" s="130"/>
      <c r="B11" s="142"/>
      <c r="C11" s="143"/>
      <c r="D11" s="147" t="s">
        <v>10</v>
      </c>
      <c r="E11" s="148"/>
      <c r="F11" s="136" t="s">
        <v>12</v>
      </c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/>
      <c r="BJ11" s="137"/>
      <c r="BK11" s="137"/>
      <c r="BL11" s="137"/>
      <c r="BM11" s="137"/>
      <c r="BN11" s="137"/>
      <c r="BO11" s="137"/>
      <c r="BP11" s="137"/>
      <c r="BQ11" s="137"/>
      <c r="BR11" s="137"/>
      <c r="BS11" s="137"/>
      <c r="BT11" s="137"/>
      <c r="BU11" s="137"/>
      <c r="BV11" s="137"/>
      <c r="BW11" s="137"/>
      <c r="BX11" s="137"/>
      <c r="BY11" s="137"/>
      <c r="BZ11" s="137"/>
      <c r="CA11" s="137"/>
      <c r="CB11" s="137"/>
      <c r="CC11" s="137"/>
      <c r="CD11" s="137"/>
      <c r="CE11" s="137"/>
      <c r="CF11" s="137"/>
      <c r="CG11" s="137"/>
      <c r="CH11" s="137"/>
      <c r="CI11" s="137"/>
      <c r="CJ11" s="137"/>
      <c r="CK11" s="137"/>
      <c r="CL11" s="137"/>
      <c r="CM11" s="137"/>
      <c r="CN11" s="137"/>
      <c r="CO11" s="138"/>
      <c r="CP11" s="72" t="s">
        <v>103</v>
      </c>
      <c r="CQ11" s="73"/>
      <c r="CR11" s="111" t="s">
        <v>119</v>
      </c>
      <c r="CS11" s="72"/>
    </row>
    <row r="12" spans="1:97" s="9" customFormat="1" ht="15" customHeight="1" thickBot="1">
      <c r="A12" s="130"/>
      <c r="B12" s="142"/>
      <c r="C12" s="143"/>
      <c r="D12" s="149"/>
      <c r="E12" s="150"/>
      <c r="F12" s="75" t="s">
        <v>64</v>
      </c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76"/>
      <c r="BE12" s="76"/>
      <c r="BF12" s="76"/>
      <c r="BG12" s="76"/>
      <c r="BH12" s="76"/>
      <c r="BI12" s="76"/>
      <c r="BJ12" s="76"/>
      <c r="BK12" s="76"/>
      <c r="BL12" s="76"/>
      <c r="BM12" s="76"/>
      <c r="BN12" s="76"/>
      <c r="BO12" s="76"/>
      <c r="BP12" s="76"/>
      <c r="BQ12" s="76"/>
      <c r="BR12" s="76"/>
      <c r="BS12" s="76"/>
      <c r="BT12" s="76"/>
      <c r="BU12" s="76"/>
      <c r="BV12" s="76"/>
      <c r="BW12" s="76"/>
      <c r="BX12" s="76"/>
      <c r="BY12" s="76"/>
      <c r="BZ12" s="76"/>
      <c r="CA12" s="76"/>
      <c r="CB12" s="76"/>
      <c r="CC12" s="76"/>
      <c r="CD12" s="76"/>
      <c r="CE12" s="76"/>
      <c r="CF12" s="76"/>
      <c r="CG12" s="76"/>
      <c r="CH12" s="76"/>
      <c r="CI12" s="76"/>
      <c r="CJ12" s="76"/>
      <c r="CK12" s="76"/>
      <c r="CL12" s="76"/>
      <c r="CM12" s="76"/>
      <c r="CN12" s="76"/>
      <c r="CO12" s="77"/>
      <c r="CP12" s="74"/>
      <c r="CQ12" s="60"/>
      <c r="CR12" s="90"/>
      <c r="CS12" s="74"/>
    </row>
    <row r="13" spans="1:97" s="9" customFormat="1" ht="15" customHeight="1">
      <c r="A13" s="130"/>
      <c r="B13" s="142"/>
      <c r="C13" s="143"/>
      <c r="D13" s="149"/>
      <c r="E13" s="150"/>
      <c r="F13" s="152" t="s">
        <v>10</v>
      </c>
      <c r="G13" s="153"/>
      <c r="H13" s="78" t="s">
        <v>13</v>
      </c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  <c r="BM13" s="79"/>
      <c r="BN13" s="79"/>
      <c r="BO13" s="79"/>
      <c r="BP13" s="79"/>
      <c r="BQ13" s="79"/>
      <c r="BR13" s="79"/>
      <c r="BS13" s="79"/>
      <c r="BT13" s="79"/>
      <c r="BU13" s="80"/>
      <c r="BV13" s="81" t="s">
        <v>35</v>
      </c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3"/>
      <c r="CP13" s="74"/>
      <c r="CQ13" s="60"/>
      <c r="CR13" s="90"/>
      <c r="CS13" s="74"/>
    </row>
    <row r="14" spans="1:97" s="9" customFormat="1" ht="15" customHeight="1" thickBot="1">
      <c r="A14" s="130"/>
      <c r="B14" s="142"/>
      <c r="C14" s="143"/>
      <c r="D14" s="149"/>
      <c r="E14" s="150"/>
      <c r="F14" s="154"/>
      <c r="G14" s="155"/>
      <c r="H14" s="84" t="s">
        <v>65</v>
      </c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6"/>
      <c r="BV14" s="84" t="s">
        <v>61</v>
      </c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6"/>
      <c r="CP14" s="74"/>
      <c r="CQ14" s="60"/>
      <c r="CR14" s="90"/>
      <c r="CS14" s="74"/>
    </row>
    <row r="15" spans="1:97" s="9" customFormat="1" ht="15" customHeight="1">
      <c r="A15" s="132" t="s">
        <v>55</v>
      </c>
      <c r="B15" s="144" t="s">
        <v>10</v>
      </c>
      <c r="C15" s="132"/>
      <c r="D15" s="149"/>
      <c r="E15" s="150"/>
      <c r="F15" s="154"/>
      <c r="G15" s="155"/>
      <c r="H15" s="70" t="s">
        <v>10</v>
      </c>
      <c r="I15" s="58"/>
      <c r="J15" s="87" t="s">
        <v>28</v>
      </c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8"/>
      <c r="Z15" s="25" t="s">
        <v>29</v>
      </c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6"/>
      <c r="AL15" s="89" t="s">
        <v>151</v>
      </c>
      <c r="AM15" s="139"/>
      <c r="AN15" s="87" t="s">
        <v>30</v>
      </c>
      <c r="AO15" s="82"/>
      <c r="AP15" s="82"/>
      <c r="AQ15" s="82"/>
      <c r="AR15" s="82"/>
      <c r="AS15" s="82"/>
      <c r="AT15" s="82"/>
      <c r="AU15" s="88"/>
      <c r="AV15" s="89" t="s">
        <v>31</v>
      </c>
      <c r="AW15" s="139"/>
      <c r="AX15" s="21" t="s">
        <v>32</v>
      </c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17"/>
      <c r="BP15" s="89" t="s">
        <v>33</v>
      </c>
      <c r="BQ15" s="58"/>
      <c r="BR15" s="89" t="s">
        <v>34</v>
      </c>
      <c r="BS15" s="58"/>
      <c r="BT15" s="89" t="s">
        <v>152</v>
      </c>
      <c r="BU15" s="58"/>
      <c r="BV15" s="89" t="s">
        <v>10</v>
      </c>
      <c r="BW15" s="139"/>
      <c r="BX15" s="87" t="s">
        <v>36</v>
      </c>
      <c r="BY15" s="82"/>
      <c r="BZ15" s="82"/>
      <c r="CA15" s="82"/>
      <c r="CB15" s="82"/>
      <c r="CC15" s="82"/>
      <c r="CD15" s="82"/>
      <c r="CE15" s="82"/>
      <c r="CF15" s="82"/>
      <c r="CG15" s="88"/>
      <c r="CH15" s="94" t="s">
        <v>40</v>
      </c>
      <c r="CI15" s="95"/>
      <c r="CJ15" s="95"/>
      <c r="CK15" s="95"/>
      <c r="CL15" s="95"/>
      <c r="CM15" s="95"/>
      <c r="CN15" s="95"/>
      <c r="CO15" s="96"/>
      <c r="CP15" s="74"/>
      <c r="CQ15" s="60"/>
      <c r="CR15" s="90"/>
      <c r="CS15" s="74"/>
    </row>
    <row r="16" spans="1:97" s="9" customFormat="1" ht="15" customHeight="1" thickBot="1">
      <c r="A16" s="132"/>
      <c r="B16" s="144"/>
      <c r="C16" s="132"/>
      <c r="D16" s="149"/>
      <c r="E16" s="150"/>
      <c r="F16" s="154"/>
      <c r="G16" s="155"/>
      <c r="H16" s="71"/>
      <c r="I16" s="60"/>
      <c r="J16" s="97" t="s">
        <v>66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98"/>
      <c r="Z16" s="19" t="s">
        <v>69</v>
      </c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15"/>
      <c r="AL16" s="90"/>
      <c r="AM16" s="74"/>
      <c r="AN16" s="97" t="s">
        <v>76</v>
      </c>
      <c r="AO16" s="85"/>
      <c r="AP16" s="85"/>
      <c r="AQ16" s="85"/>
      <c r="AR16" s="85"/>
      <c r="AS16" s="85"/>
      <c r="AT16" s="85"/>
      <c r="AU16" s="98"/>
      <c r="AV16" s="90"/>
      <c r="AW16" s="74"/>
      <c r="AX16" s="99" t="s">
        <v>60</v>
      </c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100"/>
      <c r="BP16" s="90"/>
      <c r="BQ16" s="60"/>
      <c r="BR16" s="90"/>
      <c r="BS16" s="60"/>
      <c r="BT16" s="90"/>
      <c r="BU16" s="60"/>
      <c r="BV16" s="90"/>
      <c r="BW16" s="74"/>
      <c r="BX16" s="97" t="s">
        <v>62</v>
      </c>
      <c r="BY16" s="85"/>
      <c r="BZ16" s="85"/>
      <c r="CA16" s="85"/>
      <c r="CB16" s="85"/>
      <c r="CC16" s="85"/>
      <c r="CD16" s="85"/>
      <c r="CE16" s="85"/>
      <c r="CF16" s="85"/>
      <c r="CG16" s="98"/>
      <c r="CH16" s="97" t="s">
        <v>63</v>
      </c>
      <c r="CI16" s="85"/>
      <c r="CJ16" s="85"/>
      <c r="CK16" s="85"/>
      <c r="CL16" s="85"/>
      <c r="CM16" s="85"/>
      <c r="CN16" s="85"/>
      <c r="CO16" s="98"/>
      <c r="CP16" s="61" t="s">
        <v>156</v>
      </c>
      <c r="CQ16" s="62"/>
      <c r="CR16" s="61" t="s">
        <v>96</v>
      </c>
      <c r="CS16" s="104"/>
    </row>
    <row r="17" spans="1:98" s="9" customFormat="1" ht="18" customHeight="1">
      <c r="A17" s="132"/>
      <c r="B17" s="144"/>
      <c r="C17" s="132"/>
      <c r="D17" s="144" t="s">
        <v>10</v>
      </c>
      <c r="E17" s="151"/>
      <c r="F17" s="134" t="s">
        <v>10</v>
      </c>
      <c r="G17" s="135"/>
      <c r="H17" s="71"/>
      <c r="I17" s="60"/>
      <c r="J17" s="89" t="s">
        <v>10</v>
      </c>
      <c r="K17" s="101"/>
      <c r="L17" s="57" t="s">
        <v>147</v>
      </c>
      <c r="M17" s="101"/>
      <c r="N17" s="57" t="s">
        <v>148</v>
      </c>
      <c r="O17" s="101"/>
      <c r="P17" s="57" t="s">
        <v>14</v>
      </c>
      <c r="Q17" s="58"/>
      <c r="R17" s="89" t="s">
        <v>149</v>
      </c>
      <c r="S17" s="101"/>
      <c r="T17" s="57" t="s">
        <v>15</v>
      </c>
      <c r="U17" s="101"/>
      <c r="V17" s="57" t="s">
        <v>16</v>
      </c>
      <c r="W17" s="101"/>
      <c r="X17" s="57" t="s">
        <v>17</v>
      </c>
      <c r="Y17" s="101"/>
      <c r="Z17" s="57" t="s">
        <v>10</v>
      </c>
      <c r="AA17" s="101"/>
      <c r="AB17" s="57" t="s">
        <v>46</v>
      </c>
      <c r="AC17" s="58"/>
      <c r="AD17" s="89" t="s">
        <v>18</v>
      </c>
      <c r="AE17" s="58"/>
      <c r="AF17" s="89" t="s">
        <v>19</v>
      </c>
      <c r="AG17" s="58"/>
      <c r="AH17" s="89" t="s">
        <v>20</v>
      </c>
      <c r="AI17" s="58"/>
      <c r="AJ17" s="89" t="s">
        <v>21</v>
      </c>
      <c r="AK17" s="58"/>
      <c r="AL17" s="90"/>
      <c r="AM17" s="74"/>
      <c r="AN17" s="57" t="s">
        <v>10</v>
      </c>
      <c r="AO17" s="58"/>
      <c r="AP17" s="89" t="s">
        <v>22</v>
      </c>
      <c r="AQ17" s="58"/>
      <c r="AR17" s="89" t="s">
        <v>23</v>
      </c>
      <c r="AS17" s="58"/>
      <c r="AT17" s="89" t="s">
        <v>97</v>
      </c>
      <c r="AU17" s="58"/>
      <c r="AV17" s="90"/>
      <c r="AW17" s="74"/>
      <c r="AX17" s="57" t="s">
        <v>10</v>
      </c>
      <c r="AY17" s="58"/>
      <c r="AZ17" s="89" t="s">
        <v>24</v>
      </c>
      <c r="BA17" s="139"/>
      <c r="BB17" s="161" t="s">
        <v>47</v>
      </c>
      <c r="BC17" s="124"/>
      <c r="BD17" s="124"/>
      <c r="BE17" s="124"/>
      <c r="BF17" s="124"/>
      <c r="BG17" s="162"/>
      <c r="BH17" s="139" t="s">
        <v>25</v>
      </c>
      <c r="BI17" s="58"/>
      <c r="BJ17" s="89" t="s">
        <v>120</v>
      </c>
      <c r="BK17" s="58"/>
      <c r="BL17" s="89" t="s">
        <v>26</v>
      </c>
      <c r="BM17" s="101"/>
      <c r="BN17" s="57" t="s">
        <v>27</v>
      </c>
      <c r="BO17" s="58"/>
      <c r="BP17" s="90"/>
      <c r="BQ17" s="60"/>
      <c r="BR17" s="90"/>
      <c r="BS17" s="60"/>
      <c r="BT17" s="90"/>
      <c r="BU17" s="60"/>
      <c r="BV17" s="90"/>
      <c r="BW17" s="74"/>
      <c r="BX17" s="57" t="s">
        <v>10</v>
      </c>
      <c r="BY17" s="58"/>
      <c r="BZ17" s="89" t="s">
        <v>47</v>
      </c>
      <c r="CA17" s="139"/>
      <c r="CB17" s="139"/>
      <c r="CC17" s="139"/>
      <c r="CD17" s="139"/>
      <c r="CE17" s="139"/>
      <c r="CF17" s="139"/>
      <c r="CG17" s="101"/>
      <c r="CH17" s="57" t="s">
        <v>10</v>
      </c>
      <c r="CI17" s="101"/>
      <c r="CJ17" s="57" t="s">
        <v>41</v>
      </c>
      <c r="CK17" s="58"/>
      <c r="CL17" s="89" t="s">
        <v>42</v>
      </c>
      <c r="CM17" s="58"/>
      <c r="CN17" s="89" t="s">
        <v>154</v>
      </c>
      <c r="CO17" s="58"/>
      <c r="CP17" s="61"/>
      <c r="CQ17" s="62"/>
      <c r="CR17" s="61"/>
      <c r="CS17" s="104"/>
    </row>
    <row r="18" spans="1:98" s="9" customFormat="1" ht="15" customHeight="1" thickBot="1">
      <c r="A18" s="132"/>
      <c r="B18" s="144"/>
      <c r="C18" s="132"/>
      <c r="D18" s="144"/>
      <c r="E18" s="151"/>
      <c r="F18" s="134"/>
      <c r="G18" s="135"/>
      <c r="H18" s="103" t="s">
        <v>10</v>
      </c>
      <c r="I18" s="104"/>
      <c r="J18" s="90"/>
      <c r="K18" s="102"/>
      <c r="L18" s="59"/>
      <c r="M18" s="102"/>
      <c r="N18" s="59"/>
      <c r="O18" s="102"/>
      <c r="P18" s="59"/>
      <c r="Q18" s="60"/>
      <c r="R18" s="90"/>
      <c r="S18" s="102"/>
      <c r="T18" s="59"/>
      <c r="U18" s="102"/>
      <c r="V18" s="59"/>
      <c r="W18" s="102"/>
      <c r="X18" s="59"/>
      <c r="Y18" s="102"/>
      <c r="Z18" s="59"/>
      <c r="AA18" s="102"/>
      <c r="AB18" s="59"/>
      <c r="AC18" s="60"/>
      <c r="AD18" s="90"/>
      <c r="AE18" s="60"/>
      <c r="AF18" s="90"/>
      <c r="AG18" s="60"/>
      <c r="AH18" s="90"/>
      <c r="AI18" s="60"/>
      <c r="AJ18" s="90"/>
      <c r="AK18" s="60"/>
      <c r="AL18" s="61" t="s">
        <v>75</v>
      </c>
      <c r="AM18" s="66"/>
      <c r="AN18" s="59"/>
      <c r="AO18" s="60"/>
      <c r="AP18" s="90"/>
      <c r="AQ18" s="60"/>
      <c r="AR18" s="90"/>
      <c r="AS18" s="60"/>
      <c r="AT18" s="90" t="s">
        <v>98</v>
      </c>
      <c r="AU18" s="60"/>
      <c r="AV18" s="61" t="s">
        <v>79</v>
      </c>
      <c r="AW18" s="66"/>
      <c r="AX18" s="59"/>
      <c r="AY18" s="60"/>
      <c r="AZ18" s="90"/>
      <c r="BA18" s="74"/>
      <c r="BB18" s="65" t="s">
        <v>101</v>
      </c>
      <c r="BC18" s="104"/>
      <c r="BD18" s="104"/>
      <c r="BE18" s="104"/>
      <c r="BF18" s="104"/>
      <c r="BG18" s="126"/>
      <c r="BH18" s="74"/>
      <c r="BI18" s="60"/>
      <c r="BJ18" s="90"/>
      <c r="BK18" s="60"/>
      <c r="BL18" s="90"/>
      <c r="BM18" s="102"/>
      <c r="BN18" s="59"/>
      <c r="BO18" s="60"/>
      <c r="BP18" s="61" t="s">
        <v>88</v>
      </c>
      <c r="BQ18" s="62"/>
      <c r="BR18" s="61" t="s">
        <v>89</v>
      </c>
      <c r="BS18" s="62"/>
      <c r="BT18" s="61" t="s">
        <v>102</v>
      </c>
      <c r="BU18" s="62"/>
      <c r="BV18" s="61" t="s">
        <v>10</v>
      </c>
      <c r="BW18" s="104"/>
      <c r="BX18" s="59"/>
      <c r="BY18" s="60"/>
      <c r="BZ18" s="112" t="s">
        <v>101</v>
      </c>
      <c r="CA18" s="113"/>
      <c r="CB18" s="113"/>
      <c r="CC18" s="113"/>
      <c r="CD18" s="113"/>
      <c r="CE18" s="113"/>
      <c r="CF18" s="113"/>
      <c r="CG18" s="171"/>
      <c r="CH18" s="59"/>
      <c r="CI18" s="102"/>
      <c r="CJ18" s="59"/>
      <c r="CK18" s="60"/>
      <c r="CL18" s="90"/>
      <c r="CM18" s="60"/>
      <c r="CN18" s="90"/>
      <c r="CO18" s="60"/>
      <c r="CP18" s="61"/>
      <c r="CQ18" s="62"/>
      <c r="CR18" s="61"/>
      <c r="CS18" s="104"/>
    </row>
    <row r="19" spans="1:98" s="9" customFormat="1" ht="24.95" customHeight="1">
      <c r="A19" s="132"/>
      <c r="B19" s="144"/>
      <c r="C19" s="132"/>
      <c r="D19" s="144"/>
      <c r="E19" s="151"/>
      <c r="F19" s="134"/>
      <c r="G19" s="135"/>
      <c r="H19" s="103"/>
      <c r="I19" s="104"/>
      <c r="J19" s="65" t="s">
        <v>10</v>
      </c>
      <c r="K19" s="126"/>
      <c r="L19" s="65" t="s">
        <v>67</v>
      </c>
      <c r="M19" s="66"/>
      <c r="N19" s="69" t="s">
        <v>68</v>
      </c>
      <c r="O19" s="66"/>
      <c r="P19" s="69" t="s">
        <v>57</v>
      </c>
      <c r="Q19" s="66"/>
      <c r="R19" s="69" t="s">
        <v>145</v>
      </c>
      <c r="S19" s="66"/>
      <c r="T19" s="69" t="s">
        <v>150</v>
      </c>
      <c r="U19" s="126"/>
      <c r="V19" s="65" t="s">
        <v>58</v>
      </c>
      <c r="W19" s="66"/>
      <c r="X19" s="69" t="s">
        <v>59</v>
      </c>
      <c r="Y19" s="66"/>
      <c r="Z19" s="69" t="s">
        <v>10</v>
      </c>
      <c r="AA19" s="66"/>
      <c r="AB19" s="69" t="s">
        <v>70</v>
      </c>
      <c r="AC19" s="62"/>
      <c r="AD19" s="61" t="s">
        <v>71</v>
      </c>
      <c r="AE19" s="66"/>
      <c r="AF19" s="69" t="s">
        <v>72</v>
      </c>
      <c r="AG19" s="62"/>
      <c r="AH19" s="61" t="s">
        <v>74</v>
      </c>
      <c r="AI19" s="62"/>
      <c r="AJ19" s="61" t="s">
        <v>73</v>
      </c>
      <c r="AK19" s="62"/>
      <c r="AL19" s="61"/>
      <c r="AM19" s="66"/>
      <c r="AN19" s="69" t="s">
        <v>10</v>
      </c>
      <c r="AO19" s="62"/>
      <c r="AP19" s="61" t="s">
        <v>77</v>
      </c>
      <c r="AQ19" s="62"/>
      <c r="AR19" s="61" t="s">
        <v>78</v>
      </c>
      <c r="AS19" s="62"/>
      <c r="AT19" s="61" t="s">
        <v>100</v>
      </c>
      <c r="AU19" s="62"/>
      <c r="AV19" s="61"/>
      <c r="AW19" s="66"/>
      <c r="AX19" s="69" t="s">
        <v>10</v>
      </c>
      <c r="AY19" s="66"/>
      <c r="AZ19" s="69" t="s">
        <v>80</v>
      </c>
      <c r="BA19" s="62"/>
      <c r="BB19" s="111" t="s">
        <v>48</v>
      </c>
      <c r="BC19" s="117"/>
      <c r="BD19" s="116" t="s">
        <v>124</v>
      </c>
      <c r="BE19" s="117"/>
      <c r="BF19" s="118" t="s">
        <v>49</v>
      </c>
      <c r="BG19" s="169"/>
      <c r="BH19" s="69" t="s">
        <v>84</v>
      </c>
      <c r="BI19" s="62"/>
      <c r="BJ19" s="61" t="s">
        <v>85</v>
      </c>
      <c r="BK19" s="62"/>
      <c r="BL19" s="61" t="s">
        <v>86</v>
      </c>
      <c r="BM19" s="62"/>
      <c r="BN19" s="61" t="s">
        <v>87</v>
      </c>
      <c r="BO19" s="62"/>
      <c r="BP19" s="61"/>
      <c r="BQ19" s="62"/>
      <c r="BR19" s="61"/>
      <c r="BS19" s="62"/>
      <c r="BT19" s="61"/>
      <c r="BU19" s="62"/>
      <c r="BV19" s="61"/>
      <c r="BW19" s="104"/>
      <c r="BX19" s="61" t="s">
        <v>10</v>
      </c>
      <c r="BY19" s="62"/>
      <c r="BZ19" s="89" t="s">
        <v>37</v>
      </c>
      <c r="CA19" s="101"/>
      <c r="CB19" s="57" t="s">
        <v>38</v>
      </c>
      <c r="CC19" s="101"/>
      <c r="CD19" s="57" t="s">
        <v>153</v>
      </c>
      <c r="CE19" s="101"/>
      <c r="CF19" s="57" t="s">
        <v>39</v>
      </c>
      <c r="CG19" s="101"/>
      <c r="CH19" s="69" t="s">
        <v>10</v>
      </c>
      <c r="CI19" s="62"/>
      <c r="CJ19" s="61" t="s">
        <v>94</v>
      </c>
      <c r="CK19" s="62"/>
      <c r="CL19" s="61" t="s">
        <v>95</v>
      </c>
      <c r="CM19" s="62"/>
      <c r="CN19" s="61" t="s">
        <v>155</v>
      </c>
      <c r="CO19" s="62"/>
      <c r="CP19" s="61"/>
      <c r="CQ19" s="62"/>
      <c r="CR19" s="61"/>
      <c r="CS19" s="104"/>
    </row>
    <row r="20" spans="1:98" s="9" customFormat="1" ht="24.95" customHeight="1" thickBot="1">
      <c r="A20" s="132"/>
      <c r="B20" s="145"/>
      <c r="C20" s="146"/>
      <c r="D20" s="145"/>
      <c r="E20" s="164"/>
      <c r="F20" s="165"/>
      <c r="G20" s="166"/>
      <c r="H20" s="105"/>
      <c r="I20" s="106"/>
      <c r="J20" s="67"/>
      <c r="K20" s="127"/>
      <c r="L20" s="67"/>
      <c r="M20" s="68"/>
      <c r="N20" s="163"/>
      <c r="O20" s="68"/>
      <c r="P20" s="163"/>
      <c r="Q20" s="68"/>
      <c r="R20" s="163"/>
      <c r="S20" s="68"/>
      <c r="T20" s="163"/>
      <c r="U20" s="127"/>
      <c r="V20" s="67"/>
      <c r="W20" s="68"/>
      <c r="X20" s="163"/>
      <c r="Y20" s="68"/>
      <c r="Z20" s="163"/>
      <c r="AA20" s="68"/>
      <c r="AB20" s="163"/>
      <c r="AC20" s="64"/>
      <c r="AD20" s="63"/>
      <c r="AE20" s="68"/>
      <c r="AF20" s="163"/>
      <c r="AG20" s="64"/>
      <c r="AH20" s="63"/>
      <c r="AI20" s="64"/>
      <c r="AJ20" s="63"/>
      <c r="AK20" s="64"/>
      <c r="AL20" s="63"/>
      <c r="AM20" s="68"/>
      <c r="AN20" s="163"/>
      <c r="AO20" s="64"/>
      <c r="AP20" s="63"/>
      <c r="AQ20" s="64"/>
      <c r="AR20" s="63"/>
      <c r="AS20" s="64"/>
      <c r="AT20" s="63" t="s">
        <v>99</v>
      </c>
      <c r="AU20" s="64"/>
      <c r="AV20" s="63"/>
      <c r="AW20" s="68"/>
      <c r="AX20" s="163"/>
      <c r="AY20" s="68"/>
      <c r="AZ20" s="163"/>
      <c r="BA20" s="64"/>
      <c r="BB20" s="63" t="s">
        <v>81</v>
      </c>
      <c r="BC20" s="127"/>
      <c r="BD20" s="67" t="s">
        <v>82</v>
      </c>
      <c r="BE20" s="160"/>
      <c r="BF20" s="120" t="s">
        <v>83</v>
      </c>
      <c r="BG20" s="170"/>
      <c r="BH20" s="163"/>
      <c r="BI20" s="64"/>
      <c r="BJ20" s="63"/>
      <c r="BK20" s="64"/>
      <c r="BL20" s="63"/>
      <c r="BM20" s="64"/>
      <c r="BN20" s="63"/>
      <c r="BO20" s="64"/>
      <c r="BP20" s="63"/>
      <c r="BQ20" s="64"/>
      <c r="BR20" s="63"/>
      <c r="BS20" s="64"/>
      <c r="BT20" s="63"/>
      <c r="BU20" s="64"/>
      <c r="BV20" s="63"/>
      <c r="BW20" s="106"/>
      <c r="BX20" s="63"/>
      <c r="BY20" s="64"/>
      <c r="BZ20" s="63" t="s">
        <v>90</v>
      </c>
      <c r="CA20" s="68"/>
      <c r="CB20" s="163" t="s">
        <v>91</v>
      </c>
      <c r="CC20" s="68"/>
      <c r="CD20" s="163" t="s">
        <v>92</v>
      </c>
      <c r="CE20" s="68"/>
      <c r="CF20" s="163" t="s">
        <v>93</v>
      </c>
      <c r="CG20" s="68"/>
      <c r="CH20" s="163"/>
      <c r="CI20" s="64"/>
      <c r="CJ20" s="63"/>
      <c r="CK20" s="64"/>
      <c r="CL20" s="63"/>
      <c r="CM20" s="64"/>
      <c r="CN20" s="63"/>
      <c r="CO20" s="64"/>
      <c r="CP20" s="63"/>
      <c r="CQ20" s="64"/>
      <c r="CR20" s="112"/>
      <c r="CS20" s="113"/>
    </row>
    <row r="21" spans="1:98" s="10" customFormat="1" ht="24" customHeight="1">
      <c r="A21" s="132"/>
      <c r="B21" s="55" t="s">
        <v>51</v>
      </c>
      <c r="C21" s="56"/>
      <c r="D21" s="55" t="s">
        <v>52</v>
      </c>
      <c r="E21" s="56"/>
      <c r="F21" s="55" t="s">
        <v>53</v>
      </c>
      <c r="G21" s="56"/>
      <c r="H21" s="128" t="s">
        <v>54</v>
      </c>
      <c r="I21" s="129"/>
      <c r="J21" s="55" t="s">
        <v>43</v>
      </c>
      <c r="K21" s="56"/>
      <c r="L21" s="55">
        <v>6</v>
      </c>
      <c r="M21" s="56"/>
      <c r="N21" s="55">
        <v>7</v>
      </c>
      <c r="O21" s="56"/>
      <c r="P21" s="55">
        <v>8</v>
      </c>
      <c r="Q21" s="56"/>
      <c r="R21" s="55">
        <v>9</v>
      </c>
      <c r="S21" s="56"/>
      <c r="T21" s="55">
        <v>10</v>
      </c>
      <c r="U21" s="56"/>
      <c r="V21" s="55">
        <v>11</v>
      </c>
      <c r="W21" s="56"/>
      <c r="X21" s="55">
        <v>12</v>
      </c>
      <c r="Y21" s="56"/>
      <c r="Z21" s="55" t="s">
        <v>44</v>
      </c>
      <c r="AA21" s="56"/>
      <c r="AB21" s="55">
        <v>14</v>
      </c>
      <c r="AC21" s="56"/>
      <c r="AD21" s="55">
        <v>15</v>
      </c>
      <c r="AE21" s="56"/>
      <c r="AF21" s="55">
        <v>16</v>
      </c>
      <c r="AG21" s="56"/>
      <c r="AH21" s="55">
        <v>17</v>
      </c>
      <c r="AI21" s="56"/>
      <c r="AJ21" s="55">
        <v>18</v>
      </c>
      <c r="AK21" s="56"/>
      <c r="AL21" s="55">
        <v>19</v>
      </c>
      <c r="AM21" s="56"/>
      <c r="AN21" s="55" t="s">
        <v>45</v>
      </c>
      <c r="AO21" s="56"/>
      <c r="AP21" s="55">
        <v>21</v>
      </c>
      <c r="AQ21" s="56"/>
      <c r="AR21" s="55">
        <v>22</v>
      </c>
      <c r="AS21" s="56"/>
      <c r="AT21" s="55">
        <v>23</v>
      </c>
      <c r="AU21" s="56"/>
      <c r="AV21" s="55">
        <v>24</v>
      </c>
      <c r="AW21" s="56"/>
      <c r="AX21" s="55" t="s">
        <v>104</v>
      </c>
      <c r="AY21" s="56"/>
      <c r="AZ21" s="55">
        <v>26</v>
      </c>
      <c r="BA21" s="56"/>
      <c r="BB21" s="55">
        <v>27</v>
      </c>
      <c r="BC21" s="56"/>
      <c r="BD21" s="55">
        <v>28</v>
      </c>
      <c r="BE21" s="56"/>
      <c r="BF21" s="167">
        <v>29</v>
      </c>
      <c r="BG21" s="168"/>
      <c r="BH21" s="55">
        <v>30</v>
      </c>
      <c r="BI21" s="56"/>
      <c r="BJ21" s="55">
        <v>31</v>
      </c>
      <c r="BK21" s="56"/>
      <c r="BL21" s="55">
        <v>32</v>
      </c>
      <c r="BM21" s="56"/>
      <c r="BN21" s="55">
        <v>33</v>
      </c>
      <c r="BO21" s="56"/>
      <c r="BP21" s="55">
        <v>34</v>
      </c>
      <c r="BQ21" s="56"/>
      <c r="BR21" s="55">
        <v>35</v>
      </c>
      <c r="BS21" s="56"/>
      <c r="BT21" s="55">
        <v>36</v>
      </c>
      <c r="BU21" s="56"/>
      <c r="BV21" s="55" t="s">
        <v>50</v>
      </c>
      <c r="BW21" s="56"/>
      <c r="BX21" s="55">
        <v>38</v>
      </c>
      <c r="BY21" s="56"/>
      <c r="BZ21" s="55">
        <v>39</v>
      </c>
      <c r="CA21" s="56"/>
      <c r="CB21" s="55">
        <v>40</v>
      </c>
      <c r="CC21" s="56"/>
      <c r="CD21" s="55">
        <v>41</v>
      </c>
      <c r="CE21" s="56"/>
      <c r="CF21" s="55">
        <v>42</v>
      </c>
      <c r="CG21" s="56"/>
      <c r="CH21" s="55" t="s">
        <v>130</v>
      </c>
      <c r="CI21" s="56"/>
      <c r="CJ21" s="55">
        <v>44</v>
      </c>
      <c r="CK21" s="56"/>
      <c r="CL21" s="55">
        <v>45</v>
      </c>
      <c r="CM21" s="56"/>
      <c r="CN21" s="55">
        <v>46</v>
      </c>
      <c r="CO21" s="56"/>
      <c r="CP21" s="55">
        <v>47</v>
      </c>
      <c r="CQ21" s="56"/>
      <c r="CR21" s="158">
        <v>48</v>
      </c>
      <c r="CS21" s="159"/>
    </row>
    <row r="22" spans="1:98" s="27" customFormat="1" ht="15" customHeight="1">
      <c r="A22" s="26">
        <v>1995</v>
      </c>
      <c r="B22" s="24">
        <v>1096.76</v>
      </c>
      <c r="C22" s="24"/>
      <c r="D22" s="24">
        <v>1026.58</v>
      </c>
      <c r="E22" s="24"/>
      <c r="F22" s="24">
        <v>1001.83</v>
      </c>
      <c r="G22" s="24"/>
      <c r="H22" s="24">
        <v>583.25</v>
      </c>
      <c r="I22" s="24"/>
      <c r="J22" s="24">
        <v>60.19</v>
      </c>
      <c r="K22" s="24"/>
      <c r="L22" s="24">
        <v>8.3699999999999992</v>
      </c>
      <c r="M22" s="24"/>
      <c r="N22" s="24">
        <v>0.01</v>
      </c>
      <c r="O22" s="24"/>
      <c r="P22" s="24">
        <v>0.94</v>
      </c>
      <c r="Q22" s="24"/>
      <c r="R22" s="24">
        <v>0.38</v>
      </c>
      <c r="S22" s="24"/>
      <c r="T22" s="24">
        <v>31.55</v>
      </c>
      <c r="U22" s="24"/>
      <c r="V22" s="24">
        <v>18.77</v>
      </c>
      <c r="W22" s="24"/>
      <c r="X22" s="24">
        <v>0.16</v>
      </c>
      <c r="Y22" s="24"/>
      <c r="Z22" s="24">
        <v>4.05</v>
      </c>
      <c r="AA22" s="24"/>
      <c r="AB22" s="24">
        <v>3.03</v>
      </c>
      <c r="AC22" s="24"/>
      <c r="AD22" s="24">
        <v>0.42</v>
      </c>
      <c r="AE22" s="24"/>
      <c r="AF22" s="24">
        <v>0</v>
      </c>
      <c r="AG22" s="24"/>
      <c r="AH22" s="24">
        <v>0</v>
      </c>
      <c r="AI22" s="24"/>
      <c r="AJ22" s="24">
        <v>0.6</v>
      </c>
      <c r="AK22" s="24"/>
      <c r="AL22" s="24">
        <v>30.36</v>
      </c>
      <c r="AM22" s="24"/>
      <c r="AN22" s="24">
        <v>225.61</v>
      </c>
      <c r="AO22" s="24"/>
      <c r="AP22" s="24">
        <v>171.52</v>
      </c>
      <c r="AQ22" s="24"/>
      <c r="AR22" s="24">
        <v>54.09</v>
      </c>
      <c r="AS22" s="24"/>
      <c r="AT22" s="24">
        <v>35.53</v>
      </c>
      <c r="AU22" s="24"/>
      <c r="AV22" s="24">
        <v>35.36</v>
      </c>
      <c r="AW22" s="24"/>
      <c r="AX22" s="24">
        <v>141.83000000000001</v>
      </c>
      <c r="AY22" s="24"/>
      <c r="AZ22" s="24">
        <v>73.33</v>
      </c>
      <c r="BA22" s="24"/>
      <c r="BB22" s="24">
        <v>38.54</v>
      </c>
      <c r="BC22" s="24"/>
      <c r="BD22" s="24">
        <v>20.92</v>
      </c>
      <c r="BE22" s="24"/>
      <c r="BF22" s="24">
        <v>4.3099999999999996</v>
      </c>
      <c r="BG22" s="24"/>
      <c r="BH22" s="24">
        <v>2.59</v>
      </c>
      <c r="BI22" s="24"/>
      <c r="BJ22" s="24">
        <v>0.36</v>
      </c>
      <c r="BK22" s="24"/>
      <c r="BL22" s="24">
        <v>62.87</v>
      </c>
      <c r="BM22" s="24"/>
      <c r="BN22" s="24">
        <v>2.67</v>
      </c>
      <c r="BO22" s="24"/>
      <c r="BP22" s="24">
        <v>85.01</v>
      </c>
      <c r="BQ22" s="24"/>
      <c r="BR22" s="24">
        <v>0.75</v>
      </c>
      <c r="BS22" s="24"/>
      <c r="BT22" s="24">
        <v>0.1</v>
      </c>
      <c r="BU22" s="24"/>
      <c r="BV22" s="24">
        <v>418.59</v>
      </c>
      <c r="BW22" s="24"/>
      <c r="BX22" s="24">
        <v>356.21</v>
      </c>
      <c r="BY22" s="24"/>
      <c r="BZ22" s="24">
        <v>23.87</v>
      </c>
      <c r="CA22" s="24"/>
      <c r="CB22" s="24">
        <v>172.87</v>
      </c>
      <c r="CC22" s="24"/>
      <c r="CD22" s="24">
        <v>9.33</v>
      </c>
      <c r="CE22" s="24"/>
      <c r="CF22" s="24">
        <v>141.09</v>
      </c>
      <c r="CG22" s="24"/>
      <c r="CH22" s="24">
        <v>62.38</v>
      </c>
      <c r="CI22" s="24"/>
      <c r="CJ22" s="24">
        <v>28.12</v>
      </c>
      <c r="CK22" s="24"/>
      <c r="CL22" s="24">
        <v>33.97</v>
      </c>
      <c r="CM22" s="24"/>
      <c r="CN22" s="24">
        <v>0.28999999999999998</v>
      </c>
      <c r="CO22" s="24"/>
      <c r="CP22" s="24">
        <v>24.74</v>
      </c>
      <c r="CQ22" s="24"/>
      <c r="CR22" s="24">
        <v>70.180000000000007</v>
      </c>
      <c r="CS22" s="24"/>
      <c r="CT22" s="1"/>
    </row>
    <row r="23" spans="1:98" s="27" customFormat="1" ht="15" customHeight="1">
      <c r="A23" s="26">
        <v>1996</v>
      </c>
      <c r="B23" s="24">
        <v>1189.1099999999999</v>
      </c>
      <c r="C23" s="24"/>
      <c r="D23" s="24">
        <v>1128.5999999999999</v>
      </c>
      <c r="E23" s="24"/>
      <c r="F23" s="24">
        <v>1106.0999999999999</v>
      </c>
      <c r="G23" s="24"/>
      <c r="H23" s="24">
        <v>637.27</v>
      </c>
      <c r="I23" s="24"/>
      <c r="J23" s="24">
        <v>67.73</v>
      </c>
      <c r="K23" s="24"/>
      <c r="L23" s="24">
        <v>8.36</v>
      </c>
      <c r="M23" s="24"/>
      <c r="N23" s="24">
        <v>0.01</v>
      </c>
      <c r="O23" s="24"/>
      <c r="P23" s="24">
        <v>1.25</v>
      </c>
      <c r="Q23" s="24"/>
      <c r="R23" s="24">
        <v>0.45</v>
      </c>
      <c r="S23" s="24"/>
      <c r="T23" s="24">
        <v>35.42</v>
      </c>
      <c r="U23" s="24"/>
      <c r="V23" s="24">
        <v>22.07</v>
      </c>
      <c r="W23" s="24"/>
      <c r="X23" s="24">
        <v>0.17</v>
      </c>
      <c r="Y23" s="24"/>
      <c r="Z23" s="24">
        <v>4.08</v>
      </c>
      <c r="AA23" s="24"/>
      <c r="AB23" s="24">
        <v>3.34</v>
      </c>
      <c r="AC23" s="24"/>
      <c r="AD23" s="24">
        <v>0.14000000000000001</v>
      </c>
      <c r="AE23" s="24"/>
      <c r="AF23" s="24">
        <v>0</v>
      </c>
      <c r="AG23" s="24"/>
      <c r="AH23" s="24">
        <v>0</v>
      </c>
      <c r="AI23" s="24"/>
      <c r="AJ23" s="24">
        <v>0.6</v>
      </c>
      <c r="AK23" s="24"/>
      <c r="AL23" s="24">
        <v>28.51</v>
      </c>
      <c r="AM23" s="24"/>
      <c r="AN23" s="24">
        <v>242.44</v>
      </c>
      <c r="AO23" s="24"/>
      <c r="AP23" s="24">
        <v>193.11</v>
      </c>
      <c r="AQ23" s="24"/>
      <c r="AR23" s="24">
        <v>49.34</v>
      </c>
      <c r="AS23" s="24"/>
      <c r="AT23" s="24">
        <v>30.95</v>
      </c>
      <c r="AU23" s="24"/>
      <c r="AV23" s="24">
        <v>17.29</v>
      </c>
      <c r="AW23" s="24"/>
      <c r="AX23" s="24">
        <v>157.4</v>
      </c>
      <c r="AY23" s="24"/>
      <c r="AZ23" s="24">
        <v>91.29</v>
      </c>
      <c r="BA23" s="24"/>
      <c r="BB23" s="24">
        <v>43.37</v>
      </c>
      <c r="BC23" s="24"/>
      <c r="BD23" s="24">
        <v>29.91</v>
      </c>
      <c r="BE23" s="24"/>
      <c r="BF23" s="24">
        <v>3.91</v>
      </c>
      <c r="BG23" s="24"/>
      <c r="BH23" s="24">
        <v>2.99</v>
      </c>
      <c r="BI23" s="24"/>
      <c r="BJ23" s="24">
        <v>0.76</v>
      </c>
      <c r="BK23" s="24"/>
      <c r="BL23" s="24">
        <v>58.95</v>
      </c>
      <c r="BM23" s="24"/>
      <c r="BN23" s="24">
        <v>3.42</v>
      </c>
      <c r="BO23" s="24"/>
      <c r="BP23" s="24">
        <v>118.08</v>
      </c>
      <c r="BQ23" s="24"/>
      <c r="BR23" s="24">
        <v>1.54</v>
      </c>
      <c r="BS23" s="24"/>
      <c r="BT23" s="24">
        <v>0.19</v>
      </c>
      <c r="BU23" s="24"/>
      <c r="BV23" s="24">
        <v>468.83</v>
      </c>
      <c r="BW23" s="24"/>
      <c r="BX23" s="24">
        <v>402.4</v>
      </c>
      <c r="BY23" s="24"/>
      <c r="BZ23" s="24">
        <v>19.84</v>
      </c>
      <c r="CA23" s="24"/>
      <c r="CB23" s="24">
        <v>191.9</v>
      </c>
      <c r="CC23" s="24"/>
      <c r="CD23" s="24">
        <v>10.29</v>
      </c>
      <c r="CE23" s="24"/>
      <c r="CF23" s="24">
        <v>168.55</v>
      </c>
      <c r="CG23" s="24"/>
      <c r="CH23" s="24">
        <v>66.430000000000007</v>
      </c>
      <c r="CI23" s="24"/>
      <c r="CJ23" s="24">
        <v>30.61</v>
      </c>
      <c r="CK23" s="24"/>
      <c r="CL23" s="24">
        <v>35.61</v>
      </c>
      <c r="CM23" s="24"/>
      <c r="CN23" s="24">
        <v>0.21</v>
      </c>
      <c r="CO23" s="24"/>
      <c r="CP23" s="24">
        <v>22.5</v>
      </c>
      <c r="CQ23" s="24"/>
      <c r="CR23" s="24">
        <v>60.51</v>
      </c>
      <c r="CS23" s="24"/>
      <c r="CT23" s="1"/>
    </row>
    <row r="24" spans="1:98" s="27" customFormat="1" ht="15" customHeight="1">
      <c r="A24" s="26">
        <v>1997</v>
      </c>
      <c r="B24" s="24">
        <v>1189.07</v>
      </c>
      <c r="C24" s="24"/>
      <c r="D24" s="24">
        <v>1120.6199999999999</v>
      </c>
      <c r="E24" s="24"/>
      <c r="F24" s="24">
        <v>1097.3900000000001</v>
      </c>
      <c r="G24" s="24"/>
      <c r="H24" s="24">
        <v>622.76</v>
      </c>
      <c r="I24" s="24"/>
      <c r="J24" s="24">
        <v>69.23</v>
      </c>
      <c r="K24" s="24"/>
      <c r="L24" s="24">
        <v>7.35</v>
      </c>
      <c r="M24" s="24"/>
      <c r="N24" s="24">
        <v>0.01</v>
      </c>
      <c r="O24" s="24"/>
      <c r="P24" s="24">
        <v>0.4</v>
      </c>
      <c r="Q24" s="24"/>
      <c r="R24" s="24">
        <v>0.34</v>
      </c>
      <c r="S24" s="24"/>
      <c r="T24" s="24">
        <v>41.26</v>
      </c>
      <c r="U24" s="24"/>
      <c r="V24" s="24">
        <v>19.739999999999998</v>
      </c>
      <c r="W24" s="24"/>
      <c r="X24" s="24">
        <v>0.12</v>
      </c>
      <c r="Y24" s="24"/>
      <c r="Z24" s="24">
        <v>3.24</v>
      </c>
      <c r="AA24" s="24"/>
      <c r="AB24" s="24">
        <v>2.64</v>
      </c>
      <c r="AC24" s="24"/>
      <c r="AD24" s="24">
        <v>0.21</v>
      </c>
      <c r="AE24" s="24"/>
      <c r="AF24" s="24">
        <v>0</v>
      </c>
      <c r="AG24" s="24"/>
      <c r="AH24" s="24">
        <v>0</v>
      </c>
      <c r="AI24" s="24"/>
      <c r="AJ24" s="24">
        <v>0.39</v>
      </c>
      <c r="AK24" s="24"/>
      <c r="AL24" s="24">
        <v>34.96</v>
      </c>
      <c r="AM24" s="24"/>
      <c r="AN24" s="24">
        <v>232.26</v>
      </c>
      <c r="AO24" s="24"/>
      <c r="AP24" s="24">
        <v>172.63</v>
      </c>
      <c r="AQ24" s="24"/>
      <c r="AR24" s="24">
        <v>59.63</v>
      </c>
      <c r="AS24" s="24"/>
      <c r="AT24" s="24">
        <v>40.83</v>
      </c>
      <c r="AU24" s="24"/>
      <c r="AV24" s="24">
        <v>16.25</v>
      </c>
      <c r="AW24" s="24"/>
      <c r="AX24" s="24">
        <v>182.65</v>
      </c>
      <c r="AY24" s="24"/>
      <c r="AZ24" s="24">
        <v>115.62</v>
      </c>
      <c r="BA24" s="24"/>
      <c r="BB24" s="24">
        <v>52.36</v>
      </c>
      <c r="BC24" s="24"/>
      <c r="BD24" s="24">
        <v>45.24</v>
      </c>
      <c r="BE24" s="24"/>
      <c r="BF24" s="24">
        <v>2.89</v>
      </c>
      <c r="BG24" s="24"/>
      <c r="BH24" s="24">
        <v>2.4900000000000002</v>
      </c>
      <c r="BI24" s="24"/>
      <c r="BJ24" s="24">
        <v>0.27</v>
      </c>
      <c r="BK24" s="24"/>
      <c r="BL24" s="24">
        <v>62.28</v>
      </c>
      <c r="BM24" s="24"/>
      <c r="BN24" s="24">
        <v>1.99</v>
      </c>
      <c r="BO24" s="24"/>
      <c r="BP24" s="24">
        <v>82.99</v>
      </c>
      <c r="BQ24" s="24"/>
      <c r="BR24" s="24">
        <v>1.08</v>
      </c>
      <c r="BS24" s="24"/>
      <c r="BT24" s="24">
        <v>0.1</v>
      </c>
      <c r="BU24" s="24"/>
      <c r="BV24" s="24">
        <v>474.63</v>
      </c>
      <c r="BW24" s="24"/>
      <c r="BX24" s="24">
        <v>410.91</v>
      </c>
      <c r="BY24" s="24"/>
      <c r="BZ24" s="24">
        <v>21.8</v>
      </c>
      <c r="CA24" s="24"/>
      <c r="CB24" s="24">
        <v>201.21</v>
      </c>
      <c r="CC24" s="24"/>
      <c r="CD24" s="24">
        <v>11.79</v>
      </c>
      <c r="CE24" s="24"/>
      <c r="CF24" s="24">
        <v>166.87</v>
      </c>
      <c r="CG24" s="24"/>
      <c r="CH24" s="24">
        <v>63.72</v>
      </c>
      <c r="CI24" s="24"/>
      <c r="CJ24" s="24">
        <v>31.3</v>
      </c>
      <c r="CK24" s="24"/>
      <c r="CL24" s="24">
        <v>32.14</v>
      </c>
      <c r="CM24" s="24"/>
      <c r="CN24" s="24">
        <v>0.27</v>
      </c>
      <c r="CO24" s="24"/>
      <c r="CP24" s="24">
        <v>23.23</v>
      </c>
      <c r="CQ24" s="24"/>
      <c r="CR24" s="24">
        <v>68.45</v>
      </c>
      <c r="CS24" s="24"/>
      <c r="CT24" s="1"/>
    </row>
    <row r="25" spans="1:98" s="27" customFormat="1" ht="15" customHeight="1">
      <c r="A25" s="26">
        <v>1998</v>
      </c>
      <c r="B25" s="24">
        <v>1106.25</v>
      </c>
      <c r="C25" s="24"/>
      <c r="D25" s="24">
        <v>1043.9000000000001</v>
      </c>
      <c r="E25" s="24"/>
      <c r="F25" s="24">
        <v>1025.8</v>
      </c>
      <c r="G25" s="24"/>
      <c r="H25" s="24">
        <v>571.63</v>
      </c>
      <c r="I25" s="24"/>
      <c r="J25" s="24">
        <v>67.97</v>
      </c>
      <c r="K25" s="24"/>
      <c r="L25" s="24">
        <v>5.57</v>
      </c>
      <c r="M25" s="24"/>
      <c r="N25" s="24">
        <v>0.01</v>
      </c>
      <c r="O25" s="24"/>
      <c r="P25" s="24">
        <v>0.36</v>
      </c>
      <c r="Q25" s="24"/>
      <c r="R25" s="24">
        <v>0.26</v>
      </c>
      <c r="S25" s="24"/>
      <c r="T25" s="24">
        <v>43.11</v>
      </c>
      <c r="U25" s="24"/>
      <c r="V25" s="24">
        <v>18.61</v>
      </c>
      <c r="W25" s="24"/>
      <c r="X25" s="24">
        <v>0.06</v>
      </c>
      <c r="Y25" s="24"/>
      <c r="Z25" s="24">
        <v>4.76</v>
      </c>
      <c r="AA25" s="24"/>
      <c r="AB25" s="24">
        <v>4.26</v>
      </c>
      <c r="AC25" s="24"/>
      <c r="AD25" s="24">
        <v>0.14000000000000001</v>
      </c>
      <c r="AE25" s="24"/>
      <c r="AF25" s="24">
        <v>0</v>
      </c>
      <c r="AG25" s="24"/>
      <c r="AH25" s="24">
        <v>0</v>
      </c>
      <c r="AI25" s="24"/>
      <c r="AJ25" s="24">
        <v>0.36</v>
      </c>
      <c r="AK25" s="24"/>
      <c r="AL25" s="24">
        <v>34.75</v>
      </c>
      <c r="AM25" s="24"/>
      <c r="AN25" s="24">
        <v>259.77</v>
      </c>
      <c r="AO25" s="24"/>
      <c r="AP25" s="24">
        <v>197.8</v>
      </c>
      <c r="AQ25" s="24"/>
      <c r="AR25" s="24">
        <v>61.97</v>
      </c>
      <c r="AS25" s="24"/>
      <c r="AT25" s="24">
        <v>38.54</v>
      </c>
      <c r="AU25" s="24"/>
      <c r="AV25" s="24">
        <v>25.68</v>
      </c>
      <c r="AW25" s="24"/>
      <c r="AX25" s="24">
        <v>126.2</v>
      </c>
      <c r="AY25" s="24"/>
      <c r="AZ25" s="24">
        <v>67.37</v>
      </c>
      <c r="BA25" s="24"/>
      <c r="BB25" s="24">
        <v>40.700000000000003</v>
      </c>
      <c r="BC25" s="24"/>
      <c r="BD25" s="24">
        <v>8.64</v>
      </c>
      <c r="BE25" s="24"/>
      <c r="BF25" s="24">
        <v>3.22</v>
      </c>
      <c r="BG25" s="24"/>
      <c r="BH25" s="24">
        <v>1.88</v>
      </c>
      <c r="BI25" s="24"/>
      <c r="BJ25" s="24">
        <v>0.33</v>
      </c>
      <c r="BK25" s="24"/>
      <c r="BL25" s="24">
        <v>54.34</v>
      </c>
      <c r="BM25" s="24"/>
      <c r="BN25" s="24">
        <v>2.2799999999999998</v>
      </c>
      <c r="BO25" s="24"/>
      <c r="BP25" s="24">
        <v>51.16</v>
      </c>
      <c r="BQ25" s="24"/>
      <c r="BR25" s="24">
        <v>1.05</v>
      </c>
      <c r="BS25" s="24"/>
      <c r="BT25" s="24">
        <v>0.28999999999999998</v>
      </c>
      <c r="BU25" s="24"/>
      <c r="BV25" s="24">
        <v>454.17</v>
      </c>
      <c r="BW25" s="24"/>
      <c r="BX25" s="24">
        <v>389.86</v>
      </c>
      <c r="BY25" s="24"/>
      <c r="BZ25" s="24">
        <v>23.02</v>
      </c>
      <c r="CA25" s="24"/>
      <c r="CB25" s="24">
        <v>166.53</v>
      </c>
      <c r="CC25" s="24"/>
      <c r="CD25" s="24">
        <v>9.61</v>
      </c>
      <c r="CE25" s="24"/>
      <c r="CF25" s="24">
        <v>175.4</v>
      </c>
      <c r="CG25" s="24"/>
      <c r="CH25" s="24">
        <v>64.31</v>
      </c>
      <c r="CI25" s="24"/>
      <c r="CJ25" s="24">
        <v>31.84</v>
      </c>
      <c r="CK25" s="24"/>
      <c r="CL25" s="24">
        <v>32.200000000000003</v>
      </c>
      <c r="CM25" s="24"/>
      <c r="CN25" s="24">
        <v>0.26</v>
      </c>
      <c r="CO25" s="24"/>
      <c r="CP25" s="24">
        <v>18.100000000000001</v>
      </c>
      <c r="CQ25" s="24"/>
      <c r="CR25" s="24">
        <v>62.35</v>
      </c>
      <c r="CS25" s="24"/>
      <c r="CT25" s="1"/>
    </row>
    <row r="26" spans="1:98" s="27" customFormat="1" ht="15" customHeight="1">
      <c r="A26" s="26">
        <v>1999</v>
      </c>
      <c r="B26" s="24">
        <v>1231.42</v>
      </c>
      <c r="C26" s="24"/>
      <c r="D26" s="24">
        <v>1163.3699999999999</v>
      </c>
      <c r="E26" s="24"/>
      <c r="F26" s="24">
        <v>1147.3599999999999</v>
      </c>
      <c r="G26" s="24"/>
      <c r="H26" s="24">
        <v>741.05</v>
      </c>
      <c r="I26" s="24"/>
      <c r="J26" s="24">
        <v>66.849999999999994</v>
      </c>
      <c r="K26" s="24"/>
      <c r="L26" s="24">
        <v>8.4499999999999993</v>
      </c>
      <c r="M26" s="24"/>
      <c r="N26" s="24">
        <v>0.01</v>
      </c>
      <c r="O26" s="24"/>
      <c r="P26" s="24">
        <v>0.39</v>
      </c>
      <c r="Q26" s="24"/>
      <c r="R26" s="24">
        <v>0.48</v>
      </c>
      <c r="S26" s="24"/>
      <c r="T26" s="24">
        <v>41.44</v>
      </c>
      <c r="U26" s="24"/>
      <c r="V26" s="24">
        <v>15.97</v>
      </c>
      <c r="W26" s="24"/>
      <c r="X26" s="24">
        <v>0.1</v>
      </c>
      <c r="Y26" s="24"/>
      <c r="Z26" s="24">
        <v>2.11</v>
      </c>
      <c r="AA26" s="24"/>
      <c r="AB26" s="24">
        <v>1.75</v>
      </c>
      <c r="AC26" s="24"/>
      <c r="AD26" s="24">
        <v>0.16</v>
      </c>
      <c r="AE26" s="24"/>
      <c r="AF26" s="24">
        <v>0</v>
      </c>
      <c r="AG26" s="24"/>
      <c r="AH26" s="24">
        <v>0</v>
      </c>
      <c r="AI26" s="24"/>
      <c r="AJ26" s="24">
        <v>0.2</v>
      </c>
      <c r="AK26" s="24"/>
      <c r="AL26" s="24">
        <v>36.15</v>
      </c>
      <c r="AM26" s="24"/>
      <c r="AN26" s="24">
        <v>252.07</v>
      </c>
      <c r="AO26" s="24"/>
      <c r="AP26" s="24">
        <v>184.85</v>
      </c>
      <c r="AQ26" s="24"/>
      <c r="AR26" s="24">
        <v>67.22</v>
      </c>
      <c r="AS26" s="24"/>
      <c r="AT26" s="24">
        <v>45.16</v>
      </c>
      <c r="AU26" s="24"/>
      <c r="AV26" s="24">
        <v>20.03</v>
      </c>
      <c r="AW26" s="24"/>
      <c r="AX26" s="24">
        <v>243.22</v>
      </c>
      <c r="AY26" s="24"/>
      <c r="AZ26" s="24">
        <v>157.72999999999999</v>
      </c>
      <c r="BA26" s="24"/>
      <c r="BB26" s="24">
        <v>81.13</v>
      </c>
      <c r="BC26" s="24"/>
      <c r="BD26" s="24">
        <v>60.73</v>
      </c>
      <c r="BE26" s="24"/>
      <c r="BF26" s="24">
        <v>2.88</v>
      </c>
      <c r="BG26" s="24"/>
      <c r="BH26" s="24">
        <v>3.68</v>
      </c>
      <c r="BI26" s="24"/>
      <c r="BJ26" s="24">
        <v>0.16</v>
      </c>
      <c r="BK26" s="24"/>
      <c r="BL26" s="24">
        <v>80.12</v>
      </c>
      <c r="BM26" s="24"/>
      <c r="BN26" s="24">
        <v>1.53</v>
      </c>
      <c r="BO26" s="24"/>
      <c r="BP26" s="24">
        <v>118.93</v>
      </c>
      <c r="BQ26" s="24"/>
      <c r="BR26" s="24">
        <v>1.19</v>
      </c>
      <c r="BS26" s="24"/>
      <c r="BT26" s="24">
        <v>0.5</v>
      </c>
      <c r="BU26" s="24"/>
      <c r="BV26" s="24">
        <v>406.32</v>
      </c>
      <c r="BW26" s="24"/>
      <c r="BX26" s="24">
        <v>344.17</v>
      </c>
      <c r="BY26" s="24"/>
      <c r="BZ26" s="24">
        <v>23.7</v>
      </c>
      <c r="CA26" s="24"/>
      <c r="CB26" s="24">
        <v>149.41999999999999</v>
      </c>
      <c r="CC26" s="24"/>
      <c r="CD26" s="24">
        <v>8.24</v>
      </c>
      <c r="CE26" s="24"/>
      <c r="CF26" s="24">
        <v>145.21</v>
      </c>
      <c r="CG26" s="24"/>
      <c r="CH26" s="24">
        <v>62.15</v>
      </c>
      <c r="CI26" s="24"/>
      <c r="CJ26" s="24">
        <v>34.54</v>
      </c>
      <c r="CK26" s="24"/>
      <c r="CL26" s="24">
        <v>27.35</v>
      </c>
      <c r="CM26" s="24"/>
      <c r="CN26" s="24">
        <v>0.25</v>
      </c>
      <c r="CO26" s="24"/>
      <c r="CP26" s="24">
        <v>16</v>
      </c>
      <c r="CQ26" s="24"/>
      <c r="CR26" s="24">
        <v>68.05</v>
      </c>
      <c r="CS26" s="24"/>
      <c r="CT26" s="1"/>
    </row>
    <row r="27" spans="1:98" s="27" customFormat="1" ht="15" customHeight="1">
      <c r="A27" s="26">
        <v>2000</v>
      </c>
      <c r="B27" s="24">
        <v>1222.1099999999999</v>
      </c>
      <c r="C27" s="24"/>
      <c r="D27" s="24">
        <v>1178.77</v>
      </c>
      <c r="E27" s="24"/>
      <c r="F27" s="24">
        <v>1159.7</v>
      </c>
      <c r="G27" s="24"/>
      <c r="H27" s="24">
        <v>692.97</v>
      </c>
      <c r="I27" s="24"/>
      <c r="J27" s="24">
        <v>64.459999999999994</v>
      </c>
      <c r="K27" s="24"/>
      <c r="L27" s="24">
        <v>7.24</v>
      </c>
      <c r="M27" s="24"/>
      <c r="N27" s="24">
        <v>0.01</v>
      </c>
      <c r="O27" s="24"/>
      <c r="P27" s="24">
        <v>0.5</v>
      </c>
      <c r="Q27" s="24"/>
      <c r="R27" s="24">
        <v>0.52</v>
      </c>
      <c r="S27" s="24"/>
      <c r="T27" s="24">
        <v>40.42</v>
      </c>
      <c r="U27" s="24"/>
      <c r="V27" s="24">
        <v>15.67</v>
      </c>
      <c r="W27" s="24"/>
      <c r="X27" s="24">
        <v>0.1</v>
      </c>
      <c r="Y27" s="24"/>
      <c r="Z27" s="24">
        <v>2.77</v>
      </c>
      <c r="AA27" s="24"/>
      <c r="AB27" s="24">
        <v>2.44</v>
      </c>
      <c r="AC27" s="24"/>
      <c r="AD27" s="24">
        <v>0.13</v>
      </c>
      <c r="AE27" s="24"/>
      <c r="AF27" s="24">
        <v>0</v>
      </c>
      <c r="AG27" s="24"/>
      <c r="AH27" s="24">
        <v>0</v>
      </c>
      <c r="AI27" s="24"/>
      <c r="AJ27" s="24">
        <v>0.2</v>
      </c>
      <c r="AK27" s="24"/>
      <c r="AL27" s="24">
        <v>36.89</v>
      </c>
      <c r="AM27" s="24"/>
      <c r="AN27" s="24">
        <v>256.88</v>
      </c>
      <c r="AO27" s="24"/>
      <c r="AP27" s="24">
        <v>189.46</v>
      </c>
      <c r="AQ27" s="24"/>
      <c r="AR27" s="24">
        <v>67.42</v>
      </c>
      <c r="AS27" s="24"/>
      <c r="AT27" s="24">
        <v>44.01</v>
      </c>
      <c r="AU27" s="24"/>
      <c r="AV27" s="24">
        <v>19.28</v>
      </c>
      <c r="AW27" s="24"/>
      <c r="AX27" s="24">
        <v>207.46</v>
      </c>
      <c r="AY27" s="24"/>
      <c r="AZ27" s="24">
        <v>122.44</v>
      </c>
      <c r="BA27" s="24"/>
      <c r="BB27" s="24">
        <v>51.68</v>
      </c>
      <c r="BC27" s="24"/>
      <c r="BD27" s="24">
        <v>57.75</v>
      </c>
      <c r="BE27" s="24"/>
      <c r="BF27" s="24">
        <v>2.8</v>
      </c>
      <c r="BG27" s="24"/>
      <c r="BH27" s="24">
        <v>2.14</v>
      </c>
      <c r="BI27" s="24"/>
      <c r="BJ27" s="24">
        <v>0.19</v>
      </c>
      <c r="BK27" s="24"/>
      <c r="BL27" s="24">
        <v>80.81</v>
      </c>
      <c r="BM27" s="24"/>
      <c r="BN27" s="24">
        <v>1.87</v>
      </c>
      <c r="BO27" s="24"/>
      <c r="BP27" s="24">
        <v>103.74</v>
      </c>
      <c r="BQ27" s="24"/>
      <c r="BR27" s="24">
        <v>0.93</v>
      </c>
      <c r="BS27" s="24"/>
      <c r="BT27" s="24">
        <v>0.56999999999999995</v>
      </c>
      <c r="BU27" s="24"/>
      <c r="BV27" s="24">
        <v>466.73</v>
      </c>
      <c r="BW27" s="24"/>
      <c r="BX27" s="24">
        <v>392.1</v>
      </c>
      <c r="BY27" s="24"/>
      <c r="BZ27" s="24">
        <v>21.22</v>
      </c>
      <c r="CA27" s="24"/>
      <c r="CB27" s="24">
        <v>172.34</v>
      </c>
      <c r="CC27" s="24"/>
      <c r="CD27" s="24">
        <v>9.98</v>
      </c>
      <c r="CE27" s="24"/>
      <c r="CF27" s="24">
        <v>174.59</v>
      </c>
      <c r="CG27" s="24"/>
      <c r="CH27" s="24">
        <v>74.63</v>
      </c>
      <c r="CI27" s="24"/>
      <c r="CJ27" s="24">
        <v>35.47</v>
      </c>
      <c r="CK27" s="24"/>
      <c r="CL27" s="24">
        <v>38.42</v>
      </c>
      <c r="CM27" s="24"/>
      <c r="CN27" s="24">
        <v>0.74</v>
      </c>
      <c r="CO27" s="24"/>
      <c r="CP27" s="24">
        <v>19.07</v>
      </c>
      <c r="CQ27" s="24"/>
      <c r="CR27" s="24">
        <v>43.34</v>
      </c>
      <c r="CS27" s="24"/>
      <c r="CT27" s="1"/>
    </row>
    <row r="28" spans="1:98" s="27" customFormat="1" ht="15" customHeight="1">
      <c r="A28" s="26">
        <v>2001</v>
      </c>
      <c r="B28" s="24">
        <v>1283.07</v>
      </c>
      <c r="C28" s="24"/>
      <c r="D28" s="24">
        <v>1240.07</v>
      </c>
      <c r="E28" s="24"/>
      <c r="F28" s="24">
        <v>1220.18</v>
      </c>
      <c r="G28" s="24"/>
      <c r="H28" s="24">
        <v>700.34</v>
      </c>
      <c r="I28" s="24"/>
      <c r="J28" s="24">
        <v>63.92</v>
      </c>
      <c r="K28" s="24"/>
      <c r="L28" s="24">
        <v>6.16</v>
      </c>
      <c r="M28" s="24"/>
      <c r="N28" s="24">
        <v>0.01</v>
      </c>
      <c r="O28" s="24"/>
      <c r="P28" s="24">
        <v>0.19</v>
      </c>
      <c r="Q28" s="24"/>
      <c r="R28" s="24">
        <v>0.19</v>
      </c>
      <c r="S28" s="24"/>
      <c r="T28" s="24">
        <v>40.619999999999997</v>
      </c>
      <c r="U28" s="24"/>
      <c r="V28" s="24">
        <v>16.7</v>
      </c>
      <c r="W28" s="24"/>
      <c r="X28" s="24">
        <v>0.05</v>
      </c>
      <c r="Y28" s="24"/>
      <c r="Z28" s="24">
        <v>3.62</v>
      </c>
      <c r="AA28" s="24"/>
      <c r="AB28" s="24">
        <v>3.04</v>
      </c>
      <c r="AC28" s="24"/>
      <c r="AD28" s="24">
        <v>0.2</v>
      </c>
      <c r="AE28" s="24"/>
      <c r="AF28" s="24">
        <v>0</v>
      </c>
      <c r="AG28" s="24"/>
      <c r="AH28" s="24">
        <v>0</v>
      </c>
      <c r="AI28" s="24"/>
      <c r="AJ28" s="24">
        <v>0.37</v>
      </c>
      <c r="AK28" s="24"/>
      <c r="AL28" s="24">
        <v>36.090000000000003</v>
      </c>
      <c r="AM28" s="24"/>
      <c r="AN28" s="24">
        <v>260.79000000000002</v>
      </c>
      <c r="AO28" s="24"/>
      <c r="AP28" s="24">
        <v>177.06</v>
      </c>
      <c r="AQ28" s="24"/>
      <c r="AR28" s="24">
        <v>83.73</v>
      </c>
      <c r="AS28" s="24"/>
      <c r="AT28" s="24">
        <v>54.35</v>
      </c>
      <c r="AU28" s="24"/>
      <c r="AV28" s="24">
        <v>17.739999999999998</v>
      </c>
      <c r="AW28" s="24"/>
      <c r="AX28" s="24">
        <v>204.85</v>
      </c>
      <c r="AY28" s="24"/>
      <c r="AZ28" s="24">
        <v>140.28</v>
      </c>
      <c r="BA28" s="24"/>
      <c r="BB28" s="24">
        <v>61.29</v>
      </c>
      <c r="BC28" s="24"/>
      <c r="BD28" s="24">
        <v>67.290000000000006</v>
      </c>
      <c r="BE28" s="24"/>
      <c r="BF28" s="24">
        <v>1.17</v>
      </c>
      <c r="BG28" s="24"/>
      <c r="BH28" s="24">
        <v>3.64</v>
      </c>
      <c r="BI28" s="24"/>
      <c r="BJ28" s="24">
        <v>0.16</v>
      </c>
      <c r="BK28" s="24"/>
      <c r="BL28" s="24">
        <v>60.2</v>
      </c>
      <c r="BM28" s="24"/>
      <c r="BN28" s="24">
        <v>0.56000000000000005</v>
      </c>
      <c r="BO28" s="24"/>
      <c r="BP28" s="24">
        <v>112.6</v>
      </c>
      <c r="BQ28" s="24"/>
      <c r="BR28" s="24">
        <v>0.47</v>
      </c>
      <c r="BS28" s="24"/>
      <c r="BT28" s="24">
        <v>0.28000000000000003</v>
      </c>
      <c r="BU28" s="24"/>
      <c r="BV28" s="24">
        <v>519.84</v>
      </c>
      <c r="BW28" s="24"/>
      <c r="BX28" s="24">
        <v>443.44</v>
      </c>
      <c r="BY28" s="24"/>
      <c r="BZ28" s="24">
        <v>21.87</v>
      </c>
      <c r="CA28" s="24"/>
      <c r="CB28" s="24">
        <v>214.2</v>
      </c>
      <c r="CC28" s="24"/>
      <c r="CD28" s="24">
        <v>12.89</v>
      </c>
      <c r="CE28" s="24"/>
      <c r="CF28" s="24">
        <v>173.36</v>
      </c>
      <c r="CG28" s="24"/>
      <c r="CH28" s="24">
        <v>76.400000000000006</v>
      </c>
      <c r="CI28" s="24"/>
      <c r="CJ28" s="24">
        <v>35.51</v>
      </c>
      <c r="CK28" s="24"/>
      <c r="CL28" s="24">
        <v>39.78</v>
      </c>
      <c r="CM28" s="24"/>
      <c r="CN28" s="24">
        <v>1.1100000000000001</v>
      </c>
      <c r="CO28" s="24"/>
      <c r="CP28" s="24">
        <v>19.89</v>
      </c>
      <c r="CQ28" s="24"/>
      <c r="CR28" s="24">
        <v>43</v>
      </c>
      <c r="CS28" s="24"/>
      <c r="CT28" s="1"/>
    </row>
    <row r="29" spans="1:98" s="27" customFormat="1" ht="15" customHeight="1">
      <c r="A29" s="26">
        <v>2002</v>
      </c>
      <c r="B29" s="24">
        <v>1208.8800000000001</v>
      </c>
      <c r="C29" s="24"/>
      <c r="D29" s="24">
        <v>1162.29</v>
      </c>
      <c r="E29" s="24"/>
      <c r="F29" s="24">
        <v>1140.6500000000001</v>
      </c>
      <c r="G29" s="24"/>
      <c r="H29" s="24">
        <v>709.6</v>
      </c>
      <c r="I29" s="24"/>
      <c r="J29" s="24">
        <v>61.31</v>
      </c>
      <c r="K29" s="24"/>
      <c r="L29" s="24">
        <v>7.82</v>
      </c>
      <c r="M29" s="24"/>
      <c r="N29" s="24">
        <v>0.01</v>
      </c>
      <c r="O29" s="24"/>
      <c r="P29" s="24">
        <v>0.28999999999999998</v>
      </c>
      <c r="Q29" s="24"/>
      <c r="R29" s="24">
        <v>0.28000000000000003</v>
      </c>
      <c r="S29" s="24"/>
      <c r="T29" s="24">
        <v>37.18</v>
      </c>
      <c r="U29" s="24"/>
      <c r="V29" s="24">
        <v>15.67</v>
      </c>
      <c r="W29" s="24"/>
      <c r="X29" s="24">
        <v>0.06</v>
      </c>
      <c r="Y29" s="24"/>
      <c r="Z29" s="24">
        <v>3.4</v>
      </c>
      <c r="AA29" s="24"/>
      <c r="AB29" s="24">
        <v>2.66</v>
      </c>
      <c r="AC29" s="24"/>
      <c r="AD29" s="24">
        <v>0.25</v>
      </c>
      <c r="AE29" s="24"/>
      <c r="AF29" s="24">
        <v>0</v>
      </c>
      <c r="AG29" s="24"/>
      <c r="AH29" s="24">
        <v>0</v>
      </c>
      <c r="AI29" s="24"/>
      <c r="AJ29" s="24">
        <v>0.48</v>
      </c>
      <c r="AK29" s="24"/>
      <c r="AL29" s="24">
        <v>36.799999999999997</v>
      </c>
      <c r="AM29" s="24"/>
      <c r="AN29" s="24">
        <v>288.41000000000003</v>
      </c>
      <c r="AO29" s="24"/>
      <c r="AP29" s="24">
        <v>193.62</v>
      </c>
      <c r="AQ29" s="24"/>
      <c r="AR29" s="24">
        <v>94.79</v>
      </c>
      <c r="AS29" s="24"/>
      <c r="AT29" s="24">
        <v>64.05</v>
      </c>
      <c r="AU29" s="24"/>
      <c r="AV29" s="24">
        <v>13.18</v>
      </c>
      <c r="AW29" s="24"/>
      <c r="AX29" s="24">
        <v>201.73</v>
      </c>
      <c r="AY29" s="24"/>
      <c r="AZ29" s="24">
        <v>148.11000000000001</v>
      </c>
      <c r="BA29" s="24"/>
      <c r="BB29" s="24">
        <v>74.92</v>
      </c>
      <c r="BC29" s="24"/>
      <c r="BD29" s="24">
        <v>59.13</v>
      </c>
      <c r="BE29" s="24"/>
      <c r="BF29" s="24">
        <v>2.46</v>
      </c>
      <c r="BG29" s="24"/>
      <c r="BH29" s="24">
        <v>2.4300000000000002</v>
      </c>
      <c r="BI29" s="24"/>
      <c r="BJ29" s="24">
        <v>0.21</v>
      </c>
      <c r="BK29" s="24"/>
      <c r="BL29" s="24">
        <v>50.19</v>
      </c>
      <c r="BM29" s="24"/>
      <c r="BN29" s="24">
        <v>0.78</v>
      </c>
      <c r="BO29" s="24"/>
      <c r="BP29" s="24">
        <v>103.96</v>
      </c>
      <c r="BQ29" s="24"/>
      <c r="BR29" s="24">
        <v>0.52</v>
      </c>
      <c r="BS29" s="24"/>
      <c r="BT29" s="24">
        <v>0.28000000000000003</v>
      </c>
      <c r="BU29" s="24"/>
      <c r="BV29" s="24">
        <v>431.05</v>
      </c>
      <c r="BW29" s="24"/>
      <c r="BX29" s="24">
        <v>357.07</v>
      </c>
      <c r="BY29" s="24"/>
      <c r="BZ29" s="24">
        <v>22.43</v>
      </c>
      <c r="CA29" s="24"/>
      <c r="CB29" s="24">
        <v>159.53</v>
      </c>
      <c r="CC29" s="24"/>
      <c r="CD29" s="24">
        <v>11.1</v>
      </c>
      <c r="CE29" s="24"/>
      <c r="CF29" s="24">
        <v>150.07</v>
      </c>
      <c r="CG29" s="24"/>
      <c r="CH29" s="24">
        <v>73.98</v>
      </c>
      <c r="CI29" s="24"/>
      <c r="CJ29" s="24">
        <v>37.89</v>
      </c>
      <c r="CK29" s="24"/>
      <c r="CL29" s="24">
        <v>34.82</v>
      </c>
      <c r="CM29" s="24"/>
      <c r="CN29" s="24">
        <v>1.27</v>
      </c>
      <c r="CO29" s="24"/>
      <c r="CP29" s="24">
        <v>21.64</v>
      </c>
      <c r="CQ29" s="24"/>
      <c r="CR29" s="24">
        <v>46.59</v>
      </c>
      <c r="CS29" s="24"/>
      <c r="CT29" s="1"/>
    </row>
    <row r="30" spans="1:98" s="27" customFormat="1" ht="15" customHeight="1">
      <c r="A30" s="26">
        <v>2003</v>
      </c>
      <c r="B30" s="24">
        <v>1218.18</v>
      </c>
      <c r="C30" s="24"/>
      <c r="D30" s="24">
        <v>1172.1600000000001</v>
      </c>
      <c r="E30" s="24"/>
      <c r="F30" s="24">
        <v>1150.45</v>
      </c>
      <c r="G30" s="24"/>
      <c r="H30" s="24">
        <v>722.47</v>
      </c>
      <c r="I30" s="24"/>
      <c r="J30" s="24">
        <v>62.27</v>
      </c>
      <c r="K30" s="24"/>
      <c r="L30" s="24">
        <v>2.79</v>
      </c>
      <c r="M30" s="24"/>
      <c r="N30" s="24">
        <v>0.01</v>
      </c>
      <c r="O30" s="24"/>
      <c r="P30" s="24">
        <v>0.17</v>
      </c>
      <c r="Q30" s="24"/>
      <c r="R30" s="24">
        <v>0.27</v>
      </c>
      <c r="S30" s="24"/>
      <c r="T30" s="24">
        <v>43.23</v>
      </c>
      <c r="U30" s="24"/>
      <c r="V30" s="24">
        <v>15.77</v>
      </c>
      <c r="W30" s="24"/>
      <c r="X30" s="24">
        <v>0.03</v>
      </c>
      <c r="Y30" s="24"/>
      <c r="Z30" s="24">
        <v>2.61</v>
      </c>
      <c r="AA30" s="24"/>
      <c r="AB30" s="24">
        <v>1.8</v>
      </c>
      <c r="AC30" s="24"/>
      <c r="AD30" s="24">
        <v>0.26</v>
      </c>
      <c r="AE30" s="24"/>
      <c r="AF30" s="24">
        <v>0</v>
      </c>
      <c r="AG30" s="24"/>
      <c r="AH30" s="24">
        <v>0</v>
      </c>
      <c r="AI30" s="24"/>
      <c r="AJ30" s="24">
        <v>0.55000000000000004</v>
      </c>
      <c r="AK30" s="24"/>
      <c r="AL30" s="24">
        <v>39.409999999999997</v>
      </c>
      <c r="AM30" s="24"/>
      <c r="AN30" s="24">
        <v>289.70999999999998</v>
      </c>
      <c r="AO30" s="24"/>
      <c r="AP30" s="24">
        <v>199.45</v>
      </c>
      <c r="AQ30" s="24"/>
      <c r="AR30" s="24">
        <v>90.26</v>
      </c>
      <c r="AS30" s="24"/>
      <c r="AT30" s="24">
        <v>60.2</v>
      </c>
      <c r="AU30" s="24"/>
      <c r="AV30" s="24">
        <v>16.23</v>
      </c>
      <c r="AW30" s="24"/>
      <c r="AX30" s="24">
        <v>208.09</v>
      </c>
      <c r="AY30" s="24"/>
      <c r="AZ30" s="24">
        <v>160.13</v>
      </c>
      <c r="BA30" s="24"/>
      <c r="BB30" s="24">
        <v>81.44</v>
      </c>
      <c r="BC30" s="24"/>
      <c r="BD30" s="24">
        <v>62.33</v>
      </c>
      <c r="BE30" s="24"/>
      <c r="BF30" s="24">
        <v>3.89</v>
      </c>
      <c r="BG30" s="24"/>
      <c r="BH30" s="24">
        <v>2.2200000000000002</v>
      </c>
      <c r="BI30" s="24"/>
      <c r="BJ30" s="24">
        <v>0.19</v>
      </c>
      <c r="BK30" s="24"/>
      <c r="BL30" s="24">
        <v>44.55</v>
      </c>
      <c r="BM30" s="24"/>
      <c r="BN30" s="24">
        <v>1</v>
      </c>
      <c r="BO30" s="24"/>
      <c r="BP30" s="24">
        <v>103.16</v>
      </c>
      <c r="BQ30" s="24"/>
      <c r="BR30" s="24">
        <v>0.65</v>
      </c>
      <c r="BS30" s="24"/>
      <c r="BT30" s="24">
        <v>0.34</v>
      </c>
      <c r="BU30" s="24"/>
      <c r="BV30" s="24">
        <v>427.99</v>
      </c>
      <c r="BW30" s="24"/>
      <c r="BX30" s="24">
        <v>347.8</v>
      </c>
      <c r="BY30" s="24"/>
      <c r="BZ30" s="24">
        <v>24.62</v>
      </c>
      <c r="CA30" s="24"/>
      <c r="CB30" s="24">
        <v>153.29</v>
      </c>
      <c r="CC30" s="24"/>
      <c r="CD30" s="24">
        <v>8.9499999999999993</v>
      </c>
      <c r="CE30" s="24"/>
      <c r="CF30" s="24">
        <v>151.91999999999999</v>
      </c>
      <c r="CG30" s="24"/>
      <c r="CH30" s="24">
        <v>80.180000000000007</v>
      </c>
      <c r="CI30" s="24"/>
      <c r="CJ30" s="24">
        <v>34.81</v>
      </c>
      <c r="CK30" s="24"/>
      <c r="CL30" s="24">
        <v>43.76</v>
      </c>
      <c r="CM30" s="24"/>
      <c r="CN30" s="24">
        <v>1.61</v>
      </c>
      <c r="CO30" s="24"/>
      <c r="CP30" s="24">
        <v>21.71</v>
      </c>
      <c r="CQ30" s="24"/>
      <c r="CR30" s="24">
        <v>46.01</v>
      </c>
      <c r="CS30" s="24"/>
      <c r="CT30" s="1"/>
    </row>
    <row r="31" spans="1:98" s="27" customFormat="1" ht="15" customHeight="1">
      <c r="A31" s="26">
        <v>2004</v>
      </c>
      <c r="B31" s="24">
        <v>1304.51</v>
      </c>
      <c r="C31" s="24"/>
      <c r="D31" s="24">
        <v>1257.56</v>
      </c>
      <c r="E31" s="24"/>
      <c r="F31" s="24">
        <v>1232.6500000000001</v>
      </c>
      <c r="G31" s="24"/>
      <c r="H31" s="24">
        <v>792.14</v>
      </c>
      <c r="I31" s="24"/>
      <c r="J31" s="24">
        <v>51.05</v>
      </c>
      <c r="K31" s="24"/>
      <c r="L31" s="24">
        <v>6.66</v>
      </c>
      <c r="M31" s="24"/>
      <c r="N31" s="24">
        <v>0.01</v>
      </c>
      <c r="O31" s="24"/>
      <c r="P31" s="24">
        <v>0.4</v>
      </c>
      <c r="Q31" s="24"/>
      <c r="R31" s="24">
        <v>0.38</v>
      </c>
      <c r="S31" s="24"/>
      <c r="T31" s="24">
        <v>34.090000000000003</v>
      </c>
      <c r="U31" s="24"/>
      <c r="V31" s="24">
        <v>9.48</v>
      </c>
      <c r="W31" s="24"/>
      <c r="X31" s="24">
        <v>0.05</v>
      </c>
      <c r="Y31" s="24"/>
      <c r="Z31" s="24">
        <v>2.13</v>
      </c>
      <c r="AA31" s="24"/>
      <c r="AB31" s="24">
        <v>1.42</v>
      </c>
      <c r="AC31" s="24"/>
      <c r="AD31" s="24">
        <v>0.22</v>
      </c>
      <c r="AE31" s="24"/>
      <c r="AF31" s="24">
        <v>0</v>
      </c>
      <c r="AG31" s="24"/>
      <c r="AH31" s="24">
        <v>0</v>
      </c>
      <c r="AI31" s="24"/>
      <c r="AJ31" s="24">
        <v>0.49</v>
      </c>
      <c r="AK31" s="24"/>
      <c r="AL31" s="24">
        <v>35.81</v>
      </c>
      <c r="AM31" s="24"/>
      <c r="AN31" s="24">
        <v>288.49</v>
      </c>
      <c r="AO31" s="24"/>
      <c r="AP31" s="24">
        <v>197.84</v>
      </c>
      <c r="AQ31" s="24"/>
      <c r="AR31" s="24">
        <v>90.64</v>
      </c>
      <c r="AS31" s="24"/>
      <c r="AT31" s="24">
        <v>61.72</v>
      </c>
      <c r="AU31" s="24"/>
      <c r="AV31" s="24">
        <v>24.85</v>
      </c>
      <c r="AW31" s="24"/>
      <c r="AX31" s="24">
        <v>277.49</v>
      </c>
      <c r="AY31" s="24"/>
      <c r="AZ31" s="24">
        <v>235.36</v>
      </c>
      <c r="BA31" s="24"/>
      <c r="BB31" s="24">
        <v>86.14</v>
      </c>
      <c r="BC31" s="24"/>
      <c r="BD31" s="24">
        <v>132.65</v>
      </c>
      <c r="BE31" s="24"/>
      <c r="BF31" s="24">
        <v>3.45</v>
      </c>
      <c r="BG31" s="24"/>
      <c r="BH31" s="24">
        <v>2.29</v>
      </c>
      <c r="BI31" s="24"/>
      <c r="BJ31" s="24">
        <v>0.13</v>
      </c>
      <c r="BK31" s="24"/>
      <c r="BL31" s="24">
        <v>38.630000000000003</v>
      </c>
      <c r="BM31" s="24"/>
      <c r="BN31" s="24">
        <v>1.07</v>
      </c>
      <c r="BO31" s="24"/>
      <c r="BP31" s="24">
        <v>110.85</v>
      </c>
      <c r="BQ31" s="24"/>
      <c r="BR31" s="24">
        <v>1.0900000000000001</v>
      </c>
      <c r="BS31" s="24"/>
      <c r="BT31" s="24">
        <v>0.37</v>
      </c>
      <c r="BU31" s="24"/>
      <c r="BV31" s="24">
        <v>440.51</v>
      </c>
      <c r="BW31" s="24"/>
      <c r="BX31" s="24">
        <v>369.7</v>
      </c>
      <c r="BY31" s="24"/>
      <c r="BZ31" s="24">
        <v>30.49</v>
      </c>
      <c r="CA31" s="24"/>
      <c r="CB31" s="24">
        <v>161.66999999999999</v>
      </c>
      <c r="CC31" s="24"/>
      <c r="CD31" s="24">
        <v>8.65</v>
      </c>
      <c r="CE31" s="24"/>
      <c r="CF31" s="24">
        <v>157.51</v>
      </c>
      <c r="CG31" s="24"/>
      <c r="CH31" s="24">
        <v>70.81</v>
      </c>
      <c r="CI31" s="24"/>
      <c r="CJ31" s="24">
        <v>35.83</v>
      </c>
      <c r="CK31" s="24"/>
      <c r="CL31" s="24">
        <v>33.64</v>
      </c>
      <c r="CM31" s="24"/>
      <c r="CN31" s="24">
        <v>1.34</v>
      </c>
      <c r="CO31" s="24"/>
      <c r="CP31" s="24">
        <v>24.91</v>
      </c>
      <c r="CQ31" s="24"/>
      <c r="CR31" s="24">
        <v>46.95</v>
      </c>
      <c r="CS31" s="24"/>
      <c r="CT31" s="1"/>
    </row>
    <row r="32" spans="1:98" s="27" customFormat="1" ht="15" customHeight="1">
      <c r="A32" s="26">
        <v>2005</v>
      </c>
      <c r="B32" s="24">
        <v>1152.95</v>
      </c>
      <c r="C32" s="24"/>
      <c r="D32" s="24">
        <v>1104.4100000000001</v>
      </c>
      <c r="E32" s="24"/>
      <c r="F32" s="24">
        <v>1080.69</v>
      </c>
      <c r="G32" s="24"/>
      <c r="H32" s="24">
        <v>628.14</v>
      </c>
      <c r="I32" s="24"/>
      <c r="J32" s="24">
        <v>36.049999999999997</v>
      </c>
      <c r="K32" s="24"/>
      <c r="L32" s="24">
        <v>2.84</v>
      </c>
      <c r="M32" s="24"/>
      <c r="N32" s="24">
        <v>0</v>
      </c>
      <c r="O32" s="24"/>
      <c r="P32" s="24">
        <v>0.35</v>
      </c>
      <c r="Q32" s="24"/>
      <c r="R32" s="24">
        <v>0.16</v>
      </c>
      <c r="S32" s="24"/>
      <c r="T32" s="24">
        <v>23.23</v>
      </c>
      <c r="U32" s="24"/>
      <c r="V32" s="24">
        <v>9.4600000000000009</v>
      </c>
      <c r="W32" s="24"/>
      <c r="X32" s="24">
        <v>0.02</v>
      </c>
      <c r="Y32" s="24"/>
      <c r="Z32" s="24">
        <v>0.65</v>
      </c>
      <c r="AA32" s="24"/>
      <c r="AB32" s="24">
        <v>0.22</v>
      </c>
      <c r="AC32" s="24"/>
      <c r="AD32" s="24">
        <v>0.13</v>
      </c>
      <c r="AE32" s="24"/>
      <c r="AF32" s="24">
        <v>0</v>
      </c>
      <c r="AG32" s="24"/>
      <c r="AH32" s="24">
        <v>0</v>
      </c>
      <c r="AI32" s="24"/>
      <c r="AJ32" s="24">
        <v>0.3</v>
      </c>
      <c r="AK32" s="24"/>
      <c r="AL32" s="24">
        <v>25.9</v>
      </c>
      <c r="AM32" s="24"/>
      <c r="AN32" s="24">
        <v>250.51</v>
      </c>
      <c r="AO32" s="24"/>
      <c r="AP32" s="24">
        <v>173.91</v>
      </c>
      <c r="AQ32" s="24"/>
      <c r="AR32" s="24">
        <v>76.599999999999994</v>
      </c>
      <c r="AS32" s="24"/>
      <c r="AT32" s="24">
        <v>49.77</v>
      </c>
      <c r="AU32" s="24"/>
      <c r="AV32" s="24">
        <v>14.71</v>
      </c>
      <c r="AW32" s="24"/>
      <c r="AX32" s="24">
        <v>203.28</v>
      </c>
      <c r="AY32" s="24"/>
      <c r="AZ32" s="24">
        <v>158.54</v>
      </c>
      <c r="BA32" s="24"/>
      <c r="BB32" s="24">
        <v>71.72</v>
      </c>
      <c r="BC32" s="24"/>
      <c r="BD32" s="24">
        <v>70.28</v>
      </c>
      <c r="BE32" s="24"/>
      <c r="BF32" s="24">
        <v>2.14</v>
      </c>
      <c r="BG32" s="24"/>
      <c r="BH32" s="24">
        <v>1.59</v>
      </c>
      <c r="BI32" s="24"/>
      <c r="BJ32" s="24">
        <v>0.09</v>
      </c>
      <c r="BK32" s="24"/>
      <c r="BL32" s="24">
        <v>41.22</v>
      </c>
      <c r="BM32" s="24"/>
      <c r="BN32" s="24">
        <v>1.84</v>
      </c>
      <c r="BO32" s="24"/>
      <c r="BP32" s="24">
        <v>95.16</v>
      </c>
      <c r="BQ32" s="24"/>
      <c r="BR32" s="24">
        <v>1.54</v>
      </c>
      <c r="BS32" s="24"/>
      <c r="BT32" s="24">
        <v>0.33</v>
      </c>
      <c r="BU32" s="24"/>
      <c r="BV32" s="24">
        <v>452.55</v>
      </c>
      <c r="BW32" s="24"/>
      <c r="BX32" s="24">
        <v>382.68</v>
      </c>
      <c r="BY32" s="24"/>
      <c r="BZ32" s="24">
        <v>27.62</v>
      </c>
      <c r="CA32" s="24"/>
      <c r="CB32" s="24">
        <v>179.08</v>
      </c>
      <c r="CC32" s="24"/>
      <c r="CD32" s="24">
        <v>7.77</v>
      </c>
      <c r="CE32" s="24"/>
      <c r="CF32" s="24">
        <v>144.21</v>
      </c>
      <c r="CG32" s="24"/>
      <c r="CH32" s="24">
        <v>69.87</v>
      </c>
      <c r="CI32" s="24"/>
      <c r="CJ32" s="24">
        <v>37.869999999999997</v>
      </c>
      <c r="CK32" s="24"/>
      <c r="CL32" s="24">
        <v>30.79</v>
      </c>
      <c r="CM32" s="24"/>
      <c r="CN32" s="24">
        <v>1.21</v>
      </c>
      <c r="CO32" s="24"/>
      <c r="CP32" s="24">
        <v>23.72</v>
      </c>
      <c r="CQ32" s="24"/>
      <c r="CR32" s="24">
        <v>48.53</v>
      </c>
      <c r="CS32" s="24"/>
      <c r="CT32" s="1"/>
    </row>
    <row r="33" spans="1:98" s="27" customFormat="1" ht="15" customHeight="1">
      <c r="A33" s="26">
        <v>2006</v>
      </c>
      <c r="B33" s="24">
        <v>1277.04</v>
      </c>
      <c r="C33" s="24"/>
      <c r="D33" s="24">
        <v>1229.8699999999999</v>
      </c>
      <c r="E33" s="24"/>
      <c r="F33" s="24">
        <v>1203.17</v>
      </c>
      <c r="G33" s="24"/>
      <c r="H33" s="24">
        <v>736.64</v>
      </c>
      <c r="I33" s="24"/>
      <c r="J33" s="24">
        <v>49.12</v>
      </c>
      <c r="K33" s="24"/>
      <c r="L33" s="24">
        <v>5.91</v>
      </c>
      <c r="M33" s="24"/>
      <c r="N33" s="24">
        <v>0.01</v>
      </c>
      <c r="O33" s="24"/>
      <c r="P33" s="24">
        <v>1.58</v>
      </c>
      <c r="Q33" s="24"/>
      <c r="R33" s="24">
        <v>0.41</v>
      </c>
      <c r="S33" s="24"/>
      <c r="T33" s="24">
        <v>28.41</v>
      </c>
      <c r="U33" s="24"/>
      <c r="V33" s="24">
        <v>12.7</v>
      </c>
      <c r="W33" s="24"/>
      <c r="X33" s="24">
        <v>0.11</v>
      </c>
      <c r="Y33" s="24"/>
      <c r="Z33" s="24">
        <v>1.17</v>
      </c>
      <c r="AA33" s="24"/>
      <c r="AB33" s="24">
        <v>0.44</v>
      </c>
      <c r="AC33" s="24"/>
      <c r="AD33" s="24">
        <v>0.19</v>
      </c>
      <c r="AE33" s="24"/>
      <c r="AF33" s="24">
        <v>0</v>
      </c>
      <c r="AG33" s="24"/>
      <c r="AH33" s="24">
        <v>0</v>
      </c>
      <c r="AI33" s="24"/>
      <c r="AJ33" s="24">
        <v>0.54</v>
      </c>
      <c r="AK33" s="24"/>
      <c r="AL33" s="24">
        <v>30.63</v>
      </c>
      <c r="AM33" s="24"/>
      <c r="AN33" s="24">
        <v>248.22</v>
      </c>
      <c r="AO33" s="24"/>
      <c r="AP33" s="24">
        <v>165.86</v>
      </c>
      <c r="AQ33" s="24"/>
      <c r="AR33" s="24">
        <v>82.36</v>
      </c>
      <c r="AS33" s="24"/>
      <c r="AT33" s="24">
        <v>52.77</v>
      </c>
      <c r="AU33" s="24"/>
      <c r="AV33" s="24">
        <v>31.55</v>
      </c>
      <c r="AW33" s="24"/>
      <c r="AX33" s="24">
        <v>243.42</v>
      </c>
      <c r="AY33" s="24"/>
      <c r="AZ33" s="24">
        <v>196.66</v>
      </c>
      <c r="BA33" s="24"/>
      <c r="BB33" s="24">
        <v>67.86</v>
      </c>
      <c r="BC33" s="24"/>
      <c r="BD33" s="24">
        <v>109.77</v>
      </c>
      <c r="BE33" s="24"/>
      <c r="BF33" s="24">
        <v>2.29</v>
      </c>
      <c r="BG33" s="24"/>
      <c r="BH33" s="24">
        <v>1.78</v>
      </c>
      <c r="BI33" s="24"/>
      <c r="BJ33" s="24">
        <v>0.14000000000000001</v>
      </c>
      <c r="BK33" s="24"/>
      <c r="BL33" s="24">
        <v>43.26</v>
      </c>
      <c r="BM33" s="24"/>
      <c r="BN33" s="24">
        <v>1.59</v>
      </c>
      <c r="BO33" s="24"/>
      <c r="BP33" s="24">
        <v>130.5</v>
      </c>
      <c r="BQ33" s="24"/>
      <c r="BR33" s="24">
        <v>1.57</v>
      </c>
      <c r="BS33" s="24"/>
      <c r="BT33" s="24">
        <v>0.46</v>
      </c>
      <c r="BU33" s="24"/>
      <c r="BV33" s="24">
        <v>466.53</v>
      </c>
      <c r="BW33" s="24"/>
      <c r="BX33" s="24">
        <v>394.29</v>
      </c>
      <c r="BY33" s="24"/>
      <c r="BZ33" s="24">
        <v>28.46</v>
      </c>
      <c r="CA33" s="24"/>
      <c r="CB33" s="24">
        <v>195.04</v>
      </c>
      <c r="CC33" s="24"/>
      <c r="CD33" s="24">
        <v>10.43</v>
      </c>
      <c r="CE33" s="24"/>
      <c r="CF33" s="24">
        <v>135.22999999999999</v>
      </c>
      <c r="CG33" s="24"/>
      <c r="CH33" s="24">
        <v>72.239999999999995</v>
      </c>
      <c r="CI33" s="24"/>
      <c r="CJ33" s="24">
        <v>34.47</v>
      </c>
      <c r="CK33" s="24"/>
      <c r="CL33" s="24">
        <v>36.65</v>
      </c>
      <c r="CM33" s="24"/>
      <c r="CN33" s="24">
        <v>1.1200000000000001</v>
      </c>
      <c r="CO33" s="24"/>
      <c r="CP33" s="24">
        <v>26.7</v>
      </c>
      <c r="CQ33" s="24"/>
      <c r="CR33" s="24">
        <v>47.16</v>
      </c>
      <c r="CS33" s="24"/>
      <c r="CT33" s="1"/>
    </row>
    <row r="34" spans="1:98" s="27" customFormat="1" ht="15" customHeight="1">
      <c r="A34" s="26">
        <v>2007</v>
      </c>
      <c r="B34" s="24">
        <v>1300.78</v>
      </c>
      <c r="C34" s="24"/>
      <c r="D34" s="24">
        <v>1254.6400000000001</v>
      </c>
      <c r="E34" s="24"/>
      <c r="F34" s="24">
        <v>1226.49</v>
      </c>
      <c r="G34" s="24"/>
      <c r="H34" s="24">
        <v>724.47</v>
      </c>
      <c r="I34" s="24"/>
      <c r="J34" s="24">
        <v>68.010000000000005</v>
      </c>
      <c r="K34" s="24"/>
      <c r="L34" s="24">
        <v>4.84</v>
      </c>
      <c r="M34" s="24"/>
      <c r="N34" s="24">
        <v>0.01</v>
      </c>
      <c r="O34" s="24"/>
      <c r="P34" s="24">
        <v>1.66</v>
      </c>
      <c r="Q34" s="24"/>
      <c r="R34" s="24">
        <v>0.41</v>
      </c>
      <c r="S34" s="24"/>
      <c r="T34" s="24">
        <v>44.82</v>
      </c>
      <c r="U34" s="24"/>
      <c r="V34" s="24">
        <v>16.18</v>
      </c>
      <c r="W34" s="24"/>
      <c r="X34" s="24">
        <v>0.09</v>
      </c>
      <c r="Y34" s="24"/>
      <c r="Z34" s="24">
        <v>2.97</v>
      </c>
      <c r="AA34" s="24"/>
      <c r="AB34" s="24">
        <v>2.2599999999999998</v>
      </c>
      <c r="AC34" s="24"/>
      <c r="AD34" s="24">
        <v>0.23</v>
      </c>
      <c r="AE34" s="24"/>
      <c r="AF34" s="24">
        <v>0</v>
      </c>
      <c r="AG34" s="24"/>
      <c r="AH34" s="24">
        <v>0</v>
      </c>
      <c r="AI34" s="24"/>
      <c r="AJ34" s="24">
        <v>0.48</v>
      </c>
      <c r="AK34" s="24"/>
      <c r="AL34" s="24">
        <v>37.26</v>
      </c>
      <c r="AM34" s="24"/>
      <c r="AN34" s="24">
        <v>248.61</v>
      </c>
      <c r="AO34" s="24"/>
      <c r="AP34" s="24">
        <v>168.37</v>
      </c>
      <c r="AQ34" s="24"/>
      <c r="AR34" s="24">
        <v>80.239999999999995</v>
      </c>
      <c r="AS34" s="24"/>
      <c r="AT34" s="24">
        <v>49.61</v>
      </c>
      <c r="AU34" s="24"/>
      <c r="AV34" s="24">
        <v>33.090000000000003</v>
      </c>
      <c r="AW34" s="24"/>
      <c r="AX34" s="24">
        <v>223.05</v>
      </c>
      <c r="AY34" s="24"/>
      <c r="AZ34" s="24">
        <v>172.93</v>
      </c>
      <c r="BA34" s="24"/>
      <c r="BB34" s="24">
        <v>69.92</v>
      </c>
      <c r="BC34" s="24"/>
      <c r="BD34" s="24">
        <v>85.86</v>
      </c>
      <c r="BE34" s="24"/>
      <c r="BF34" s="24">
        <v>2.5099999999999998</v>
      </c>
      <c r="BG34" s="24"/>
      <c r="BH34" s="24">
        <v>1.72</v>
      </c>
      <c r="BI34" s="24"/>
      <c r="BJ34" s="24">
        <v>0.13</v>
      </c>
      <c r="BK34" s="24"/>
      <c r="BL34" s="24">
        <v>46.71</v>
      </c>
      <c r="BM34" s="24"/>
      <c r="BN34" s="24">
        <v>1.56</v>
      </c>
      <c r="BO34" s="24"/>
      <c r="BP34" s="24">
        <v>109.83</v>
      </c>
      <c r="BQ34" s="24"/>
      <c r="BR34" s="24">
        <v>1.36</v>
      </c>
      <c r="BS34" s="24"/>
      <c r="BT34" s="24">
        <v>0.28999999999999998</v>
      </c>
      <c r="BU34" s="24"/>
      <c r="BV34" s="24">
        <v>502.02</v>
      </c>
      <c r="BW34" s="24"/>
      <c r="BX34" s="24">
        <v>418.44</v>
      </c>
      <c r="BY34" s="24"/>
      <c r="BZ34" s="24">
        <v>29.64</v>
      </c>
      <c r="CA34" s="24"/>
      <c r="CB34" s="24">
        <v>201.19</v>
      </c>
      <c r="CC34" s="24"/>
      <c r="CD34" s="24">
        <v>10.62</v>
      </c>
      <c r="CE34" s="24"/>
      <c r="CF34" s="24">
        <v>151.88999999999999</v>
      </c>
      <c r="CG34" s="24"/>
      <c r="CH34" s="24">
        <v>83.58</v>
      </c>
      <c r="CI34" s="24"/>
      <c r="CJ34" s="24">
        <v>38</v>
      </c>
      <c r="CK34" s="24"/>
      <c r="CL34" s="24">
        <v>44.13</v>
      </c>
      <c r="CM34" s="24"/>
      <c r="CN34" s="24">
        <v>1.45</v>
      </c>
      <c r="CO34" s="24"/>
      <c r="CP34" s="24">
        <v>28.15</v>
      </c>
      <c r="CQ34" s="24"/>
      <c r="CR34" s="24">
        <v>46.14</v>
      </c>
      <c r="CS34" s="24"/>
      <c r="CT34" s="1"/>
    </row>
    <row r="35" spans="1:98" s="27" customFormat="1" ht="15" customHeight="1">
      <c r="A35" s="26">
        <v>2008</v>
      </c>
      <c r="B35" s="24">
        <v>1384.72</v>
      </c>
      <c r="C35" s="24"/>
      <c r="D35" s="24">
        <v>1333.74</v>
      </c>
      <c r="E35" s="24"/>
      <c r="F35" s="24">
        <v>1300.31</v>
      </c>
      <c r="G35" s="24"/>
      <c r="H35" s="24">
        <v>784.81</v>
      </c>
      <c r="I35" s="24"/>
      <c r="J35" s="24">
        <v>69.47</v>
      </c>
      <c r="K35" s="24"/>
      <c r="L35" s="24">
        <v>7.82</v>
      </c>
      <c r="M35" s="24"/>
      <c r="N35" s="24">
        <v>0.01</v>
      </c>
      <c r="O35" s="24"/>
      <c r="P35" s="24">
        <v>2.58</v>
      </c>
      <c r="Q35" s="24"/>
      <c r="R35" s="24">
        <v>0.7</v>
      </c>
      <c r="S35" s="24"/>
      <c r="T35" s="24">
        <v>36.619999999999997</v>
      </c>
      <c r="U35" s="24"/>
      <c r="V35" s="24">
        <v>21.58</v>
      </c>
      <c r="W35" s="24"/>
      <c r="X35" s="24">
        <v>0.16</v>
      </c>
      <c r="Y35" s="24"/>
      <c r="Z35" s="24">
        <v>4.3600000000000003</v>
      </c>
      <c r="AA35" s="24"/>
      <c r="AB35" s="24">
        <v>3.88</v>
      </c>
      <c r="AC35" s="24"/>
      <c r="AD35" s="24">
        <v>0.18</v>
      </c>
      <c r="AE35" s="24"/>
      <c r="AF35" s="24">
        <v>0</v>
      </c>
      <c r="AG35" s="24"/>
      <c r="AH35" s="24">
        <v>0</v>
      </c>
      <c r="AI35" s="24"/>
      <c r="AJ35" s="24">
        <v>0.3</v>
      </c>
      <c r="AK35" s="24"/>
      <c r="AL35" s="24">
        <v>33.35</v>
      </c>
      <c r="AM35" s="24"/>
      <c r="AN35" s="24">
        <v>297.02999999999997</v>
      </c>
      <c r="AO35" s="24"/>
      <c r="AP35" s="24">
        <v>210.46</v>
      </c>
      <c r="AQ35" s="24"/>
      <c r="AR35" s="24">
        <v>86.58</v>
      </c>
      <c r="AS35" s="24"/>
      <c r="AT35" s="24">
        <v>55.6</v>
      </c>
      <c r="AU35" s="24"/>
      <c r="AV35" s="24">
        <v>19.489999999999998</v>
      </c>
      <c r="AW35" s="24"/>
      <c r="AX35" s="24">
        <v>262.62</v>
      </c>
      <c r="AY35" s="24"/>
      <c r="AZ35" s="24">
        <v>214.82</v>
      </c>
      <c r="BA35" s="24"/>
      <c r="BB35" s="24">
        <v>84.54</v>
      </c>
      <c r="BC35" s="24"/>
      <c r="BD35" s="24">
        <v>111.38</v>
      </c>
      <c r="BE35" s="24"/>
      <c r="BF35" s="24">
        <v>2.65</v>
      </c>
      <c r="BG35" s="24"/>
      <c r="BH35" s="24">
        <v>1.73</v>
      </c>
      <c r="BI35" s="24"/>
      <c r="BJ35" s="24">
        <v>0.14000000000000001</v>
      </c>
      <c r="BK35" s="24"/>
      <c r="BL35" s="24">
        <v>44.3</v>
      </c>
      <c r="BM35" s="24"/>
      <c r="BN35" s="24">
        <v>1.64</v>
      </c>
      <c r="BO35" s="24"/>
      <c r="BP35" s="24">
        <v>96.01</v>
      </c>
      <c r="BQ35" s="24"/>
      <c r="BR35" s="24">
        <v>1.63</v>
      </c>
      <c r="BS35" s="24"/>
      <c r="BT35" s="24">
        <v>0.85</v>
      </c>
      <c r="BU35" s="24"/>
      <c r="BV35" s="24">
        <v>515.5</v>
      </c>
      <c r="BW35" s="24"/>
      <c r="BX35" s="24">
        <v>425.45</v>
      </c>
      <c r="BY35" s="24"/>
      <c r="BZ35" s="24">
        <v>34.64</v>
      </c>
      <c r="CA35" s="24"/>
      <c r="CB35" s="24">
        <v>198.96</v>
      </c>
      <c r="CC35" s="24"/>
      <c r="CD35" s="24">
        <v>9.27</v>
      </c>
      <c r="CE35" s="24"/>
      <c r="CF35" s="24">
        <v>155.94999999999999</v>
      </c>
      <c r="CG35" s="24"/>
      <c r="CH35" s="24">
        <v>90.04</v>
      </c>
      <c r="CI35" s="24"/>
      <c r="CJ35" s="24">
        <v>43.83</v>
      </c>
      <c r="CK35" s="24"/>
      <c r="CL35" s="24">
        <v>44.72</v>
      </c>
      <c r="CM35" s="24"/>
      <c r="CN35" s="24">
        <v>1.49</v>
      </c>
      <c r="CO35" s="24"/>
      <c r="CP35" s="24">
        <v>33.43</v>
      </c>
      <c r="CQ35" s="24"/>
      <c r="CR35" s="24">
        <v>50.98</v>
      </c>
      <c r="CS35" s="24"/>
      <c r="CT35" s="1"/>
    </row>
    <row r="36" spans="1:98" s="28" customFormat="1" ht="15" customHeight="1">
      <c r="A36" s="26">
        <v>2009</v>
      </c>
      <c r="B36" s="24">
        <v>1357.08</v>
      </c>
      <c r="C36" s="24"/>
      <c r="D36" s="24">
        <v>1310.46</v>
      </c>
      <c r="E36" s="24"/>
      <c r="F36" s="24">
        <v>1277.78</v>
      </c>
      <c r="G36" s="24"/>
      <c r="H36" s="24">
        <v>786.97</v>
      </c>
      <c r="I36" s="24"/>
      <c r="J36" s="24">
        <v>50.7</v>
      </c>
      <c r="K36" s="24"/>
      <c r="L36" s="24">
        <v>6.28</v>
      </c>
      <c r="M36" s="24"/>
      <c r="N36" s="24">
        <v>0</v>
      </c>
      <c r="O36" s="24"/>
      <c r="P36" s="24">
        <v>1.23</v>
      </c>
      <c r="Q36" s="24"/>
      <c r="R36" s="24">
        <v>0.45</v>
      </c>
      <c r="S36" s="24"/>
      <c r="T36" s="24">
        <v>30.21</v>
      </c>
      <c r="U36" s="24"/>
      <c r="V36" s="24">
        <v>12.43</v>
      </c>
      <c r="W36" s="24"/>
      <c r="X36" s="24">
        <v>0.11</v>
      </c>
      <c r="Y36" s="24"/>
      <c r="Z36" s="24">
        <v>1.73</v>
      </c>
      <c r="AA36" s="24"/>
      <c r="AB36" s="24">
        <v>1.42</v>
      </c>
      <c r="AC36" s="24"/>
      <c r="AD36" s="24">
        <v>0.16</v>
      </c>
      <c r="AE36" s="24"/>
      <c r="AF36" s="24">
        <v>0</v>
      </c>
      <c r="AG36" s="24"/>
      <c r="AH36" s="24">
        <v>0</v>
      </c>
      <c r="AI36" s="24"/>
      <c r="AJ36" s="24">
        <v>0.15</v>
      </c>
      <c r="AK36" s="24"/>
      <c r="AL36" s="24">
        <v>28.17</v>
      </c>
      <c r="AM36" s="24"/>
      <c r="AN36" s="24">
        <v>322.98</v>
      </c>
      <c r="AO36" s="24"/>
      <c r="AP36" s="24">
        <v>225.67</v>
      </c>
      <c r="AQ36" s="24"/>
      <c r="AR36" s="24">
        <v>97.31</v>
      </c>
      <c r="AS36" s="24"/>
      <c r="AT36" s="24">
        <v>65.64</v>
      </c>
      <c r="AU36" s="24"/>
      <c r="AV36" s="24">
        <v>16.670000000000002</v>
      </c>
      <c r="AW36" s="24"/>
      <c r="AX36" s="24">
        <v>273.45999999999998</v>
      </c>
      <c r="AY36" s="24"/>
      <c r="AZ36" s="24">
        <v>225.63</v>
      </c>
      <c r="BA36" s="24"/>
      <c r="BB36" s="24">
        <v>81.31</v>
      </c>
      <c r="BC36" s="24"/>
      <c r="BD36" s="24">
        <v>124.15</v>
      </c>
      <c r="BE36" s="24"/>
      <c r="BF36" s="24">
        <v>2.2000000000000002</v>
      </c>
      <c r="BG36" s="24"/>
      <c r="BH36" s="24">
        <v>1.82</v>
      </c>
      <c r="BI36" s="24"/>
      <c r="BJ36" s="24">
        <v>0.26</v>
      </c>
      <c r="BK36" s="24"/>
      <c r="BL36" s="24">
        <v>43.64</v>
      </c>
      <c r="BM36" s="24"/>
      <c r="BN36" s="24">
        <v>2.1</v>
      </c>
      <c r="BO36" s="24"/>
      <c r="BP36" s="24">
        <v>90.08</v>
      </c>
      <c r="BQ36" s="24"/>
      <c r="BR36" s="24">
        <v>1.98</v>
      </c>
      <c r="BS36" s="24"/>
      <c r="BT36" s="24">
        <v>1.19</v>
      </c>
      <c r="BU36" s="24"/>
      <c r="BV36" s="24">
        <v>490.81</v>
      </c>
      <c r="BW36" s="24"/>
      <c r="BX36" s="24">
        <v>407.41</v>
      </c>
      <c r="BY36" s="24"/>
      <c r="BZ36" s="24">
        <v>26.18</v>
      </c>
      <c r="CA36" s="24"/>
      <c r="CB36" s="24">
        <v>198.34</v>
      </c>
      <c r="CC36" s="24"/>
      <c r="CD36" s="24">
        <v>9.36</v>
      </c>
      <c r="CE36" s="24"/>
      <c r="CF36" s="24">
        <v>152.07</v>
      </c>
      <c r="CG36" s="24"/>
      <c r="CH36" s="24">
        <v>83.4</v>
      </c>
      <c r="CI36" s="24"/>
      <c r="CJ36" s="24">
        <v>34.11</v>
      </c>
      <c r="CK36" s="24"/>
      <c r="CL36" s="24">
        <v>47.76</v>
      </c>
      <c r="CM36" s="24"/>
      <c r="CN36" s="24">
        <v>1.53</v>
      </c>
      <c r="CO36" s="24"/>
      <c r="CP36" s="24">
        <v>32.68</v>
      </c>
      <c r="CQ36" s="24"/>
      <c r="CR36" s="24">
        <v>46.62</v>
      </c>
      <c r="CS36" s="24"/>
      <c r="CT36" s="1"/>
    </row>
    <row r="37" spans="1:98" s="28" customFormat="1" ht="15" customHeight="1">
      <c r="A37" s="26">
        <v>2010</v>
      </c>
      <c r="B37" s="24">
        <v>1365.3</v>
      </c>
      <c r="C37" s="24"/>
      <c r="D37" s="24">
        <v>1324.1</v>
      </c>
      <c r="E37" s="24"/>
      <c r="F37" s="24">
        <v>1291.24</v>
      </c>
      <c r="G37" s="24"/>
      <c r="H37" s="24">
        <v>798.09</v>
      </c>
      <c r="I37" s="24"/>
      <c r="J37" s="24">
        <v>66.98</v>
      </c>
      <c r="K37" s="24"/>
      <c r="L37" s="24">
        <v>4.33</v>
      </c>
      <c r="M37" s="24"/>
      <c r="N37" s="24">
        <v>0.01</v>
      </c>
      <c r="O37" s="24"/>
      <c r="P37" s="24">
        <v>0.49</v>
      </c>
      <c r="Q37" s="24"/>
      <c r="R37" s="24">
        <v>0.42</v>
      </c>
      <c r="S37" s="24"/>
      <c r="T37" s="24">
        <v>44.22</v>
      </c>
      <c r="U37" s="24"/>
      <c r="V37" s="24">
        <v>17.420000000000002</v>
      </c>
      <c r="W37" s="24"/>
      <c r="X37" s="24">
        <v>0.08</v>
      </c>
      <c r="Y37" s="24"/>
      <c r="Z37" s="24">
        <v>1.58</v>
      </c>
      <c r="AA37" s="24"/>
      <c r="AB37" s="24">
        <v>1.05</v>
      </c>
      <c r="AC37" s="24"/>
      <c r="AD37" s="24">
        <v>0.19</v>
      </c>
      <c r="AE37" s="24"/>
      <c r="AF37" s="24">
        <v>0</v>
      </c>
      <c r="AG37" s="24"/>
      <c r="AH37" s="24">
        <v>0</v>
      </c>
      <c r="AI37" s="24"/>
      <c r="AJ37" s="24">
        <v>0.34</v>
      </c>
      <c r="AK37" s="24"/>
      <c r="AL37" s="24">
        <v>34.46</v>
      </c>
      <c r="AM37" s="24"/>
      <c r="AN37" s="24">
        <v>324.10000000000002</v>
      </c>
      <c r="AO37" s="24"/>
      <c r="AP37" s="24">
        <v>233.49</v>
      </c>
      <c r="AQ37" s="24"/>
      <c r="AR37" s="24">
        <v>90.62</v>
      </c>
      <c r="AS37" s="24"/>
      <c r="AT37" s="24">
        <v>63.98</v>
      </c>
      <c r="AU37" s="24"/>
      <c r="AV37" s="24">
        <v>15.47</v>
      </c>
      <c r="AW37" s="24"/>
      <c r="AX37" s="24">
        <v>242.15</v>
      </c>
      <c r="AY37" s="24"/>
      <c r="AZ37" s="24">
        <v>190.72</v>
      </c>
      <c r="BA37" s="24"/>
      <c r="BB37" s="24">
        <v>63.56</v>
      </c>
      <c r="BC37" s="24"/>
      <c r="BD37" s="24">
        <v>107.04</v>
      </c>
      <c r="BE37" s="24"/>
      <c r="BF37" s="24">
        <v>2.38</v>
      </c>
      <c r="BG37" s="24"/>
      <c r="BH37" s="24">
        <v>2.29</v>
      </c>
      <c r="BI37" s="24"/>
      <c r="BJ37" s="24">
        <v>0.25</v>
      </c>
      <c r="BK37" s="24"/>
      <c r="BL37" s="24">
        <v>47.02</v>
      </c>
      <c r="BM37" s="24"/>
      <c r="BN37" s="24">
        <v>1.86</v>
      </c>
      <c r="BO37" s="24"/>
      <c r="BP37" s="24">
        <v>110.28</v>
      </c>
      <c r="BQ37" s="24"/>
      <c r="BR37" s="24">
        <v>1.7</v>
      </c>
      <c r="BS37" s="24"/>
      <c r="BT37" s="24">
        <v>1.36</v>
      </c>
      <c r="BU37" s="24"/>
      <c r="BV37" s="24">
        <v>493.15</v>
      </c>
      <c r="BW37" s="24"/>
      <c r="BX37" s="24">
        <v>412.71</v>
      </c>
      <c r="BY37" s="24"/>
      <c r="BZ37" s="24">
        <v>29.85</v>
      </c>
      <c r="CA37" s="24"/>
      <c r="CB37" s="24">
        <v>200.23</v>
      </c>
      <c r="CC37" s="24"/>
      <c r="CD37" s="24">
        <v>8.6</v>
      </c>
      <c r="CE37" s="24"/>
      <c r="CF37" s="24">
        <v>155.19</v>
      </c>
      <c r="CG37" s="24"/>
      <c r="CH37" s="24">
        <v>80.430000000000007</v>
      </c>
      <c r="CI37" s="24"/>
      <c r="CJ37" s="24">
        <v>31.89</v>
      </c>
      <c r="CK37" s="24"/>
      <c r="CL37" s="24">
        <v>46.62</v>
      </c>
      <c r="CM37" s="24"/>
      <c r="CN37" s="24">
        <v>1.93</v>
      </c>
      <c r="CO37" s="24"/>
      <c r="CP37" s="24">
        <v>32.86</v>
      </c>
      <c r="CQ37" s="24"/>
      <c r="CR37" s="24">
        <v>41.2</v>
      </c>
      <c r="CS37" s="24"/>
      <c r="CT37" s="1"/>
    </row>
    <row r="38" spans="1:98" s="30" customFormat="1" ht="15" customHeight="1">
      <c r="A38" s="29">
        <v>2011</v>
      </c>
      <c r="B38" s="24">
        <v>1373.38</v>
      </c>
      <c r="C38" s="24"/>
      <c r="D38" s="24">
        <v>1332.26</v>
      </c>
      <c r="E38" s="24"/>
      <c r="F38" s="24">
        <v>1300.77</v>
      </c>
      <c r="G38" s="24"/>
      <c r="H38" s="24">
        <v>797.01</v>
      </c>
      <c r="I38" s="24"/>
      <c r="J38" s="24">
        <v>83.2</v>
      </c>
      <c r="K38" s="24"/>
      <c r="L38" s="24">
        <v>3.45</v>
      </c>
      <c r="M38" s="24"/>
      <c r="N38" s="24">
        <v>0.01</v>
      </c>
      <c r="O38" s="24"/>
      <c r="P38" s="24">
        <v>0.47</v>
      </c>
      <c r="Q38" s="24"/>
      <c r="R38" s="24">
        <v>0.4</v>
      </c>
      <c r="S38" s="24"/>
      <c r="T38" s="24">
        <v>60.64</v>
      </c>
      <c r="U38" s="24"/>
      <c r="V38" s="24">
        <v>18.190000000000001</v>
      </c>
      <c r="W38" s="24"/>
      <c r="X38" s="24">
        <v>0.06</v>
      </c>
      <c r="Y38" s="24"/>
      <c r="Z38" s="24">
        <v>2.97</v>
      </c>
      <c r="AA38" s="24"/>
      <c r="AB38" s="24">
        <v>2.41</v>
      </c>
      <c r="AC38" s="24"/>
      <c r="AD38" s="24">
        <v>0.19</v>
      </c>
      <c r="AE38" s="24"/>
      <c r="AF38" s="24">
        <v>0</v>
      </c>
      <c r="AG38" s="24"/>
      <c r="AH38" s="24">
        <v>0</v>
      </c>
      <c r="AI38" s="24"/>
      <c r="AJ38" s="24">
        <v>0.37</v>
      </c>
      <c r="AK38" s="24"/>
      <c r="AL38" s="24">
        <v>36.950000000000003</v>
      </c>
      <c r="AM38" s="24"/>
      <c r="AN38" s="24">
        <v>294.95</v>
      </c>
      <c r="AO38" s="24"/>
      <c r="AP38" s="24">
        <v>212.57</v>
      </c>
      <c r="AQ38" s="24"/>
      <c r="AR38" s="24">
        <v>82.38</v>
      </c>
      <c r="AS38" s="24"/>
      <c r="AT38" s="24">
        <v>61.13</v>
      </c>
      <c r="AU38" s="24"/>
      <c r="AV38" s="24">
        <v>16.850000000000001</v>
      </c>
      <c r="AW38" s="24"/>
      <c r="AX38" s="24">
        <v>284.37</v>
      </c>
      <c r="AY38" s="24"/>
      <c r="AZ38" s="24">
        <v>244.58</v>
      </c>
      <c r="BA38" s="24"/>
      <c r="BB38" s="24">
        <v>80.87</v>
      </c>
      <c r="BC38" s="24"/>
      <c r="BD38" s="24">
        <v>141.97</v>
      </c>
      <c r="BE38" s="24"/>
      <c r="BF38" s="24">
        <v>2.2599999999999998</v>
      </c>
      <c r="BG38" s="24"/>
      <c r="BH38" s="24">
        <v>1.66</v>
      </c>
      <c r="BI38" s="24"/>
      <c r="BJ38" s="24">
        <v>0.22</v>
      </c>
      <c r="BK38" s="24"/>
      <c r="BL38" s="24">
        <v>35.380000000000003</v>
      </c>
      <c r="BM38" s="24"/>
      <c r="BN38" s="24">
        <v>2.54</v>
      </c>
      <c r="BO38" s="24"/>
      <c r="BP38" s="24">
        <v>74.67</v>
      </c>
      <c r="BQ38" s="24"/>
      <c r="BR38" s="24">
        <v>1.87</v>
      </c>
      <c r="BS38" s="24"/>
      <c r="BT38" s="24">
        <v>1.18</v>
      </c>
      <c r="BU38" s="24"/>
      <c r="BV38" s="24">
        <v>503.76</v>
      </c>
      <c r="BW38" s="24"/>
      <c r="BX38" s="24">
        <v>424.64</v>
      </c>
      <c r="BY38" s="24"/>
      <c r="BZ38" s="24">
        <v>30.46</v>
      </c>
      <c r="CA38" s="24"/>
      <c r="CB38" s="24">
        <v>204.61</v>
      </c>
      <c r="CC38" s="24"/>
      <c r="CD38" s="24">
        <v>7.75</v>
      </c>
      <c r="CE38" s="24"/>
      <c r="CF38" s="24">
        <v>158.59</v>
      </c>
      <c r="CG38" s="24"/>
      <c r="CH38" s="24">
        <v>79.12</v>
      </c>
      <c r="CI38" s="24"/>
      <c r="CJ38" s="24">
        <v>32.450000000000003</v>
      </c>
      <c r="CK38" s="24"/>
      <c r="CL38" s="24">
        <v>44.48</v>
      </c>
      <c r="CM38" s="24"/>
      <c r="CN38" s="24">
        <v>2.19</v>
      </c>
      <c r="CO38" s="24"/>
      <c r="CP38" s="24">
        <v>31.49</v>
      </c>
      <c r="CQ38" s="24"/>
      <c r="CR38" s="24">
        <v>41.12</v>
      </c>
      <c r="CS38" s="24"/>
      <c r="CT38" s="1"/>
    </row>
    <row r="39" spans="1:98" s="30" customFormat="1" ht="15" customHeight="1">
      <c r="A39" s="29">
        <v>2012</v>
      </c>
      <c r="B39" s="24">
        <v>1461.39</v>
      </c>
      <c r="C39" s="24"/>
      <c r="D39" s="24">
        <v>1417.49</v>
      </c>
      <c r="E39" s="24"/>
      <c r="F39" s="24">
        <v>1384.8</v>
      </c>
      <c r="G39" s="24"/>
      <c r="H39" s="24">
        <v>833.9</v>
      </c>
      <c r="I39" s="24"/>
      <c r="J39" s="24">
        <v>99.22</v>
      </c>
      <c r="K39" s="24"/>
      <c r="L39" s="24">
        <v>4.57</v>
      </c>
      <c r="M39" s="24"/>
      <c r="N39" s="24">
        <v>0</v>
      </c>
      <c r="O39" s="24"/>
      <c r="P39" s="24">
        <v>0.49</v>
      </c>
      <c r="Q39" s="24"/>
      <c r="R39" s="24">
        <v>0.26</v>
      </c>
      <c r="S39" s="24"/>
      <c r="T39" s="24">
        <v>73.53</v>
      </c>
      <c r="U39" s="24"/>
      <c r="V39" s="24">
        <v>20.309999999999999</v>
      </c>
      <c r="W39" s="24"/>
      <c r="X39" s="24">
        <v>0.05</v>
      </c>
      <c r="Y39" s="24"/>
      <c r="Z39" s="24">
        <v>3.42</v>
      </c>
      <c r="AA39" s="24"/>
      <c r="AB39" s="24">
        <v>2.76</v>
      </c>
      <c r="AC39" s="24"/>
      <c r="AD39" s="24">
        <v>0.23</v>
      </c>
      <c r="AE39" s="24"/>
      <c r="AF39" s="24">
        <v>0</v>
      </c>
      <c r="AG39" s="24"/>
      <c r="AH39" s="24">
        <v>0</v>
      </c>
      <c r="AI39" s="24"/>
      <c r="AJ39" s="24">
        <v>0.43</v>
      </c>
      <c r="AK39" s="24"/>
      <c r="AL39" s="24">
        <v>39.340000000000003</v>
      </c>
      <c r="AM39" s="24"/>
      <c r="AN39" s="24">
        <v>331.42</v>
      </c>
      <c r="AO39" s="24"/>
      <c r="AP39" s="24">
        <v>252.74</v>
      </c>
      <c r="AQ39" s="24"/>
      <c r="AR39" s="24">
        <v>78.680000000000007</v>
      </c>
      <c r="AS39" s="24"/>
      <c r="AT39" s="24">
        <v>61.59</v>
      </c>
      <c r="AU39" s="24"/>
      <c r="AV39" s="24">
        <v>15.38</v>
      </c>
      <c r="AW39" s="24"/>
      <c r="AX39" s="24">
        <v>234.75</v>
      </c>
      <c r="AY39" s="24"/>
      <c r="AZ39" s="24">
        <v>188.26</v>
      </c>
      <c r="BA39" s="24"/>
      <c r="BB39" s="24">
        <v>81.37</v>
      </c>
      <c r="BC39" s="24"/>
      <c r="BD39" s="24">
        <v>84.98</v>
      </c>
      <c r="BE39" s="24"/>
      <c r="BF39" s="24">
        <v>2.13</v>
      </c>
      <c r="BG39" s="24"/>
      <c r="BH39" s="24">
        <v>1.55</v>
      </c>
      <c r="BI39" s="24"/>
      <c r="BJ39" s="24">
        <v>0.26</v>
      </c>
      <c r="BK39" s="24"/>
      <c r="BL39" s="24">
        <v>41.55</v>
      </c>
      <c r="BM39" s="24"/>
      <c r="BN39" s="24">
        <v>3.14</v>
      </c>
      <c r="BO39" s="24"/>
      <c r="BP39" s="24">
        <v>110.44</v>
      </c>
      <c r="BQ39" s="24"/>
      <c r="BR39" s="24">
        <v>1.4638028106653236</v>
      </c>
      <c r="BS39" s="24"/>
      <c r="BT39" s="24">
        <v>-1.5299103418215654</v>
      </c>
      <c r="BU39" s="24"/>
      <c r="BV39" s="24">
        <v>550.9</v>
      </c>
      <c r="BW39" s="24"/>
      <c r="BX39" s="24">
        <v>447.21</v>
      </c>
      <c r="BY39" s="24"/>
      <c r="BZ39" s="24">
        <v>28.56</v>
      </c>
      <c r="CA39" s="24"/>
      <c r="CB39" s="24">
        <v>234.4</v>
      </c>
      <c r="CC39" s="24"/>
      <c r="CD39" s="24">
        <v>7.32</v>
      </c>
      <c r="CE39" s="24"/>
      <c r="CF39" s="24">
        <v>154.33000000000001</v>
      </c>
      <c r="CG39" s="24"/>
      <c r="CH39" s="24">
        <v>103.69</v>
      </c>
      <c r="CI39" s="24"/>
      <c r="CJ39" s="24">
        <v>34.43</v>
      </c>
      <c r="CK39" s="24"/>
      <c r="CL39" s="24">
        <v>67.23</v>
      </c>
      <c r="CM39" s="24"/>
      <c r="CN39" s="24">
        <v>2.0299999999999998</v>
      </c>
      <c r="CO39" s="24"/>
      <c r="CP39" s="24">
        <v>32.69</v>
      </c>
      <c r="CQ39" s="24"/>
      <c r="CR39" s="24">
        <v>43.9</v>
      </c>
      <c r="CS39" s="24"/>
      <c r="CT39" s="1"/>
    </row>
    <row r="40" spans="1:98" s="30" customFormat="1" ht="15" customHeight="1">
      <c r="A40" s="29">
        <v>2013</v>
      </c>
      <c r="B40" s="24">
        <v>1529.49</v>
      </c>
      <c r="C40" s="24"/>
      <c r="D40" s="24">
        <v>1482.04</v>
      </c>
      <c r="E40" s="24"/>
      <c r="F40" s="24">
        <v>1450.37</v>
      </c>
      <c r="G40" s="24"/>
      <c r="H40" s="24">
        <v>905.76</v>
      </c>
      <c r="I40" s="24"/>
      <c r="J40" s="24">
        <v>80.25</v>
      </c>
      <c r="K40" s="24"/>
      <c r="L40" s="24">
        <v>4.96</v>
      </c>
      <c r="M40" s="24"/>
      <c r="N40" s="24">
        <v>0.01</v>
      </c>
      <c r="O40" s="24"/>
      <c r="P40" s="24">
        <v>0.69</v>
      </c>
      <c r="Q40" s="24"/>
      <c r="R40" s="24">
        <v>0.54</v>
      </c>
      <c r="S40" s="24"/>
      <c r="T40" s="24">
        <v>57.56</v>
      </c>
      <c r="U40" s="24"/>
      <c r="V40" s="24">
        <v>16.34</v>
      </c>
      <c r="W40" s="24"/>
      <c r="X40" s="24">
        <v>0.15</v>
      </c>
      <c r="Y40" s="24"/>
      <c r="Z40" s="24">
        <v>2.8</v>
      </c>
      <c r="AA40" s="24"/>
      <c r="AB40" s="24">
        <v>2.2799999999999998</v>
      </c>
      <c r="AC40" s="24"/>
      <c r="AD40" s="24">
        <v>0.12</v>
      </c>
      <c r="AE40" s="24"/>
      <c r="AF40" s="24">
        <v>0</v>
      </c>
      <c r="AG40" s="24"/>
      <c r="AH40" s="24">
        <v>0</v>
      </c>
      <c r="AI40" s="24"/>
      <c r="AJ40" s="24">
        <v>0.41</v>
      </c>
      <c r="AK40" s="24"/>
      <c r="AL40" s="24">
        <v>33.72</v>
      </c>
      <c r="AM40" s="24"/>
      <c r="AN40" s="24">
        <v>335.02</v>
      </c>
      <c r="AO40" s="24"/>
      <c r="AP40" s="24">
        <v>262.33999999999997</v>
      </c>
      <c r="AQ40" s="24"/>
      <c r="AR40" s="24">
        <v>72.69</v>
      </c>
      <c r="AS40" s="24"/>
      <c r="AT40" s="24">
        <v>56.87</v>
      </c>
      <c r="AU40" s="24"/>
      <c r="AV40" s="24">
        <v>32.43</v>
      </c>
      <c r="AW40" s="24"/>
      <c r="AX40" s="24">
        <v>309.47000000000003</v>
      </c>
      <c r="AY40" s="24"/>
      <c r="AZ40" s="24">
        <v>271.75</v>
      </c>
      <c r="BA40" s="24"/>
      <c r="BB40" s="24">
        <v>105.6</v>
      </c>
      <c r="BC40" s="24"/>
      <c r="BD40" s="24">
        <v>144.97999999999999</v>
      </c>
      <c r="BE40" s="24"/>
      <c r="BF40" s="24">
        <v>2.06</v>
      </c>
      <c r="BG40" s="24"/>
      <c r="BH40" s="24">
        <v>1.84</v>
      </c>
      <c r="BI40" s="24"/>
      <c r="BJ40" s="24">
        <v>0.24</v>
      </c>
      <c r="BK40" s="24"/>
      <c r="BL40" s="24">
        <v>31.86</v>
      </c>
      <c r="BM40" s="24"/>
      <c r="BN40" s="24">
        <v>3.78</v>
      </c>
      <c r="BO40" s="24"/>
      <c r="BP40" s="24">
        <v>104.94</v>
      </c>
      <c r="BQ40" s="24"/>
      <c r="BR40" s="24">
        <v>2.4700000000000002</v>
      </c>
      <c r="BS40" s="24"/>
      <c r="BT40" s="24">
        <v>4.66</v>
      </c>
      <c r="BU40" s="24"/>
      <c r="BV40" s="24">
        <v>544.61</v>
      </c>
      <c r="BW40" s="24"/>
      <c r="BX40" s="24">
        <v>454.66</v>
      </c>
      <c r="BY40" s="24"/>
      <c r="BZ40" s="24">
        <v>25.86</v>
      </c>
      <c r="CA40" s="24"/>
      <c r="CB40" s="24">
        <v>240.6</v>
      </c>
      <c r="CC40" s="24"/>
      <c r="CD40" s="24">
        <v>6.73</v>
      </c>
      <c r="CE40" s="24"/>
      <c r="CF40" s="24">
        <v>158.5</v>
      </c>
      <c r="CG40" s="24"/>
      <c r="CH40" s="24">
        <v>89.96</v>
      </c>
      <c r="CI40" s="24"/>
      <c r="CJ40" s="24">
        <v>34.89</v>
      </c>
      <c r="CK40" s="24"/>
      <c r="CL40" s="24">
        <v>52.61</v>
      </c>
      <c r="CM40" s="24"/>
      <c r="CN40" s="24">
        <v>2.46</v>
      </c>
      <c r="CO40" s="24"/>
      <c r="CP40" s="24">
        <v>31.66</v>
      </c>
      <c r="CQ40" s="24"/>
      <c r="CR40" s="24">
        <v>47.45</v>
      </c>
      <c r="CS40" s="24"/>
      <c r="CT40" s="1"/>
    </row>
    <row r="41" spans="1:98" s="30" customFormat="1" ht="15" customHeight="1">
      <c r="A41" s="29">
        <v>2014</v>
      </c>
      <c r="B41" s="24">
        <v>1510.65</v>
      </c>
      <c r="C41" s="24"/>
      <c r="D41" s="24">
        <v>1462.43</v>
      </c>
      <c r="E41" s="24"/>
      <c r="F41" s="24">
        <v>1431.43</v>
      </c>
      <c r="G41" s="24"/>
      <c r="H41" s="24">
        <v>881.78</v>
      </c>
      <c r="I41" s="24"/>
      <c r="J41" s="24">
        <v>76.88</v>
      </c>
      <c r="K41" s="24"/>
      <c r="L41" s="24">
        <v>5.0199999999999996</v>
      </c>
      <c r="M41" s="24"/>
      <c r="N41" s="24">
        <v>0.01</v>
      </c>
      <c r="O41" s="24"/>
      <c r="P41" s="24">
        <v>0.77</v>
      </c>
      <c r="Q41" s="24"/>
      <c r="R41" s="24">
        <v>0.51</v>
      </c>
      <c r="S41" s="24"/>
      <c r="T41" s="24">
        <v>55.02</v>
      </c>
      <c r="U41" s="24"/>
      <c r="V41" s="24">
        <v>15.42</v>
      </c>
      <c r="W41" s="24"/>
      <c r="X41" s="24">
        <v>0.14000000000000001</v>
      </c>
      <c r="Y41" s="24"/>
      <c r="Z41" s="24">
        <v>3.5</v>
      </c>
      <c r="AA41" s="24"/>
      <c r="AB41" s="24">
        <v>2.93</v>
      </c>
      <c r="AC41" s="24"/>
      <c r="AD41" s="24">
        <v>0.13</v>
      </c>
      <c r="AE41" s="24"/>
      <c r="AF41" s="24">
        <v>0</v>
      </c>
      <c r="AG41" s="24"/>
      <c r="AH41" s="24">
        <v>0</v>
      </c>
      <c r="AI41" s="24"/>
      <c r="AJ41" s="24">
        <v>0.44</v>
      </c>
      <c r="AK41" s="24"/>
      <c r="AL41" s="24">
        <v>35.729999999999997</v>
      </c>
      <c r="AM41" s="24"/>
      <c r="AN41" s="24">
        <v>336.45</v>
      </c>
      <c r="AO41" s="24"/>
      <c r="AP41" s="24">
        <v>257</v>
      </c>
      <c r="AQ41" s="24"/>
      <c r="AR41" s="24">
        <v>79.459999999999994</v>
      </c>
      <c r="AS41" s="24"/>
      <c r="AT41" s="24">
        <v>58.54</v>
      </c>
      <c r="AU41" s="24"/>
      <c r="AV41" s="24">
        <v>23.72</v>
      </c>
      <c r="AW41" s="24"/>
      <c r="AX41" s="24">
        <v>284.02</v>
      </c>
      <c r="AY41" s="24"/>
      <c r="AZ41" s="24">
        <v>244.2</v>
      </c>
      <c r="BA41" s="24"/>
      <c r="BB41" s="24">
        <v>87.68</v>
      </c>
      <c r="BC41" s="24"/>
      <c r="BD41" s="24">
        <v>134.62</v>
      </c>
      <c r="BE41" s="24"/>
      <c r="BF41" s="24">
        <v>2.73</v>
      </c>
      <c r="BG41" s="24"/>
      <c r="BH41" s="24">
        <v>1.42</v>
      </c>
      <c r="BI41" s="24"/>
      <c r="BJ41" s="24">
        <v>0.14000000000000001</v>
      </c>
      <c r="BK41" s="24"/>
      <c r="BL41" s="24">
        <v>34.729999999999997</v>
      </c>
      <c r="BM41" s="24"/>
      <c r="BN41" s="24">
        <v>3.53</v>
      </c>
      <c r="BO41" s="24"/>
      <c r="BP41" s="24">
        <v>110.38</v>
      </c>
      <c r="BQ41" s="24"/>
      <c r="BR41" s="24">
        <v>2.08</v>
      </c>
      <c r="BS41" s="24"/>
      <c r="BT41" s="24">
        <v>9.02</v>
      </c>
      <c r="BU41" s="24"/>
      <c r="BV41" s="24">
        <v>549.65</v>
      </c>
      <c r="BW41" s="24"/>
      <c r="BX41" s="24">
        <v>450.43</v>
      </c>
      <c r="BY41" s="24"/>
      <c r="BZ41" s="24">
        <v>34.22</v>
      </c>
      <c r="CA41" s="24"/>
      <c r="CB41" s="24">
        <v>221.71</v>
      </c>
      <c r="CC41" s="24"/>
      <c r="CD41" s="24">
        <v>7.38</v>
      </c>
      <c r="CE41" s="24"/>
      <c r="CF41" s="24">
        <v>162.4</v>
      </c>
      <c r="CG41" s="24"/>
      <c r="CH41" s="24">
        <v>99.22</v>
      </c>
      <c r="CI41" s="24"/>
      <c r="CJ41" s="24">
        <v>37.49</v>
      </c>
      <c r="CK41" s="24"/>
      <c r="CL41" s="24">
        <v>59.16</v>
      </c>
      <c r="CM41" s="24"/>
      <c r="CN41" s="24">
        <v>2.57</v>
      </c>
      <c r="CO41" s="24"/>
      <c r="CP41" s="24">
        <v>31</v>
      </c>
      <c r="CQ41" s="24"/>
      <c r="CR41" s="24">
        <v>48.22</v>
      </c>
      <c r="CS41" s="24"/>
      <c r="CT41" s="1"/>
    </row>
    <row r="42" spans="1:98" s="30" customFormat="1" ht="15" customHeight="1">
      <c r="A42" s="29">
        <v>2015</v>
      </c>
      <c r="B42" s="24">
        <v>1556.11</v>
      </c>
      <c r="C42" s="24"/>
      <c r="D42" s="24">
        <v>1506.58</v>
      </c>
      <c r="E42" s="24"/>
      <c r="F42" s="24">
        <v>1475.64</v>
      </c>
      <c r="G42" s="24"/>
      <c r="H42" s="24">
        <v>916.65</v>
      </c>
      <c r="I42" s="24"/>
      <c r="J42" s="24">
        <v>73.83</v>
      </c>
      <c r="K42" s="24"/>
      <c r="L42" s="24">
        <v>5.44</v>
      </c>
      <c r="M42" s="24"/>
      <c r="N42" s="24">
        <v>0.01</v>
      </c>
      <c r="O42" s="24"/>
      <c r="P42" s="24">
        <v>0.92</v>
      </c>
      <c r="Q42" s="24"/>
      <c r="R42" s="24">
        <v>0.37</v>
      </c>
      <c r="S42" s="24"/>
      <c r="T42" s="24">
        <v>52.9</v>
      </c>
      <c r="U42" s="24"/>
      <c r="V42" s="24">
        <v>14.08</v>
      </c>
      <c r="W42" s="24"/>
      <c r="X42" s="24">
        <v>0.11</v>
      </c>
      <c r="Y42" s="24"/>
      <c r="Z42" s="24">
        <v>5.9</v>
      </c>
      <c r="AA42" s="24"/>
      <c r="AB42" s="24">
        <v>4.9400000000000004</v>
      </c>
      <c r="AC42" s="24"/>
      <c r="AD42" s="24">
        <v>0.25</v>
      </c>
      <c r="AE42" s="24"/>
      <c r="AF42" s="24">
        <v>0</v>
      </c>
      <c r="AG42" s="24"/>
      <c r="AH42" s="24">
        <v>0</v>
      </c>
      <c r="AI42" s="24"/>
      <c r="AJ42" s="24">
        <v>0.72</v>
      </c>
      <c r="AK42" s="24"/>
      <c r="AL42" s="24">
        <v>33.159999999999997</v>
      </c>
      <c r="AM42" s="24"/>
      <c r="AN42" s="24">
        <v>385.37</v>
      </c>
      <c r="AO42" s="24"/>
      <c r="AP42" s="24">
        <v>295.58999999999997</v>
      </c>
      <c r="AQ42" s="24"/>
      <c r="AR42" s="24">
        <v>89.78</v>
      </c>
      <c r="AS42" s="24"/>
      <c r="AT42" s="24">
        <v>59.44</v>
      </c>
      <c r="AU42" s="24"/>
      <c r="AV42" s="24">
        <v>19.899999999999999</v>
      </c>
      <c r="AW42" s="24"/>
      <c r="AX42" s="24">
        <v>241.49</v>
      </c>
      <c r="AY42" s="24"/>
      <c r="AZ42" s="24">
        <v>193.65</v>
      </c>
      <c r="BA42" s="24"/>
      <c r="BB42" s="24">
        <v>77.819999999999993</v>
      </c>
      <c r="BC42" s="24"/>
      <c r="BD42" s="24">
        <v>93.9</v>
      </c>
      <c r="BE42" s="24"/>
      <c r="BF42" s="24">
        <v>3.27</v>
      </c>
      <c r="BG42" s="24"/>
      <c r="BH42" s="24">
        <v>1.79</v>
      </c>
      <c r="BI42" s="24"/>
      <c r="BJ42" s="24">
        <v>0.22</v>
      </c>
      <c r="BK42" s="24"/>
      <c r="BL42" s="24">
        <v>40.22</v>
      </c>
      <c r="BM42" s="24"/>
      <c r="BN42" s="24">
        <v>5.61</v>
      </c>
      <c r="BO42" s="24"/>
      <c r="BP42" s="24">
        <v>144.72999999999999</v>
      </c>
      <c r="BQ42" s="24"/>
      <c r="BR42" s="24">
        <v>3.37</v>
      </c>
      <c r="BS42" s="24"/>
      <c r="BT42" s="24">
        <v>8.9</v>
      </c>
      <c r="BU42" s="24"/>
      <c r="BV42" s="24">
        <v>558.99</v>
      </c>
      <c r="BW42" s="24"/>
      <c r="BX42" s="24">
        <v>454.07</v>
      </c>
      <c r="BY42" s="24"/>
      <c r="BZ42" s="24">
        <v>35.39</v>
      </c>
      <c r="CA42" s="24"/>
      <c r="CB42" s="24">
        <v>202.88</v>
      </c>
      <c r="CC42" s="24"/>
      <c r="CD42" s="24">
        <v>7.37</v>
      </c>
      <c r="CE42" s="24"/>
      <c r="CF42" s="24">
        <v>181.05</v>
      </c>
      <c r="CG42" s="24"/>
      <c r="CH42" s="24">
        <v>104.92</v>
      </c>
      <c r="CI42" s="24"/>
      <c r="CJ42" s="24">
        <v>31.83</v>
      </c>
      <c r="CK42" s="24"/>
      <c r="CL42" s="24">
        <v>69.680000000000007</v>
      </c>
      <c r="CM42" s="24"/>
      <c r="CN42" s="24">
        <v>3.4</v>
      </c>
      <c r="CO42" s="24"/>
      <c r="CP42" s="24">
        <v>30.95</v>
      </c>
      <c r="CQ42" s="24"/>
      <c r="CR42" s="24">
        <v>49.52</v>
      </c>
      <c r="CS42" s="24"/>
      <c r="CT42" s="1"/>
    </row>
    <row r="43" spans="1:98" ht="15" customHeight="1">
      <c r="A43" s="29">
        <v>2016</v>
      </c>
      <c r="B43" s="24">
        <v>1551.76</v>
      </c>
      <c r="C43" s="24"/>
      <c r="D43" s="24">
        <v>1498.38</v>
      </c>
      <c r="E43" s="24"/>
      <c r="F43" s="24">
        <v>1463.25</v>
      </c>
      <c r="G43" s="24"/>
      <c r="H43" s="24">
        <v>921.39</v>
      </c>
      <c r="I43" s="24"/>
      <c r="J43" s="24">
        <v>63.26</v>
      </c>
      <c r="K43" s="24"/>
      <c r="L43" s="24">
        <v>5.47</v>
      </c>
      <c r="M43" s="24"/>
      <c r="N43" s="24">
        <v>0.01</v>
      </c>
      <c r="O43" s="24"/>
      <c r="P43" s="24">
        <v>0.95</v>
      </c>
      <c r="Q43" s="24"/>
      <c r="R43" s="24">
        <v>0.47</v>
      </c>
      <c r="S43" s="24"/>
      <c r="T43" s="24">
        <v>44.21</v>
      </c>
      <c r="U43" s="24"/>
      <c r="V43" s="24">
        <v>12.05</v>
      </c>
      <c r="W43" s="24"/>
      <c r="X43" s="24">
        <v>0.11</v>
      </c>
      <c r="Y43" s="24"/>
      <c r="Z43" s="24">
        <v>6.38</v>
      </c>
      <c r="AA43" s="24"/>
      <c r="AB43" s="24">
        <v>5.43</v>
      </c>
      <c r="AC43" s="24"/>
      <c r="AD43" s="24">
        <v>0.24</v>
      </c>
      <c r="AE43" s="24"/>
      <c r="AF43" s="24">
        <v>0</v>
      </c>
      <c r="AG43" s="24"/>
      <c r="AH43" s="24">
        <v>0</v>
      </c>
      <c r="AI43" s="24"/>
      <c r="AJ43" s="24">
        <v>0.72</v>
      </c>
      <c r="AK43" s="24"/>
      <c r="AL43" s="24">
        <v>31.89</v>
      </c>
      <c r="AM43" s="24"/>
      <c r="AN43" s="24">
        <v>390.84</v>
      </c>
      <c r="AO43" s="24"/>
      <c r="AP43" s="24">
        <v>277.47000000000003</v>
      </c>
      <c r="AQ43" s="24"/>
      <c r="AR43" s="24">
        <v>113.37</v>
      </c>
      <c r="AS43" s="24"/>
      <c r="AT43" s="24">
        <v>68.72</v>
      </c>
      <c r="AU43" s="24"/>
      <c r="AV43" s="24">
        <v>30.56</v>
      </c>
      <c r="AW43" s="24"/>
      <c r="AX43" s="24">
        <v>253.09</v>
      </c>
      <c r="AY43" s="24"/>
      <c r="AZ43" s="24">
        <v>204.23</v>
      </c>
      <c r="BA43" s="24"/>
      <c r="BB43" s="24">
        <v>69.63</v>
      </c>
      <c r="BC43" s="24"/>
      <c r="BD43" s="24">
        <v>112.78</v>
      </c>
      <c r="BE43" s="24"/>
      <c r="BF43" s="24">
        <v>2.16</v>
      </c>
      <c r="BG43" s="24"/>
      <c r="BH43" s="24">
        <v>1.92</v>
      </c>
      <c r="BI43" s="24"/>
      <c r="BJ43" s="24">
        <v>0.3</v>
      </c>
      <c r="BK43" s="24"/>
      <c r="BL43" s="24">
        <v>40.92</v>
      </c>
      <c r="BM43" s="24"/>
      <c r="BN43" s="24">
        <v>5.72</v>
      </c>
      <c r="BO43" s="24"/>
      <c r="BP43" s="24">
        <v>128.6</v>
      </c>
      <c r="BQ43" s="24"/>
      <c r="BR43" s="24">
        <v>2.94</v>
      </c>
      <c r="BS43" s="24"/>
      <c r="BT43" s="24">
        <v>13.82</v>
      </c>
      <c r="BU43" s="24"/>
      <c r="BV43" s="24">
        <v>541.87</v>
      </c>
      <c r="BW43" s="24"/>
      <c r="BX43" s="24">
        <v>451.05</v>
      </c>
      <c r="BY43" s="24"/>
      <c r="BZ43" s="24">
        <v>35.1</v>
      </c>
      <c r="CA43" s="24"/>
      <c r="CB43" s="24">
        <v>202.16</v>
      </c>
      <c r="CC43" s="24"/>
      <c r="CD43" s="24">
        <v>6.17</v>
      </c>
      <c r="CE43" s="24"/>
      <c r="CF43" s="24">
        <v>178.57</v>
      </c>
      <c r="CG43" s="24"/>
      <c r="CH43" s="24">
        <v>90.82</v>
      </c>
      <c r="CI43" s="24"/>
      <c r="CJ43" s="24">
        <v>29.09</v>
      </c>
      <c r="CK43" s="24"/>
      <c r="CL43" s="24">
        <v>56.87</v>
      </c>
      <c r="CM43" s="24"/>
      <c r="CN43" s="24">
        <v>4.8600000000000003</v>
      </c>
      <c r="CO43" s="24"/>
      <c r="CP43" s="24">
        <v>35.130000000000003</v>
      </c>
      <c r="CQ43" s="24"/>
      <c r="CR43" s="24">
        <v>53.38</v>
      </c>
      <c r="CS43" s="24"/>
    </row>
    <row r="44" spans="1:98" ht="15" customHeight="1">
      <c r="A44" s="29">
        <v>2017</v>
      </c>
      <c r="B44" s="24">
        <v>1698</v>
      </c>
      <c r="C44" s="24"/>
      <c r="D44" s="24">
        <v>1642.66</v>
      </c>
      <c r="E44" s="24"/>
      <c r="F44" s="24">
        <v>1604.44</v>
      </c>
      <c r="G44" s="24"/>
      <c r="H44" s="24">
        <v>1006.97</v>
      </c>
      <c r="I44" s="24"/>
      <c r="J44" s="24">
        <v>64</v>
      </c>
      <c r="K44" s="24"/>
      <c r="L44" s="24">
        <v>4.03</v>
      </c>
      <c r="M44" s="24"/>
      <c r="N44" s="24">
        <v>0</v>
      </c>
      <c r="O44" s="24"/>
      <c r="P44" s="24">
        <v>1.01</v>
      </c>
      <c r="Q44" s="24"/>
      <c r="R44" s="24">
        <v>0.3</v>
      </c>
      <c r="S44" s="24"/>
      <c r="T44" s="24">
        <v>46.81</v>
      </c>
      <c r="U44" s="24"/>
      <c r="V44" s="24">
        <v>11.77</v>
      </c>
      <c r="W44" s="24"/>
      <c r="X44" s="24">
        <v>7.0000000000000007E-2</v>
      </c>
      <c r="Y44" s="24"/>
      <c r="Z44" s="24">
        <v>5.56</v>
      </c>
      <c r="AA44" s="24"/>
      <c r="AB44" s="24">
        <v>4.4800000000000004</v>
      </c>
      <c r="AC44" s="24"/>
      <c r="AD44" s="24">
        <v>0.28999999999999998</v>
      </c>
      <c r="AE44" s="24"/>
      <c r="AF44" s="24">
        <v>0</v>
      </c>
      <c r="AG44" s="24"/>
      <c r="AH44" s="24">
        <v>0</v>
      </c>
      <c r="AI44" s="24"/>
      <c r="AJ44" s="24">
        <v>0.8</v>
      </c>
      <c r="AK44" s="24"/>
      <c r="AL44" s="24">
        <v>26.98</v>
      </c>
      <c r="AM44" s="24"/>
      <c r="AN44" s="24">
        <v>369.59</v>
      </c>
      <c r="AO44" s="24"/>
      <c r="AP44" s="24">
        <v>260.32</v>
      </c>
      <c r="AQ44" s="24"/>
      <c r="AR44" s="24">
        <v>109.27</v>
      </c>
      <c r="AS44" s="24"/>
      <c r="AT44" s="24">
        <v>67.459999999999994</v>
      </c>
      <c r="AU44" s="24"/>
      <c r="AV44" s="24">
        <v>26.63</v>
      </c>
      <c r="AW44" s="24"/>
      <c r="AX44" s="24">
        <v>331.28</v>
      </c>
      <c r="AY44" s="24"/>
      <c r="AZ44" s="24">
        <v>274.73</v>
      </c>
      <c r="BA44" s="24"/>
      <c r="BB44" s="24">
        <v>97.91</v>
      </c>
      <c r="BC44" s="24"/>
      <c r="BD44" s="24">
        <v>153.99</v>
      </c>
      <c r="BE44" s="24"/>
      <c r="BF44" s="24">
        <v>2.16</v>
      </c>
      <c r="BG44" s="24"/>
      <c r="BH44" s="24">
        <v>2.2000000000000002</v>
      </c>
      <c r="BI44" s="24"/>
      <c r="BJ44" s="24">
        <v>0.18</v>
      </c>
      <c r="BK44" s="24"/>
      <c r="BL44" s="24">
        <v>43.98</v>
      </c>
      <c r="BM44" s="24"/>
      <c r="BN44" s="24">
        <v>10.18</v>
      </c>
      <c r="BO44" s="24"/>
      <c r="BP44" s="24">
        <v>163.43</v>
      </c>
      <c r="BQ44" s="24"/>
      <c r="BR44" s="24">
        <v>4.32</v>
      </c>
      <c r="BS44" s="24"/>
      <c r="BT44" s="24">
        <v>15.17</v>
      </c>
      <c r="BU44" s="24"/>
      <c r="BV44" s="24">
        <v>597.47</v>
      </c>
      <c r="BW44" s="24"/>
      <c r="BX44" s="24">
        <v>487.85</v>
      </c>
      <c r="BY44" s="24"/>
      <c r="BZ44" s="24">
        <v>37.46</v>
      </c>
      <c r="CA44" s="24"/>
      <c r="CB44" s="24">
        <v>233.13</v>
      </c>
      <c r="CC44" s="24"/>
      <c r="CD44" s="24">
        <v>7.02</v>
      </c>
      <c r="CE44" s="24"/>
      <c r="CF44" s="24">
        <v>192.96</v>
      </c>
      <c r="CG44" s="24"/>
      <c r="CH44" s="24">
        <v>109.62</v>
      </c>
      <c r="CI44" s="24"/>
      <c r="CJ44" s="24">
        <v>31.95</v>
      </c>
      <c r="CK44" s="24"/>
      <c r="CL44" s="24">
        <v>73.489999999999995</v>
      </c>
      <c r="CM44" s="24"/>
      <c r="CN44" s="24">
        <v>4.18</v>
      </c>
      <c r="CO44" s="24"/>
      <c r="CP44" s="24">
        <v>38.22</v>
      </c>
      <c r="CQ44" s="24"/>
      <c r="CR44" s="24">
        <v>55.34</v>
      </c>
      <c r="CS44" s="24"/>
    </row>
    <row r="45" spans="1:98" s="14" customFormat="1" ht="15" customHeight="1">
      <c r="A45" s="31">
        <v>2018</v>
      </c>
      <c r="B45" s="24">
        <v>1677.27</v>
      </c>
      <c r="C45" s="24"/>
      <c r="D45" s="24">
        <v>1618.89</v>
      </c>
      <c r="E45" s="24"/>
      <c r="F45" s="24">
        <v>1576.06</v>
      </c>
      <c r="G45" s="24"/>
      <c r="H45" s="24">
        <v>998.27</v>
      </c>
      <c r="I45" s="24"/>
      <c r="J45" s="24">
        <v>64.31</v>
      </c>
      <c r="K45" s="24"/>
      <c r="L45" s="24">
        <v>4.04</v>
      </c>
      <c r="M45" s="24"/>
      <c r="N45" s="24">
        <v>0.01</v>
      </c>
      <c r="O45" s="24"/>
      <c r="P45" s="24">
        <v>1.38</v>
      </c>
      <c r="Q45" s="24"/>
      <c r="R45" s="24">
        <v>0.39</v>
      </c>
      <c r="S45" s="24"/>
      <c r="T45" s="24">
        <v>46.58</v>
      </c>
      <c r="U45" s="24"/>
      <c r="V45" s="24">
        <v>11.84</v>
      </c>
      <c r="W45" s="24"/>
      <c r="X45" s="24">
        <v>0.08</v>
      </c>
      <c r="Y45" s="24"/>
      <c r="Z45" s="24">
        <v>4.78</v>
      </c>
      <c r="AA45" s="24"/>
      <c r="AB45" s="24">
        <v>3.46</v>
      </c>
      <c r="AC45" s="24"/>
      <c r="AD45" s="24">
        <v>0.31</v>
      </c>
      <c r="AE45" s="24"/>
      <c r="AF45" s="24">
        <v>0</v>
      </c>
      <c r="AG45" s="24"/>
      <c r="AH45" s="24">
        <v>0</v>
      </c>
      <c r="AI45" s="24"/>
      <c r="AJ45" s="24">
        <v>1.01</v>
      </c>
      <c r="AK45" s="24"/>
      <c r="AL45" s="24">
        <v>26.27</v>
      </c>
      <c r="AM45" s="24"/>
      <c r="AN45" s="24">
        <v>395.87</v>
      </c>
      <c r="AO45" s="24"/>
      <c r="AP45" s="24">
        <v>277.72000000000003</v>
      </c>
      <c r="AQ45" s="24"/>
      <c r="AR45" s="24">
        <v>118.15</v>
      </c>
      <c r="AS45" s="24"/>
      <c r="AT45" s="24">
        <v>76.84</v>
      </c>
      <c r="AU45" s="24"/>
      <c r="AV45" s="24">
        <v>25.68</v>
      </c>
      <c r="AW45" s="24"/>
      <c r="AX45" s="24">
        <v>285.23</v>
      </c>
      <c r="AY45" s="24"/>
      <c r="AZ45" s="24">
        <v>228.99</v>
      </c>
      <c r="BA45" s="24"/>
      <c r="BB45" s="24">
        <v>80.900000000000006</v>
      </c>
      <c r="BC45" s="24"/>
      <c r="BD45" s="24">
        <v>122.75</v>
      </c>
      <c r="BE45" s="24"/>
      <c r="BF45" s="24">
        <v>2.84</v>
      </c>
      <c r="BG45" s="24"/>
      <c r="BH45" s="24">
        <v>2.1</v>
      </c>
      <c r="BI45" s="24"/>
      <c r="BJ45" s="24">
        <v>0.46</v>
      </c>
      <c r="BK45" s="24"/>
      <c r="BL45" s="24">
        <v>46.82</v>
      </c>
      <c r="BM45" s="24"/>
      <c r="BN45" s="24">
        <v>6.86</v>
      </c>
      <c r="BO45" s="24"/>
      <c r="BP45" s="24">
        <v>174.45</v>
      </c>
      <c r="BQ45" s="24"/>
      <c r="BR45" s="24">
        <v>3.6</v>
      </c>
      <c r="BS45" s="24"/>
      <c r="BT45" s="24">
        <v>18.059999999999999</v>
      </c>
      <c r="BU45" s="24"/>
      <c r="BV45" s="24">
        <v>577.79</v>
      </c>
      <c r="BW45" s="24"/>
      <c r="BX45" s="24">
        <v>469.64</v>
      </c>
      <c r="BY45" s="24"/>
      <c r="BZ45" s="24">
        <v>34.369999999999997</v>
      </c>
      <c r="CA45" s="24"/>
      <c r="CB45" s="24">
        <v>230.87</v>
      </c>
      <c r="CC45" s="24"/>
      <c r="CD45" s="24">
        <v>8.15</v>
      </c>
      <c r="CE45" s="24"/>
      <c r="CF45" s="24">
        <v>178.89</v>
      </c>
      <c r="CG45" s="24"/>
      <c r="CH45" s="24">
        <v>108.15</v>
      </c>
      <c r="CI45" s="24"/>
      <c r="CJ45" s="24">
        <v>33.159999999999997</v>
      </c>
      <c r="CK45" s="24"/>
      <c r="CL45" s="24">
        <v>71.5</v>
      </c>
      <c r="CM45" s="24"/>
      <c r="CN45" s="24">
        <v>3.49</v>
      </c>
      <c r="CO45" s="24"/>
      <c r="CP45" s="24">
        <v>42.83</v>
      </c>
      <c r="CQ45" s="24"/>
      <c r="CR45" s="24">
        <v>58.39</v>
      </c>
      <c r="CS45" s="24"/>
    </row>
    <row r="46" spans="1:98" s="14" customFormat="1" ht="15" customHeight="1">
      <c r="A46" s="31">
        <v>2019</v>
      </c>
      <c r="B46" s="24">
        <v>1749.74</v>
      </c>
      <c r="C46" s="24"/>
      <c r="D46" s="24">
        <v>1675.64</v>
      </c>
      <c r="E46" s="24"/>
      <c r="F46" s="24">
        <v>1631.68</v>
      </c>
      <c r="G46" s="24"/>
      <c r="H46" s="24">
        <v>1016.77</v>
      </c>
      <c r="I46" s="24"/>
      <c r="J46" s="24">
        <v>66.709999999999994</v>
      </c>
      <c r="K46" s="24"/>
      <c r="L46" s="24">
        <v>4.0199999999999996</v>
      </c>
      <c r="M46" s="24"/>
      <c r="N46" s="24">
        <v>0</v>
      </c>
      <c r="O46" s="24"/>
      <c r="P46" s="24">
        <v>1.19</v>
      </c>
      <c r="Q46" s="24"/>
      <c r="R46" s="24">
        <v>0.36</v>
      </c>
      <c r="S46" s="24"/>
      <c r="T46" s="24">
        <v>47.12</v>
      </c>
      <c r="U46" s="24"/>
      <c r="V46" s="24">
        <v>13.95</v>
      </c>
      <c r="W46" s="24"/>
      <c r="X46" s="24">
        <v>7.0000000000000007E-2</v>
      </c>
      <c r="Y46" s="24"/>
      <c r="Z46" s="24">
        <v>4.68</v>
      </c>
      <c r="AA46" s="24"/>
      <c r="AB46" s="24">
        <v>3.09</v>
      </c>
      <c r="AC46" s="24"/>
      <c r="AD46" s="24">
        <v>0.38</v>
      </c>
      <c r="AE46" s="24"/>
      <c r="AF46" s="24">
        <v>0</v>
      </c>
      <c r="AG46" s="24"/>
      <c r="AH46" s="24">
        <v>0</v>
      </c>
      <c r="AI46" s="24"/>
      <c r="AJ46" s="24">
        <v>1.21</v>
      </c>
      <c r="AK46" s="24"/>
      <c r="AL46" s="24">
        <v>35.49</v>
      </c>
      <c r="AM46" s="24"/>
      <c r="AN46" s="24">
        <v>385.76</v>
      </c>
      <c r="AO46" s="24"/>
      <c r="AP46" s="24">
        <v>281.48</v>
      </c>
      <c r="AQ46" s="24"/>
      <c r="AR46" s="24">
        <v>104.28</v>
      </c>
      <c r="AS46" s="24"/>
      <c r="AT46" s="24">
        <v>71</v>
      </c>
      <c r="AU46" s="24"/>
      <c r="AV46" s="24">
        <v>28.14</v>
      </c>
      <c r="AW46" s="24"/>
      <c r="AX46" s="24">
        <v>307.58</v>
      </c>
      <c r="AY46" s="24"/>
      <c r="AZ46" s="24">
        <v>252.74</v>
      </c>
      <c r="BA46" s="24"/>
      <c r="BB46" s="24">
        <v>86.05</v>
      </c>
      <c r="BC46" s="24"/>
      <c r="BD46" s="24">
        <v>134.65</v>
      </c>
      <c r="BE46" s="24"/>
      <c r="BF46" s="24">
        <v>2.78</v>
      </c>
      <c r="BG46" s="24"/>
      <c r="BH46" s="24">
        <v>2.17</v>
      </c>
      <c r="BI46" s="24"/>
      <c r="BJ46" s="24">
        <v>0.6</v>
      </c>
      <c r="BK46" s="24"/>
      <c r="BL46" s="24">
        <v>44.75</v>
      </c>
      <c r="BM46" s="24"/>
      <c r="BN46" s="24">
        <v>7.32</v>
      </c>
      <c r="BO46" s="24"/>
      <c r="BP46" s="24">
        <v>163.9</v>
      </c>
      <c r="BQ46" s="24"/>
      <c r="BR46" s="24">
        <v>3.37</v>
      </c>
      <c r="BS46" s="24"/>
      <c r="BT46" s="24">
        <v>21.13</v>
      </c>
      <c r="BU46" s="24"/>
      <c r="BV46" s="24">
        <v>614.91999999999996</v>
      </c>
      <c r="BW46" s="24"/>
      <c r="BX46" s="24">
        <v>512.99</v>
      </c>
      <c r="BY46" s="24"/>
      <c r="BZ46" s="24">
        <v>39.14</v>
      </c>
      <c r="CA46" s="24"/>
      <c r="CB46" s="24">
        <v>264.07</v>
      </c>
      <c r="CC46" s="24"/>
      <c r="CD46" s="24">
        <v>7.7</v>
      </c>
      <c r="CE46" s="24"/>
      <c r="CF46" s="24">
        <v>181.58</v>
      </c>
      <c r="CG46" s="24"/>
      <c r="CH46" s="24">
        <v>101.93</v>
      </c>
      <c r="CI46" s="24"/>
      <c r="CJ46" s="24">
        <v>32.15</v>
      </c>
      <c r="CK46" s="24"/>
      <c r="CL46" s="24">
        <v>66.19</v>
      </c>
      <c r="CM46" s="24"/>
      <c r="CN46" s="24">
        <v>3.59</v>
      </c>
      <c r="CO46" s="24"/>
      <c r="CP46" s="24">
        <v>43.95</v>
      </c>
      <c r="CQ46" s="24"/>
      <c r="CR46" s="24">
        <v>74.099999999999994</v>
      </c>
      <c r="CS46" s="24"/>
    </row>
    <row r="47" spans="1:98" s="14" customFormat="1" ht="15" customHeight="1">
      <c r="A47" s="31">
        <v>2020</v>
      </c>
      <c r="B47" s="24">
        <v>1781.48</v>
      </c>
      <c r="C47" s="24"/>
      <c r="D47" s="24">
        <v>1712.77</v>
      </c>
      <c r="E47" s="24"/>
      <c r="F47" s="24">
        <v>1660.48</v>
      </c>
      <c r="G47" s="24"/>
      <c r="H47" s="24">
        <v>1057.74</v>
      </c>
      <c r="I47" s="24"/>
      <c r="J47" s="24">
        <v>63.24</v>
      </c>
      <c r="K47" s="24"/>
      <c r="L47" s="24">
        <v>5.07</v>
      </c>
      <c r="M47" s="24"/>
      <c r="N47" s="24">
        <v>0</v>
      </c>
      <c r="O47" s="24"/>
      <c r="P47" s="24">
        <v>1.38</v>
      </c>
      <c r="Q47" s="24"/>
      <c r="R47" s="24">
        <v>0.37</v>
      </c>
      <c r="S47" s="24"/>
      <c r="T47" s="24">
        <v>43.07</v>
      </c>
      <c r="U47" s="24"/>
      <c r="V47" s="24">
        <v>13.28</v>
      </c>
      <c r="W47" s="24"/>
      <c r="X47" s="24">
        <v>7.0000000000000007E-2</v>
      </c>
      <c r="Y47" s="24"/>
      <c r="Z47" s="24">
        <v>4.32</v>
      </c>
      <c r="AA47" s="24"/>
      <c r="AB47" s="24">
        <v>2.17</v>
      </c>
      <c r="AC47" s="24"/>
      <c r="AD47" s="24">
        <v>0.36</v>
      </c>
      <c r="AE47" s="24"/>
      <c r="AF47" s="24">
        <v>0</v>
      </c>
      <c r="AG47" s="24"/>
      <c r="AH47" s="24">
        <v>0</v>
      </c>
      <c r="AI47" s="24"/>
      <c r="AJ47" s="24">
        <v>1.79</v>
      </c>
      <c r="AK47" s="24"/>
      <c r="AL47" s="24">
        <v>40.51</v>
      </c>
      <c r="AM47" s="24"/>
      <c r="AN47" s="24">
        <v>422.03</v>
      </c>
      <c r="AO47" s="24"/>
      <c r="AP47" s="24">
        <v>308.01</v>
      </c>
      <c r="AQ47" s="24"/>
      <c r="AR47" s="24">
        <v>114.02</v>
      </c>
      <c r="AS47" s="24"/>
      <c r="AT47" s="24">
        <v>82.12</v>
      </c>
      <c r="AU47" s="24"/>
      <c r="AV47" s="24">
        <v>19.41</v>
      </c>
      <c r="AW47" s="24"/>
      <c r="AX47" s="24">
        <v>290.23</v>
      </c>
      <c r="AY47" s="24"/>
      <c r="AZ47" s="24">
        <v>229.4</v>
      </c>
      <c r="BA47" s="24"/>
      <c r="BB47" s="24">
        <v>78.73</v>
      </c>
      <c r="BC47" s="24"/>
      <c r="BD47" s="24">
        <v>95.41</v>
      </c>
      <c r="BE47" s="24"/>
      <c r="BF47" s="24">
        <v>3.33</v>
      </c>
      <c r="BG47" s="24"/>
      <c r="BH47" s="24">
        <v>2.19</v>
      </c>
      <c r="BI47" s="24"/>
      <c r="BJ47" s="24">
        <v>0.61</v>
      </c>
      <c r="BK47" s="24"/>
      <c r="BL47" s="24">
        <v>50.73</v>
      </c>
      <c r="BM47" s="24"/>
      <c r="BN47" s="24">
        <v>7.31</v>
      </c>
      <c r="BO47" s="24"/>
      <c r="BP47" s="24">
        <v>201.35</v>
      </c>
      <c r="BQ47" s="24"/>
      <c r="BR47" s="24">
        <v>2.44</v>
      </c>
      <c r="BS47" s="24"/>
      <c r="BT47" s="24">
        <v>14.19</v>
      </c>
      <c r="BU47" s="24"/>
      <c r="BV47" s="24">
        <v>602.74</v>
      </c>
      <c r="BW47" s="24"/>
      <c r="BX47" s="24">
        <v>500.67</v>
      </c>
      <c r="BY47" s="24"/>
      <c r="BZ47" s="24">
        <v>36.19</v>
      </c>
      <c r="CA47" s="24"/>
      <c r="CB47" s="24">
        <v>259.73</v>
      </c>
      <c r="CC47" s="24"/>
      <c r="CD47" s="24">
        <v>7.1</v>
      </c>
      <c r="CE47" s="24"/>
      <c r="CF47" s="24">
        <v>175.83</v>
      </c>
      <c r="CG47" s="24"/>
      <c r="CH47" s="24">
        <v>102.06</v>
      </c>
      <c r="CI47" s="24"/>
      <c r="CJ47" s="24">
        <v>31.65</v>
      </c>
      <c r="CK47" s="24"/>
      <c r="CL47" s="24">
        <v>67.25</v>
      </c>
      <c r="CM47" s="24"/>
      <c r="CN47" s="24">
        <v>3.16</v>
      </c>
      <c r="CO47" s="24"/>
      <c r="CP47" s="24">
        <v>52.29</v>
      </c>
      <c r="CQ47" s="24"/>
      <c r="CR47" s="24">
        <v>68.709999999999994</v>
      </c>
      <c r="CS47" s="24"/>
    </row>
    <row r="48" spans="1:98" s="14" customFormat="1" ht="15" customHeight="1">
      <c r="A48" s="31">
        <f>+Portugal!A48</f>
        <v>2021</v>
      </c>
      <c r="B48" s="24">
        <v>2077.9899999999998</v>
      </c>
      <c r="C48" s="24"/>
      <c r="D48" s="24">
        <v>2002.14</v>
      </c>
      <c r="E48" s="24"/>
      <c r="F48" s="24">
        <v>1939.01</v>
      </c>
      <c r="G48" s="24"/>
      <c r="H48" s="24">
        <v>1338.28</v>
      </c>
      <c r="I48" s="24"/>
      <c r="J48" s="24">
        <v>89.41</v>
      </c>
      <c r="K48" s="24"/>
      <c r="L48" s="24">
        <v>4.66</v>
      </c>
      <c r="M48" s="24"/>
      <c r="N48" s="24">
        <v>0</v>
      </c>
      <c r="O48" s="24"/>
      <c r="P48" s="24">
        <v>1.26</v>
      </c>
      <c r="Q48" s="24"/>
      <c r="R48" s="24">
        <v>0.28999999999999998</v>
      </c>
      <c r="S48" s="24"/>
      <c r="T48" s="24">
        <v>66.53</v>
      </c>
      <c r="U48" s="24"/>
      <c r="V48" s="24">
        <v>16.61</v>
      </c>
      <c r="W48" s="24"/>
      <c r="X48" s="24">
        <v>7.0000000000000007E-2</v>
      </c>
      <c r="Y48" s="24"/>
      <c r="Z48" s="24">
        <v>5.04</v>
      </c>
      <c r="AA48" s="24"/>
      <c r="AB48" s="24">
        <v>2.98</v>
      </c>
      <c r="AC48" s="24"/>
      <c r="AD48" s="24">
        <v>0.38</v>
      </c>
      <c r="AE48" s="24"/>
      <c r="AF48" s="24">
        <v>0</v>
      </c>
      <c r="AG48" s="24"/>
      <c r="AH48" s="24">
        <v>0</v>
      </c>
      <c r="AI48" s="24"/>
      <c r="AJ48" s="24">
        <v>1.68</v>
      </c>
      <c r="AK48" s="24"/>
      <c r="AL48" s="24">
        <v>44.74</v>
      </c>
      <c r="AM48" s="24"/>
      <c r="AN48" s="24">
        <v>494.57</v>
      </c>
      <c r="AO48" s="24"/>
      <c r="AP48" s="24">
        <v>379.08</v>
      </c>
      <c r="AQ48" s="24"/>
      <c r="AR48" s="24">
        <v>115.49</v>
      </c>
      <c r="AS48" s="24"/>
      <c r="AT48" s="24">
        <v>81.53</v>
      </c>
      <c r="AU48" s="24"/>
      <c r="AV48" s="24">
        <v>21.52</v>
      </c>
      <c r="AW48" s="24"/>
      <c r="AX48" s="24">
        <v>420.89</v>
      </c>
      <c r="AY48" s="24"/>
      <c r="AZ48" s="24">
        <v>348.89</v>
      </c>
      <c r="BA48" s="24"/>
      <c r="BB48" s="24">
        <v>111.25</v>
      </c>
      <c r="BC48" s="24"/>
      <c r="BD48" s="24">
        <v>175.45</v>
      </c>
      <c r="BE48" s="24"/>
      <c r="BF48" s="24">
        <v>4.41</v>
      </c>
      <c r="BG48" s="24"/>
      <c r="BH48" s="24">
        <v>2.86</v>
      </c>
      <c r="BI48" s="24"/>
      <c r="BJ48" s="24">
        <v>0.74</v>
      </c>
      <c r="BK48" s="24"/>
      <c r="BL48" s="24">
        <v>55.91</v>
      </c>
      <c r="BM48" s="24"/>
      <c r="BN48" s="24">
        <v>12.49</v>
      </c>
      <c r="BO48" s="24"/>
      <c r="BP48" s="24">
        <v>222.43</v>
      </c>
      <c r="BQ48" s="24"/>
      <c r="BR48" s="24">
        <v>4.43</v>
      </c>
      <c r="BS48" s="24"/>
      <c r="BT48" s="24">
        <v>35.25</v>
      </c>
      <c r="BU48" s="24"/>
      <c r="BV48" s="24">
        <v>600.73</v>
      </c>
      <c r="BW48" s="24"/>
      <c r="BX48" s="24">
        <v>496</v>
      </c>
      <c r="BY48" s="24"/>
      <c r="BZ48" s="24">
        <v>33.67</v>
      </c>
      <c r="CA48" s="24"/>
      <c r="CB48" s="24">
        <v>241.8</v>
      </c>
      <c r="CC48" s="24"/>
      <c r="CD48" s="24">
        <v>8.8699999999999992</v>
      </c>
      <c r="CE48" s="24"/>
      <c r="CF48" s="24">
        <v>188.45</v>
      </c>
      <c r="CG48" s="24"/>
      <c r="CH48" s="24">
        <v>104.74</v>
      </c>
      <c r="CI48" s="24"/>
      <c r="CJ48" s="24">
        <v>32.630000000000003</v>
      </c>
      <c r="CK48" s="24"/>
      <c r="CL48" s="24">
        <v>68.790000000000006</v>
      </c>
      <c r="CM48" s="24"/>
      <c r="CN48" s="24">
        <v>3.31</v>
      </c>
      <c r="CO48" s="24"/>
      <c r="CP48" s="24">
        <v>63.13</v>
      </c>
      <c r="CQ48" s="24"/>
      <c r="CR48" s="24">
        <v>75.849999999999994</v>
      </c>
      <c r="CS48" s="24"/>
    </row>
    <row r="49" spans="1:98" s="14" customFormat="1" ht="15" customHeight="1">
      <c r="A49" s="31">
        <f>+Portugal!A49</f>
        <v>2022</v>
      </c>
      <c r="B49" s="24">
        <v>2192.42</v>
      </c>
      <c r="C49" s="24"/>
      <c r="D49" s="24">
        <v>2107.1999999999998</v>
      </c>
      <c r="E49" s="24"/>
      <c r="F49" s="24">
        <v>2039.53</v>
      </c>
      <c r="G49" s="24"/>
      <c r="H49" s="24">
        <v>1295.8699999999999</v>
      </c>
      <c r="I49" s="24"/>
      <c r="J49" s="24">
        <v>113.82</v>
      </c>
      <c r="K49" s="24"/>
      <c r="L49" s="24">
        <v>6.07</v>
      </c>
      <c r="M49" s="24"/>
      <c r="N49" s="24">
        <v>0.01</v>
      </c>
      <c r="O49" s="24"/>
      <c r="P49" s="24">
        <v>1.42</v>
      </c>
      <c r="Q49" s="24"/>
      <c r="R49" s="24">
        <v>0.34</v>
      </c>
      <c r="S49" s="24"/>
      <c r="T49" s="24">
        <v>88.26</v>
      </c>
      <c r="U49" s="24"/>
      <c r="V49" s="24">
        <v>17.63</v>
      </c>
      <c r="W49" s="24"/>
      <c r="X49" s="24">
        <v>0.1</v>
      </c>
      <c r="Y49" s="24"/>
      <c r="Z49" s="24">
        <v>7.79</v>
      </c>
      <c r="AA49" s="24"/>
      <c r="AB49" s="24">
        <v>5.62</v>
      </c>
      <c r="AC49" s="24"/>
      <c r="AD49" s="24">
        <v>0.46</v>
      </c>
      <c r="AE49" s="24"/>
      <c r="AF49" s="24">
        <v>0</v>
      </c>
      <c r="AG49" s="24"/>
      <c r="AH49" s="24">
        <v>0</v>
      </c>
      <c r="AI49" s="24"/>
      <c r="AJ49" s="24">
        <v>1.71</v>
      </c>
      <c r="AK49" s="24"/>
      <c r="AL49" s="24">
        <v>35.6</v>
      </c>
      <c r="AM49" s="24"/>
      <c r="AN49" s="24">
        <v>529.58000000000004</v>
      </c>
      <c r="AO49" s="24"/>
      <c r="AP49" s="24">
        <v>410.17</v>
      </c>
      <c r="AQ49" s="24"/>
      <c r="AR49" s="24">
        <v>119.41</v>
      </c>
      <c r="AS49" s="24"/>
      <c r="AT49" s="24">
        <v>82.74</v>
      </c>
      <c r="AU49" s="24"/>
      <c r="AV49" s="24">
        <v>26.01</v>
      </c>
      <c r="AW49" s="24"/>
      <c r="AX49" s="24">
        <v>317.52</v>
      </c>
      <c r="AY49" s="24"/>
      <c r="AZ49" s="24">
        <v>234.59</v>
      </c>
      <c r="BA49" s="24"/>
      <c r="BB49" s="24">
        <v>85.23</v>
      </c>
      <c r="BC49" s="24"/>
      <c r="BD49" s="24">
        <v>99.16</v>
      </c>
      <c r="BE49" s="24"/>
      <c r="BF49" s="24">
        <v>3.97</v>
      </c>
      <c r="BG49" s="24"/>
      <c r="BH49" s="24">
        <v>2.7</v>
      </c>
      <c r="BI49" s="24"/>
      <c r="BJ49" s="24">
        <v>0.43</v>
      </c>
      <c r="BK49" s="24"/>
      <c r="BL49" s="24">
        <v>60.31</v>
      </c>
      <c r="BM49" s="24"/>
      <c r="BN49" s="24">
        <v>19.5</v>
      </c>
      <c r="BO49" s="24"/>
      <c r="BP49" s="24">
        <v>224.64</v>
      </c>
      <c r="BQ49" s="24"/>
      <c r="BR49" s="24">
        <v>4.9800000000000004</v>
      </c>
      <c r="BS49" s="24"/>
      <c r="BT49" s="24">
        <v>35.94</v>
      </c>
      <c r="BU49" s="24"/>
      <c r="BV49" s="24">
        <v>743.66</v>
      </c>
      <c r="BW49" s="24"/>
      <c r="BX49" s="24">
        <v>583.74</v>
      </c>
      <c r="BY49" s="24"/>
      <c r="BZ49" s="24">
        <v>38.979999999999997</v>
      </c>
      <c r="CA49" s="24"/>
      <c r="CB49" s="24">
        <v>278.52</v>
      </c>
      <c r="CC49" s="24"/>
      <c r="CD49" s="24">
        <v>10.01</v>
      </c>
      <c r="CE49" s="24"/>
      <c r="CF49" s="24">
        <v>233.53</v>
      </c>
      <c r="CG49" s="24"/>
      <c r="CH49" s="24">
        <v>159.91999999999999</v>
      </c>
      <c r="CI49" s="24"/>
      <c r="CJ49" s="24">
        <v>41.1</v>
      </c>
      <c r="CK49" s="24"/>
      <c r="CL49" s="24">
        <v>114.5</v>
      </c>
      <c r="CM49" s="24"/>
      <c r="CN49" s="24">
        <v>4.32</v>
      </c>
      <c r="CO49" s="24"/>
      <c r="CP49" s="24">
        <v>67.67</v>
      </c>
      <c r="CQ49" s="24"/>
      <c r="CR49" s="24">
        <v>85.22</v>
      </c>
      <c r="CS49" s="24"/>
    </row>
    <row r="50" spans="1:98" s="14" customFormat="1" ht="15" customHeight="1">
      <c r="A50" s="31" t="str">
        <f>+Portugal!A50</f>
        <v>2023Po</v>
      </c>
      <c r="B50" s="24">
        <v>2644.7</v>
      </c>
      <c r="C50" s="24"/>
      <c r="D50" s="24">
        <v>2546.56</v>
      </c>
      <c r="E50" s="24"/>
      <c r="F50" s="24">
        <v>2475</v>
      </c>
      <c r="G50" s="24"/>
      <c r="H50" s="24">
        <v>1630.98</v>
      </c>
      <c r="I50" s="24"/>
      <c r="J50" s="24">
        <v>107.11</v>
      </c>
      <c r="K50" s="24"/>
      <c r="L50" s="24">
        <v>11.74</v>
      </c>
      <c r="M50" s="24"/>
      <c r="N50" s="24">
        <v>0</v>
      </c>
      <c r="O50" s="24"/>
      <c r="P50" s="24">
        <v>1.31</v>
      </c>
      <c r="Q50" s="24"/>
      <c r="R50" s="24">
        <v>0.21</v>
      </c>
      <c r="S50" s="24"/>
      <c r="T50" s="24">
        <v>70.989999999999995</v>
      </c>
      <c r="U50" s="24"/>
      <c r="V50" s="24">
        <v>22.81</v>
      </c>
      <c r="W50" s="24"/>
      <c r="X50" s="24">
        <v>0.05</v>
      </c>
      <c r="Y50" s="24"/>
      <c r="Z50" s="24">
        <v>4.68</v>
      </c>
      <c r="AA50" s="24"/>
      <c r="AB50" s="24">
        <v>2.2400000000000002</v>
      </c>
      <c r="AC50" s="24"/>
      <c r="AD50" s="24">
        <v>0.51</v>
      </c>
      <c r="AE50" s="24"/>
      <c r="AF50" s="24">
        <v>0</v>
      </c>
      <c r="AG50" s="24"/>
      <c r="AH50" s="24">
        <v>0</v>
      </c>
      <c r="AI50" s="24"/>
      <c r="AJ50" s="24">
        <v>1.93</v>
      </c>
      <c r="AK50" s="24"/>
      <c r="AL50" s="24">
        <v>60.63</v>
      </c>
      <c r="AM50" s="24"/>
      <c r="AN50" s="24">
        <v>695.01</v>
      </c>
      <c r="AO50" s="24"/>
      <c r="AP50" s="24">
        <v>570.29</v>
      </c>
      <c r="AQ50" s="24"/>
      <c r="AR50" s="24">
        <v>124.72</v>
      </c>
      <c r="AS50" s="24"/>
      <c r="AT50" s="24">
        <v>83.6</v>
      </c>
      <c r="AU50" s="24"/>
      <c r="AV50" s="24">
        <v>38.72</v>
      </c>
      <c r="AW50" s="24"/>
      <c r="AX50" s="24">
        <v>362.98</v>
      </c>
      <c r="AY50" s="24"/>
      <c r="AZ50" s="24">
        <v>268.11</v>
      </c>
      <c r="BA50" s="24"/>
      <c r="BB50" s="24">
        <v>87.21</v>
      </c>
      <c r="BC50" s="24"/>
      <c r="BD50" s="24">
        <v>120.82</v>
      </c>
      <c r="BE50" s="24"/>
      <c r="BF50" s="24">
        <v>3.61</v>
      </c>
      <c r="BG50" s="24"/>
      <c r="BH50" s="24">
        <v>4.09</v>
      </c>
      <c r="BI50" s="24"/>
      <c r="BJ50" s="24">
        <v>0.43</v>
      </c>
      <c r="BK50" s="24"/>
      <c r="BL50" s="24">
        <v>61.82</v>
      </c>
      <c r="BM50" s="24"/>
      <c r="BN50" s="24">
        <v>28.54</v>
      </c>
      <c r="BO50" s="24"/>
      <c r="BP50" s="24">
        <v>299.06</v>
      </c>
      <c r="BQ50" s="24"/>
      <c r="BR50" s="24">
        <v>7.77</v>
      </c>
      <c r="BS50" s="24"/>
      <c r="BT50" s="24">
        <v>55.01</v>
      </c>
      <c r="BU50" s="24"/>
      <c r="BV50" s="24">
        <v>844.03</v>
      </c>
      <c r="BW50" s="24"/>
      <c r="BX50" s="24">
        <v>650.66999999999996</v>
      </c>
      <c r="BY50" s="24"/>
      <c r="BZ50" s="24">
        <v>39.46</v>
      </c>
      <c r="CA50" s="24"/>
      <c r="CB50" s="24">
        <v>324.19</v>
      </c>
      <c r="CC50" s="24"/>
      <c r="CD50" s="24">
        <v>7.93</v>
      </c>
      <c r="CE50" s="24"/>
      <c r="CF50" s="24">
        <v>256.61</v>
      </c>
      <c r="CG50" s="24"/>
      <c r="CH50" s="24">
        <v>193.36</v>
      </c>
      <c r="CI50" s="24"/>
      <c r="CJ50" s="24">
        <v>47.22</v>
      </c>
      <c r="CK50" s="24"/>
      <c r="CL50" s="24">
        <v>142.66</v>
      </c>
      <c r="CM50" s="24"/>
      <c r="CN50" s="24">
        <v>3.47</v>
      </c>
      <c r="CO50" s="24"/>
      <c r="CP50" s="24">
        <v>71.55</v>
      </c>
      <c r="CQ50" s="24"/>
      <c r="CR50" s="24">
        <v>98.14</v>
      </c>
      <c r="CS50" s="24"/>
    </row>
    <row r="51" spans="1:98" s="27" customFormat="1" ht="12.75">
      <c r="A51" s="26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3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1"/>
    </row>
    <row r="52" spans="1:98" s="27" customFormat="1" ht="15" customHeight="1">
      <c r="A52" s="26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3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1"/>
    </row>
    <row r="53" spans="1:98" s="27" customFormat="1" ht="15" customHeight="1">
      <c r="A53" s="26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3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1"/>
    </row>
    <row r="54" spans="1:98" s="27" customFormat="1" ht="15" customHeight="1">
      <c r="A54" s="26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3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1"/>
    </row>
    <row r="55" spans="1:98" s="27" customFormat="1" ht="15" customHeight="1">
      <c r="A55" s="26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3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1"/>
    </row>
    <row r="56" spans="1:98" s="27" customFormat="1" ht="15" customHeight="1">
      <c r="A56" s="26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3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1"/>
    </row>
    <row r="57" spans="1:98" s="27" customFormat="1" ht="15" customHeight="1">
      <c r="A57" s="26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3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1"/>
    </row>
    <row r="58" spans="1:98" s="27" customFormat="1" ht="15" customHeight="1">
      <c r="A58" s="26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3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1"/>
    </row>
    <row r="59" spans="1:98" s="27" customFormat="1" ht="15" customHeight="1">
      <c r="A59" s="26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3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1"/>
    </row>
    <row r="60" spans="1:98" s="27" customFormat="1" ht="15" customHeight="1">
      <c r="A60" s="26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3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1"/>
    </row>
    <row r="61" spans="1:98" s="27" customFormat="1" ht="15" customHeight="1">
      <c r="A61" s="26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3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1"/>
    </row>
    <row r="62" spans="1:98" s="27" customFormat="1" ht="15" customHeight="1">
      <c r="A62" s="26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3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1"/>
    </row>
    <row r="63" spans="1:98" s="27" customFormat="1" ht="15" customHeight="1">
      <c r="A63" s="26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3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1"/>
    </row>
    <row r="64" spans="1:98" s="27" customFormat="1" ht="15" customHeight="1">
      <c r="A64" s="26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3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1"/>
    </row>
    <row r="65" spans="1:98" s="28" customFormat="1" ht="15" customHeight="1">
      <c r="A65" s="26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3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1"/>
    </row>
    <row r="66" spans="1:98" s="28" customFormat="1" ht="15" customHeight="1">
      <c r="A66" s="26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3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1"/>
    </row>
    <row r="67" spans="1:98" s="30" customFormat="1" ht="15" customHeight="1">
      <c r="A67" s="29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3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1"/>
    </row>
    <row r="68" spans="1:98" s="30" customFormat="1" ht="15" customHeight="1">
      <c r="A68" s="29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3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3"/>
      <c r="BS68" s="24"/>
      <c r="BT68" s="23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1"/>
    </row>
    <row r="69" spans="1:98" s="30" customFormat="1" ht="15" customHeight="1">
      <c r="A69" s="29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3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1"/>
    </row>
    <row r="70" spans="1:98" s="30" customFormat="1" ht="15" customHeight="1">
      <c r="A70" s="29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3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1"/>
    </row>
    <row r="71" spans="1:98" s="30" customFormat="1" ht="15" customHeight="1">
      <c r="A71" s="29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3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1"/>
    </row>
    <row r="72" spans="1:98" ht="15" customHeight="1">
      <c r="A72" s="29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3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</row>
    <row r="73" spans="1:98" ht="15" customHeight="1">
      <c r="A73" s="29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3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</row>
    <row r="74" spans="1:98" s="14" customFormat="1" ht="15.6" customHeight="1">
      <c r="A74" s="31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3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</row>
    <row r="75" spans="1:98" s="14" customFormat="1" ht="15.6" customHeight="1">
      <c r="A75" s="31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3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</row>
  </sheetData>
  <mergeCells count="169">
    <mergeCell ref="A7:A14"/>
    <mergeCell ref="B7:CS7"/>
    <mergeCell ref="B8:CS8"/>
    <mergeCell ref="B9:C14"/>
    <mergeCell ref="D9:CS9"/>
    <mergeCell ref="D10:CS10"/>
    <mergeCell ref="D11:E16"/>
    <mergeCell ref="F11:CO11"/>
    <mergeCell ref="CP11:CQ15"/>
    <mergeCell ref="CR11:CS15"/>
    <mergeCell ref="F12:CO12"/>
    <mergeCell ref="F13:G16"/>
    <mergeCell ref="H13:BU13"/>
    <mergeCell ref="BV13:CO13"/>
    <mergeCell ref="H14:BU14"/>
    <mergeCell ref="BV14:CO14"/>
    <mergeCell ref="AV15:AW17"/>
    <mergeCell ref="BP15:BQ17"/>
    <mergeCell ref="BR15:BS17"/>
    <mergeCell ref="BT15:BU17"/>
    <mergeCell ref="A15:A21"/>
    <mergeCell ref="B15:C20"/>
    <mergeCell ref="H15:I17"/>
    <mergeCell ref="J15:Y15"/>
    <mergeCell ref="CP16:CQ20"/>
    <mergeCell ref="CR16:CS20"/>
    <mergeCell ref="D17:E20"/>
    <mergeCell ref="F17:G20"/>
    <mergeCell ref="J17:K18"/>
    <mergeCell ref="L17:M18"/>
    <mergeCell ref="N17:O18"/>
    <mergeCell ref="P17:Q18"/>
    <mergeCell ref="R17:S18"/>
    <mergeCell ref="T17:U18"/>
    <mergeCell ref="BV15:BW17"/>
    <mergeCell ref="BX15:CG15"/>
    <mergeCell ref="CH15:CO15"/>
    <mergeCell ref="J16:Y16"/>
    <mergeCell ref="AN16:AU16"/>
    <mergeCell ref="AX16:BO16"/>
    <mergeCell ref="BX16:CG16"/>
    <mergeCell ref="CH16:CO16"/>
    <mergeCell ref="V17:W18"/>
    <mergeCell ref="X17:Y18"/>
    <mergeCell ref="BB17:BG17"/>
    <mergeCell ref="BH17:BI18"/>
    <mergeCell ref="BJ17:BK18"/>
    <mergeCell ref="BL17:BM18"/>
    <mergeCell ref="AH17:AI18"/>
    <mergeCell ref="AJ17:AK18"/>
    <mergeCell ref="AN17:AO18"/>
    <mergeCell ref="AP17:AQ18"/>
    <mergeCell ref="AR17:AS18"/>
    <mergeCell ref="AT17:AU18"/>
    <mergeCell ref="AL15:AM17"/>
    <mergeCell ref="AN15:AU15"/>
    <mergeCell ref="Z17:AA18"/>
    <mergeCell ref="AB17:AC18"/>
    <mergeCell ref="AD17:AE18"/>
    <mergeCell ref="AF17:AG18"/>
    <mergeCell ref="J19:K20"/>
    <mergeCell ref="L19:M20"/>
    <mergeCell ref="N19:O20"/>
    <mergeCell ref="P19:Q20"/>
    <mergeCell ref="R19:S20"/>
    <mergeCell ref="T19:U20"/>
    <mergeCell ref="CN17:CO18"/>
    <mergeCell ref="H18:I20"/>
    <mergeCell ref="AL18:AM20"/>
    <mergeCell ref="AV18:AW20"/>
    <mergeCell ref="BB18:BG18"/>
    <mergeCell ref="BP18:BQ20"/>
    <mergeCell ref="BR18:BS20"/>
    <mergeCell ref="BT18:BU20"/>
    <mergeCell ref="BV18:BW20"/>
    <mergeCell ref="BZ18:CG18"/>
    <mergeCell ref="BN17:BO18"/>
    <mergeCell ref="BX17:BY18"/>
    <mergeCell ref="BZ17:CG17"/>
    <mergeCell ref="CH17:CI18"/>
    <mergeCell ref="CJ17:CK18"/>
    <mergeCell ref="CL17:CM18"/>
    <mergeCell ref="AX17:AY18"/>
    <mergeCell ref="AZ17:BA18"/>
    <mergeCell ref="AH19:AI20"/>
    <mergeCell ref="AJ19:AK20"/>
    <mergeCell ref="AN19:AO20"/>
    <mergeCell ref="AP19:AQ20"/>
    <mergeCell ref="AR19:AS20"/>
    <mergeCell ref="AT19:AU20"/>
    <mergeCell ref="V19:W20"/>
    <mergeCell ref="X19:Y20"/>
    <mergeCell ref="Z19:AA20"/>
    <mergeCell ref="AB19:AC20"/>
    <mergeCell ref="AD19:AE20"/>
    <mergeCell ref="AF19:AG20"/>
    <mergeCell ref="AX19:AY20"/>
    <mergeCell ref="AZ19:BA20"/>
    <mergeCell ref="BB19:BC19"/>
    <mergeCell ref="BD19:BE19"/>
    <mergeCell ref="BF19:BG19"/>
    <mergeCell ref="BH19:BI20"/>
    <mergeCell ref="BB20:BC20"/>
    <mergeCell ref="BD20:BE20"/>
    <mergeCell ref="BF20:BG20"/>
    <mergeCell ref="CD19:CE19"/>
    <mergeCell ref="CF19:CG19"/>
    <mergeCell ref="CH19:CI20"/>
    <mergeCell ref="CJ19:CK20"/>
    <mergeCell ref="CL19:CM20"/>
    <mergeCell ref="CN19:CO20"/>
    <mergeCell ref="CD20:CE20"/>
    <mergeCell ref="CF20:CG20"/>
    <mergeCell ref="BJ19:BK20"/>
    <mergeCell ref="BL19:BM20"/>
    <mergeCell ref="BN19:BO20"/>
    <mergeCell ref="BX19:BY20"/>
    <mergeCell ref="BZ19:CA19"/>
    <mergeCell ref="CB19:CC19"/>
    <mergeCell ref="BZ20:CA20"/>
    <mergeCell ref="CB20:CC20"/>
    <mergeCell ref="N21:O21"/>
    <mergeCell ref="P21:Q21"/>
    <mergeCell ref="R21:S21"/>
    <mergeCell ref="T21:U21"/>
    <mergeCell ref="V21:W21"/>
    <mergeCell ref="X21:Y21"/>
    <mergeCell ref="B21:C21"/>
    <mergeCell ref="D21:E21"/>
    <mergeCell ref="F21:G21"/>
    <mergeCell ref="H21:I21"/>
    <mergeCell ref="J21:K21"/>
    <mergeCell ref="L21:M21"/>
    <mergeCell ref="AL21:AM21"/>
    <mergeCell ref="AN21:AO21"/>
    <mergeCell ref="AP21:AQ21"/>
    <mergeCell ref="AR21:AS21"/>
    <mergeCell ref="AT21:AU21"/>
    <mergeCell ref="AV21:AW21"/>
    <mergeCell ref="Z21:AA21"/>
    <mergeCell ref="AB21:AC21"/>
    <mergeCell ref="AD21:AE21"/>
    <mergeCell ref="AF21:AG21"/>
    <mergeCell ref="AH21:AI21"/>
    <mergeCell ref="AJ21:AK21"/>
    <mergeCell ref="BJ21:BK21"/>
    <mergeCell ref="BL21:BM21"/>
    <mergeCell ref="BN21:BO21"/>
    <mergeCell ref="BP21:BQ21"/>
    <mergeCell ref="BR21:BS21"/>
    <mergeCell ref="BT21:BU21"/>
    <mergeCell ref="AX21:AY21"/>
    <mergeCell ref="AZ21:BA21"/>
    <mergeCell ref="BB21:BC21"/>
    <mergeCell ref="BD21:BE21"/>
    <mergeCell ref="BF21:BG21"/>
    <mergeCell ref="BH21:BI21"/>
    <mergeCell ref="CH21:CI21"/>
    <mergeCell ref="CJ21:CK21"/>
    <mergeCell ref="CL21:CM21"/>
    <mergeCell ref="CN21:CO21"/>
    <mergeCell ref="CP21:CQ21"/>
    <mergeCell ref="CR21:CS21"/>
    <mergeCell ref="BV21:BW21"/>
    <mergeCell ref="BX21:BY21"/>
    <mergeCell ref="BZ21:CA21"/>
    <mergeCell ref="CB21:CC21"/>
    <mergeCell ref="CD21:CE21"/>
    <mergeCell ref="CF21:CG21"/>
  </mergeCells>
  <pageMargins left="0.75" right="0.75" top="1" bottom="1" header="0.5" footer="0.5"/>
  <pageSetup paperSize="8" scale="6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CT75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12" customWidth="1"/>
    <col min="59" max="59" width="2.28515625" style="12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2" customHeight="1">
      <c r="A1" s="7"/>
    </row>
    <row r="2" spans="1:97" ht="12.2" customHeight="1">
      <c r="A2" s="11" t="s">
        <v>163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2" customHeight="1">
      <c r="A3" s="11" t="s">
        <v>164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2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13"/>
      <c r="BG6" s="13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 ht="15" customHeight="1">
      <c r="A7" s="130" t="s">
        <v>9</v>
      </c>
      <c r="B7" s="107" t="s">
        <v>126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</row>
    <row r="8" spans="1:97" ht="15" customHeight="1" thickBot="1">
      <c r="A8" s="131"/>
      <c r="B8" s="109" t="s">
        <v>125</v>
      </c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</row>
    <row r="9" spans="1:97" ht="15" customHeight="1">
      <c r="A9" s="131"/>
      <c r="B9" s="140" t="s">
        <v>10</v>
      </c>
      <c r="C9" s="141"/>
      <c r="D9" s="107" t="s">
        <v>127</v>
      </c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</row>
    <row r="10" spans="1:97" ht="15" customHeight="1" thickBot="1">
      <c r="A10" s="131"/>
      <c r="B10" s="142"/>
      <c r="C10" s="143"/>
      <c r="D10" s="109" t="s">
        <v>157</v>
      </c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</row>
    <row r="11" spans="1:97" s="9" customFormat="1" ht="15" customHeight="1">
      <c r="A11" s="131"/>
      <c r="B11" s="142"/>
      <c r="C11" s="143"/>
      <c r="D11" s="147" t="s">
        <v>10</v>
      </c>
      <c r="E11" s="148"/>
      <c r="F11" s="136" t="s">
        <v>12</v>
      </c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/>
      <c r="BJ11" s="137"/>
      <c r="BK11" s="137"/>
      <c r="BL11" s="137"/>
      <c r="BM11" s="137"/>
      <c r="BN11" s="137"/>
      <c r="BO11" s="137"/>
      <c r="BP11" s="137"/>
      <c r="BQ11" s="137"/>
      <c r="BR11" s="137"/>
      <c r="BS11" s="137"/>
      <c r="BT11" s="137"/>
      <c r="BU11" s="137"/>
      <c r="BV11" s="137"/>
      <c r="BW11" s="137"/>
      <c r="BX11" s="137"/>
      <c r="BY11" s="137"/>
      <c r="BZ11" s="137"/>
      <c r="CA11" s="137"/>
      <c r="CB11" s="137"/>
      <c r="CC11" s="137"/>
      <c r="CD11" s="137"/>
      <c r="CE11" s="137"/>
      <c r="CF11" s="137"/>
      <c r="CG11" s="137"/>
      <c r="CH11" s="137"/>
      <c r="CI11" s="137"/>
      <c r="CJ11" s="137"/>
      <c r="CK11" s="137"/>
      <c r="CL11" s="137"/>
      <c r="CM11" s="137"/>
      <c r="CN11" s="137"/>
      <c r="CO11" s="138"/>
      <c r="CP11" s="72" t="s">
        <v>103</v>
      </c>
      <c r="CQ11" s="73"/>
      <c r="CR11" s="111" t="s">
        <v>119</v>
      </c>
      <c r="CS11" s="72"/>
    </row>
    <row r="12" spans="1:97" s="9" customFormat="1" ht="15" customHeight="1" thickBot="1">
      <c r="A12" s="131"/>
      <c r="B12" s="142"/>
      <c r="C12" s="143"/>
      <c r="D12" s="149"/>
      <c r="E12" s="150"/>
      <c r="F12" s="75" t="s">
        <v>64</v>
      </c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76"/>
      <c r="BE12" s="76"/>
      <c r="BF12" s="76"/>
      <c r="BG12" s="76"/>
      <c r="BH12" s="76"/>
      <c r="BI12" s="76"/>
      <c r="BJ12" s="76"/>
      <c r="BK12" s="76"/>
      <c r="BL12" s="76"/>
      <c r="BM12" s="76"/>
      <c r="BN12" s="76"/>
      <c r="BO12" s="76"/>
      <c r="BP12" s="76"/>
      <c r="BQ12" s="76"/>
      <c r="BR12" s="76"/>
      <c r="BS12" s="76"/>
      <c r="BT12" s="76"/>
      <c r="BU12" s="76"/>
      <c r="BV12" s="76"/>
      <c r="BW12" s="76"/>
      <c r="BX12" s="76"/>
      <c r="BY12" s="76"/>
      <c r="BZ12" s="76"/>
      <c r="CA12" s="76"/>
      <c r="CB12" s="76"/>
      <c r="CC12" s="76"/>
      <c r="CD12" s="76"/>
      <c r="CE12" s="76"/>
      <c r="CF12" s="76"/>
      <c r="CG12" s="76"/>
      <c r="CH12" s="76"/>
      <c r="CI12" s="76"/>
      <c r="CJ12" s="76"/>
      <c r="CK12" s="76"/>
      <c r="CL12" s="76"/>
      <c r="CM12" s="76"/>
      <c r="CN12" s="76"/>
      <c r="CO12" s="77"/>
      <c r="CP12" s="74"/>
      <c r="CQ12" s="60"/>
      <c r="CR12" s="90"/>
      <c r="CS12" s="74"/>
    </row>
    <row r="13" spans="1:97" s="9" customFormat="1" ht="15" customHeight="1">
      <c r="A13" s="131"/>
      <c r="B13" s="142"/>
      <c r="C13" s="143"/>
      <c r="D13" s="149"/>
      <c r="E13" s="150"/>
      <c r="F13" s="152" t="s">
        <v>10</v>
      </c>
      <c r="G13" s="153"/>
      <c r="H13" s="78" t="s">
        <v>13</v>
      </c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  <c r="BM13" s="79"/>
      <c r="BN13" s="79"/>
      <c r="BO13" s="79"/>
      <c r="BP13" s="79"/>
      <c r="BQ13" s="79"/>
      <c r="BR13" s="79"/>
      <c r="BS13" s="79"/>
      <c r="BT13" s="79"/>
      <c r="BU13" s="80"/>
      <c r="BV13" s="81" t="s">
        <v>35</v>
      </c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3"/>
      <c r="CP13" s="74"/>
      <c r="CQ13" s="60"/>
      <c r="CR13" s="90"/>
      <c r="CS13" s="74"/>
    </row>
    <row r="14" spans="1:97" s="9" customFormat="1" ht="15" customHeight="1" thickBot="1">
      <c r="A14" s="131"/>
      <c r="B14" s="142"/>
      <c r="C14" s="143"/>
      <c r="D14" s="149"/>
      <c r="E14" s="150"/>
      <c r="F14" s="154"/>
      <c r="G14" s="155"/>
      <c r="H14" s="84" t="s">
        <v>65</v>
      </c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6"/>
      <c r="BV14" s="84" t="s">
        <v>61</v>
      </c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6"/>
      <c r="CP14" s="74"/>
      <c r="CQ14" s="60"/>
      <c r="CR14" s="90"/>
      <c r="CS14" s="74"/>
    </row>
    <row r="15" spans="1:97" s="9" customFormat="1" ht="15" customHeight="1">
      <c r="A15" s="132" t="s">
        <v>55</v>
      </c>
      <c r="B15" s="144" t="s">
        <v>10</v>
      </c>
      <c r="C15" s="132"/>
      <c r="D15" s="149"/>
      <c r="E15" s="150"/>
      <c r="F15" s="154"/>
      <c r="G15" s="155"/>
      <c r="H15" s="70" t="s">
        <v>10</v>
      </c>
      <c r="I15" s="58"/>
      <c r="J15" s="87" t="s">
        <v>28</v>
      </c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8"/>
      <c r="Z15" s="25" t="s">
        <v>29</v>
      </c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6"/>
      <c r="AL15" s="89" t="s">
        <v>151</v>
      </c>
      <c r="AM15" s="58"/>
      <c r="AN15" s="87" t="s">
        <v>30</v>
      </c>
      <c r="AO15" s="82"/>
      <c r="AP15" s="82"/>
      <c r="AQ15" s="82"/>
      <c r="AR15" s="82"/>
      <c r="AS15" s="82"/>
      <c r="AT15" s="82"/>
      <c r="AU15" s="88"/>
      <c r="AV15" s="89" t="s">
        <v>31</v>
      </c>
      <c r="AW15" s="58"/>
      <c r="AX15" s="21" t="s">
        <v>32</v>
      </c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17"/>
      <c r="BP15" s="89" t="s">
        <v>33</v>
      </c>
      <c r="BQ15" s="58"/>
      <c r="BR15" s="89" t="s">
        <v>34</v>
      </c>
      <c r="BS15" s="58"/>
      <c r="BT15" s="89" t="s">
        <v>152</v>
      </c>
      <c r="BU15" s="58"/>
      <c r="BV15" s="90" t="s">
        <v>10</v>
      </c>
      <c r="BW15" s="60"/>
      <c r="BX15" s="91" t="s">
        <v>36</v>
      </c>
      <c r="BY15" s="92"/>
      <c r="BZ15" s="92"/>
      <c r="CA15" s="92"/>
      <c r="CB15" s="92"/>
      <c r="CC15" s="92"/>
      <c r="CD15" s="92"/>
      <c r="CE15" s="92"/>
      <c r="CF15" s="92"/>
      <c r="CG15" s="93"/>
      <c r="CH15" s="94" t="s">
        <v>40</v>
      </c>
      <c r="CI15" s="95"/>
      <c r="CJ15" s="95"/>
      <c r="CK15" s="95"/>
      <c r="CL15" s="95"/>
      <c r="CM15" s="95"/>
      <c r="CN15" s="95"/>
      <c r="CO15" s="96"/>
      <c r="CP15" s="74"/>
      <c r="CQ15" s="60"/>
      <c r="CR15" s="90"/>
      <c r="CS15" s="74"/>
    </row>
    <row r="16" spans="1:97" s="9" customFormat="1" ht="15" customHeight="1" thickBot="1">
      <c r="A16" s="131"/>
      <c r="B16" s="144"/>
      <c r="C16" s="132"/>
      <c r="D16" s="149"/>
      <c r="E16" s="150"/>
      <c r="F16" s="154"/>
      <c r="G16" s="155"/>
      <c r="H16" s="71"/>
      <c r="I16" s="60"/>
      <c r="J16" s="97" t="s">
        <v>66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98"/>
      <c r="Z16" s="19" t="s">
        <v>69</v>
      </c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15"/>
      <c r="AL16" s="90"/>
      <c r="AM16" s="60"/>
      <c r="AN16" s="97" t="s">
        <v>76</v>
      </c>
      <c r="AO16" s="85"/>
      <c r="AP16" s="85"/>
      <c r="AQ16" s="85"/>
      <c r="AR16" s="85"/>
      <c r="AS16" s="85"/>
      <c r="AT16" s="85"/>
      <c r="AU16" s="98"/>
      <c r="AV16" s="90"/>
      <c r="AW16" s="60"/>
      <c r="AX16" s="99" t="s">
        <v>60</v>
      </c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100"/>
      <c r="BP16" s="90"/>
      <c r="BQ16" s="60"/>
      <c r="BR16" s="90"/>
      <c r="BS16" s="60"/>
      <c r="BT16" s="90"/>
      <c r="BU16" s="60"/>
      <c r="BV16" s="90"/>
      <c r="BW16" s="60"/>
      <c r="BX16" s="97" t="s">
        <v>62</v>
      </c>
      <c r="BY16" s="85"/>
      <c r="BZ16" s="85"/>
      <c r="CA16" s="85"/>
      <c r="CB16" s="85"/>
      <c r="CC16" s="85"/>
      <c r="CD16" s="85"/>
      <c r="CE16" s="85"/>
      <c r="CF16" s="85"/>
      <c r="CG16" s="98"/>
      <c r="CH16" s="97" t="s">
        <v>63</v>
      </c>
      <c r="CI16" s="85"/>
      <c r="CJ16" s="85"/>
      <c r="CK16" s="85"/>
      <c r="CL16" s="85"/>
      <c r="CM16" s="85"/>
      <c r="CN16" s="85"/>
      <c r="CO16" s="98"/>
      <c r="CP16" s="61" t="s">
        <v>156</v>
      </c>
      <c r="CQ16" s="62"/>
      <c r="CR16" s="61" t="s">
        <v>96</v>
      </c>
      <c r="CS16" s="104"/>
    </row>
    <row r="17" spans="1:98" s="9" customFormat="1" ht="18" customHeight="1">
      <c r="A17" s="131"/>
      <c r="B17" s="144"/>
      <c r="C17" s="132"/>
      <c r="D17" s="144" t="s">
        <v>10</v>
      </c>
      <c r="E17" s="151"/>
      <c r="F17" s="134" t="s">
        <v>10</v>
      </c>
      <c r="G17" s="135"/>
      <c r="H17" s="71"/>
      <c r="I17" s="60"/>
      <c r="J17" s="89" t="s">
        <v>10</v>
      </c>
      <c r="K17" s="101"/>
      <c r="L17" s="89" t="s">
        <v>147</v>
      </c>
      <c r="M17" s="101"/>
      <c r="N17" s="89" t="s">
        <v>148</v>
      </c>
      <c r="O17" s="101"/>
      <c r="P17" s="89" t="s">
        <v>14</v>
      </c>
      <c r="Q17" s="101"/>
      <c r="R17" s="89" t="s">
        <v>149</v>
      </c>
      <c r="S17" s="101"/>
      <c r="T17" s="89" t="s">
        <v>15</v>
      </c>
      <c r="U17" s="101"/>
      <c r="V17" s="89" t="s">
        <v>16</v>
      </c>
      <c r="W17" s="101"/>
      <c r="X17" s="89" t="s">
        <v>17</v>
      </c>
      <c r="Y17" s="101"/>
      <c r="Z17" s="57" t="s">
        <v>10</v>
      </c>
      <c r="AA17" s="58"/>
      <c r="AB17" s="57" t="s">
        <v>46</v>
      </c>
      <c r="AC17" s="58"/>
      <c r="AD17" s="57" t="s">
        <v>18</v>
      </c>
      <c r="AE17" s="58"/>
      <c r="AF17" s="57" t="s">
        <v>19</v>
      </c>
      <c r="AG17" s="58"/>
      <c r="AH17" s="57" t="s">
        <v>20</v>
      </c>
      <c r="AI17" s="58"/>
      <c r="AJ17" s="57" t="s">
        <v>21</v>
      </c>
      <c r="AK17" s="58"/>
      <c r="AL17" s="90"/>
      <c r="AM17" s="60"/>
      <c r="AN17" s="57" t="s">
        <v>10</v>
      </c>
      <c r="AO17" s="58"/>
      <c r="AP17" s="57" t="s">
        <v>22</v>
      </c>
      <c r="AQ17" s="58"/>
      <c r="AR17" s="57" t="s">
        <v>23</v>
      </c>
      <c r="AS17" s="58"/>
      <c r="AT17" s="57" t="s">
        <v>97</v>
      </c>
      <c r="AU17" s="58"/>
      <c r="AV17" s="90"/>
      <c r="AW17" s="60"/>
      <c r="AX17" s="57" t="s">
        <v>10</v>
      </c>
      <c r="AY17" s="58"/>
      <c r="AZ17" s="57" t="s">
        <v>24</v>
      </c>
      <c r="BA17" s="58"/>
      <c r="BB17" s="123" t="s">
        <v>47</v>
      </c>
      <c r="BC17" s="124"/>
      <c r="BD17" s="124"/>
      <c r="BE17" s="124"/>
      <c r="BF17" s="124"/>
      <c r="BG17" s="125"/>
      <c r="BH17" s="57" t="s">
        <v>25</v>
      </c>
      <c r="BI17" s="58"/>
      <c r="BJ17" s="57" t="s">
        <v>120</v>
      </c>
      <c r="BK17" s="58"/>
      <c r="BL17" s="57" t="s">
        <v>26</v>
      </c>
      <c r="BM17" s="58"/>
      <c r="BN17" s="57" t="s">
        <v>27</v>
      </c>
      <c r="BO17" s="58"/>
      <c r="BP17" s="90"/>
      <c r="BQ17" s="60"/>
      <c r="BR17" s="90"/>
      <c r="BS17" s="60"/>
      <c r="BT17" s="90"/>
      <c r="BU17" s="60"/>
      <c r="BV17" s="90"/>
      <c r="BW17" s="60"/>
      <c r="BX17" s="57" t="s">
        <v>10</v>
      </c>
      <c r="BY17" s="58"/>
      <c r="BZ17" s="89" t="s">
        <v>47</v>
      </c>
      <c r="CA17" s="139"/>
      <c r="CB17" s="139"/>
      <c r="CC17" s="139"/>
      <c r="CD17" s="139"/>
      <c r="CE17" s="139"/>
      <c r="CF17" s="139"/>
      <c r="CG17" s="101"/>
      <c r="CH17" s="57" t="s">
        <v>10</v>
      </c>
      <c r="CI17" s="58"/>
      <c r="CJ17" s="57" t="s">
        <v>41</v>
      </c>
      <c r="CK17" s="58"/>
      <c r="CL17" s="57" t="s">
        <v>42</v>
      </c>
      <c r="CM17" s="58"/>
      <c r="CN17" s="57" t="s">
        <v>154</v>
      </c>
      <c r="CO17" s="58"/>
      <c r="CP17" s="61"/>
      <c r="CQ17" s="62"/>
      <c r="CR17" s="61"/>
      <c r="CS17" s="104"/>
    </row>
    <row r="18" spans="1:98" s="9" customFormat="1" ht="15" customHeight="1" thickBot="1">
      <c r="A18" s="131"/>
      <c r="B18" s="144"/>
      <c r="C18" s="132"/>
      <c r="D18" s="144"/>
      <c r="E18" s="151"/>
      <c r="F18" s="134"/>
      <c r="G18" s="135"/>
      <c r="H18" s="103" t="s">
        <v>10</v>
      </c>
      <c r="I18" s="104"/>
      <c r="J18" s="90"/>
      <c r="K18" s="102"/>
      <c r="L18" s="90"/>
      <c r="M18" s="102"/>
      <c r="N18" s="90"/>
      <c r="O18" s="102"/>
      <c r="P18" s="90"/>
      <c r="Q18" s="102"/>
      <c r="R18" s="90"/>
      <c r="S18" s="102"/>
      <c r="T18" s="90"/>
      <c r="U18" s="102"/>
      <c r="V18" s="90"/>
      <c r="W18" s="102"/>
      <c r="X18" s="90"/>
      <c r="Y18" s="102"/>
      <c r="Z18" s="59"/>
      <c r="AA18" s="60"/>
      <c r="AB18" s="59"/>
      <c r="AC18" s="60"/>
      <c r="AD18" s="59"/>
      <c r="AE18" s="60"/>
      <c r="AF18" s="59"/>
      <c r="AG18" s="60"/>
      <c r="AH18" s="59"/>
      <c r="AI18" s="60"/>
      <c r="AJ18" s="59"/>
      <c r="AK18" s="60"/>
      <c r="AL18" s="61" t="s">
        <v>75</v>
      </c>
      <c r="AM18" s="126"/>
      <c r="AN18" s="59"/>
      <c r="AO18" s="60"/>
      <c r="AP18" s="59"/>
      <c r="AQ18" s="60"/>
      <c r="AR18" s="59"/>
      <c r="AS18" s="60"/>
      <c r="AT18" s="59" t="s">
        <v>98</v>
      </c>
      <c r="AU18" s="60"/>
      <c r="AV18" s="61" t="s">
        <v>79</v>
      </c>
      <c r="AW18" s="126"/>
      <c r="AX18" s="59"/>
      <c r="AY18" s="60"/>
      <c r="AZ18" s="59"/>
      <c r="BA18" s="60"/>
      <c r="BB18" s="65" t="s">
        <v>101</v>
      </c>
      <c r="BC18" s="104"/>
      <c r="BD18" s="104"/>
      <c r="BE18" s="104"/>
      <c r="BF18" s="104"/>
      <c r="BG18" s="126"/>
      <c r="BH18" s="59"/>
      <c r="BI18" s="60"/>
      <c r="BJ18" s="59"/>
      <c r="BK18" s="60"/>
      <c r="BL18" s="59"/>
      <c r="BM18" s="60"/>
      <c r="BN18" s="59"/>
      <c r="BO18" s="60"/>
      <c r="BP18" s="61" t="s">
        <v>88</v>
      </c>
      <c r="BQ18" s="62"/>
      <c r="BR18" s="61" t="s">
        <v>89</v>
      </c>
      <c r="BS18" s="62"/>
      <c r="BT18" s="61" t="s">
        <v>102</v>
      </c>
      <c r="BU18" s="62"/>
      <c r="BV18" s="61" t="s">
        <v>10</v>
      </c>
      <c r="BW18" s="62"/>
      <c r="BX18" s="59"/>
      <c r="BY18" s="60"/>
      <c r="BZ18" s="61" t="s">
        <v>101</v>
      </c>
      <c r="CA18" s="104"/>
      <c r="CB18" s="104"/>
      <c r="CC18" s="104"/>
      <c r="CD18" s="104"/>
      <c r="CE18" s="104"/>
      <c r="CF18" s="104"/>
      <c r="CG18" s="66"/>
      <c r="CH18" s="59"/>
      <c r="CI18" s="60"/>
      <c r="CJ18" s="59"/>
      <c r="CK18" s="60"/>
      <c r="CL18" s="59"/>
      <c r="CM18" s="60"/>
      <c r="CN18" s="59"/>
      <c r="CO18" s="60"/>
      <c r="CP18" s="61"/>
      <c r="CQ18" s="62"/>
      <c r="CR18" s="61"/>
      <c r="CS18" s="104"/>
    </row>
    <row r="19" spans="1:98" s="9" customFormat="1" ht="24.95" customHeight="1">
      <c r="A19" s="131"/>
      <c r="B19" s="144"/>
      <c r="C19" s="132"/>
      <c r="D19" s="144"/>
      <c r="E19" s="151"/>
      <c r="F19" s="134"/>
      <c r="G19" s="135"/>
      <c r="H19" s="103"/>
      <c r="I19" s="104"/>
      <c r="J19" s="65" t="s">
        <v>10</v>
      </c>
      <c r="K19" s="66"/>
      <c r="L19" s="65" t="s">
        <v>67</v>
      </c>
      <c r="M19" s="66"/>
      <c r="N19" s="65" t="s">
        <v>68</v>
      </c>
      <c r="O19" s="66"/>
      <c r="P19" s="65" t="s">
        <v>57</v>
      </c>
      <c r="Q19" s="66"/>
      <c r="R19" s="65" t="s">
        <v>145</v>
      </c>
      <c r="S19" s="66"/>
      <c r="T19" s="65" t="s">
        <v>150</v>
      </c>
      <c r="U19" s="66"/>
      <c r="V19" s="65" t="s">
        <v>58</v>
      </c>
      <c r="W19" s="66"/>
      <c r="X19" s="65" t="s">
        <v>59</v>
      </c>
      <c r="Y19" s="66"/>
      <c r="Z19" s="69" t="s">
        <v>10</v>
      </c>
      <c r="AA19" s="62"/>
      <c r="AB19" s="69" t="s">
        <v>70</v>
      </c>
      <c r="AC19" s="62"/>
      <c r="AD19" s="69" t="s">
        <v>71</v>
      </c>
      <c r="AE19" s="62"/>
      <c r="AF19" s="69" t="s">
        <v>72</v>
      </c>
      <c r="AG19" s="62"/>
      <c r="AH19" s="69" t="s">
        <v>74</v>
      </c>
      <c r="AI19" s="62"/>
      <c r="AJ19" s="69" t="s">
        <v>73</v>
      </c>
      <c r="AK19" s="62"/>
      <c r="AL19" s="61"/>
      <c r="AM19" s="126"/>
      <c r="AN19" s="69" t="s">
        <v>10</v>
      </c>
      <c r="AO19" s="62"/>
      <c r="AP19" s="69" t="s">
        <v>77</v>
      </c>
      <c r="AQ19" s="62"/>
      <c r="AR19" s="69" t="s">
        <v>78</v>
      </c>
      <c r="AS19" s="62"/>
      <c r="AT19" s="69" t="s">
        <v>100</v>
      </c>
      <c r="AU19" s="62"/>
      <c r="AV19" s="61"/>
      <c r="AW19" s="126"/>
      <c r="AX19" s="69" t="s">
        <v>10</v>
      </c>
      <c r="AY19" s="62"/>
      <c r="AZ19" s="69" t="s">
        <v>80</v>
      </c>
      <c r="BA19" s="62"/>
      <c r="BB19" s="133" t="s">
        <v>48</v>
      </c>
      <c r="BC19" s="117"/>
      <c r="BD19" s="116" t="s">
        <v>124</v>
      </c>
      <c r="BE19" s="117"/>
      <c r="BF19" s="118" t="s">
        <v>49</v>
      </c>
      <c r="BG19" s="119"/>
      <c r="BH19" s="69" t="s">
        <v>84</v>
      </c>
      <c r="BI19" s="62"/>
      <c r="BJ19" s="69" t="s">
        <v>85</v>
      </c>
      <c r="BK19" s="62"/>
      <c r="BL19" s="69" t="s">
        <v>86</v>
      </c>
      <c r="BM19" s="62"/>
      <c r="BN19" s="69" t="s">
        <v>87</v>
      </c>
      <c r="BO19" s="62"/>
      <c r="BP19" s="61"/>
      <c r="BQ19" s="62"/>
      <c r="BR19" s="61"/>
      <c r="BS19" s="62"/>
      <c r="BT19" s="61"/>
      <c r="BU19" s="62"/>
      <c r="BV19" s="61"/>
      <c r="BW19" s="62"/>
      <c r="BX19" s="69" t="s">
        <v>10</v>
      </c>
      <c r="BY19" s="62"/>
      <c r="BZ19" s="89" t="s">
        <v>37</v>
      </c>
      <c r="CA19" s="101"/>
      <c r="CB19" s="89" t="s">
        <v>38</v>
      </c>
      <c r="CC19" s="101"/>
      <c r="CD19" s="89" t="s">
        <v>153</v>
      </c>
      <c r="CE19" s="101"/>
      <c r="CF19" s="89" t="s">
        <v>39</v>
      </c>
      <c r="CG19" s="101"/>
      <c r="CH19" s="69" t="s">
        <v>10</v>
      </c>
      <c r="CI19" s="62"/>
      <c r="CJ19" s="69" t="s">
        <v>94</v>
      </c>
      <c r="CK19" s="62"/>
      <c r="CL19" s="69" t="s">
        <v>95</v>
      </c>
      <c r="CM19" s="62"/>
      <c r="CN19" s="69" t="s">
        <v>155</v>
      </c>
      <c r="CO19" s="62"/>
      <c r="CP19" s="61"/>
      <c r="CQ19" s="62"/>
      <c r="CR19" s="61"/>
      <c r="CS19" s="104"/>
    </row>
    <row r="20" spans="1:98" s="9" customFormat="1" ht="24.95" customHeight="1" thickBot="1">
      <c r="A20" s="131"/>
      <c r="B20" s="145"/>
      <c r="C20" s="146"/>
      <c r="D20" s="144"/>
      <c r="E20" s="151"/>
      <c r="F20" s="134"/>
      <c r="G20" s="135"/>
      <c r="H20" s="105"/>
      <c r="I20" s="106"/>
      <c r="J20" s="67"/>
      <c r="K20" s="68"/>
      <c r="L20" s="67"/>
      <c r="M20" s="68"/>
      <c r="N20" s="67"/>
      <c r="O20" s="68"/>
      <c r="P20" s="67"/>
      <c r="Q20" s="68"/>
      <c r="R20" s="67"/>
      <c r="S20" s="68"/>
      <c r="T20" s="67"/>
      <c r="U20" s="68"/>
      <c r="V20" s="67"/>
      <c r="W20" s="68"/>
      <c r="X20" s="67"/>
      <c r="Y20" s="68"/>
      <c r="Z20" s="69"/>
      <c r="AA20" s="62"/>
      <c r="AB20" s="69"/>
      <c r="AC20" s="62"/>
      <c r="AD20" s="69"/>
      <c r="AE20" s="62"/>
      <c r="AF20" s="69"/>
      <c r="AG20" s="62"/>
      <c r="AH20" s="69"/>
      <c r="AI20" s="62"/>
      <c r="AJ20" s="69"/>
      <c r="AK20" s="62"/>
      <c r="AL20" s="63"/>
      <c r="AM20" s="127"/>
      <c r="AN20" s="69"/>
      <c r="AO20" s="62"/>
      <c r="AP20" s="69"/>
      <c r="AQ20" s="62"/>
      <c r="AR20" s="69"/>
      <c r="AS20" s="62"/>
      <c r="AT20" s="69" t="s">
        <v>99</v>
      </c>
      <c r="AU20" s="62"/>
      <c r="AV20" s="63"/>
      <c r="AW20" s="127"/>
      <c r="AX20" s="69"/>
      <c r="AY20" s="62"/>
      <c r="AZ20" s="69"/>
      <c r="BA20" s="62"/>
      <c r="BB20" s="67" t="s">
        <v>81</v>
      </c>
      <c r="BC20" s="127"/>
      <c r="BD20" s="67" t="s">
        <v>82</v>
      </c>
      <c r="BE20" s="68"/>
      <c r="BF20" s="120" t="s">
        <v>83</v>
      </c>
      <c r="BG20" s="121"/>
      <c r="BH20" s="69"/>
      <c r="BI20" s="62"/>
      <c r="BJ20" s="69"/>
      <c r="BK20" s="62"/>
      <c r="BL20" s="69"/>
      <c r="BM20" s="62"/>
      <c r="BN20" s="69"/>
      <c r="BO20" s="62"/>
      <c r="BP20" s="63"/>
      <c r="BQ20" s="64"/>
      <c r="BR20" s="63"/>
      <c r="BS20" s="64"/>
      <c r="BT20" s="63"/>
      <c r="BU20" s="64"/>
      <c r="BV20" s="63"/>
      <c r="BW20" s="64"/>
      <c r="BX20" s="69"/>
      <c r="BY20" s="62"/>
      <c r="BZ20" s="63" t="s">
        <v>90</v>
      </c>
      <c r="CA20" s="68"/>
      <c r="CB20" s="63" t="s">
        <v>91</v>
      </c>
      <c r="CC20" s="68"/>
      <c r="CD20" s="63" t="s">
        <v>92</v>
      </c>
      <c r="CE20" s="68"/>
      <c r="CF20" s="63" t="s">
        <v>93</v>
      </c>
      <c r="CG20" s="68"/>
      <c r="CH20" s="69"/>
      <c r="CI20" s="62"/>
      <c r="CJ20" s="69"/>
      <c r="CK20" s="62"/>
      <c r="CL20" s="69"/>
      <c r="CM20" s="62"/>
      <c r="CN20" s="69"/>
      <c r="CO20" s="62"/>
      <c r="CP20" s="63"/>
      <c r="CQ20" s="64"/>
      <c r="CR20" s="112"/>
      <c r="CS20" s="113"/>
    </row>
    <row r="21" spans="1:98" s="10" customFormat="1" ht="24" customHeight="1">
      <c r="A21" s="131"/>
      <c r="B21" s="55" t="s">
        <v>51</v>
      </c>
      <c r="C21" s="56"/>
      <c r="D21" s="55" t="s">
        <v>52</v>
      </c>
      <c r="E21" s="56"/>
      <c r="F21" s="55" t="s">
        <v>53</v>
      </c>
      <c r="G21" s="56"/>
      <c r="H21" s="128" t="s">
        <v>54</v>
      </c>
      <c r="I21" s="129"/>
      <c r="J21" s="55" t="s">
        <v>43</v>
      </c>
      <c r="K21" s="56"/>
      <c r="L21" s="55">
        <v>6</v>
      </c>
      <c r="M21" s="56"/>
      <c r="N21" s="55">
        <v>7</v>
      </c>
      <c r="O21" s="56"/>
      <c r="P21" s="55">
        <v>8</v>
      </c>
      <c r="Q21" s="56"/>
      <c r="R21" s="55">
        <v>9</v>
      </c>
      <c r="S21" s="56"/>
      <c r="T21" s="55">
        <v>10</v>
      </c>
      <c r="U21" s="56"/>
      <c r="V21" s="55">
        <v>11</v>
      </c>
      <c r="W21" s="56"/>
      <c r="X21" s="55">
        <v>12</v>
      </c>
      <c r="Y21" s="56"/>
      <c r="Z21" s="55" t="s">
        <v>44</v>
      </c>
      <c r="AA21" s="56"/>
      <c r="AB21" s="55">
        <v>14</v>
      </c>
      <c r="AC21" s="56"/>
      <c r="AD21" s="55">
        <v>15</v>
      </c>
      <c r="AE21" s="56"/>
      <c r="AF21" s="55">
        <v>16</v>
      </c>
      <c r="AG21" s="56"/>
      <c r="AH21" s="55">
        <v>17</v>
      </c>
      <c r="AI21" s="56"/>
      <c r="AJ21" s="55">
        <v>18</v>
      </c>
      <c r="AK21" s="56"/>
      <c r="AL21" s="55">
        <v>19</v>
      </c>
      <c r="AM21" s="56"/>
      <c r="AN21" s="55" t="s">
        <v>45</v>
      </c>
      <c r="AO21" s="56"/>
      <c r="AP21" s="55">
        <v>21</v>
      </c>
      <c r="AQ21" s="56"/>
      <c r="AR21" s="55">
        <v>22</v>
      </c>
      <c r="AS21" s="56"/>
      <c r="AT21" s="55">
        <v>23</v>
      </c>
      <c r="AU21" s="56"/>
      <c r="AV21" s="55">
        <v>24</v>
      </c>
      <c r="AW21" s="56"/>
      <c r="AX21" s="55" t="s">
        <v>104</v>
      </c>
      <c r="AY21" s="56"/>
      <c r="AZ21" s="55">
        <v>26</v>
      </c>
      <c r="BA21" s="56"/>
      <c r="BB21" s="55">
        <v>27</v>
      </c>
      <c r="BC21" s="56"/>
      <c r="BD21" s="55">
        <v>28</v>
      </c>
      <c r="BE21" s="56"/>
      <c r="BF21" s="114">
        <v>29</v>
      </c>
      <c r="BG21" s="122"/>
      <c r="BH21" s="55">
        <v>30</v>
      </c>
      <c r="BI21" s="56"/>
      <c r="BJ21" s="55">
        <v>31</v>
      </c>
      <c r="BK21" s="56"/>
      <c r="BL21" s="55">
        <v>32</v>
      </c>
      <c r="BM21" s="56"/>
      <c r="BN21" s="55">
        <v>33</v>
      </c>
      <c r="BO21" s="56"/>
      <c r="BP21" s="55">
        <v>34</v>
      </c>
      <c r="BQ21" s="56"/>
      <c r="BR21" s="55">
        <v>35</v>
      </c>
      <c r="BS21" s="56"/>
      <c r="BT21" s="55">
        <v>36</v>
      </c>
      <c r="BU21" s="56"/>
      <c r="BV21" s="55" t="s">
        <v>50</v>
      </c>
      <c r="BW21" s="56"/>
      <c r="BX21" s="55">
        <v>38</v>
      </c>
      <c r="BY21" s="56"/>
      <c r="BZ21" s="55">
        <v>39</v>
      </c>
      <c r="CA21" s="56"/>
      <c r="CB21" s="55">
        <v>40</v>
      </c>
      <c r="CC21" s="56"/>
      <c r="CD21" s="55">
        <v>41</v>
      </c>
      <c r="CE21" s="56"/>
      <c r="CF21" s="55">
        <v>42</v>
      </c>
      <c r="CG21" s="56"/>
      <c r="CH21" s="55" t="s">
        <v>130</v>
      </c>
      <c r="CI21" s="56"/>
      <c r="CJ21" s="55">
        <v>44</v>
      </c>
      <c r="CK21" s="56"/>
      <c r="CL21" s="55">
        <v>45</v>
      </c>
      <c r="CM21" s="56"/>
      <c r="CN21" s="55">
        <v>46</v>
      </c>
      <c r="CO21" s="56"/>
      <c r="CP21" s="55">
        <v>47</v>
      </c>
      <c r="CQ21" s="56"/>
      <c r="CR21" s="114">
        <v>48</v>
      </c>
      <c r="CS21" s="115"/>
    </row>
    <row r="22" spans="1:98" s="27" customFormat="1" ht="15" customHeight="1">
      <c r="A22" s="26">
        <v>1995</v>
      </c>
      <c r="B22" s="24">
        <v>162.46</v>
      </c>
      <c r="C22" s="24"/>
      <c r="D22" s="24">
        <v>150.93</v>
      </c>
      <c r="E22" s="24"/>
      <c r="F22" s="24">
        <v>147.66</v>
      </c>
      <c r="G22" s="24"/>
      <c r="H22" s="24">
        <v>100.86</v>
      </c>
      <c r="I22" s="24"/>
      <c r="J22" s="24">
        <v>9.09</v>
      </c>
      <c r="K22" s="24"/>
      <c r="L22" s="24">
        <v>1.49</v>
      </c>
      <c r="M22" s="24"/>
      <c r="N22" s="24">
        <v>0</v>
      </c>
      <c r="O22" s="24"/>
      <c r="P22" s="24">
        <v>0.08</v>
      </c>
      <c r="Q22" s="24"/>
      <c r="R22" s="24">
        <v>0.02</v>
      </c>
      <c r="S22" s="24"/>
      <c r="T22" s="24">
        <v>0.84</v>
      </c>
      <c r="U22" s="24"/>
      <c r="V22" s="24">
        <v>6.64</v>
      </c>
      <c r="W22" s="24"/>
      <c r="X22" s="24">
        <v>0.02</v>
      </c>
      <c r="Y22" s="24"/>
      <c r="Z22" s="24">
        <v>0.65</v>
      </c>
      <c r="AA22" s="24"/>
      <c r="AB22" s="24">
        <v>0.28000000000000003</v>
      </c>
      <c r="AC22" s="24"/>
      <c r="AD22" s="24">
        <v>0.01</v>
      </c>
      <c r="AE22" s="24"/>
      <c r="AF22" s="24">
        <v>0</v>
      </c>
      <c r="AG22" s="24"/>
      <c r="AH22" s="24">
        <v>0.32</v>
      </c>
      <c r="AI22" s="24"/>
      <c r="AJ22" s="24">
        <v>0.04</v>
      </c>
      <c r="AK22" s="24"/>
      <c r="AL22" s="24">
        <v>2.0299999999999998</v>
      </c>
      <c r="AM22" s="24"/>
      <c r="AN22" s="24">
        <v>63.55</v>
      </c>
      <c r="AO22" s="24"/>
      <c r="AP22" s="24">
        <v>58.46</v>
      </c>
      <c r="AQ22" s="24"/>
      <c r="AR22" s="24">
        <v>5.09</v>
      </c>
      <c r="AS22" s="24"/>
      <c r="AT22" s="24">
        <v>3.47</v>
      </c>
      <c r="AU22" s="24"/>
      <c r="AV22" s="24">
        <v>2.0099999999999998</v>
      </c>
      <c r="AW22" s="24"/>
      <c r="AX22" s="24">
        <v>12.96</v>
      </c>
      <c r="AY22" s="24"/>
      <c r="AZ22" s="24">
        <v>5.0999999999999996</v>
      </c>
      <c r="BA22" s="24"/>
      <c r="BB22" s="24">
        <v>1.18</v>
      </c>
      <c r="BC22" s="24"/>
      <c r="BD22" s="24">
        <v>1.44</v>
      </c>
      <c r="BE22" s="24"/>
      <c r="BF22" s="24">
        <v>0.68</v>
      </c>
      <c r="BG22" s="24"/>
      <c r="BH22" s="24">
        <v>1.24</v>
      </c>
      <c r="BI22" s="24"/>
      <c r="BJ22" s="24">
        <v>0.05</v>
      </c>
      <c r="BK22" s="24"/>
      <c r="BL22" s="24">
        <v>6.55</v>
      </c>
      <c r="BM22" s="24"/>
      <c r="BN22" s="24">
        <v>0.01</v>
      </c>
      <c r="BO22" s="24"/>
      <c r="BP22" s="24">
        <v>10.46</v>
      </c>
      <c r="BQ22" s="24"/>
      <c r="BR22" s="24">
        <v>0.02</v>
      </c>
      <c r="BS22" s="24"/>
      <c r="BT22" s="24">
        <v>0.08</v>
      </c>
      <c r="BU22" s="24"/>
      <c r="BV22" s="24">
        <v>46.8</v>
      </c>
      <c r="BW22" s="24"/>
      <c r="BX22" s="24">
        <v>38.549999999999997</v>
      </c>
      <c r="BY22" s="24"/>
      <c r="BZ22" s="24">
        <v>3.44</v>
      </c>
      <c r="CA22" s="24"/>
      <c r="CB22" s="24">
        <v>6.6</v>
      </c>
      <c r="CC22" s="24"/>
      <c r="CD22" s="24">
        <v>1.02</v>
      </c>
      <c r="CE22" s="24"/>
      <c r="CF22" s="24">
        <v>13.99</v>
      </c>
      <c r="CG22" s="24"/>
      <c r="CH22" s="24">
        <v>8.25</v>
      </c>
      <c r="CI22" s="24"/>
      <c r="CJ22" s="24">
        <v>8.08</v>
      </c>
      <c r="CK22" s="24"/>
      <c r="CL22" s="24">
        <v>0.04</v>
      </c>
      <c r="CM22" s="24"/>
      <c r="CN22" s="24">
        <v>0.13</v>
      </c>
      <c r="CO22" s="24"/>
      <c r="CP22" s="24">
        <v>3.27</v>
      </c>
      <c r="CQ22" s="24"/>
      <c r="CR22" s="24">
        <v>11.53</v>
      </c>
      <c r="CS22" s="24"/>
      <c r="CT22" s="1"/>
    </row>
    <row r="23" spans="1:98" s="27" customFormat="1" ht="15" customHeight="1">
      <c r="A23" s="26">
        <v>1996</v>
      </c>
      <c r="B23" s="24">
        <v>174</v>
      </c>
      <c r="C23" s="24"/>
      <c r="D23" s="24">
        <v>163.88</v>
      </c>
      <c r="E23" s="24"/>
      <c r="F23" s="24">
        <v>160.96</v>
      </c>
      <c r="G23" s="24"/>
      <c r="H23" s="24">
        <v>110.97</v>
      </c>
      <c r="I23" s="24"/>
      <c r="J23" s="24">
        <v>10.37</v>
      </c>
      <c r="K23" s="24"/>
      <c r="L23" s="24">
        <v>1.46</v>
      </c>
      <c r="M23" s="24"/>
      <c r="N23" s="24">
        <v>0</v>
      </c>
      <c r="O23" s="24"/>
      <c r="P23" s="24">
        <v>0.11</v>
      </c>
      <c r="Q23" s="24"/>
      <c r="R23" s="24">
        <v>0.02</v>
      </c>
      <c r="S23" s="24"/>
      <c r="T23" s="24">
        <v>0.94</v>
      </c>
      <c r="U23" s="24"/>
      <c r="V23" s="24">
        <v>7.81</v>
      </c>
      <c r="W23" s="24"/>
      <c r="X23" s="24">
        <v>0.03</v>
      </c>
      <c r="Y23" s="24"/>
      <c r="Z23" s="24">
        <v>0.49</v>
      </c>
      <c r="AA23" s="24"/>
      <c r="AB23" s="24">
        <v>0.3</v>
      </c>
      <c r="AC23" s="24"/>
      <c r="AD23" s="24">
        <v>0</v>
      </c>
      <c r="AE23" s="24"/>
      <c r="AF23" s="24">
        <v>0</v>
      </c>
      <c r="AG23" s="24"/>
      <c r="AH23" s="24">
        <v>0.08</v>
      </c>
      <c r="AI23" s="24"/>
      <c r="AJ23" s="24">
        <v>0.11</v>
      </c>
      <c r="AK23" s="24"/>
      <c r="AL23" s="24">
        <v>1.87</v>
      </c>
      <c r="AM23" s="24"/>
      <c r="AN23" s="24">
        <v>69.91</v>
      </c>
      <c r="AO23" s="24"/>
      <c r="AP23" s="24">
        <v>65.150000000000006</v>
      </c>
      <c r="AQ23" s="24"/>
      <c r="AR23" s="24">
        <v>4.76</v>
      </c>
      <c r="AS23" s="24"/>
      <c r="AT23" s="24">
        <v>3.16</v>
      </c>
      <c r="AU23" s="24"/>
      <c r="AV23" s="24">
        <v>0.98</v>
      </c>
      <c r="AW23" s="24"/>
      <c r="AX23" s="24">
        <v>14.87</v>
      </c>
      <c r="AY23" s="24"/>
      <c r="AZ23" s="24">
        <v>7.55</v>
      </c>
      <c r="BA23" s="24"/>
      <c r="BB23" s="24">
        <v>1.32</v>
      </c>
      <c r="BC23" s="24"/>
      <c r="BD23" s="24">
        <v>2.06</v>
      </c>
      <c r="BE23" s="24"/>
      <c r="BF23" s="24">
        <v>0.62</v>
      </c>
      <c r="BG23" s="24"/>
      <c r="BH23" s="24">
        <v>0.98</v>
      </c>
      <c r="BI23" s="24"/>
      <c r="BJ23" s="24">
        <v>0.11</v>
      </c>
      <c r="BK23" s="24"/>
      <c r="BL23" s="24">
        <v>6.22</v>
      </c>
      <c r="BM23" s="24"/>
      <c r="BN23" s="24">
        <v>0.02</v>
      </c>
      <c r="BO23" s="24"/>
      <c r="BP23" s="24">
        <v>12.28</v>
      </c>
      <c r="BQ23" s="24"/>
      <c r="BR23" s="24">
        <v>0.05</v>
      </c>
      <c r="BS23" s="24"/>
      <c r="BT23" s="24">
        <v>0.15</v>
      </c>
      <c r="BU23" s="24"/>
      <c r="BV23" s="24">
        <v>49.99</v>
      </c>
      <c r="BW23" s="24"/>
      <c r="BX23" s="24">
        <v>40.909999999999997</v>
      </c>
      <c r="BY23" s="24"/>
      <c r="BZ23" s="24">
        <v>2.84</v>
      </c>
      <c r="CA23" s="24"/>
      <c r="CB23" s="24">
        <v>7.33</v>
      </c>
      <c r="CC23" s="24"/>
      <c r="CD23" s="24">
        <v>1.1399999999999999</v>
      </c>
      <c r="CE23" s="24"/>
      <c r="CF23" s="24">
        <v>14.91</v>
      </c>
      <c r="CG23" s="24"/>
      <c r="CH23" s="24">
        <v>9.08</v>
      </c>
      <c r="CI23" s="24"/>
      <c r="CJ23" s="24">
        <v>8.9499999999999993</v>
      </c>
      <c r="CK23" s="24"/>
      <c r="CL23" s="24">
        <v>0.04</v>
      </c>
      <c r="CM23" s="24"/>
      <c r="CN23" s="24">
        <v>0.08</v>
      </c>
      <c r="CO23" s="24"/>
      <c r="CP23" s="24">
        <v>2.93</v>
      </c>
      <c r="CQ23" s="24"/>
      <c r="CR23" s="24">
        <v>10.119999999999999</v>
      </c>
      <c r="CS23" s="24"/>
      <c r="CT23" s="1"/>
    </row>
    <row r="24" spans="1:98" s="27" customFormat="1" ht="15" customHeight="1">
      <c r="A24" s="26">
        <v>1997</v>
      </c>
      <c r="B24" s="24">
        <v>174.44</v>
      </c>
      <c r="C24" s="24"/>
      <c r="D24" s="24">
        <v>163.16</v>
      </c>
      <c r="E24" s="24"/>
      <c r="F24" s="24">
        <v>160.09</v>
      </c>
      <c r="G24" s="24"/>
      <c r="H24" s="24">
        <v>110.64</v>
      </c>
      <c r="I24" s="24"/>
      <c r="J24" s="24">
        <v>9.4499999999999993</v>
      </c>
      <c r="K24" s="24"/>
      <c r="L24" s="24">
        <v>1.3</v>
      </c>
      <c r="M24" s="24"/>
      <c r="N24" s="24">
        <v>0</v>
      </c>
      <c r="O24" s="24"/>
      <c r="P24" s="24">
        <v>0.04</v>
      </c>
      <c r="Q24" s="24"/>
      <c r="R24" s="24">
        <v>0.02</v>
      </c>
      <c r="S24" s="24"/>
      <c r="T24" s="24">
        <v>1.0900000000000001</v>
      </c>
      <c r="U24" s="24"/>
      <c r="V24" s="24">
        <v>6.99</v>
      </c>
      <c r="W24" s="24"/>
      <c r="X24" s="24">
        <v>0.02</v>
      </c>
      <c r="Y24" s="24"/>
      <c r="Z24" s="24">
        <v>0.83</v>
      </c>
      <c r="AA24" s="24"/>
      <c r="AB24" s="24">
        <v>0.24</v>
      </c>
      <c r="AC24" s="24"/>
      <c r="AD24" s="24">
        <v>0</v>
      </c>
      <c r="AE24" s="24"/>
      <c r="AF24" s="24">
        <v>0</v>
      </c>
      <c r="AG24" s="24"/>
      <c r="AH24" s="24">
        <v>0.54</v>
      </c>
      <c r="AI24" s="24"/>
      <c r="AJ24" s="24">
        <v>0.04</v>
      </c>
      <c r="AK24" s="24"/>
      <c r="AL24" s="24">
        <v>2.2000000000000002</v>
      </c>
      <c r="AM24" s="24"/>
      <c r="AN24" s="24">
        <v>70.34</v>
      </c>
      <c r="AO24" s="24"/>
      <c r="AP24" s="24">
        <v>63.64</v>
      </c>
      <c r="AQ24" s="24"/>
      <c r="AR24" s="24">
        <v>6.71</v>
      </c>
      <c r="AS24" s="24"/>
      <c r="AT24" s="24">
        <v>5.0199999999999996</v>
      </c>
      <c r="AU24" s="24"/>
      <c r="AV24" s="24">
        <v>0.93</v>
      </c>
      <c r="AW24" s="24"/>
      <c r="AX24" s="24">
        <v>16.66</v>
      </c>
      <c r="AY24" s="24"/>
      <c r="AZ24" s="24">
        <v>8.99</v>
      </c>
      <c r="BA24" s="24"/>
      <c r="BB24" s="24">
        <v>1.6</v>
      </c>
      <c r="BC24" s="24"/>
      <c r="BD24" s="24">
        <v>3.11</v>
      </c>
      <c r="BE24" s="24"/>
      <c r="BF24" s="24">
        <v>0.46</v>
      </c>
      <c r="BG24" s="24"/>
      <c r="BH24" s="24">
        <v>1</v>
      </c>
      <c r="BI24" s="24"/>
      <c r="BJ24" s="24">
        <v>0.04</v>
      </c>
      <c r="BK24" s="24"/>
      <c r="BL24" s="24">
        <v>6.63</v>
      </c>
      <c r="BM24" s="24"/>
      <c r="BN24" s="24">
        <v>0.01</v>
      </c>
      <c r="BO24" s="24"/>
      <c r="BP24" s="24">
        <v>10.11</v>
      </c>
      <c r="BQ24" s="24"/>
      <c r="BR24" s="24">
        <v>0.03</v>
      </c>
      <c r="BS24" s="24"/>
      <c r="BT24" s="24">
        <v>0.08</v>
      </c>
      <c r="BU24" s="24"/>
      <c r="BV24" s="24">
        <v>49.45</v>
      </c>
      <c r="BW24" s="24"/>
      <c r="BX24" s="24">
        <v>40.19</v>
      </c>
      <c r="BY24" s="24"/>
      <c r="BZ24" s="24">
        <v>3.02</v>
      </c>
      <c r="CA24" s="24"/>
      <c r="CB24" s="24">
        <v>7.69</v>
      </c>
      <c r="CC24" s="24"/>
      <c r="CD24" s="24">
        <v>1.3</v>
      </c>
      <c r="CE24" s="24"/>
      <c r="CF24" s="24">
        <v>14.13</v>
      </c>
      <c r="CG24" s="24"/>
      <c r="CH24" s="24">
        <v>9.26</v>
      </c>
      <c r="CI24" s="24"/>
      <c r="CJ24" s="24">
        <v>9.17</v>
      </c>
      <c r="CK24" s="24"/>
      <c r="CL24" s="24">
        <v>0.04</v>
      </c>
      <c r="CM24" s="24"/>
      <c r="CN24" s="24">
        <v>0.06</v>
      </c>
      <c r="CO24" s="24"/>
      <c r="CP24" s="24">
        <v>3.06</v>
      </c>
      <c r="CQ24" s="24"/>
      <c r="CR24" s="24">
        <v>11.28</v>
      </c>
      <c r="CS24" s="24"/>
      <c r="CT24" s="1"/>
    </row>
    <row r="25" spans="1:98" s="27" customFormat="1" ht="15" customHeight="1">
      <c r="A25" s="26">
        <v>1998</v>
      </c>
      <c r="B25" s="24">
        <v>184.09</v>
      </c>
      <c r="C25" s="24"/>
      <c r="D25" s="24">
        <v>172.67</v>
      </c>
      <c r="E25" s="24"/>
      <c r="F25" s="24">
        <v>169.99</v>
      </c>
      <c r="G25" s="24"/>
      <c r="H25" s="24">
        <v>118.34</v>
      </c>
      <c r="I25" s="24"/>
      <c r="J25" s="24">
        <v>8.77</v>
      </c>
      <c r="K25" s="24"/>
      <c r="L25" s="24">
        <v>0.98</v>
      </c>
      <c r="M25" s="24"/>
      <c r="N25" s="24">
        <v>0</v>
      </c>
      <c r="O25" s="24"/>
      <c r="P25" s="24">
        <v>0.03</v>
      </c>
      <c r="Q25" s="24"/>
      <c r="R25" s="24">
        <v>0.01</v>
      </c>
      <c r="S25" s="24"/>
      <c r="T25" s="24">
        <v>1.1399999999999999</v>
      </c>
      <c r="U25" s="24"/>
      <c r="V25" s="24">
        <v>6.59</v>
      </c>
      <c r="W25" s="24"/>
      <c r="X25" s="24">
        <v>0.01</v>
      </c>
      <c r="Y25" s="24"/>
      <c r="Z25" s="24">
        <v>2.2000000000000002</v>
      </c>
      <c r="AA25" s="24"/>
      <c r="AB25" s="24">
        <v>0.39</v>
      </c>
      <c r="AC25" s="24"/>
      <c r="AD25" s="24">
        <v>0</v>
      </c>
      <c r="AE25" s="24"/>
      <c r="AF25" s="24">
        <v>0</v>
      </c>
      <c r="AG25" s="24"/>
      <c r="AH25" s="24">
        <v>1.77</v>
      </c>
      <c r="AI25" s="24"/>
      <c r="AJ25" s="24">
        <v>0.04</v>
      </c>
      <c r="AK25" s="24"/>
      <c r="AL25" s="24">
        <v>2.3199999999999998</v>
      </c>
      <c r="AM25" s="24"/>
      <c r="AN25" s="24">
        <v>83.12</v>
      </c>
      <c r="AO25" s="24"/>
      <c r="AP25" s="24">
        <v>73.86</v>
      </c>
      <c r="AQ25" s="24"/>
      <c r="AR25" s="24">
        <v>9.26</v>
      </c>
      <c r="AS25" s="24"/>
      <c r="AT25" s="24">
        <v>4.78</v>
      </c>
      <c r="AU25" s="24"/>
      <c r="AV25" s="24">
        <v>1.46</v>
      </c>
      <c r="AW25" s="24"/>
      <c r="AX25" s="24">
        <v>12.73</v>
      </c>
      <c r="AY25" s="24"/>
      <c r="AZ25" s="24">
        <v>5.91</v>
      </c>
      <c r="BA25" s="24"/>
      <c r="BB25" s="24">
        <v>1.24</v>
      </c>
      <c r="BC25" s="24"/>
      <c r="BD25" s="24">
        <v>0.59</v>
      </c>
      <c r="BE25" s="24"/>
      <c r="BF25" s="24">
        <v>0.51</v>
      </c>
      <c r="BG25" s="24"/>
      <c r="BH25" s="24">
        <v>0.74</v>
      </c>
      <c r="BI25" s="24"/>
      <c r="BJ25" s="24">
        <v>0.05</v>
      </c>
      <c r="BK25" s="24"/>
      <c r="BL25" s="24">
        <v>6.02</v>
      </c>
      <c r="BM25" s="24"/>
      <c r="BN25" s="24">
        <v>0.01</v>
      </c>
      <c r="BO25" s="24"/>
      <c r="BP25" s="24">
        <v>7.48</v>
      </c>
      <c r="BQ25" s="24"/>
      <c r="BR25" s="24">
        <v>0.03</v>
      </c>
      <c r="BS25" s="24"/>
      <c r="BT25" s="24">
        <v>0.23</v>
      </c>
      <c r="BU25" s="24"/>
      <c r="BV25" s="24">
        <v>51.65</v>
      </c>
      <c r="BW25" s="24"/>
      <c r="BX25" s="24">
        <v>42.14</v>
      </c>
      <c r="BY25" s="24"/>
      <c r="BZ25" s="24">
        <v>3.14</v>
      </c>
      <c r="CA25" s="24"/>
      <c r="CB25" s="24">
        <v>6.36</v>
      </c>
      <c r="CC25" s="24"/>
      <c r="CD25" s="24">
        <v>1.0900000000000001</v>
      </c>
      <c r="CE25" s="24"/>
      <c r="CF25" s="24">
        <v>15.19</v>
      </c>
      <c r="CG25" s="24"/>
      <c r="CH25" s="24">
        <v>9.51</v>
      </c>
      <c r="CI25" s="24"/>
      <c r="CJ25" s="24">
        <v>9.36</v>
      </c>
      <c r="CK25" s="24"/>
      <c r="CL25" s="24">
        <v>0.04</v>
      </c>
      <c r="CM25" s="24"/>
      <c r="CN25" s="24">
        <v>0.1</v>
      </c>
      <c r="CO25" s="24"/>
      <c r="CP25" s="24">
        <v>2.68</v>
      </c>
      <c r="CQ25" s="24"/>
      <c r="CR25" s="24">
        <v>11.42</v>
      </c>
      <c r="CS25" s="24"/>
      <c r="CT25" s="1"/>
    </row>
    <row r="26" spans="1:98" s="27" customFormat="1" ht="15" customHeight="1">
      <c r="A26" s="26">
        <v>1999</v>
      </c>
      <c r="B26" s="24">
        <v>197.4</v>
      </c>
      <c r="C26" s="24"/>
      <c r="D26" s="24">
        <v>185.38</v>
      </c>
      <c r="E26" s="24"/>
      <c r="F26" s="24">
        <v>183.07</v>
      </c>
      <c r="G26" s="24"/>
      <c r="H26" s="24">
        <v>132.49</v>
      </c>
      <c r="I26" s="24"/>
      <c r="J26" s="24">
        <v>8.19</v>
      </c>
      <c r="K26" s="24"/>
      <c r="L26" s="24">
        <v>1.36</v>
      </c>
      <c r="M26" s="24"/>
      <c r="N26" s="24">
        <v>0</v>
      </c>
      <c r="O26" s="24"/>
      <c r="P26" s="24">
        <v>0.03</v>
      </c>
      <c r="Q26" s="24"/>
      <c r="R26" s="24">
        <v>0.02</v>
      </c>
      <c r="S26" s="24"/>
      <c r="T26" s="24">
        <v>1.1000000000000001</v>
      </c>
      <c r="U26" s="24"/>
      <c r="V26" s="24">
        <v>5.65</v>
      </c>
      <c r="W26" s="24"/>
      <c r="X26" s="24">
        <v>0.01</v>
      </c>
      <c r="Y26" s="24"/>
      <c r="Z26" s="24">
        <v>3.99</v>
      </c>
      <c r="AA26" s="24"/>
      <c r="AB26" s="24">
        <v>0.16</v>
      </c>
      <c r="AC26" s="24"/>
      <c r="AD26" s="24">
        <v>0</v>
      </c>
      <c r="AE26" s="24"/>
      <c r="AF26" s="24">
        <v>0</v>
      </c>
      <c r="AG26" s="24"/>
      <c r="AH26" s="24">
        <v>3.8</v>
      </c>
      <c r="AI26" s="24"/>
      <c r="AJ26" s="24">
        <v>0.02</v>
      </c>
      <c r="AK26" s="24"/>
      <c r="AL26" s="24">
        <v>2.4300000000000002</v>
      </c>
      <c r="AM26" s="24"/>
      <c r="AN26" s="24">
        <v>79.209999999999994</v>
      </c>
      <c r="AO26" s="24"/>
      <c r="AP26" s="24">
        <v>68.739999999999995</v>
      </c>
      <c r="AQ26" s="24"/>
      <c r="AR26" s="24">
        <v>10.47</v>
      </c>
      <c r="AS26" s="24"/>
      <c r="AT26" s="24">
        <v>4.2699999999999996</v>
      </c>
      <c r="AU26" s="24"/>
      <c r="AV26" s="24">
        <v>1.1399999999999999</v>
      </c>
      <c r="AW26" s="24"/>
      <c r="AX26" s="24">
        <v>19.48</v>
      </c>
      <c r="AY26" s="24"/>
      <c r="AZ26" s="24">
        <v>9.9499999999999993</v>
      </c>
      <c r="BA26" s="24"/>
      <c r="BB26" s="24">
        <v>2.4700000000000002</v>
      </c>
      <c r="BC26" s="24"/>
      <c r="BD26" s="24">
        <v>4.18</v>
      </c>
      <c r="BE26" s="24"/>
      <c r="BF26" s="24">
        <v>0.45</v>
      </c>
      <c r="BG26" s="24"/>
      <c r="BH26" s="24">
        <v>1.42</v>
      </c>
      <c r="BI26" s="24"/>
      <c r="BJ26" s="24">
        <v>0.02</v>
      </c>
      <c r="BK26" s="24"/>
      <c r="BL26" s="24">
        <v>8.09</v>
      </c>
      <c r="BM26" s="24"/>
      <c r="BN26" s="24">
        <v>0.01</v>
      </c>
      <c r="BO26" s="24"/>
      <c r="BP26" s="24">
        <v>17.62</v>
      </c>
      <c r="BQ26" s="24"/>
      <c r="BR26" s="24">
        <v>0.03</v>
      </c>
      <c r="BS26" s="24"/>
      <c r="BT26" s="24">
        <v>0.4</v>
      </c>
      <c r="BU26" s="24"/>
      <c r="BV26" s="24">
        <v>50.57</v>
      </c>
      <c r="BW26" s="24"/>
      <c r="BX26" s="24">
        <v>40.17</v>
      </c>
      <c r="BY26" s="24"/>
      <c r="BZ26" s="24">
        <v>3.17</v>
      </c>
      <c r="CA26" s="24"/>
      <c r="CB26" s="24">
        <v>5.71</v>
      </c>
      <c r="CC26" s="24"/>
      <c r="CD26" s="24">
        <v>0.96</v>
      </c>
      <c r="CE26" s="24"/>
      <c r="CF26" s="24">
        <v>12.99</v>
      </c>
      <c r="CG26" s="24"/>
      <c r="CH26" s="24">
        <v>10.4</v>
      </c>
      <c r="CI26" s="24"/>
      <c r="CJ26" s="24">
        <v>10.210000000000001</v>
      </c>
      <c r="CK26" s="24"/>
      <c r="CL26" s="24">
        <v>0.03</v>
      </c>
      <c r="CM26" s="24"/>
      <c r="CN26" s="24">
        <v>0.15</v>
      </c>
      <c r="CO26" s="24"/>
      <c r="CP26" s="24">
        <v>2.3199999999999998</v>
      </c>
      <c r="CQ26" s="24"/>
      <c r="CR26" s="24">
        <v>12.02</v>
      </c>
      <c r="CS26" s="24"/>
      <c r="CT26" s="1"/>
    </row>
    <row r="27" spans="1:98" s="27" customFormat="1" ht="15" customHeight="1">
      <c r="A27" s="26">
        <v>2000</v>
      </c>
      <c r="B27" s="24">
        <v>191.67</v>
      </c>
      <c r="C27" s="24"/>
      <c r="D27" s="24">
        <v>183.69</v>
      </c>
      <c r="E27" s="24"/>
      <c r="F27" s="24">
        <v>181</v>
      </c>
      <c r="G27" s="24"/>
      <c r="H27" s="24">
        <v>132.34</v>
      </c>
      <c r="I27" s="24"/>
      <c r="J27" s="24">
        <v>7.77</v>
      </c>
      <c r="K27" s="24"/>
      <c r="L27" s="24">
        <v>1.06</v>
      </c>
      <c r="M27" s="24"/>
      <c r="N27" s="24">
        <v>0</v>
      </c>
      <c r="O27" s="24"/>
      <c r="P27" s="24">
        <v>0.04</v>
      </c>
      <c r="Q27" s="24"/>
      <c r="R27" s="24">
        <v>0.03</v>
      </c>
      <c r="S27" s="24"/>
      <c r="T27" s="24">
        <v>1.07</v>
      </c>
      <c r="U27" s="24"/>
      <c r="V27" s="24">
        <v>5.55</v>
      </c>
      <c r="W27" s="24"/>
      <c r="X27" s="24">
        <v>0.02</v>
      </c>
      <c r="Y27" s="24"/>
      <c r="Z27" s="24">
        <v>3.65</v>
      </c>
      <c r="AA27" s="24"/>
      <c r="AB27" s="24">
        <v>0.22</v>
      </c>
      <c r="AC27" s="24"/>
      <c r="AD27" s="24">
        <v>0</v>
      </c>
      <c r="AE27" s="24"/>
      <c r="AF27" s="24">
        <v>0</v>
      </c>
      <c r="AG27" s="24"/>
      <c r="AH27" s="24">
        <v>3.4</v>
      </c>
      <c r="AI27" s="24"/>
      <c r="AJ27" s="24">
        <v>0.02</v>
      </c>
      <c r="AK27" s="24"/>
      <c r="AL27" s="24">
        <v>2.4500000000000002</v>
      </c>
      <c r="AM27" s="24"/>
      <c r="AN27" s="24">
        <v>82.66</v>
      </c>
      <c r="AO27" s="24"/>
      <c r="AP27" s="24">
        <v>71.290000000000006</v>
      </c>
      <c r="AQ27" s="24"/>
      <c r="AR27" s="24">
        <v>11.37</v>
      </c>
      <c r="AS27" s="24"/>
      <c r="AT27" s="24">
        <v>4.97</v>
      </c>
      <c r="AU27" s="24"/>
      <c r="AV27" s="24">
        <v>1.1000000000000001</v>
      </c>
      <c r="AW27" s="24"/>
      <c r="AX27" s="24">
        <v>17.61</v>
      </c>
      <c r="AY27" s="24"/>
      <c r="AZ27" s="24">
        <v>8.2899999999999991</v>
      </c>
      <c r="BA27" s="24"/>
      <c r="BB27" s="24">
        <v>1.58</v>
      </c>
      <c r="BC27" s="24"/>
      <c r="BD27" s="24">
        <v>3.97</v>
      </c>
      <c r="BE27" s="24"/>
      <c r="BF27" s="24">
        <v>0.44</v>
      </c>
      <c r="BG27" s="24"/>
      <c r="BH27" s="24">
        <v>0.99</v>
      </c>
      <c r="BI27" s="24"/>
      <c r="BJ27" s="24">
        <v>0.03</v>
      </c>
      <c r="BK27" s="24"/>
      <c r="BL27" s="24">
        <v>8.2899999999999991</v>
      </c>
      <c r="BM27" s="24"/>
      <c r="BN27" s="24">
        <v>0.01</v>
      </c>
      <c r="BO27" s="24"/>
      <c r="BP27" s="24">
        <v>16.63</v>
      </c>
      <c r="BQ27" s="24"/>
      <c r="BR27" s="24">
        <v>0.03</v>
      </c>
      <c r="BS27" s="24"/>
      <c r="BT27" s="24">
        <v>0.45</v>
      </c>
      <c r="BU27" s="24"/>
      <c r="BV27" s="24">
        <v>48.66</v>
      </c>
      <c r="BW27" s="24"/>
      <c r="BX27" s="24">
        <v>37.99</v>
      </c>
      <c r="BY27" s="24"/>
      <c r="BZ27" s="24">
        <v>2.86</v>
      </c>
      <c r="CA27" s="24"/>
      <c r="CB27" s="24">
        <v>6.58</v>
      </c>
      <c r="CC27" s="24"/>
      <c r="CD27" s="24">
        <v>1.07</v>
      </c>
      <c r="CE27" s="24"/>
      <c r="CF27" s="24">
        <v>12.61</v>
      </c>
      <c r="CG27" s="24"/>
      <c r="CH27" s="24">
        <v>10.67</v>
      </c>
      <c r="CI27" s="24"/>
      <c r="CJ27" s="24">
        <v>10.51</v>
      </c>
      <c r="CK27" s="24"/>
      <c r="CL27" s="24">
        <v>0.05</v>
      </c>
      <c r="CM27" s="24"/>
      <c r="CN27" s="24">
        <v>0.11</v>
      </c>
      <c r="CO27" s="24"/>
      <c r="CP27" s="24">
        <v>2.69</v>
      </c>
      <c r="CQ27" s="24"/>
      <c r="CR27" s="24">
        <v>7.98</v>
      </c>
      <c r="CS27" s="24"/>
      <c r="CT27" s="1"/>
    </row>
    <row r="28" spans="1:98" s="27" customFormat="1" ht="15" customHeight="1">
      <c r="A28" s="26">
        <v>2001</v>
      </c>
      <c r="B28" s="24">
        <v>195.51</v>
      </c>
      <c r="C28" s="24"/>
      <c r="D28" s="24">
        <v>187.77</v>
      </c>
      <c r="E28" s="24"/>
      <c r="F28" s="24">
        <v>185.03</v>
      </c>
      <c r="G28" s="24"/>
      <c r="H28" s="24">
        <v>132.87</v>
      </c>
      <c r="I28" s="24"/>
      <c r="J28" s="24">
        <v>7.98</v>
      </c>
      <c r="K28" s="24"/>
      <c r="L28" s="24">
        <v>0.96</v>
      </c>
      <c r="M28" s="24"/>
      <c r="N28" s="24">
        <v>0</v>
      </c>
      <c r="O28" s="24"/>
      <c r="P28" s="24">
        <v>0.02</v>
      </c>
      <c r="Q28" s="24"/>
      <c r="R28" s="24">
        <v>0.01</v>
      </c>
      <c r="S28" s="24"/>
      <c r="T28" s="24">
        <v>1.08</v>
      </c>
      <c r="U28" s="24"/>
      <c r="V28" s="24">
        <v>5.91</v>
      </c>
      <c r="W28" s="24"/>
      <c r="X28" s="24">
        <v>0.01</v>
      </c>
      <c r="Y28" s="24"/>
      <c r="Z28" s="24">
        <v>2.46</v>
      </c>
      <c r="AA28" s="24"/>
      <c r="AB28" s="24">
        <v>0.28000000000000003</v>
      </c>
      <c r="AC28" s="24"/>
      <c r="AD28" s="24">
        <v>0</v>
      </c>
      <c r="AE28" s="24"/>
      <c r="AF28" s="24">
        <v>0</v>
      </c>
      <c r="AG28" s="24"/>
      <c r="AH28" s="24">
        <v>2.13</v>
      </c>
      <c r="AI28" s="24"/>
      <c r="AJ28" s="24">
        <v>0.04</v>
      </c>
      <c r="AK28" s="24"/>
      <c r="AL28" s="24">
        <v>2.48</v>
      </c>
      <c r="AM28" s="24"/>
      <c r="AN28" s="24">
        <v>83.8</v>
      </c>
      <c r="AO28" s="24"/>
      <c r="AP28" s="24">
        <v>71.56</v>
      </c>
      <c r="AQ28" s="24"/>
      <c r="AR28" s="24">
        <v>12.24</v>
      </c>
      <c r="AS28" s="24"/>
      <c r="AT28" s="24">
        <v>5.41</v>
      </c>
      <c r="AU28" s="24"/>
      <c r="AV28" s="24">
        <v>1.01</v>
      </c>
      <c r="AW28" s="24"/>
      <c r="AX28" s="24">
        <v>16.52</v>
      </c>
      <c r="AY28" s="24"/>
      <c r="AZ28" s="24">
        <v>8.99</v>
      </c>
      <c r="BA28" s="24"/>
      <c r="BB28" s="24">
        <v>1.87</v>
      </c>
      <c r="BC28" s="24"/>
      <c r="BD28" s="24">
        <v>4.63</v>
      </c>
      <c r="BE28" s="24"/>
      <c r="BF28" s="24">
        <v>0.18</v>
      </c>
      <c r="BG28" s="24"/>
      <c r="BH28" s="24">
        <v>1.24</v>
      </c>
      <c r="BI28" s="24"/>
      <c r="BJ28" s="24">
        <v>0.02</v>
      </c>
      <c r="BK28" s="24"/>
      <c r="BL28" s="24">
        <v>6.26</v>
      </c>
      <c r="BM28" s="24"/>
      <c r="BN28" s="24">
        <v>0</v>
      </c>
      <c r="BO28" s="24"/>
      <c r="BP28" s="24">
        <v>18.399999999999999</v>
      </c>
      <c r="BQ28" s="24"/>
      <c r="BR28" s="24">
        <v>0.01</v>
      </c>
      <c r="BS28" s="24"/>
      <c r="BT28" s="24">
        <v>0.21</v>
      </c>
      <c r="BU28" s="24"/>
      <c r="BV28" s="24">
        <v>52.16</v>
      </c>
      <c r="BW28" s="24"/>
      <c r="BX28" s="24">
        <v>41.38</v>
      </c>
      <c r="BY28" s="24"/>
      <c r="BZ28" s="24">
        <v>2.88</v>
      </c>
      <c r="CA28" s="24"/>
      <c r="CB28" s="24">
        <v>8.18</v>
      </c>
      <c r="CC28" s="24"/>
      <c r="CD28" s="24">
        <v>1.37</v>
      </c>
      <c r="CE28" s="24"/>
      <c r="CF28" s="24">
        <v>11.91</v>
      </c>
      <c r="CG28" s="24"/>
      <c r="CH28" s="24">
        <v>10.78</v>
      </c>
      <c r="CI28" s="24"/>
      <c r="CJ28" s="24">
        <v>10.57</v>
      </c>
      <c r="CK28" s="24"/>
      <c r="CL28" s="24">
        <v>0.05</v>
      </c>
      <c r="CM28" s="24"/>
      <c r="CN28" s="24">
        <v>0.17</v>
      </c>
      <c r="CO28" s="24"/>
      <c r="CP28" s="24">
        <v>2.74</v>
      </c>
      <c r="CQ28" s="24"/>
      <c r="CR28" s="24">
        <v>7.74</v>
      </c>
      <c r="CS28" s="24"/>
      <c r="CT28" s="1"/>
    </row>
    <row r="29" spans="1:98" s="27" customFormat="1" ht="15" customHeight="1">
      <c r="A29" s="26">
        <v>2002</v>
      </c>
      <c r="B29" s="24">
        <v>183.19</v>
      </c>
      <c r="C29" s="24"/>
      <c r="D29" s="24">
        <v>174.94</v>
      </c>
      <c r="E29" s="24"/>
      <c r="F29" s="24">
        <v>172.03</v>
      </c>
      <c r="G29" s="24"/>
      <c r="H29" s="24">
        <v>124.03</v>
      </c>
      <c r="I29" s="24"/>
      <c r="J29" s="24">
        <v>7.46</v>
      </c>
      <c r="K29" s="24"/>
      <c r="L29" s="24">
        <v>0.88</v>
      </c>
      <c r="M29" s="24"/>
      <c r="N29" s="24">
        <v>0</v>
      </c>
      <c r="O29" s="24"/>
      <c r="P29" s="24">
        <v>0.03</v>
      </c>
      <c r="Q29" s="24"/>
      <c r="R29" s="24">
        <v>0.01</v>
      </c>
      <c r="S29" s="24"/>
      <c r="T29" s="24">
        <v>0.99</v>
      </c>
      <c r="U29" s="24"/>
      <c r="V29" s="24">
        <v>5.55</v>
      </c>
      <c r="W29" s="24"/>
      <c r="X29" s="24">
        <v>0.01</v>
      </c>
      <c r="Y29" s="24"/>
      <c r="Z29" s="24">
        <v>5.8</v>
      </c>
      <c r="AA29" s="24"/>
      <c r="AB29" s="24">
        <v>0.25</v>
      </c>
      <c r="AC29" s="24"/>
      <c r="AD29" s="24">
        <v>0</v>
      </c>
      <c r="AE29" s="24"/>
      <c r="AF29" s="24">
        <v>0</v>
      </c>
      <c r="AG29" s="24"/>
      <c r="AH29" s="24">
        <v>5.51</v>
      </c>
      <c r="AI29" s="24"/>
      <c r="AJ29" s="24">
        <v>0.03</v>
      </c>
      <c r="AK29" s="24"/>
      <c r="AL29" s="24">
        <v>2.48</v>
      </c>
      <c r="AM29" s="24"/>
      <c r="AN29" s="24">
        <v>77.61</v>
      </c>
      <c r="AO29" s="24"/>
      <c r="AP29" s="24">
        <v>64.75</v>
      </c>
      <c r="AQ29" s="24"/>
      <c r="AR29" s="24">
        <v>12.86</v>
      </c>
      <c r="AS29" s="24"/>
      <c r="AT29" s="24">
        <v>6.11</v>
      </c>
      <c r="AU29" s="24"/>
      <c r="AV29" s="24">
        <v>0.75</v>
      </c>
      <c r="AW29" s="24"/>
      <c r="AX29" s="24">
        <v>15.76</v>
      </c>
      <c r="AY29" s="24"/>
      <c r="AZ29" s="24">
        <v>9.3000000000000007</v>
      </c>
      <c r="BA29" s="24"/>
      <c r="BB29" s="24">
        <v>2.2799999999999998</v>
      </c>
      <c r="BC29" s="24"/>
      <c r="BD29" s="24">
        <v>4.07</v>
      </c>
      <c r="BE29" s="24"/>
      <c r="BF29" s="24">
        <v>0.39</v>
      </c>
      <c r="BG29" s="24"/>
      <c r="BH29" s="24">
        <v>0.82</v>
      </c>
      <c r="BI29" s="24"/>
      <c r="BJ29" s="24">
        <v>0.03</v>
      </c>
      <c r="BK29" s="24"/>
      <c r="BL29" s="24">
        <v>5.61</v>
      </c>
      <c r="BM29" s="24"/>
      <c r="BN29" s="24">
        <v>0</v>
      </c>
      <c r="BO29" s="24"/>
      <c r="BP29" s="24">
        <v>13.93</v>
      </c>
      <c r="BQ29" s="24"/>
      <c r="BR29" s="24">
        <v>0.02</v>
      </c>
      <c r="BS29" s="24"/>
      <c r="BT29" s="24">
        <v>0.22</v>
      </c>
      <c r="BU29" s="24"/>
      <c r="BV29" s="24">
        <v>48</v>
      </c>
      <c r="BW29" s="24"/>
      <c r="BX29" s="24">
        <v>36.409999999999997</v>
      </c>
      <c r="BY29" s="24"/>
      <c r="BZ29" s="24">
        <v>3.01</v>
      </c>
      <c r="CA29" s="24"/>
      <c r="CB29" s="24">
        <v>6.09</v>
      </c>
      <c r="CC29" s="24"/>
      <c r="CD29" s="24">
        <v>1.1299999999999999</v>
      </c>
      <c r="CE29" s="24"/>
      <c r="CF29" s="24">
        <v>9.67</v>
      </c>
      <c r="CG29" s="24"/>
      <c r="CH29" s="24">
        <v>11.59</v>
      </c>
      <c r="CI29" s="24"/>
      <c r="CJ29" s="24">
        <v>11.36</v>
      </c>
      <c r="CK29" s="24"/>
      <c r="CL29" s="24">
        <v>0.04</v>
      </c>
      <c r="CM29" s="24"/>
      <c r="CN29" s="24">
        <v>0.19</v>
      </c>
      <c r="CO29" s="24"/>
      <c r="CP29" s="24">
        <v>2.91</v>
      </c>
      <c r="CQ29" s="24"/>
      <c r="CR29" s="24">
        <v>8.25</v>
      </c>
      <c r="CS29" s="24"/>
      <c r="CT29" s="1"/>
    </row>
    <row r="30" spans="1:98" s="27" customFormat="1" ht="15" customHeight="1">
      <c r="A30" s="26">
        <v>2003</v>
      </c>
      <c r="B30" s="24">
        <v>191.56</v>
      </c>
      <c r="C30" s="24"/>
      <c r="D30" s="24">
        <v>183.25</v>
      </c>
      <c r="E30" s="24"/>
      <c r="F30" s="24">
        <v>180.21</v>
      </c>
      <c r="G30" s="24"/>
      <c r="H30" s="24">
        <v>136.25</v>
      </c>
      <c r="I30" s="24"/>
      <c r="J30" s="24">
        <v>7.08</v>
      </c>
      <c r="K30" s="24"/>
      <c r="L30" s="24">
        <v>0.31</v>
      </c>
      <c r="M30" s="24"/>
      <c r="N30" s="24">
        <v>0</v>
      </c>
      <c r="O30" s="24"/>
      <c r="P30" s="24">
        <v>0.02</v>
      </c>
      <c r="Q30" s="24"/>
      <c r="R30" s="24">
        <v>0.01</v>
      </c>
      <c r="S30" s="24"/>
      <c r="T30" s="24">
        <v>1.1499999999999999</v>
      </c>
      <c r="U30" s="24"/>
      <c r="V30" s="24">
        <v>5.58</v>
      </c>
      <c r="W30" s="24"/>
      <c r="X30" s="24">
        <v>0</v>
      </c>
      <c r="Y30" s="24"/>
      <c r="Z30" s="24">
        <v>2</v>
      </c>
      <c r="AA30" s="24"/>
      <c r="AB30" s="24">
        <v>0.17</v>
      </c>
      <c r="AC30" s="24"/>
      <c r="AD30" s="24">
        <v>0</v>
      </c>
      <c r="AE30" s="24"/>
      <c r="AF30" s="24">
        <v>0</v>
      </c>
      <c r="AG30" s="24"/>
      <c r="AH30" s="24">
        <v>1.8</v>
      </c>
      <c r="AI30" s="24"/>
      <c r="AJ30" s="24">
        <v>0.04</v>
      </c>
      <c r="AK30" s="24"/>
      <c r="AL30" s="24">
        <v>2.42</v>
      </c>
      <c r="AM30" s="24"/>
      <c r="AN30" s="24">
        <v>84.48</v>
      </c>
      <c r="AO30" s="24"/>
      <c r="AP30" s="24">
        <v>71.709999999999994</v>
      </c>
      <c r="AQ30" s="24"/>
      <c r="AR30" s="24">
        <v>12.77</v>
      </c>
      <c r="AS30" s="24"/>
      <c r="AT30" s="24">
        <v>6.36</v>
      </c>
      <c r="AU30" s="24"/>
      <c r="AV30" s="24">
        <v>0.92</v>
      </c>
      <c r="AW30" s="24"/>
      <c r="AX30" s="24">
        <v>16.440000000000001</v>
      </c>
      <c r="AY30" s="24"/>
      <c r="AZ30" s="24">
        <v>10.15</v>
      </c>
      <c r="BA30" s="24"/>
      <c r="BB30" s="24">
        <v>2.48</v>
      </c>
      <c r="BC30" s="24"/>
      <c r="BD30" s="24">
        <v>4.29</v>
      </c>
      <c r="BE30" s="24"/>
      <c r="BF30" s="24">
        <v>0.61</v>
      </c>
      <c r="BG30" s="24"/>
      <c r="BH30" s="24">
        <v>1.07</v>
      </c>
      <c r="BI30" s="24"/>
      <c r="BJ30" s="24">
        <v>0.03</v>
      </c>
      <c r="BK30" s="24"/>
      <c r="BL30" s="24">
        <v>5.19</v>
      </c>
      <c r="BM30" s="24"/>
      <c r="BN30" s="24">
        <v>0.01</v>
      </c>
      <c r="BO30" s="24"/>
      <c r="BP30" s="24">
        <v>22.62</v>
      </c>
      <c r="BQ30" s="24"/>
      <c r="BR30" s="24">
        <v>0.02</v>
      </c>
      <c r="BS30" s="24"/>
      <c r="BT30" s="24">
        <v>0.27</v>
      </c>
      <c r="BU30" s="24"/>
      <c r="BV30" s="24">
        <v>43.96</v>
      </c>
      <c r="BW30" s="24"/>
      <c r="BX30" s="24">
        <v>33.26</v>
      </c>
      <c r="BY30" s="24"/>
      <c r="BZ30" s="24">
        <v>3.29</v>
      </c>
      <c r="CA30" s="24"/>
      <c r="CB30" s="24">
        <v>5.86</v>
      </c>
      <c r="CC30" s="24"/>
      <c r="CD30" s="24">
        <v>0.91</v>
      </c>
      <c r="CE30" s="24"/>
      <c r="CF30" s="24">
        <v>8.7899999999999991</v>
      </c>
      <c r="CG30" s="24"/>
      <c r="CH30" s="24">
        <v>10.7</v>
      </c>
      <c r="CI30" s="24"/>
      <c r="CJ30" s="24">
        <v>10.38</v>
      </c>
      <c r="CK30" s="24"/>
      <c r="CL30" s="24">
        <v>0.05</v>
      </c>
      <c r="CM30" s="24"/>
      <c r="CN30" s="24">
        <v>0.27</v>
      </c>
      <c r="CO30" s="24"/>
      <c r="CP30" s="24">
        <v>3.03</v>
      </c>
      <c r="CQ30" s="24"/>
      <c r="CR30" s="24">
        <v>8.32</v>
      </c>
      <c r="CS30" s="24"/>
      <c r="CT30" s="1"/>
    </row>
    <row r="31" spans="1:98" s="27" customFormat="1" ht="15" customHeight="1">
      <c r="A31" s="26">
        <v>2004</v>
      </c>
      <c r="B31" s="24">
        <v>193.4</v>
      </c>
      <c r="C31" s="24"/>
      <c r="D31" s="24">
        <v>185.21</v>
      </c>
      <c r="E31" s="24"/>
      <c r="F31" s="24">
        <v>181.93</v>
      </c>
      <c r="G31" s="24"/>
      <c r="H31" s="24">
        <v>134.34</v>
      </c>
      <c r="I31" s="24"/>
      <c r="J31" s="24">
        <v>5.1100000000000003</v>
      </c>
      <c r="K31" s="24"/>
      <c r="L31" s="24">
        <v>0.79</v>
      </c>
      <c r="M31" s="24"/>
      <c r="N31" s="24">
        <v>0</v>
      </c>
      <c r="O31" s="24"/>
      <c r="P31" s="24">
        <v>0.03</v>
      </c>
      <c r="Q31" s="24"/>
      <c r="R31" s="24">
        <v>0.02</v>
      </c>
      <c r="S31" s="24"/>
      <c r="T31" s="24">
        <v>0.9</v>
      </c>
      <c r="U31" s="24"/>
      <c r="V31" s="24">
        <v>3.36</v>
      </c>
      <c r="W31" s="24"/>
      <c r="X31" s="24">
        <v>0.01</v>
      </c>
      <c r="Y31" s="24"/>
      <c r="Z31" s="24">
        <v>3.11</v>
      </c>
      <c r="AA31" s="24"/>
      <c r="AB31" s="24">
        <v>0.13</v>
      </c>
      <c r="AC31" s="24"/>
      <c r="AD31" s="24">
        <v>0</v>
      </c>
      <c r="AE31" s="24"/>
      <c r="AF31" s="24">
        <v>0</v>
      </c>
      <c r="AG31" s="24"/>
      <c r="AH31" s="24">
        <v>2.95</v>
      </c>
      <c r="AI31" s="24"/>
      <c r="AJ31" s="24">
        <v>0.03</v>
      </c>
      <c r="AK31" s="24"/>
      <c r="AL31" s="24">
        <v>2.54</v>
      </c>
      <c r="AM31" s="24"/>
      <c r="AN31" s="24">
        <v>81.010000000000005</v>
      </c>
      <c r="AO31" s="24"/>
      <c r="AP31" s="24">
        <v>65.45</v>
      </c>
      <c r="AQ31" s="24"/>
      <c r="AR31" s="24">
        <v>15.56</v>
      </c>
      <c r="AS31" s="24"/>
      <c r="AT31" s="24">
        <v>6.41</v>
      </c>
      <c r="AU31" s="24"/>
      <c r="AV31" s="24">
        <v>1.41</v>
      </c>
      <c r="AW31" s="24"/>
      <c r="AX31" s="24">
        <v>20.96</v>
      </c>
      <c r="AY31" s="24"/>
      <c r="AZ31" s="24">
        <v>15.04</v>
      </c>
      <c r="BA31" s="24"/>
      <c r="BB31" s="24">
        <v>2.63</v>
      </c>
      <c r="BC31" s="24"/>
      <c r="BD31" s="24">
        <v>9.1300000000000008</v>
      </c>
      <c r="BE31" s="24"/>
      <c r="BF31" s="24">
        <v>0.54</v>
      </c>
      <c r="BG31" s="24"/>
      <c r="BH31" s="24">
        <v>0.92</v>
      </c>
      <c r="BI31" s="24"/>
      <c r="BJ31" s="24">
        <v>0.02</v>
      </c>
      <c r="BK31" s="24"/>
      <c r="BL31" s="24">
        <v>4.9800000000000004</v>
      </c>
      <c r="BM31" s="24"/>
      <c r="BN31" s="24">
        <v>0.01</v>
      </c>
      <c r="BO31" s="24"/>
      <c r="BP31" s="24">
        <v>19.88</v>
      </c>
      <c r="BQ31" s="24"/>
      <c r="BR31" s="24">
        <v>3.2210768411501903E-2</v>
      </c>
      <c r="BS31" s="24"/>
      <c r="BT31" s="24">
        <v>0.29398021510367844</v>
      </c>
      <c r="BU31" s="24"/>
      <c r="BV31" s="24">
        <v>47.58</v>
      </c>
      <c r="BW31" s="24"/>
      <c r="BX31" s="24">
        <v>36.61</v>
      </c>
      <c r="BY31" s="24"/>
      <c r="BZ31" s="24">
        <v>4.13</v>
      </c>
      <c r="CA31" s="24"/>
      <c r="CB31" s="24">
        <v>6.18</v>
      </c>
      <c r="CC31" s="24"/>
      <c r="CD31" s="24">
        <v>0.87</v>
      </c>
      <c r="CE31" s="24"/>
      <c r="CF31" s="24">
        <v>9.43</v>
      </c>
      <c r="CG31" s="24"/>
      <c r="CH31" s="24">
        <v>10.97</v>
      </c>
      <c r="CI31" s="24"/>
      <c r="CJ31" s="24">
        <v>10.71</v>
      </c>
      <c r="CK31" s="24"/>
      <c r="CL31" s="24">
        <v>0.04</v>
      </c>
      <c r="CM31" s="24"/>
      <c r="CN31" s="24">
        <v>0.22</v>
      </c>
      <c r="CO31" s="24"/>
      <c r="CP31" s="24">
        <v>3.28</v>
      </c>
      <c r="CQ31" s="24"/>
      <c r="CR31" s="24">
        <v>8.19</v>
      </c>
      <c r="CS31" s="24"/>
      <c r="CT31" s="1"/>
    </row>
    <row r="32" spans="1:98" s="27" customFormat="1" ht="15" customHeight="1">
      <c r="A32" s="26">
        <v>2005</v>
      </c>
      <c r="B32" s="24">
        <v>177.79</v>
      </c>
      <c r="C32" s="24"/>
      <c r="D32" s="24">
        <v>169.32</v>
      </c>
      <c r="E32" s="24"/>
      <c r="F32" s="24">
        <v>166.05</v>
      </c>
      <c r="G32" s="24"/>
      <c r="H32" s="24">
        <v>121.95</v>
      </c>
      <c r="I32" s="24"/>
      <c r="J32" s="24">
        <v>4.53</v>
      </c>
      <c r="K32" s="24"/>
      <c r="L32" s="24">
        <v>0.52</v>
      </c>
      <c r="M32" s="24"/>
      <c r="N32" s="24">
        <v>0</v>
      </c>
      <c r="O32" s="24"/>
      <c r="P32" s="24">
        <v>0.03</v>
      </c>
      <c r="Q32" s="24"/>
      <c r="R32" s="24">
        <v>0.01</v>
      </c>
      <c r="S32" s="24"/>
      <c r="T32" s="24">
        <v>0.62</v>
      </c>
      <c r="U32" s="24"/>
      <c r="V32" s="24">
        <v>3.35</v>
      </c>
      <c r="W32" s="24"/>
      <c r="X32" s="24">
        <v>0</v>
      </c>
      <c r="Y32" s="24"/>
      <c r="Z32" s="24">
        <v>3.05</v>
      </c>
      <c r="AA32" s="24"/>
      <c r="AB32" s="24">
        <v>0.02</v>
      </c>
      <c r="AC32" s="24"/>
      <c r="AD32" s="24">
        <v>0</v>
      </c>
      <c r="AE32" s="24"/>
      <c r="AF32" s="24">
        <v>0</v>
      </c>
      <c r="AG32" s="24"/>
      <c r="AH32" s="24">
        <v>3.01</v>
      </c>
      <c r="AI32" s="24"/>
      <c r="AJ32" s="24">
        <v>0.02</v>
      </c>
      <c r="AK32" s="24"/>
      <c r="AL32" s="24">
        <v>1.91</v>
      </c>
      <c r="AM32" s="24"/>
      <c r="AN32" s="24">
        <v>78.150000000000006</v>
      </c>
      <c r="AO32" s="24"/>
      <c r="AP32" s="24">
        <v>57.44</v>
      </c>
      <c r="AQ32" s="24"/>
      <c r="AR32" s="24">
        <v>20.72</v>
      </c>
      <c r="AS32" s="24"/>
      <c r="AT32" s="24">
        <v>8.7200000000000006</v>
      </c>
      <c r="AU32" s="24"/>
      <c r="AV32" s="24">
        <v>0.84</v>
      </c>
      <c r="AW32" s="24"/>
      <c r="AX32" s="24">
        <v>15.83</v>
      </c>
      <c r="AY32" s="24"/>
      <c r="AZ32" s="24">
        <v>10.48</v>
      </c>
      <c r="BA32" s="24"/>
      <c r="BB32" s="24">
        <v>2.19</v>
      </c>
      <c r="BC32" s="24"/>
      <c r="BD32" s="24">
        <v>4.84</v>
      </c>
      <c r="BE32" s="24"/>
      <c r="BF32" s="24">
        <v>0.34</v>
      </c>
      <c r="BG32" s="24"/>
      <c r="BH32" s="24">
        <v>0.77</v>
      </c>
      <c r="BI32" s="24"/>
      <c r="BJ32" s="24">
        <v>0.01</v>
      </c>
      <c r="BK32" s="24"/>
      <c r="BL32" s="24">
        <v>4.5599999999999996</v>
      </c>
      <c r="BM32" s="24"/>
      <c r="BN32" s="24">
        <v>0.01</v>
      </c>
      <c r="BO32" s="24"/>
      <c r="BP32" s="24">
        <v>17.34</v>
      </c>
      <c r="BQ32" s="24"/>
      <c r="BR32" s="24">
        <v>4.5451945935044855E-2</v>
      </c>
      <c r="BS32" s="24"/>
      <c r="BT32" s="24">
        <v>0.25833514225449922</v>
      </c>
      <c r="BU32" s="24"/>
      <c r="BV32" s="24">
        <v>44.1</v>
      </c>
      <c r="BW32" s="24"/>
      <c r="BX32" s="24">
        <v>32.56</v>
      </c>
      <c r="BY32" s="24"/>
      <c r="BZ32" s="24">
        <v>3.73</v>
      </c>
      <c r="CA32" s="24"/>
      <c r="CB32" s="24">
        <v>6.84</v>
      </c>
      <c r="CC32" s="24"/>
      <c r="CD32" s="24">
        <v>0.77</v>
      </c>
      <c r="CE32" s="24"/>
      <c r="CF32" s="24">
        <v>9.66</v>
      </c>
      <c r="CG32" s="24"/>
      <c r="CH32" s="24">
        <v>11.54</v>
      </c>
      <c r="CI32" s="24"/>
      <c r="CJ32" s="24">
        <v>11.33</v>
      </c>
      <c r="CK32" s="24"/>
      <c r="CL32" s="24">
        <v>0.04</v>
      </c>
      <c r="CM32" s="24"/>
      <c r="CN32" s="24">
        <v>0.18</v>
      </c>
      <c r="CO32" s="24"/>
      <c r="CP32" s="24">
        <v>3.26</v>
      </c>
      <c r="CQ32" s="24"/>
      <c r="CR32" s="24">
        <v>8.4700000000000006</v>
      </c>
      <c r="CS32" s="24"/>
      <c r="CT32" s="1"/>
    </row>
    <row r="33" spans="1:98" s="27" customFormat="1" ht="15" customHeight="1">
      <c r="A33" s="26">
        <v>2006</v>
      </c>
      <c r="B33" s="24">
        <v>168.92</v>
      </c>
      <c r="C33" s="24"/>
      <c r="D33" s="24">
        <v>161.35</v>
      </c>
      <c r="E33" s="24"/>
      <c r="F33" s="24">
        <v>158.19999999999999</v>
      </c>
      <c r="G33" s="24"/>
      <c r="H33" s="24">
        <v>116.44</v>
      </c>
      <c r="I33" s="24"/>
      <c r="J33" s="24">
        <v>6.51</v>
      </c>
      <c r="K33" s="24"/>
      <c r="L33" s="24">
        <v>1.08</v>
      </c>
      <c r="M33" s="24"/>
      <c r="N33" s="24">
        <v>0</v>
      </c>
      <c r="O33" s="24"/>
      <c r="P33" s="24">
        <v>0.14000000000000001</v>
      </c>
      <c r="Q33" s="24"/>
      <c r="R33" s="24">
        <v>0.02</v>
      </c>
      <c r="S33" s="24"/>
      <c r="T33" s="24">
        <v>0.75</v>
      </c>
      <c r="U33" s="24"/>
      <c r="V33" s="24">
        <v>4.5</v>
      </c>
      <c r="W33" s="24"/>
      <c r="X33" s="24">
        <v>0.02</v>
      </c>
      <c r="Y33" s="24"/>
      <c r="Z33" s="24">
        <v>0.75</v>
      </c>
      <c r="AA33" s="24"/>
      <c r="AB33" s="24">
        <v>0.05</v>
      </c>
      <c r="AC33" s="24"/>
      <c r="AD33" s="24">
        <v>0</v>
      </c>
      <c r="AE33" s="24"/>
      <c r="AF33" s="24">
        <v>0</v>
      </c>
      <c r="AG33" s="24"/>
      <c r="AH33" s="24">
        <v>0.66</v>
      </c>
      <c r="AI33" s="24"/>
      <c r="AJ33" s="24">
        <v>0.04</v>
      </c>
      <c r="AK33" s="24"/>
      <c r="AL33" s="24">
        <v>2.21</v>
      </c>
      <c r="AM33" s="24"/>
      <c r="AN33" s="24">
        <v>69.27</v>
      </c>
      <c r="AO33" s="24"/>
      <c r="AP33" s="24">
        <v>54.36</v>
      </c>
      <c r="AQ33" s="24"/>
      <c r="AR33" s="24">
        <v>14.91</v>
      </c>
      <c r="AS33" s="24"/>
      <c r="AT33" s="24">
        <v>5.67</v>
      </c>
      <c r="AU33" s="24"/>
      <c r="AV33" s="24">
        <v>1.8</v>
      </c>
      <c r="AW33" s="24"/>
      <c r="AX33" s="24">
        <v>18.88</v>
      </c>
      <c r="AY33" s="24"/>
      <c r="AZ33" s="24">
        <v>13.36</v>
      </c>
      <c r="BA33" s="24"/>
      <c r="BB33" s="24">
        <v>2.0699999999999998</v>
      </c>
      <c r="BC33" s="24"/>
      <c r="BD33" s="24">
        <v>7.55</v>
      </c>
      <c r="BE33" s="24"/>
      <c r="BF33" s="24">
        <v>0.36</v>
      </c>
      <c r="BG33" s="24"/>
      <c r="BH33" s="24">
        <v>0.67</v>
      </c>
      <c r="BI33" s="24"/>
      <c r="BJ33" s="24">
        <v>0.02</v>
      </c>
      <c r="BK33" s="24"/>
      <c r="BL33" s="24">
        <v>4.82</v>
      </c>
      <c r="BM33" s="24"/>
      <c r="BN33" s="24">
        <v>0.01</v>
      </c>
      <c r="BO33" s="24"/>
      <c r="BP33" s="24">
        <v>16.64</v>
      </c>
      <c r="BQ33" s="24"/>
      <c r="BR33" s="24">
        <v>4.6190513808494912E-2</v>
      </c>
      <c r="BS33" s="24"/>
      <c r="BT33" s="24">
        <v>0.3534903615699071</v>
      </c>
      <c r="BU33" s="24"/>
      <c r="BV33" s="24">
        <v>41.76</v>
      </c>
      <c r="BW33" s="24"/>
      <c r="BX33" s="24">
        <v>31.23</v>
      </c>
      <c r="BY33" s="24"/>
      <c r="BZ33" s="24">
        <v>3.88</v>
      </c>
      <c r="CA33" s="24"/>
      <c r="CB33" s="24">
        <v>7.45</v>
      </c>
      <c r="CC33" s="24"/>
      <c r="CD33" s="24">
        <v>1.03</v>
      </c>
      <c r="CE33" s="24"/>
      <c r="CF33" s="24">
        <v>7.19</v>
      </c>
      <c r="CG33" s="24"/>
      <c r="CH33" s="24">
        <v>10.53</v>
      </c>
      <c r="CI33" s="24"/>
      <c r="CJ33" s="24">
        <v>10.31</v>
      </c>
      <c r="CK33" s="24"/>
      <c r="CL33" s="24">
        <v>0.04</v>
      </c>
      <c r="CM33" s="24"/>
      <c r="CN33" s="24">
        <v>0.17</v>
      </c>
      <c r="CO33" s="24"/>
      <c r="CP33" s="24">
        <v>3.15</v>
      </c>
      <c r="CQ33" s="24"/>
      <c r="CR33" s="24">
        <v>7.56</v>
      </c>
      <c r="CS33" s="24"/>
      <c r="CT33" s="1"/>
    </row>
    <row r="34" spans="1:98" s="27" customFormat="1" ht="15" customHeight="1">
      <c r="A34" s="26">
        <v>2007</v>
      </c>
      <c r="B34" s="24">
        <v>160.76</v>
      </c>
      <c r="C34" s="24"/>
      <c r="D34" s="24">
        <v>153.6</v>
      </c>
      <c r="E34" s="24"/>
      <c r="F34" s="24">
        <v>150.52000000000001</v>
      </c>
      <c r="G34" s="24"/>
      <c r="H34" s="24">
        <v>109.72</v>
      </c>
      <c r="I34" s="24"/>
      <c r="J34" s="24">
        <v>7.98</v>
      </c>
      <c r="K34" s="24"/>
      <c r="L34" s="24">
        <v>0.89</v>
      </c>
      <c r="M34" s="24"/>
      <c r="N34" s="24">
        <v>0</v>
      </c>
      <c r="O34" s="24"/>
      <c r="P34" s="24">
        <v>0.15</v>
      </c>
      <c r="Q34" s="24"/>
      <c r="R34" s="24">
        <v>0.02</v>
      </c>
      <c r="S34" s="24"/>
      <c r="T34" s="24">
        <v>1.19</v>
      </c>
      <c r="U34" s="24"/>
      <c r="V34" s="24">
        <v>5.73</v>
      </c>
      <c r="W34" s="24"/>
      <c r="X34" s="24">
        <v>0.01</v>
      </c>
      <c r="Y34" s="24"/>
      <c r="Z34" s="24">
        <v>0.66</v>
      </c>
      <c r="AA34" s="24"/>
      <c r="AB34" s="24">
        <v>0.21</v>
      </c>
      <c r="AC34" s="24"/>
      <c r="AD34" s="24">
        <v>0</v>
      </c>
      <c r="AE34" s="24"/>
      <c r="AF34" s="24">
        <v>0</v>
      </c>
      <c r="AG34" s="24"/>
      <c r="AH34" s="24">
        <v>0.41</v>
      </c>
      <c r="AI34" s="24"/>
      <c r="AJ34" s="24">
        <v>0.04</v>
      </c>
      <c r="AK34" s="24"/>
      <c r="AL34" s="24">
        <v>2.4700000000000002</v>
      </c>
      <c r="AM34" s="24"/>
      <c r="AN34" s="24">
        <v>65.959999999999994</v>
      </c>
      <c r="AO34" s="24"/>
      <c r="AP34" s="24">
        <v>54.47</v>
      </c>
      <c r="AQ34" s="24"/>
      <c r="AR34" s="24">
        <v>11.49</v>
      </c>
      <c r="AS34" s="24"/>
      <c r="AT34" s="24">
        <v>5.13</v>
      </c>
      <c r="AU34" s="24"/>
      <c r="AV34" s="24">
        <v>1.88</v>
      </c>
      <c r="AW34" s="24"/>
      <c r="AX34" s="24">
        <v>17.37</v>
      </c>
      <c r="AY34" s="24"/>
      <c r="AZ34" s="24">
        <v>11.62</v>
      </c>
      <c r="BA34" s="24"/>
      <c r="BB34" s="24">
        <v>2.13</v>
      </c>
      <c r="BC34" s="24"/>
      <c r="BD34" s="24">
        <v>5.91</v>
      </c>
      <c r="BE34" s="24"/>
      <c r="BF34" s="24">
        <v>0.4</v>
      </c>
      <c r="BG34" s="24"/>
      <c r="BH34" s="24">
        <v>0.71</v>
      </c>
      <c r="BI34" s="24"/>
      <c r="BJ34" s="24">
        <v>0.02</v>
      </c>
      <c r="BK34" s="24"/>
      <c r="BL34" s="24">
        <v>5.01</v>
      </c>
      <c r="BM34" s="24"/>
      <c r="BN34" s="24">
        <v>0.01</v>
      </c>
      <c r="BO34" s="24"/>
      <c r="BP34" s="24">
        <v>13.16</v>
      </c>
      <c r="BQ34" s="24"/>
      <c r="BR34" s="24">
        <v>3.9968196709749888E-2</v>
      </c>
      <c r="BS34" s="24"/>
      <c r="BT34" s="24">
        <v>0.21445660470825653</v>
      </c>
      <c r="BU34" s="24"/>
      <c r="BV34" s="24">
        <v>40.799999999999997</v>
      </c>
      <c r="BW34" s="24"/>
      <c r="BX34" s="24">
        <v>29.02</v>
      </c>
      <c r="BY34" s="24"/>
      <c r="BZ34" s="24">
        <v>4.07</v>
      </c>
      <c r="CA34" s="24"/>
      <c r="CB34" s="24">
        <v>7.69</v>
      </c>
      <c r="CC34" s="24"/>
      <c r="CD34" s="24">
        <v>1.07</v>
      </c>
      <c r="CE34" s="24"/>
      <c r="CF34" s="24">
        <v>4.5999999999999996</v>
      </c>
      <c r="CG34" s="24"/>
      <c r="CH34" s="24">
        <v>11.78</v>
      </c>
      <c r="CI34" s="24"/>
      <c r="CJ34" s="24">
        <v>11.5</v>
      </c>
      <c r="CK34" s="24"/>
      <c r="CL34" s="24">
        <v>0.05</v>
      </c>
      <c r="CM34" s="24"/>
      <c r="CN34" s="24">
        <v>0.22</v>
      </c>
      <c r="CO34" s="24"/>
      <c r="CP34" s="24">
        <v>3.08</v>
      </c>
      <c r="CQ34" s="24"/>
      <c r="CR34" s="24">
        <v>7.16</v>
      </c>
      <c r="CS34" s="24"/>
      <c r="CT34" s="1"/>
    </row>
    <row r="35" spans="1:98" s="27" customFormat="1" ht="15" customHeight="1">
      <c r="A35" s="26">
        <v>2008</v>
      </c>
      <c r="B35" s="24">
        <v>190.14</v>
      </c>
      <c r="C35" s="24"/>
      <c r="D35" s="24">
        <v>181.79</v>
      </c>
      <c r="E35" s="24"/>
      <c r="F35" s="24">
        <v>177.71</v>
      </c>
      <c r="G35" s="24"/>
      <c r="H35" s="24">
        <v>125.33</v>
      </c>
      <c r="I35" s="24"/>
      <c r="J35" s="24">
        <v>10.32</v>
      </c>
      <c r="K35" s="24"/>
      <c r="L35" s="24">
        <v>1.42</v>
      </c>
      <c r="M35" s="24"/>
      <c r="N35" s="24">
        <v>0</v>
      </c>
      <c r="O35" s="24"/>
      <c r="P35" s="24">
        <v>0.23</v>
      </c>
      <c r="Q35" s="24"/>
      <c r="R35" s="24">
        <v>0.03</v>
      </c>
      <c r="S35" s="24"/>
      <c r="T35" s="24">
        <v>0.97</v>
      </c>
      <c r="U35" s="24"/>
      <c r="V35" s="24">
        <v>7.64</v>
      </c>
      <c r="W35" s="24"/>
      <c r="X35" s="24">
        <v>0.03</v>
      </c>
      <c r="Y35" s="24"/>
      <c r="Z35" s="24">
        <v>0.85</v>
      </c>
      <c r="AA35" s="24"/>
      <c r="AB35" s="24">
        <v>0.36</v>
      </c>
      <c r="AC35" s="24"/>
      <c r="AD35" s="24">
        <v>0</v>
      </c>
      <c r="AE35" s="24"/>
      <c r="AF35" s="24">
        <v>0</v>
      </c>
      <c r="AG35" s="24"/>
      <c r="AH35" s="24">
        <v>0.47</v>
      </c>
      <c r="AI35" s="24"/>
      <c r="AJ35" s="24">
        <v>0.02</v>
      </c>
      <c r="AK35" s="24"/>
      <c r="AL35" s="24">
        <v>2.4500000000000002</v>
      </c>
      <c r="AM35" s="24"/>
      <c r="AN35" s="24">
        <v>77.709999999999994</v>
      </c>
      <c r="AO35" s="24"/>
      <c r="AP35" s="24">
        <v>68.069999999999993</v>
      </c>
      <c r="AQ35" s="24"/>
      <c r="AR35" s="24">
        <v>9.64</v>
      </c>
      <c r="AS35" s="24"/>
      <c r="AT35" s="24">
        <v>5.12</v>
      </c>
      <c r="AU35" s="24"/>
      <c r="AV35" s="24">
        <v>1.1100000000000001</v>
      </c>
      <c r="AW35" s="24"/>
      <c r="AX35" s="24">
        <v>19.75</v>
      </c>
      <c r="AY35" s="24"/>
      <c r="AZ35" s="24">
        <v>14.09</v>
      </c>
      <c r="BA35" s="24"/>
      <c r="BB35" s="24">
        <v>2.58</v>
      </c>
      <c r="BC35" s="24"/>
      <c r="BD35" s="24">
        <v>7.66</v>
      </c>
      <c r="BE35" s="24"/>
      <c r="BF35" s="24">
        <v>0.42</v>
      </c>
      <c r="BG35" s="24"/>
      <c r="BH35" s="24">
        <v>0.78</v>
      </c>
      <c r="BI35" s="24"/>
      <c r="BJ35" s="24">
        <v>0.02</v>
      </c>
      <c r="BK35" s="24"/>
      <c r="BL35" s="24">
        <v>4.84</v>
      </c>
      <c r="BM35" s="24"/>
      <c r="BN35" s="24">
        <v>0.01</v>
      </c>
      <c r="BO35" s="24"/>
      <c r="BP35" s="24">
        <v>12.43</v>
      </c>
      <c r="BQ35" s="24"/>
      <c r="BR35" s="24">
        <v>4.7970603460381248E-2</v>
      </c>
      <c r="BS35" s="24"/>
      <c r="BT35" s="24">
        <v>0.65732309129785593</v>
      </c>
      <c r="BU35" s="24"/>
      <c r="BV35" s="24">
        <v>52.39</v>
      </c>
      <c r="BW35" s="24"/>
      <c r="BX35" s="24">
        <v>38.770000000000003</v>
      </c>
      <c r="BY35" s="24"/>
      <c r="BZ35" s="24">
        <v>4.74</v>
      </c>
      <c r="CA35" s="24"/>
      <c r="CB35" s="24">
        <v>7.6</v>
      </c>
      <c r="CC35" s="24"/>
      <c r="CD35" s="24">
        <v>0.91</v>
      </c>
      <c r="CE35" s="24"/>
      <c r="CF35" s="24">
        <v>12.84</v>
      </c>
      <c r="CG35" s="24"/>
      <c r="CH35" s="24">
        <v>13.62</v>
      </c>
      <c r="CI35" s="24"/>
      <c r="CJ35" s="24">
        <v>13.36</v>
      </c>
      <c r="CK35" s="24"/>
      <c r="CL35" s="24">
        <v>0.05</v>
      </c>
      <c r="CM35" s="24"/>
      <c r="CN35" s="24">
        <v>0.21</v>
      </c>
      <c r="CO35" s="24"/>
      <c r="CP35" s="24">
        <v>4.08</v>
      </c>
      <c r="CQ35" s="24"/>
      <c r="CR35" s="24">
        <v>8.35</v>
      </c>
      <c r="CS35" s="24"/>
      <c r="CT35" s="1"/>
    </row>
    <row r="36" spans="1:98" s="28" customFormat="1" ht="15" customHeight="1">
      <c r="A36" s="26">
        <v>2009</v>
      </c>
      <c r="B36" s="24">
        <v>192.52</v>
      </c>
      <c r="C36" s="24"/>
      <c r="D36" s="24">
        <v>184.52</v>
      </c>
      <c r="E36" s="24"/>
      <c r="F36" s="24">
        <v>180.44</v>
      </c>
      <c r="G36" s="24"/>
      <c r="H36" s="24">
        <v>129.44</v>
      </c>
      <c r="I36" s="24"/>
      <c r="J36" s="24">
        <v>6.45</v>
      </c>
      <c r="K36" s="24"/>
      <c r="L36" s="24">
        <v>1.1000000000000001</v>
      </c>
      <c r="M36" s="24"/>
      <c r="N36" s="24">
        <v>0</v>
      </c>
      <c r="O36" s="24"/>
      <c r="P36" s="24">
        <v>0.11</v>
      </c>
      <c r="Q36" s="24"/>
      <c r="R36" s="24">
        <v>0.02</v>
      </c>
      <c r="S36" s="24"/>
      <c r="T36" s="24">
        <v>0.8</v>
      </c>
      <c r="U36" s="24"/>
      <c r="V36" s="24">
        <v>4.4000000000000004</v>
      </c>
      <c r="W36" s="24"/>
      <c r="X36" s="24">
        <v>0.02</v>
      </c>
      <c r="Y36" s="24"/>
      <c r="Z36" s="24">
        <v>0.16</v>
      </c>
      <c r="AA36" s="24"/>
      <c r="AB36" s="24">
        <v>0.13</v>
      </c>
      <c r="AC36" s="24"/>
      <c r="AD36" s="24">
        <v>0</v>
      </c>
      <c r="AE36" s="24"/>
      <c r="AF36" s="24">
        <v>0</v>
      </c>
      <c r="AG36" s="24"/>
      <c r="AH36" s="24">
        <v>0</v>
      </c>
      <c r="AI36" s="24"/>
      <c r="AJ36" s="24">
        <v>0.03</v>
      </c>
      <c r="AK36" s="24"/>
      <c r="AL36" s="24">
        <v>2.16</v>
      </c>
      <c r="AM36" s="24"/>
      <c r="AN36" s="24">
        <v>85.82</v>
      </c>
      <c r="AO36" s="24"/>
      <c r="AP36" s="24">
        <v>76.91</v>
      </c>
      <c r="AQ36" s="24"/>
      <c r="AR36" s="24">
        <v>8.92</v>
      </c>
      <c r="AS36" s="24"/>
      <c r="AT36" s="24">
        <v>5.91</v>
      </c>
      <c r="AU36" s="24"/>
      <c r="AV36" s="24">
        <v>0.95</v>
      </c>
      <c r="AW36" s="24"/>
      <c r="AX36" s="24">
        <v>21.47</v>
      </c>
      <c r="AY36" s="24"/>
      <c r="AZ36" s="24">
        <v>15.18</v>
      </c>
      <c r="BA36" s="24"/>
      <c r="BB36" s="24">
        <v>2.48</v>
      </c>
      <c r="BC36" s="24"/>
      <c r="BD36" s="24">
        <v>8.5399999999999991</v>
      </c>
      <c r="BE36" s="24"/>
      <c r="BF36" s="24">
        <v>0.35</v>
      </c>
      <c r="BG36" s="24"/>
      <c r="BH36" s="24">
        <v>1.2</v>
      </c>
      <c r="BI36" s="24"/>
      <c r="BJ36" s="24">
        <v>0.04</v>
      </c>
      <c r="BK36" s="24"/>
      <c r="BL36" s="24">
        <v>5.04</v>
      </c>
      <c r="BM36" s="24"/>
      <c r="BN36" s="24">
        <v>0.01</v>
      </c>
      <c r="BO36" s="24"/>
      <c r="BP36" s="24">
        <v>11.45</v>
      </c>
      <c r="BQ36" s="24"/>
      <c r="BR36" s="24">
        <v>5.8357103417204959E-2</v>
      </c>
      <c r="BS36" s="24"/>
      <c r="BT36" s="24">
        <v>0.92362053532213095</v>
      </c>
      <c r="BU36" s="24"/>
      <c r="BV36" s="24">
        <v>51.01</v>
      </c>
      <c r="BW36" s="24"/>
      <c r="BX36" s="24">
        <v>40.53</v>
      </c>
      <c r="BY36" s="24"/>
      <c r="BZ36" s="24">
        <v>3.61</v>
      </c>
      <c r="CA36" s="24"/>
      <c r="CB36" s="24">
        <v>7.58</v>
      </c>
      <c r="CC36" s="24"/>
      <c r="CD36" s="24">
        <v>0.92</v>
      </c>
      <c r="CE36" s="24"/>
      <c r="CF36" s="24">
        <v>17.64</v>
      </c>
      <c r="CG36" s="24"/>
      <c r="CH36" s="24">
        <v>10.47</v>
      </c>
      <c r="CI36" s="24"/>
      <c r="CJ36" s="24">
        <v>10.210000000000001</v>
      </c>
      <c r="CK36" s="24"/>
      <c r="CL36" s="24">
        <v>0.06</v>
      </c>
      <c r="CM36" s="24"/>
      <c r="CN36" s="24">
        <v>0.21</v>
      </c>
      <c r="CO36" s="24"/>
      <c r="CP36" s="24">
        <v>4.08</v>
      </c>
      <c r="CQ36" s="24"/>
      <c r="CR36" s="24">
        <v>7.99</v>
      </c>
      <c r="CS36" s="24"/>
      <c r="CT36" s="1"/>
    </row>
    <row r="37" spans="1:98" s="28" customFormat="1" ht="15" customHeight="1">
      <c r="A37" s="26">
        <v>2010</v>
      </c>
      <c r="B37" s="24">
        <v>187.98</v>
      </c>
      <c r="C37" s="24"/>
      <c r="D37" s="24">
        <v>180.84</v>
      </c>
      <c r="E37" s="24"/>
      <c r="F37" s="24">
        <v>176.89</v>
      </c>
      <c r="G37" s="24"/>
      <c r="H37" s="24">
        <v>129.80000000000001</v>
      </c>
      <c r="I37" s="24"/>
      <c r="J37" s="24">
        <v>8.18</v>
      </c>
      <c r="K37" s="24"/>
      <c r="L37" s="24">
        <v>0.77</v>
      </c>
      <c r="M37" s="24"/>
      <c r="N37" s="24">
        <v>0</v>
      </c>
      <c r="O37" s="24"/>
      <c r="P37" s="24">
        <v>0.04</v>
      </c>
      <c r="Q37" s="24"/>
      <c r="R37" s="24">
        <v>0.02</v>
      </c>
      <c r="S37" s="24"/>
      <c r="T37" s="24">
        <v>1.17</v>
      </c>
      <c r="U37" s="24"/>
      <c r="V37" s="24">
        <v>6.17</v>
      </c>
      <c r="W37" s="24"/>
      <c r="X37" s="24">
        <v>0.01</v>
      </c>
      <c r="Y37" s="24"/>
      <c r="Z37" s="24">
        <v>0.15</v>
      </c>
      <c r="AA37" s="24"/>
      <c r="AB37" s="24">
        <v>0.1</v>
      </c>
      <c r="AC37" s="24"/>
      <c r="AD37" s="24">
        <v>0</v>
      </c>
      <c r="AE37" s="24"/>
      <c r="AF37" s="24">
        <v>0</v>
      </c>
      <c r="AG37" s="24"/>
      <c r="AH37" s="24">
        <v>0</v>
      </c>
      <c r="AI37" s="24"/>
      <c r="AJ37" s="24">
        <v>0.05</v>
      </c>
      <c r="AK37" s="24"/>
      <c r="AL37" s="24">
        <v>2.36</v>
      </c>
      <c r="AM37" s="24"/>
      <c r="AN37" s="24">
        <v>83.78</v>
      </c>
      <c r="AO37" s="24"/>
      <c r="AP37" s="24">
        <v>74.13</v>
      </c>
      <c r="AQ37" s="24"/>
      <c r="AR37" s="24">
        <v>9.65</v>
      </c>
      <c r="AS37" s="24"/>
      <c r="AT37" s="24">
        <v>5.72</v>
      </c>
      <c r="AU37" s="24"/>
      <c r="AV37" s="24">
        <v>0.88</v>
      </c>
      <c r="AW37" s="24"/>
      <c r="AX37" s="24">
        <v>19.63</v>
      </c>
      <c r="AY37" s="24"/>
      <c r="AZ37" s="24">
        <v>13.28</v>
      </c>
      <c r="BA37" s="24"/>
      <c r="BB37" s="24">
        <v>1.94</v>
      </c>
      <c r="BC37" s="24"/>
      <c r="BD37" s="24">
        <v>7.37</v>
      </c>
      <c r="BE37" s="24"/>
      <c r="BF37" s="24">
        <v>0.38</v>
      </c>
      <c r="BG37" s="24"/>
      <c r="BH37" s="24">
        <v>1.3</v>
      </c>
      <c r="BI37" s="24"/>
      <c r="BJ37" s="24">
        <v>0.04</v>
      </c>
      <c r="BK37" s="24"/>
      <c r="BL37" s="24">
        <v>5</v>
      </c>
      <c r="BM37" s="24"/>
      <c r="BN37" s="24">
        <v>0.01</v>
      </c>
      <c r="BO37" s="24"/>
      <c r="BP37" s="24">
        <v>13.7</v>
      </c>
      <c r="BQ37" s="24"/>
      <c r="BR37" s="24">
        <v>4.9997778750966289E-2</v>
      </c>
      <c r="BS37" s="24"/>
      <c r="BT37" s="24">
        <v>1.0685108448769831</v>
      </c>
      <c r="BU37" s="24"/>
      <c r="BV37" s="24">
        <v>47.08</v>
      </c>
      <c r="BW37" s="24"/>
      <c r="BX37" s="24">
        <v>37.25</v>
      </c>
      <c r="BY37" s="24"/>
      <c r="BZ37" s="24">
        <v>3.86</v>
      </c>
      <c r="CA37" s="24"/>
      <c r="CB37" s="24">
        <v>7.65</v>
      </c>
      <c r="CC37" s="24"/>
      <c r="CD37" s="24">
        <v>0.83</v>
      </c>
      <c r="CE37" s="24"/>
      <c r="CF37" s="24">
        <v>15.22</v>
      </c>
      <c r="CG37" s="24"/>
      <c r="CH37" s="24">
        <v>9.83</v>
      </c>
      <c r="CI37" s="24"/>
      <c r="CJ37" s="24">
        <v>9.51</v>
      </c>
      <c r="CK37" s="24"/>
      <c r="CL37" s="24">
        <v>0.06</v>
      </c>
      <c r="CM37" s="24"/>
      <c r="CN37" s="24">
        <v>0.26</v>
      </c>
      <c r="CO37" s="24"/>
      <c r="CP37" s="24">
        <v>3.95</v>
      </c>
      <c r="CQ37" s="24"/>
      <c r="CR37" s="24">
        <v>7.14</v>
      </c>
      <c r="CS37" s="24"/>
      <c r="CT37" s="1"/>
    </row>
    <row r="38" spans="1:98" s="30" customFormat="1" ht="15" customHeight="1">
      <c r="A38" s="29">
        <v>2011</v>
      </c>
      <c r="B38" s="24">
        <v>181.45</v>
      </c>
      <c r="C38" s="24"/>
      <c r="D38" s="24">
        <v>174.48</v>
      </c>
      <c r="E38" s="24"/>
      <c r="F38" s="24">
        <v>170.82</v>
      </c>
      <c r="G38" s="24"/>
      <c r="H38" s="24">
        <v>122.6</v>
      </c>
      <c r="I38" s="24"/>
      <c r="J38" s="24">
        <v>8.74</v>
      </c>
      <c r="K38" s="24"/>
      <c r="L38" s="24">
        <v>0.63</v>
      </c>
      <c r="M38" s="24"/>
      <c r="N38" s="24">
        <v>0</v>
      </c>
      <c r="O38" s="24"/>
      <c r="P38" s="24">
        <v>0.04</v>
      </c>
      <c r="Q38" s="24"/>
      <c r="R38" s="24">
        <v>0.02</v>
      </c>
      <c r="S38" s="24"/>
      <c r="T38" s="24">
        <v>1.61</v>
      </c>
      <c r="U38" s="24"/>
      <c r="V38" s="24">
        <v>6.44</v>
      </c>
      <c r="W38" s="24"/>
      <c r="X38" s="24">
        <v>0.01</v>
      </c>
      <c r="Y38" s="24"/>
      <c r="Z38" s="24">
        <v>0.3</v>
      </c>
      <c r="AA38" s="24"/>
      <c r="AB38" s="24">
        <v>0.23</v>
      </c>
      <c r="AC38" s="24"/>
      <c r="AD38" s="24">
        <v>0</v>
      </c>
      <c r="AE38" s="24"/>
      <c r="AF38" s="24">
        <v>0</v>
      </c>
      <c r="AG38" s="24"/>
      <c r="AH38" s="24">
        <v>0</v>
      </c>
      <c r="AI38" s="24"/>
      <c r="AJ38" s="24">
        <v>7.0000000000000007E-2</v>
      </c>
      <c r="AK38" s="24"/>
      <c r="AL38" s="24">
        <v>2.44</v>
      </c>
      <c r="AM38" s="24"/>
      <c r="AN38" s="24">
        <v>76.760000000000005</v>
      </c>
      <c r="AO38" s="24"/>
      <c r="AP38" s="24">
        <v>65.599999999999994</v>
      </c>
      <c r="AQ38" s="24"/>
      <c r="AR38" s="24">
        <v>11.16</v>
      </c>
      <c r="AS38" s="24"/>
      <c r="AT38" s="24">
        <v>5.74</v>
      </c>
      <c r="AU38" s="24"/>
      <c r="AV38" s="24">
        <v>0.96</v>
      </c>
      <c r="AW38" s="24"/>
      <c r="AX38" s="24">
        <v>20.97</v>
      </c>
      <c r="AY38" s="24"/>
      <c r="AZ38" s="24">
        <v>16.11</v>
      </c>
      <c r="BA38" s="24"/>
      <c r="BB38" s="24">
        <v>2.4700000000000002</v>
      </c>
      <c r="BC38" s="24"/>
      <c r="BD38" s="24">
        <v>9.77</v>
      </c>
      <c r="BE38" s="24"/>
      <c r="BF38" s="24">
        <v>0.36</v>
      </c>
      <c r="BG38" s="24"/>
      <c r="BH38" s="24">
        <v>0.98</v>
      </c>
      <c r="BI38" s="24"/>
      <c r="BJ38" s="24">
        <v>0.03</v>
      </c>
      <c r="BK38" s="24"/>
      <c r="BL38" s="24">
        <v>3.84</v>
      </c>
      <c r="BM38" s="24"/>
      <c r="BN38" s="24">
        <v>0.01</v>
      </c>
      <c r="BO38" s="24"/>
      <c r="BP38" s="24">
        <v>11.45</v>
      </c>
      <c r="BQ38" s="24"/>
      <c r="BR38" s="24">
        <v>5.4906106724709074E-2</v>
      </c>
      <c r="BS38" s="24"/>
      <c r="BT38" s="24">
        <v>0.92350700530335006</v>
      </c>
      <c r="BU38" s="24"/>
      <c r="BV38" s="24">
        <v>48.21</v>
      </c>
      <c r="BW38" s="24"/>
      <c r="BX38" s="24">
        <v>38.08</v>
      </c>
      <c r="BY38" s="24"/>
      <c r="BZ38" s="24">
        <v>4.03</v>
      </c>
      <c r="CA38" s="24"/>
      <c r="CB38" s="24">
        <v>7.82</v>
      </c>
      <c r="CC38" s="24"/>
      <c r="CD38" s="24">
        <v>0.76</v>
      </c>
      <c r="CE38" s="24"/>
      <c r="CF38" s="24">
        <v>12.99</v>
      </c>
      <c r="CG38" s="24"/>
      <c r="CH38" s="24">
        <v>10.130000000000001</v>
      </c>
      <c r="CI38" s="24"/>
      <c r="CJ38" s="24">
        <v>9.77</v>
      </c>
      <c r="CK38" s="24"/>
      <c r="CL38" s="24">
        <v>0.05</v>
      </c>
      <c r="CM38" s="24"/>
      <c r="CN38" s="24">
        <v>0.3</v>
      </c>
      <c r="CO38" s="24"/>
      <c r="CP38" s="24">
        <v>3.66</v>
      </c>
      <c r="CQ38" s="24"/>
      <c r="CR38" s="24">
        <v>6.98</v>
      </c>
      <c r="CS38" s="24"/>
      <c r="CT38" s="1"/>
    </row>
    <row r="39" spans="1:98" s="30" customFormat="1" ht="15" customHeight="1">
      <c r="A39" s="29">
        <v>2012</v>
      </c>
      <c r="B39" s="24">
        <v>188.8</v>
      </c>
      <c r="C39" s="24"/>
      <c r="D39" s="24">
        <v>182.08</v>
      </c>
      <c r="E39" s="24"/>
      <c r="F39" s="24">
        <v>178.35</v>
      </c>
      <c r="G39" s="24"/>
      <c r="H39" s="24">
        <v>135.66999999999999</v>
      </c>
      <c r="I39" s="24"/>
      <c r="J39" s="24">
        <v>10.029999999999999</v>
      </c>
      <c r="K39" s="24"/>
      <c r="L39" s="24">
        <v>0.83</v>
      </c>
      <c r="M39" s="24"/>
      <c r="N39" s="24">
        <v>0</v>
      </c>
      <c r="O39" s="24"/>
      <c r="P39" s="24">
        <v>0.04</v>
      </c>
      <c r="Q39" s="24"/>
      <c r="R39" s="24">
        <v>0.01</v>
      </c>
      <c r="S39" s="24"/>
      <c r="T39" s="24">
        <v>1.95</v>
      </c>
      <c r="U39" s="24"/>
      <c r="V39" s="24">
        <v>7.19</v>
      </c>
      <c r="W39" s="24"/>
      <c r="X39" s="24">
        <v>0.01</v>
      </c>
      <c r="Y39" s="24"/>
      <c r="Z39" s="24">
        <v>0.44</v>
      </c>
      <c r="AA39" s="24"/>
      <c r="AB39" s="24">
        <v>0.3</v>
      </c>
      <c r="AC39" s="24"/>
      <c r="AD39" s="24">
        <v>0</v>
      </c>
      <c r="AE39" s="24"/>
      <c r="AF39" s="24">
        <v>0</v>
      </c>
      <c r="AG39" s="24"/>
      <c r="AH39" s="24">
        <v>0</v>
      </c>
      <c r="AI39" s="24"/>
      <c r="AJ39" s="24">
        <v>0.14000000000000001</v>
      </c>
      <c r="AK39" s="24"/>
      <c r="AL39" s="24">
        <v>2.38</v>
      </c>
      <c r="AM39" s="24"/>
      <c r="AN39" s="24">
        <v>89.05</v>
      </c>
      <c r="AO39" s="24"/>
      <c r="AP39" s="24">
        <v>75.8</v>
      </c>
      <c r="AQ39" s="24"/>
      <c r="AR39" s="24">
        <v>13.25</v>
      </c>
      <c r="AS39" s="24"/>
      <c r="AT39" s="24">
        <v>6.08</v>
      </c>
      <c r="AU39" s="24"/>
      <c r="AV39" s="24">
        <v>0.88</v>
      </c>
      <c r="AW39" s="24"/>
      <c r="AX39" s="24">
        <v>18.329999999999998</v>
      </c>
      <c r="AY39" s="24"/>
      <c r="AZ39" s="24">
        <v>12.59</v>
      </c>
      <c r="BA39" s="24"/>
      <c r="BB39" s="24">
        <v>2.48</v>
      </c>
      <c r="BC39" s="24"/>
      <c r="BD39" s="24">
        <v>5.85</v>
      </c>
      <c r="BE39" s="24"/>
      <c r="BF39" s="24">
        <v>0.33</v>
      </c>
      <c r="BG39" s="24"/>
      <c r="BH39" s="24">
        <v>1.04</v>
      </c>
      <c r="BI39" s="24"/>
      <c r="BJ39" s="24">
        <v>0.04</v>
      </c>
      <c r="BK39" s="24"/>
      <c r="BL39" s="24">
        <v>4.6500000000000004</v>
      </c>
      <c r="BM39" s="24"/>
      <c r="BN39" s="24">
        <v>0.02</v>
      </c>
      <c r="BO39" s="24"/>
      <c r="BP39" s="24">
        <v>14.36</v>
      </c>
      <c r="BQ39" s="24"/>
      <c r="BR39" s="24">
        <v>4.3071121132416214E-2</v>
      </c>
      <c r="BS39" s="24"/>
      <c r="BT39" s="24">
        <v>0.14945449833715929</v>
      </c>
      <c r="BU39" s="24"/>
      <c r="BV39" s="24">
        <v>42.69</v>
      </c>
      <c r="BW39" s="24"/>
      <c r="BX39" s="24">
        <v>31.95</v>
      </c>
      <c r="BY39" s="24"/>
      <c r="BZ39" s="24">
        <v>3.87</v>
      </c>
      <c r="CA39" s="24"/>
      <c r="CB39" s="24">
        <v>8.9499999999999993</v>
      </c>
      <c r="CC39" s="24"/>
      <c r="CD39" s="24">
        <v>0.73</v>
      </c>
      <c r="CE39" s="24"/>
      <c r="CF39" s="24">
        <v>11.96</v>
      </c>
      <c r="CG39" s="24"/>
      <c r="CH39" s="24">
        <v>10.74</v>
      </c>
      <c r="CI39" s="24"/>
      <c r="CJ39" s="24">
        <v>10.38</v>
      </c>
      <c r="CK39" s="24"/>
      <c r="CL39" s="24">
        <v>0.08</v>
      </c>
      <c r="CM39" s="24"/>
      <c r="CN39" s="24">
        <v>0.27</v>
      </c>
      <c r="CO39" s="24"/>
      <c r="CP39" s="24">
        <v>3.72</v>
      </c>
      <c r="CQ39" s="24"/>
      <c r="CR39" s="24">
        <v>6.73</v>
      </c>
      <c r="CS39" s="24"/>
      <c r="CT39" s="1"/>
    </row>
    <row r="40" spans="1:98" s="30" customFormat="1" ht="15" customHeight="1">
      <c r="A40" s="29">
        <v>2013</v>
      </c>
      <c r="B40" s="24">
        <v>202.73</v>
      </c>
      <c r="C40" s="24"/>
      <c r="D40" s="24">
        <v>195.94</v>
      </c>
      <c r="E40" s="24"/>
      <c r="F40" s="24">
        <v>192.25</v>
      </c>
      <c r="G40" s="24"/>
      <c r="H40" s="24">
        <v>148.88999999999999</v>
      </c>
      <c r="I40" s="24"/>
      <c r="J40" s="24">
        <v>8.33</v>
      </c>
      <c r="K40" s="24"/>
      <c r="L40" s="24">
        <v>0.91</v>
      </c>
      <c r="M40" s="24"/>
      <c r="N40" s="24">
        <v>0</v>
      </c>
      <c r="O40" s="24"/>
      <c r="P40" s="24">
        <v>0.06</v>
      </c>
      <c r="Q40" s="24"/>
      <c r="R40" s="24">
        <v>0.03</v>
      </c>
      <c r="S40" s="24"/>
      <c r="T40" s="24">
        <v>1.53</v>
      </c>
      <c r="U40" s="24"/>
      <c r="V40" s="24">
        <v>5.78</v>
      </c>
      <c r="W40" s="24"/>
      <c r="X40" s="24">
        <v>0.03</v>
      </c>
      <c r="Y40" s="24"/>
      <c r="Z40" s="24">
        <v>0.36</v>
      </c>
      <c r="AA40" s="24"/>
      <c r="AB40" s="24">
        <v>0.24</v>
      </c>
      <c r="AC40" s="24"/>
      <c r="AD40" s="24">
        <v>0</v>
      </c>
      <c r="AE40" s="24"/>
      <c r="AF40" s="24">
        <v>0</v>
      </c>
      <c r="AG40" s="24"/>
      <c r="AH40" s="24">
        <v>0</v>
      </c>
      <c r="AI40" s="24"/>
      <c r="AJ40" s="24">
        <v>0.12</v>
      </c>
      <c r="AK40" s="24"/>
      <c r="AL40" s="24">
        <v>2.25</v>
      </c>
      <c r="AM40" s="24"/>
      <c r="AN40" s="24">
        <v>98.93</v>
      </c>
      <c r="AO40" s="24"/>
      <c r="AP40" s="24">
        <v>83.08</v>
      </c>
      <c r="AQ40" s="24"/>
      <c r="AR40" s="24">
        <v>15.84</v>
      </c>
      <c r="AS40" s="24"/>
      <c r="AT40" s="24">
        <v>5.63</v>
      </c>
      <c r="AU40" s="24"/>
      <c r="AV40" s="24">
        <v>1.85</v>
      </c>
      <c r="AW40" s="24"/>
      <c r="AX40" s="24">
        <v>22.24</v>
      </c>
      <c r="AY40" s="24"/>
      <c r="AZ40" s="24">
        <v>16.98</v>
      </c>
      <c r="BA40" s="24"/>
      <c r="BB40" s="24">
        <v>3.22</v>
      </c>
      <c r="BC40" s="24"/>
      <c r="BD40" s="24">
        <v>9.98</v>
      </c>
      <c r="BE40" s="24"/>
      <c r="BF40" s="24">
        <v>0.32</v>
      </c>
      <c r="BG40" s="24"/>
      <c r="BH40" s="24">
        <v>1.46</v>
      </c>
      <c r="BI40" s="24"/>
      <c r="BJ40" s="24">
        <v>0.03</v>
      </c>
      <c r="BK40" s="24"/>
      <c r="BL40" s="24">
        <v>3.75</v>
      </c>
      <c r="BM40" s="24"/>
      <c r="BN40" s="24">
        <v>0.02</v>
      </c>
      <c r="BO40" s="24"/>
      <c r="BP40" s="24">
        <v>12.67</v>
      </c>
      <c r="BQ40" s="24"/>
      <c r="BR40" s="24">
        <v>7.0000000000000007E-2</v>
      </c>
      <c r="BS40" s="24"/>
      <c r="BT40" s="24">
        <v>2.19</v>
      </c>
      <c r="BU40" s="24"/>
      <c r="BV40" s="24">
        <v>43.36</v>
      </c>
      <c r="BW40" s="24"/>
      <c r="BX40" s="24">
        <v>32.47</v>
      </c>
      <c r="BY40" s="24"/>
      <c r="BZ40" s="24">
        <v>3.57</v>
      </c>
      <c r="CA40" s="24"/>
      <c r="CB40" s="24">
        <v>9.19</v>
      </c>
      <c r="CC40" s="24"/>
      <c r="CD40" s="24">
        <v>0.68</v>
      </c>
      <c r="CE40" s="24"/>
      <c r="CF40" s="24">
        <v>12.16</v>
      </c>
      <c r="CG40" s="24"/>
      <c r="CH40" s="24">
        <v>10.89</v>
      </c>
      <c r="CI40" s="24"/>
      <c r="CJ40" s="24">
        <v>10.5</v>
      </c>
      <c r="CK40" s="24"/>
      <c r="CL40" s="24">
        <v>0.06</v>
      </c>
      <c r="CM40" s="24"/>
      <c r="CN40" s="24">
        <v>0.34</v>
      </c>
      <c r="CO40" s="24"/>
      <c r="CP40" s="24">
        <v>3.69</v>
      </c>
      <c r="CQ40" s="24"/>
      <c r="CR40" s="24">
        <v>6.79</v>
      </c>
      <c r="CS40" s="24"/>
      <c r="CT40" s="1"/>
    </row>
    <row r="41" spans="1:98" s="30" customFormat="1" ht="15" customHeight="1">
      <c r="A41" s="29">
        <v>2014</v>
      </c>
      <c r="B41" s="24">
        <v>206.95</v>
      </c>
      <c r="C41" s="24"/>
      <c r="D41" s="24">
        <v>201.14</v>
      </c>
      <c r="E41" s="24"/>
      <c r="F41" s="24">
        <v>197.35</v>
      </c>
      <c r="G41" s="24"/>
      <c r="H41" s="24">
        <v>148.86000000000001</v>
      </c>
      <c r="I41" s="24"/>
      <c r="J41" s="24">
        <v>7.95</v>
      </c>
      <c r="K41" s="24"/>
      <c r="L41" s="24">
        <v>0.92</v>
      </c>
      <c r="M41" s="24"/>
      <c r="N41" s="24">
        <v>0</v>
      </c>
      <c r="O41" s="24"/>
      <c r="P41" s="24">
        <v>7.0000000000000007E-2</v>
      </c>
      <c r="Q41" s="24"/>
      <c r="R41" s="24">
        <v>0.02</v>
      </c>
      <c r="S41" s="24"/>
      <c r="T41" s="24">
        <v>1.46</v>
      </c>
      <c r="U41" s="24"/>
      <c r="V41" s="24">
        <v>5.46</v>
      </c>
      <c r="W41" s="24"/>
      <c r="X41" s="24">
        <v>0.02</v>
      </c>
      <c r="Y41" s="24"/>
      <c r="Z41" s="24">
        <v>0.42</v>
      </c>
      <c r="AA41" s="24"/>
      <c r="AB41" s="24">
        <v>0.27</v>
      </c>
      <c r="AC41" s="24"/>
      <c r="AD41" s="24">
        <v>0</v>
      </c>
      <c r="AE41" s="24"/>
      <c r="AF41" s="24">
        <v>0</v>
      </c>
      <c r="AG41" s="24"/>
      <c r="AH41" s="24">
        <v>0</v>
      </c>
      <c r="AI41" s="24"/>
      <c r="AJ41" s="24">
        <v>0.15</v>
      </c>
      <c r="AK41" s="24"/>
      <c r="AL41" s="24">
        <v>2.42</v>
      </c>
      <c r="AM41" s="24"/>
      <c r="AN41" s="24">
        <v>99.44</v>
      </c>
      <c r="AO41" s="24"/>
      <c r="AP41" s="24">
        <v>86.57</v>
      </c>
      <c r="AQ41" s="24"/>
      <c r="AR41" s="24">
        <v>12.87</v>
      </c>
      <c r="AS41" s="24"/>
      <c r="AT41" s="24">
        <v>5.21</v>
      </c>
      <c r="AU41" s="24"/>
      <c r="AV41" s="24">
        <v>1.35</v>
      </c>
      <c r="AW41" s="24"/>
      <c r="AX41" s="24">
        <v>21.18</v>
      </c>
      <c r="AY41" s="24"/>
      <c r="AZ41" s="24">
        <v>15.89</v>
      </c>
      <c r="BA41" s="24"/>
      <c r="BB41" s="24">
        <v>2.67</v>
      </c>
      <c r="BC41" s="24"/>
      <c r="BD41" s="24">
        <v>9.26</v>
      </c>
      <c r="BE41" s="24"/>
      <c r="BF41" s="24">
        <v>0.43</v>
      </c>
      <c r="BG41" s="24"/>
      <c r="BH41" s="24">
        <v>1.53</v>
      </c>
      <c r="BI41" s="24"/>
      <c r="BJ41" s="24">
        <v>0.02</v>
      </c>
      <c r="BK41" s="24"/>
      <c r="BL41" s="24">
        <v>3.72</v>
      </c>
      <c r="BM41" s="24"/>
      <c r="BN41" s="24">
        <v>0.02</v>
      </c>
      <c r="BO41" s="24"/>
      <c r="BP41" s="24">
        <v>12.43</v>
      </c>
      <c r="BQ41" s="24"/>
      <c r="BR41" s="24">
        <v>0.06</v>
      </c>
      <c r="BS41" s="24"/>
      <c r="BT41" s="24">
        <v>3.62</v>
      </c>
      <c r="BU41" s="24"/>
      <c r="BV41" s="24">
        <v>48.49</v>
      </c>
      <c r="BW41" s="24"/>
      <c r="BX41" s="24">
        <v>36.79</v>
      </c>
      <c r="BY41" s="24"/>
      <c r="BZ41" s="24">
        <v>4.43</v>
      </c>
      <c r="CA41" s="24"/>
      <c r="CB41" s="24">
        <v>8.4700000000000006</v>
      </c>
      <c r="CC41" s="24"/>
      <c r="CD41" s="24">
        <v>0.73</v>
      </c>
      <c r="CE41" s="24"/>
      <c r="CF41" s="24">
        <v>14.56</v>
      </c>
      <c r="CG41" s="24"/>
      <c r="CH41" s="24">
        <v>11.7</v>
      </c>
      <c r="CI41" s="24"/>
      <c r="CJ41" s="24">
        <v>11.28</v>
      </c>
      <c r="CK41" s="24"/>
      <c r="CL41" s="24">
        <v>7.0000000000000007E-2</v>
      </c>
      <c r="CM41" s="24"/>
      <c r="CN41" s="24">
        <v>0.35</v>
      </c>
      <c r="CO41" s="24"/>
      <c r="CP41" s="24">
        <v>3.79</v>
      </c>
      <c r="CQ41" s="24"/>
      <c r="CR41" s="24">
        <v>5.82</v>
      </c>
      <c r="CS41" s="24"/>
      <c r="CT41" s="1"/>
    </row>
    <row r="42" spans="1:98" s="30" customFormat="1" ht="15" customHeight="1">
      <c r="A42" s="29">
        <v>2015</v>
      </c>
      <c r="B42" s="24">
        <v>223.17</v>
      </c>
      <c r="C42" s="24"/>
      <c r="D42" s="24">
        <v>216.65</v>
      </c>
      <c r="E42" s="24"/>
      <c r="F42" s="24">
        <v>212.74</v>
      </c>
      <c r="G42" s="24"/>
      <c r="H42" s="24">
        <v>161.79</v>
      </c>
      <c r="I42" s="24"/>
      <c r="J42" s="24">
        <v>7.49</v>
      </c>
      <c r="K42" s="24"/>
      <c r="L42" s="24">
        <v>0.98</v>
      </c>
      <c r="M42" s="24"/>
      <c r="N42" s="24">
        <v>0</v>
      </c>
      <c r="O42" s="24"/>
      <c r="P42" s="24">
        <v>0.08</v>
      </c>
      <c r="Q42" s="24"/>
      <c r="R42" s="24">
        <v>0.02</v>
      </c>
      <c r="S42" s="24"/>
      <c r="T42" s="24">
        <v>1.4</v>
      </c>
      <c r="U42" s="24"/>
      <c r="V42" s="24">
        <v>4.9800000000000004</v>
      </c>
      <c r="W42" s="24"/>
      <c r="X42" s="24">
        <v>0.02</v>
      </c>
      <c r="Y42" s="24"/>
      <c r="Z42" s="24">
        <v>0.6</v>
      </c>
      <c r="AA42" s="24"/>
      <c r="AB42" s="24">
        <v>0.45</v>
      </c>
      <c r="AC42" s="24"/>
      <c r="AD42" s="24">
        <v>0</v>
      </c>
      <c r="AE42" s="24"/>
      <c r="AF42" s="24">
        <v>0</v>
      </c>
      <c r="AG42" s="24"/>
      <c r="AH42" s="24">
        <v>0</v>
      </c>
      <c r="AI42" s="24"/>
      <c r="AJ42" s="24">
        <v>0.15</v>
      </c>
      <c r="AK42" s="24"/>
      <c r="AL42" s="24">
        <v>2.2200000000000002</v>
      </c>
      <c r="AM42" s="24"/>
      <c r="AN42" s="24">
        <v>107.43</v>
      </c>
      <c r="AO42" s="24"/>
      <c r="AP42" s="24">
        <v>95.67</v>
      </c>
      <c r="AQ42" s="24"/>
      <c r="AR42" s="24">
        <v>11.76</v>
      </c>
      <c r="AS42" s="24"/>
      <c r="AT42" s="24">
        <v>4.7</v>
      </c>
      <c r="AU42" s="24"/>
      <c r="AV42" s="24">
        <v>1.1299999999999999</v>
      </c>
      <c r="AW42" s="24"/>
      <c r="AX42" s="24">
        <v>18.43</v>
      </c>
      <c r="AY42" s="24"/>
      <c r="AZ42" s="24">
        <v>12.17</v>
      </c>
      <c r="BA42" s="24"/>
      <c r="BB42" s="24">
        <v>2.37</v>
      </c>
      <c r="BC42" s="24"/>
      <c r="BD42" s="24">
        <v>6.46</v>
      </c>
      <c r="BE42" s="24"/>
      <c r="BF42" s="24">
        <v>0.51</v>
      </c>
      <c r="BG42" s="24"/>
      <c r="BH42" s="24">
        <v>1.59</v>
      </c>
      <c r="BI42" s="24"/>
      <c r="BJ42" s="24">
        <v>0.03</v>
      </c>
      <c r="BK42" s="24"/>
      <c r="BL42" s="24">
        <v>4.6100000000000003</v>
      </c>
      <c r="BM42" s="24"/>
      <c r="BN42" s="24">
        <v>0.03</v>
      </c>
      <c r="BO42" s="24"/>
      <c r="BP42" s="24">
        <v>20.54</v>
      </c>
      <c r="BQ42" s="24"/>
      <c r="BR42" s="24">
        <v>0.1</v>
      </c>
      <c r="BS42" s="24"/>
      <c r="BT42" s="24">
        <v>3.85</v>
      </c>
      <c r="BU42" s="24"/>
      <c r="BV42" s="24">
        <v>50.95</v>
      </c>
      <c r="BW42" s="24"/>
      <c r="BX42" s="24">
        <v>41.02</v>
      </c>
      <c r="BY42" s="24"/>
      <c r="BZ42" s="24">
        <v>4.7</v>
      </c>
      <c r="CA42" s="24"/>
      <c r="CB42" s="24">
        <v>7.75</v>
      </c>
      <c r="CC42" s="24"/>
      <c r="CD42" s="24">
        <v>0.73</v>
      </c>
      <c r="CE42" s="24"/>
      <c r="CF42" s="24">
        <v>19.32</v>
      </c>
      <c r="CG42" s="24"/>
      <c r="CH42" s="24">
        <v>9.94</v>
      </c>
      <c r="CI42" s="24"/>
      <c r="CJ42" s="24">
        <v>9.39</v>
      </c>
      <c r="CK42" s="24"/>
      <c r="CL42" s="24">
        <v>0.08</v>
      </c>
      <c r="CM42" s="24"/>
      <c r="CN42" s="24">
        <v>0.47</v>
      </c>
      <c r="CO42" s="24"/>
      <c r="CP42" s="24">
        <v>3.91</v>
      </c>
      <c r="CQ42" s="24"/>
      <c r="CR42" s="24">
        <v>6.52</v>
      </c>
      <c r="CS42" s="24"/>
      <c r="CT42" s="1"/>
    </row>
    <row r="43" spans="1:98" ht="15" customHeight="1">
      <c r="A43" s="29">
        <v>2016</v>
      </c>
      <c r="B43" s="24">
        <v>218.54</v>
      </c>
      <c r="C43" s="24"/>
      <c r="D43" s="24">
        <v>211.72</v>
      </c>
      <c r="E43" s="24"/>
      <c r="F43" s="24">
        <v>207.34</v>
      </c>
      <c r="G43" s="24"/>
      <c r="H43" s="24">
        <v>154.5</v>
      </c>
      <c r="I43" s="24"/>
      <c r="J43" s="24">
        <v>6.53</v>
      </c>
      <c r="K43" s="24"/>
      <c r="L43" s="24">
        <v>0.97</v>
      </c>
      <c r="M43" s="24"/>
      <c r="N43" s="24">
        <v>0</v>
      </c>
      <c r="O43" s="24"/>
      <c r="P43" s="24">
        <v>0.08</v>
      </c>
      <c r="Q43" s="24"/>
      <c r="R43" s="24">
        <v>0.02</v>
      </c>
      <c r="S43" s="24"/>
      <c r="T43" s="24">
        <v>1.17</v>
      </c>
      <c r="U43" s="24"/>
      <c r="V43" s="24">
        <v>4.2699999999999996</v>
      </c>
      <c r="W43" s="24"/>
      <c r="X43" s="24">
        <v>0.02</v>
      </c>
      <c r="Y43" s="24"/>
      <c r="Z43" s="24">
        <v>0.62</v>
      </c>
      <c r="AA43" s="24"/>
      <c r="AB43" s="24">
        <v>0.49</v>
      </c>
      <c r="AC43" s="24"/>
      <c r="AD43" s="24">
        <v>0</v>
      </c>
      <c r="AE43" s="24"/>
      <c r="AF43" s="24">
        <v>0</v>
      </c>
      <c r="AG43" s="24"/>
      <c r="AH43" s="24">
        <v>0</v>
      </c>
      <c r="AI43" s="24"/>
      <c r="AJ43" s="24">
        <v>0.13</v>
      </c>
      <c r="AK43" s="24"/>
      <c r="AL43" s="24">
        <v>2.21</v>
      </c>
      <c r="AM43" s="24"/>
      <c r="AN43" s="24">
        <v>99.39</v>
      </c>
      <c r="AO43" s="24"/>
      <c r="AP43" s="24">
        <v>87.94</v>
      </c>
      <c r="AQ43" s="24"/>
      <c r="AR43" s="24">
        <v>11.45</v>
      </c>
      <c r="AS43" s="24"/>
      <c r="AT43" s="24">
        <v>5.68</v>
      </c>
      <c r="AU43" s="24"/>
      <c r="AV43" s="24">
        <v>1.74</v>
      </c>
      <c r="AW43" s="24"/>
      <c r="AX43" s="24">
        <v>20.52</v>
      </c>
      <c r="AY43" s="24"/>
      <c r="AZ43" s="24">
        <v>13.23</v>
      </c>
      <c r="BA43" s="24"/>
      <c r="BB43" s="24">
        <v>2.12</v>
      </c>
      <c r="BC43" s="24"/>
      <c r="BD43" s="24">
        <v>7.76</v>
      </c>
      <c r="BE43" s="24"/>
      <c r="BF43" s="24">
        <v>0.34</v>
      </c>
      <c r="BG43" s="24"/>
      <c r="BH43" s="24">
        <v>2.09</v>
      </c>
      <c r="BI43" s="24"/>
      <c r="BJ43" s="24">
        <v>0.04</v>
      </c>
      <c r="BK43" s="24"/>
      <c r="BL43" s="24">
        <v>5.14</v>
      </c>
      <c r="BM43" s="24"/>
      <c r="BN43" s="24">
        <v>0.03</v>
      </c>
      <c r="BO43" s="24"/>
      <c r="BP43" s="24">
        <v>17.96</v>
      </c>
      <c r="BQ43" s="24"/>
      <c r="BR43" s="24">
        <v>0.09</v>
      </c>
      <c r="BS43" s="24"/>
      <c r="BT43" s="24">
        <v>5.44</v>
      </c>
      <c r="BU43" s="24"/>
      <c r="BV43" s="24">
        <v>52.84</v>
      </c>
      <c r="BW43" s="24"/>
      <c r="BX43" s="24">
        <v>43.58</v>
      </c>
      <c r="BY43" s="24"/>
      <c r="BZ43" s="24">
        <v>4.82</v>
      </c>
      <c r="CA43" s="24"/>
      <c r="CB43" s="24">
        <v>7.72</v>
      </c>
      <c r="CC43" s="24"/>
      <c r="CD43" s="24">
        <v>0.61</v>
      </c>
      <c r="CE43" s="24"/>
      <c r="CF43" s="24">
        <v>22.48</v>
      </c>
      <c r="CG43" s="24"/>
      <c r="CH43" s="24">
        <v>9.27</v>
      </c>
      <c r="CI43" s="24"/>
      <c r="CJ43" s="24">
        <v>8.5299999999999994</v>
      </c>
      <c r="CK43" s="24"/>
      <c r="CL43" s="24">
        <v>7.0000000000000007E-2</v>
      </c>
      <c r="CM43" s="24"/>
      <c r="CN43" s="24">
        <v>0.66</v>
      </c>
      <c r="CO43" s="24"/>
      <c r="CP43" s="24">
        <v>4.38</v>
      </c>
      <c r="CQ43" s="24"/>
      <c r="CR43" s="24">
        <v>6.82</v>
      </c>
      <c r="CS43" s="24"/>
    </row>
    <row r="44" spans="1:98" ht="15" customHeight="1">
      <c r="A44" s="29">
        <v>2017</v>
      </c>
      <c r="B44" s="24">
        <v>223.22</v>
      </c>
      <c r="C44" s="24"/>
      <c r="D44" s="24">
        <v>216.93</v>
      </c>
      <c r="E44" s="24"/>
      <c r="F44" s="24">
        <v>212.44</v>
      </c>
      <c r="G44" s="24"/>
      <c r="H44" s="24">
        <v>155.22</v>
      </c>
      <c r="I44" s="24"/>
      <c r="J44" s="24">
        <v>6.24</v>
      </c>
      <c r="K44" s="24"/>
      <c r="L44" s="24">
        <v>0.72</v>
      </c>
      <c r="M44" s="24"/>
      <c r="N44" s="24">
        <v>0</v>
      </c>
      <c r="O44" s="24"/>
      <c r="P44" s="24">
        <v>0.09</v>
      </c>
      <c r="Q44" s="24"/>
      <c r="R44" s="24">
        <v>0.01</v>
      </c>
      <c r="S44" s="24"/>
      <c r="T44" s="24">
        <v>1.24</v>
      </c>
      <c r="U44" s="24"/>
      <c r="V44" s="24">
        <v>4.17</v>
      </c>
      <c r="W44" s="24"/>
      <c r="X44" s="24">
        <v>0.01</v>
      </c>
      <c r="Y44" s="24"/>
      <c r="Z44" s="24">
        <v>0.64</v>
      </c>
      <c r="AA44" s="24"/>
      <c r="AB44" s="24">
        <v>0.39</v>
      </c>
      <c r="AC44" s="24"/>
      <c r="AD44" s="24">
        <v>0</v>
      </c>
      <c r="AE44" s="24"/>
      <c r="AF44" s="24">
        <v>0</v>
      </c>
      <c r="AG44" s="24"/>
      <c r="AH44" s="24">
        <v>0</v>
      </c>
      <c r="AI44" s="24"/>
      <c r="AJ44" s="24">
        <v>0.25</v>
      </c>
      <c r="AK44" s="24"/>
      <c r="AL44" s="24">
        <v>1.7</v>
      </c>
      <c r="AM44" s="24"/>
      <c r="AN44" s="24">
        <v>93.45</v>
      </c>
      <c r="AO44" s="24"/>
      <c r="AP44" s="24">
        <v>81.56</v>
      </c>
      <c r="AQ44" s="24"/>
      <c r="AR44" s="24">
        <v>11.89</v>
      </c>
      <c r="AS44" s="24"/>
      <c r="AT44" s="24">
        <v>5.57</v>
      </c>
      <c r="AU44" s="24"/>
      <c r="AV44" s="24">
        <v>1.52</v>
      </c>
      <c r="AW44" s="24"/>
      <c r="AX44" s="24">
        <v>24.69</v>
      </c>
      <c r="AY44" s="24"/>
      <c r="AZ44" s="24">
        <v>17.14</v>
      </c>
      <c r="BA44" s="24"/>
      <c r="BB44" s="24">
        <v>2.99</v>
      </c>
      <c r="BC44" s="24"/>
      <c r="BD44" s="24">
        <v>10.6</v>
      </c>
      <c r="BE44" s="24"/>
      <c r="BF44" s="24">
        <v>0.34</v>
      </c>
      <c r="BG44" s="24"/>
      <c r="BH44" s="24">
        <v>2.27</v>
      </c>
      <c r="BI44" s="24"/>
      <c r="BJ44" s="24">
        <v>0.03</v>
      </c>
      <c r="BK44" s="24"/>
      <c r="BL44" s="24">
        <v>5.2</v>
      </c>
      <c r="BM44" s="24"/>
      <c r="BN44" s="24">
        <v>0.05</v>
      </c>
      <c r="BO44" s="24"/>
      <c r="BP44" s="24">
        <v>21.16</v>
      </c>
      <c r="BQ44" s="24"/>
      <c r="BR44" s="24">
        <v>0.13</v>
      </c>
      <c r="BS44" s="24"/>
      <c r="BT44" s="24">
        <v>5.69</v>
      </c>
      <c r="BU44" s="24"/>
      <c r="BV44" s="24">
        <v>57.23</v>
      </c>
      <c r="BW44" s="24"/>
      <c r="BX44" s="24">
        <v>47.17</v>
      </c>
      <c r="BY44" s="24"/>
      <c r="BZ44" s="24">
        <v>5</v>
      </c>
      <c r="CA44" s="24"/>
      <c r="CB44" s="24">
        <v>8.91</v>
      </c>
      <c r="CC44" s="24"/>
      <c r="CD44" s="24">
        <v>0.67</v>
      </c>
      <c r="CE44" s="24"/>
      <c r="CF44" s="24">
        <v>19.47</v>
      </c>
      <c r="CG44" s="24"/>
      <c r="CH44" s="24">
        <v>10.06</v>
      </c>
      <c r="CI44" s="24"/>
      <c r="CJ44" s="24">
        <v>9.36</v>
      </c>
      <c r="CK44" s="24"/>
      <c r="CL44" s="24">
        <v>0.09</v>
      </c>
      <c r="CM44" s="24"/>
      <c r="CN44" s="24">
        <v>0.61</v>
      </c>
      <c r="CO44" s="24"/>
      <c r="CP44" s="24">
        <v>4.4800000000000004</v>
      </c>
      <c r="CQ44" s="24"/>
      <c r="CR44" s="24">
        <v>6.29</v>
      </c>
      <c r="CS44" s="24"/>
    </row>
    <row r="45" spans="1:98" s="14" customFormat="1" ht="15" customHeight="1">
      <c r="A45" s="31">
        <v>2018</v>
      </c>
      <c r="B45" s="24">
        <v>217.14</v>
      </c>
      <c r="C45" s="24"/>
      <c r="D45" s="24">
        <v>210.67</v>
      </c>
      <c r="E45" s="24"/>
      <c r="F45" s="24">
        <v>205.75</v>
      </c>
      <c r="G45" s="24"/>
      <c r="H45" s="24">
        <v>157.1</v>
      </c>
      <c r="I45" s="24"/>
      <c r="J45" s="24">
        <v>6.29</v>
      </c>
      <c r="K45" s="24"/>
      <c r="L45" s="24">
        <v>0.71</v>
      </c>
      <c r="M45" s="24"/>
      <c r="N45" s="24">
        <v>0</v>
      </c>
      <c r="O45" s="24"/>
      <c r="P45" s="24">
        <v>0.12</v>
      </c>
      <c r="Q45" s="24"/>
      <c r="R45" s="24">
        <v>0.02</v>
      </c>
      <c r="S45" s="24"/>
      <c r="T45" s="24">
        <v>1.24</v>
      </c>
      <c r="U45" s="24"/>
      <c r="V45" s="24">
        <v>4.1900000000000004</v>
      </c>
      <c r="W45" s="24"/>
      <c r="X45" s="24">
        <v>0.01</v>
      </c>
      <c r="Y45" s="24"/>
      <c r="Z45" s="24">
        <v>0.52</v>
      </c>
      <c r="AA45" s="24"/>
      <c r="AB45" s="24">
        <v>0.3</v>
      </c>
      <c r="AC45" s="24"/>
      <c r="AD45" s="24">
        <v>0</v>
      </c>
      <c r="AE45" s="24"/>
      <c r="AF45" s="24">
        <v>0</v>
      </c>
      <c r="AG45" s="24"/>
      <c r="AH45" s="24">
        <v>0</v>
      </c>
      <c r="AI45" s="24"/>
      <c r="AJ45" s="24">
        <v>0.22</v>
      </c>
      <c r="AK45" s="24"/>
      <c r="AL45" s="24">
        <v>1.62</v>
      </c>
      <c r="AM45" s="24"/>
      <c r="AN45" s="24">
        <v>97.79</v>
      </c>
      <c r="AO45" s="24"/>
      <c r="AP45" s="24">
        <v>84.32</v>
      </c>
      <c r="AQ45" s="24"/>
      <c r="AR45" s="24">
        <v>13.47</v>
      </c>
      <c r="AS45" s="24"/>
      <c r="AT45" s="24">
        <v>6.35</v>
      </c>
      <c r="AU45" s="24"/>
      <c r="AV45" s="24">
        <v>1.46</v>
      </c>
      <c r="AW45" s="24"/>
      <c r="AX45" s="24">
        <v>22.42</v>
      </c>
      <c r="AY45" s="24"/>
      <c r="AZ45" s="24">
        <v>14.7</v>
      </c>
      <c r="BA45" s="24"/>
      <c r="BB45" s="24">
        <v>2.4700000000000002</v>
      </c>
      <c r="BC45" s="24"/>
      <c r="BD45" s="24">
        <v>8.4499999999999993</v>
      </c>
      <c r="BE45" s="24"/>
      <c r="BF45" s="24">
        <v>0.45</v>
      </c>
      <c r="BG45" s="24"/>
      <c r="BH45" s="24">
        <v>2.0099999999999998</v>
      </c>
      <c r="BI45" s="24"/>
      <c r="BJ45" s="24">
        <v>0.06</v>
      </c>
      <c r="BK45" s="24"/>
      <c r="BL45" s="24">
        <v>5.61</v>
      </c>
      <c r="BM45" s="24"/>
      <c r="BN45" s="24">
        <v>0.04</v>
      </c>
      <c r="BO45" s="24"/>
      <c r="BP45" s="24">
        <v>20.51</v>
      </c>
      <c r="BQ45" s="24"/>
      <c r="BR45" s="24">
        <v>0.11</v>
      </c>
      <c r="BS45" s="24"/>
      <c r="BT45" s="24">
        <v>6.37</v>
      </c>
      <c r="BU45" s="24"/>
      <c r="BV45" s="24">
        <v>48.65</v>
      </c>
      <c r="BW45" s="24"/>
      <c r="BX45" s="24">
        <v>38.35</v>
      </c>
      <c r="BY45" s="24"/>
      <c r="BZ45" s="24">
        <v>4.6900000000000004</v>
      </c>
      <c r="CA45" s="24"/>
      <c r="CB45" s="24">
        <v>8.82</v>
      </c>
      <c r="CC45" s="24"/>
      <c r="CD45" s="24">
        <v>0.79</v>
      </c>
      <c r="CE45" s="24"/>
      <c r="CF45" s="24">
        <v>15.03</v>
      </c>
      <c r="CG45" s="24"/>
      <c r="CH45" s="24">
        <v>10.3</v>
      </c>
      <c r="CI45" s="24"/>
      <c r="CJ45" s="24">
        <v>9.73</v>
      </c>
      <c r="CK45" s="24"/>
      <c r="CL45" s="24">
        <v>0.08</v>
      </c>
      <c r="CM45" s="24"/>
      <c r="CN45" s="24">
        <v>0.49</v>
      </c>
      <c r="CO45" s="24"/>
      <c r="CP45" s="24">
        <v>4.92</v>
      </c>
      <c r="CQ45" s="24"/>
      <c r="CR45" s="24">
        <v>6.47</v>
      </c>
      <c r="CS45" s="24"/>
    </row>
    <row r="46" spans="1:98" s="14" customFormat="1" ht="15" customHeight="1">
      <c r="A46" s="31">
        <v>2019</v>
      </c>
      <c r="B46" s="24">
        <v>218.87</v>
      </c>
      <c r="C46" s="24"/>
      <c r="D46" s="24">
        <v>210.34</v>
      </c>
      <c r="E46" s="24"/>
      <c r="F46" s="24">
        <v>205.48</v>
      </c>
      <c r="G46" s="24"/>
      <c r="H46" s="24">
        <v>157.80000000000001</v>
      </c>
      <c r="I46" s="24"/>
      <c r="J46" s="24">
        <v>7.03</v>
      </c>
      <c r="K46" s="24"/>
      <c r="L46" s="24">
        <v>0.71</v>
      </c>
      <c r="M46" s="24"/>
      <c r="N46" s="24">
        <v>0</v>
      </c>
      <c r="O46" s="24"/>
      <c r="P46" s="24">
        <v>0.11</v>
      </c>
      <c r="Q46" s="24"/>
      <c r="R46" s="24">
        <v>0.02</v>
      </c>
      <c r="S46" s="24"/>
      <c r="T46" s="24">
        <v>1.25</v>
      </c>
      <c r="U46" s="24"/>
      <c r="V46" s="24">
        <v>4.9400000000000004</v>
      </c>
      <c r="W46" s="24"/>
      <c r="X46" s="24">
        <v>0.01</v>
      </c>
      <c r="Y46" s="24"/>
      <c r="Z46" s="24">
        <v>0.75</v>
      </c>
      <c r="AA46" s="24"/>
      <c r="AB46" s="24">
        <v>0.28000000000000003</v>
      </c>
      <c r="AC46" s="24"/>
      <c r="AD46" s="24">
        <v>0</v>
      </c>
      <c r="AE46" s="24"/>
      <c r="AF46" s="24">
        <v>0</v>
      </c>
      <c r="AG46" s="24"/>
      <c r="AH46" s="24">
        <v>0</v>
      </c>
      <c r="AI46" s="24"/>
      <c r="AJ46" s="24">
        <v>0.47</v>
      </c>
      <c r="AK46" s="24"/>
      <c r="AL46" s="24">
        <v>2.06</v>
      </c>
      <c r="AM46" s="24"/>
      <c r="AN46" s="24">
        <v>97.18</v>
      </c>
      <c r="AO46" s="24"/>
      <c r="AP46" s="24">
        <v>83.79</v>
      </c>
      <c r="AQ46" s="24"/>
      <c r="AR46" s="24">
        <v>13.39</v>
      </c>
      <c r="AS46" s="24"/>
      <c r="AT46" s="24">
        <v>6.64</v>
      </c>
      <c r="AU46" s="24"/>
      <c r="AV46" s="24">
        <v>1.6</v>
      </c>
      <c r="AW46" s="24"/>
      <c r="AX46" s="24">
        <v>23.96</v>
      </c>
      <c r="AY46" s="24"/>
      <c r="AZ46" s="24">
        <v>15.93</v>
      </c>
      <c r="BA46" s="24"/>
      <c r="BB46" s="24">
        <v>2.62</v>
      </c>
      <c r="BC46" s="24"/>
      <c r="BD46" s="24">
        <v>9.27</v>
      </c>
      <c r="BE46" s="24"/>
      <c r="BF46" s="24">
        <v>0.44</v>
      </c>
      <c r="BG46" s="24"/>
      <c r="BH46" s="24">
        <v>2.72</v>
      </c>
      <c r="BI46" s="24"/>
      <c r="BJ46" s="24">
        <v>0.08</v>
      </c>
      <c r="BK46" s="24"/>
      <c r="BL46" s="24">
        <v>5.19</v>
      </c>
      <c r="BM46" s="24"/>
      <c r="BN46" s="24">
        <v>0.04</v>
      </c>
      <c r="BO46" s="24"/>
      <c r="BP46" s="24">
        <v>17.649999999999999</v>
      </c>
      <c r="BQ46" s="24"/>
      <c r="BR46" s="24">
        <v>0.1</v>
      </c>
      <c r="BS46" s="24"/>
      <c r="BT46" s="24">
        <v>7.46</v>
      </c>
      <c r="BU46" s="24"/>
      <c r="BV46" s="24">
        <v>47.68</v>
      </c>
      <c r="BW46" s="24"/>
      <c r="BX46" s="24">
        <v>37.729999999999997</v>
      </c>
      <c r="BY46" s="24"/>
      <c r="BZ46" s="24">
        <v>5.13</v>
      </c>
      <c r="CA46" s="24"/>
      <c r="CB46" s="24">
        <v>10.09</v>
      </c>
      <c r="CC46" s="24"/>
      <c r="CD46" s="24">
        <v>0.77</v>
      </c>
      <c r="CE46" s="24"/>
      <c r="CF46" s="24">
        <v>13.21</v>
      </c>
      <c r="CG46" s="24"/>
      <c r="CH46" s="24">
        <v>9.9600000000000009</v>
      </c>
      <c r="CI46" s="24"/>
      <c r="CJ46" s="24">
        <v>9.3800000000000008</v>
      </c>
      <c r="CK46" s="24"/>
      <c r="CL46" s="24">
        <v>0.08</v>
      </c>
      <c r="CM46" s="24"/>
      <c r="CN46" s="24">
        <v>0.5</v>
      </c>
      <c r="CO46" s="24"/>
      <c r="CP46" s="24">
        <v>4.8600000000000003</v>
      </c>
      <c r="CQ46" s="24"/>
      <c r="CR46" s="24">
        <v>8.5299999999999994</v>
      </c>
      <c r="CS46" s="24"/>
    </row>
    <row r="47" spans="1:98" s="14" customFormat="1" ht="15" customHeight="1">
      <c r="A47" s="31">
        <v>2020</v>
      </c>
      <c r="B47" s="24">
        <v>234.62</v>
      </c>
      <c r="C47" s="24"/>
      <c r="D47" s="24">
        <v>225.65</v>
      </c>
      <c r="E47" s="24"/>
      <c r="F47" s="24">
        <v>219.64</v>
      </c>
      <c r="G47" s="24"/>
      <c r="H47" s="24">
        <v>174.06</v>
      </c>
      <c r="I47" s="24"/>
      <c r="J47" s="24">
        <v>6.9</v>
      </c>
      <c r="K47" s="24"/>
      <c r="L47" s="24">
        <v>0.91</v>
      </c>
      <c r="M47" s="24"/>
      <c r="N47" s="24">
        <v>0</v>
      </c>
      <c r="O47" s="24"/>
      <c r="P47" s="24">
        <v>0.12</v>
      </c>
      <c r="Q47" s="24"/>
      <c r="R47" s="24">
        <v>0.02</v>
      </c>
      <c r="S47" s="24"/>
      <c r="T47" s="24">
        <v>1.1399999999999999</v>
      </c>
      <c r="U47" s="24"/>
      <c r="V47" s="24">
        <v>4.7</v>
      </c>
      <c r="W47" s="24"/>
      <c r="X47" s="24">
        <v>0.01</v>
      </c>
      <c r="Y47" s="24"/>
      <c r="Z47" s="24">
        <v>1.17</v>
      </c>
      <c r="AA47" s="24"/>
      <c r="AB47" s="24">
        <v>0.19</v>
      </c>
      <c r="AC47" s="24"/>
      <c r="AD47" s="24">
        <v>0</v>
      </c>
      <c r="AE47" s="24"/>
      <c r="AF47" s="24">
        <v>0</v>
      </c>
      <c r="AG47" s="24"/>
      <c r="AH47" s="24">
        <v>0</v>
      </c>
      <c r="AI47" s="24"/>
      <c r="AJ47" s="24">
        <v>0.98</v>
      </c>
      <c r="AK47" s="24"/>
      <c r="AL47" s="24">
        <v>2.41</v>
      </c>
      <c r="AM47" s="24"/>
      <c r="AN47" s="24">
        <v>103.85</v>
      </c>
      <c r="AO47" s="24"/>
      <c r="AP47" s="24">
        <v>91.19</v>
      </c>
      <c r="AQ47" s="24"/>
      <c r="AR47" s="24">
        <v>12.66</v>
      </c>
      <c r="AS47" s="24"/>
      <c r="AT47" s="24">
        <v>6.43</v>
      </c>
      <c r="AU47" s="24"/>
      <c r="AV47" s="24">
        <v>1.1000000000000001</v>
      </c>
      <c r="AW47" s="24"/>
      <c r="AX47" s="24">
        <v>28.73</v>
      </c>
      <c r="AY47" s="24"/>
      <c r="AZ47" s="24">
        <v>20.170000000000002</v>
      </c>
      <c r="BA47" s="24"/>
      <c r="BB47" s="24">
        <v>2.4</v>
      </c>
      <c r="BC47" s="24"/>
      <c r="BD47" s="24">
        <v>6.57</v>
      </c>
      <c r="BE47" s="24"/>
      <c r="BF47" s="24">
        <v>0.52</v>
      </c>
      <c r="BG47" s="24"/>
      <c r="BH47" s="24">
        <v>2.54</v>
      </c>
      <c r="BI47" s="24"/>
      <c r="BJ47" s="24">
        <v>0.09</v>
      </c>
      <c r="BK47" s="24"/>
      <c r="BL47" s="24">
        <v>5.9</v>
      </c>
      <c r="BM47" s="24"/>
      <c r="BN47" s="24">
        <v>0.04</v>
      </c>
      <c r="BO47" s="24"/>
      <c r="BP47" s="24">
        <v>24.33</v>
      </c>
      <c r="BQ47" s="24"/>
      <c r="BR47" s="24">
        <v>7.0000000000000007E-2</v>
      </c>
      <c r="BS47" s="24"/>
      <c r="BT47" s="24">
        <v>5.49</v>
      </c>
      <c r="BU47" s="24"/>
      <c r="BV47" s="24">
        <v>45.58</v>
      </c>
      <c r="BW47" s="24"/>
      <c r="BX47" s="24">
        <v>35.86</v>
      </c>
      <c r="BY47" s="24"/>
      <c r="BZ47" s="24">
        <v>4.88</v>
      </c>
      <c r="CA47" s="24"/>
      <c r="CB47" s="24">
        <v>9.92</v>
      </c>
      <c r="CC47" s="24"/>
      <c r="CD47" s="24">
        <v>0.69</v>
      </c>
      <c r="CE47" s="24"/>
      <c r="CF47" s="24">
        <v>12.87</v>
      </c>
      <c r="CG47" s="24"/>
      <c r="CH47" s="24">
        <v>9.7200000000000006</v>
      </c>
      <c r="CI47" s="24"/>
      <c r="CJ47" s="24">
        <v>9.19</v>
      </c>
      <c r="CK47" s="24"/>
      <c r="CL47" s="24">
        <v>0.08</v>
      </c>
      <c r="CM47" s="24"/>
      <c r="CN47" s="24">
        <v>0.45</v>
      </c>
      <c r="CO47" s="24"/>
      <c r="CP47" s="24">
        <v>6.01</v>
      </c>
      <c r="CQ47" s="24"/>
      <c r="CR47" s="24">
        <v>8.98</v>
      </c>
      <c r="CS47" s="24"/>
    </row>
    <row r="48" spans="1:98" s="14" customFormat="1" ht="15" customHeight="1">
      <c r="A48" s="31">
        <v>2021</v>
      </c>
      <c r="B48" s="24">
        <v>290.87</v>
      </c>
      <c r="C48" s="24"/>
      <c r="D48" s="24">
        <v>280.37</v>
      </c>
      <c r="E48" s="24"/>
      <c r="F48" s="24">
        <v>272.66000000000003</v>
      </c>
      <c r="G48" s="24"/>
      <c r="H48" s="24">
        <v>226.03</v>
      </c>
      <c r="I48" s="24"/>
      <c r="J48" s="24">
        <v>8.6</v>
      </c>
      <c r="K48" s="24"/>
      <c r="L48" s="24">
        <v>0.82</v>
      </c>
      <c r="M48" s="24"/>
      <c r="N48" s="24">
        <v>0</v>
      </c>
      <c r="O48" s="24"/>
      <c r="P48" s="24">
        <v>0.11</v>
      </c>
      <c r="Q48" s="24"/>
      <c r="R48" s="24">
        <v>0.01</v>
      </c>
      <c r="S48" s="24"/>
      <c r="T48" s="24">
        <v>1.77</v>
      </c>
      <c r="U48" s="24"/>
      <c r="V48" s="24">
        <v>5.88</v>
      </c>
      <c r="W48" s="24"/>
      <c r="X48" s="24">
        <v>0.01</v>
      </c>
      <c r="Y48" s="24"/>
      <c r="Z48" s="24">
        <v>1.1000000000000001</v>
      </c>
      <c r="AA48" s="24"/>
      <c r="AB48" s="24">
        <v>0.27</v>
      </c>
      <c r="AC48" s="24"/>
      <c r="AD48" s="24">
        <v>0</v>
      </c>
      <c r="AE48" s="24"/>
      <c r="AF48" s="24">
        <v>0</v>
      </c>
      <c r="AG48" s="24"/>
      <c r="AH48" s="24">
        <v>0</v>
      </c>
      <c r="AI48" s="24"/>
      <c r="AJ48" s="24">
        <v>0.84</v>
      </c>
      <c r="AK48" s="24"/>
      <c r="AL48" s="24">
        <v>2.75</v>
      </c>
      <c r="AM48" s="24"/>
      <c r="AN48" s="24">
        <v>131.87</v>
      </c>
      <c r="AO48" s="24"/>
      <c r="AP48" s="24">
        <v>117.31</v>
      </c>
      <c r="AQ48" s="24"/>
      <c r="AR48" s="24">
        <v>14.55</v>
      </c>
      <c r="AS48" s="24"/>
      <c r="AT48" s="24">
        <v>7.85</v>
      </c>
      <c r="AU48" s="24"/>
      <c r="AV48" s="24">
        <v>1.22</v>
      </c>
      <c r="AW48" s="24"/>
      <c r="AX48" s="24">
        <v>37.700000000000003</v>
      </c>
      <c r="AY48" s="24"/>
      <c r="AZ48" s="24">
        <v>27.18</v>
      </c>
      <c r="BA48" s="24"/>
      <c r="BB48" s="24">
        <v>3.39</v>
      </c>
      <c r="BC48" s="24"/>
      <c r="BD48" s="24">
        <v>12.07</v>
      </c>
      <c r="BE48" s="24"/>
      <c r="BF48" s="24">
        <v>0.7</v>
      </c>
      <c r="BG48" s="24"/>
      <c r="BH48" s="24">
        <v>3.7</v>
      </c>
      <c r="BI48" s="24"/>
      <c r="BJ48" s="24">
        <v>0.1</v>
      </c>
      <c r="BK48" s="24"/>
      <c r="BL48" s="24">
        <v>6.64</v>
      </c>
      <c r="BM48" s="24"/>
      <c r="BN48" s="24">
        <v>0.06</v>
      </c>
      <c r="BO48" s="24"/>
      <c r="BP48" s="24">
        <v>29.95</v>
      </c>
      <c r="BQ48" s="24"/>
      <c r="BR48" s="24">
        <v>0.13</v>
      </c>
      <c r="BS48" s="24"/>
      <c r="BT48" s="24">
        <v>12.71</v>
      </c>
      <c r="BU48" s="24"/>
      <c r="BV48" s="24">
        <v>46.63</v>
      </c>
      <c r="BW48" s="24"/>
      <c r="BX48" s="24">
        <v>36.6</v>
      </c>
      <c r="BY48" s="24"/>
      <c r="BZ48" s="24">
        <v>4.4400000000000004</v>
      </c>
      <c r="CA48" s="24"/>
      <c r="CB48" s="24">
        <v>9.24</v>
      </c>
      <c r="CC48" s="24"/>
      <c r="CD48" s="24">
        <v>0.88</v>
      </c>
      <c r="CE48" s="24"/>
      <c r="CF48" s="24">
        <v>14.31</v>
      </c>
      <c r="CG48" s="24"/>
      <c r="CH48" s="24">
        <v>10.029999999999999</v>
      </c>
      <c r="CI48" s="24"/>
      <c r="CJ48" s="24">
        <v>9.48</v>
      </c>
      <c r="CK48" s="24"/>
      <c r="CL48" s="24">
        <v>0.08</v>
      </c>
      <c r="CM48" s="24"/>
      <c r="CN48" s="24">
        <v>0.47</v>
      </c>
      <c r="CO48" s="24"/>
      <c r="CP48" s="24">
        <v>7.71</v>
      </c>
      <c r="CQ48" s="24"/>
      <c r="CR48" s="24">
        <v>10.49</v>
      </c>
      <c r="CS48" s="24"/>
    </row>
    <row r="49" spans="1:98" s="14" customFormat="1" ht="15" customHeight="1">
      <c r="A49" s="31">
        <v>2022</v>
      </c>
      <c r="B49" s="24">
        <v>299.8</v>
      </c>
      <c r="C49" s="24"/>
      <c r="D49" s="24">
        <v>289.23</v>
      </c>
      <c r="E49" s="24"/>
      <c r="F49" s="24">
        <v>281.17</v>
      </c>
      <c r="G49" s="24"/>
      <c r="H49" s="24">
        <v>222.14</v>
      </c>
      <c r="I49" s="24"/>
      <c r="J49" s="24">
        <v>10.77</v>
      </c>
      <c r="K49" s="24"/>
      <c r="L49" s="24">
        <v>1.92</v>
      </c>
      <c r="M49" s="24"/>
      <c r="N49" s="24">
        <v>0</v>
      </c>
      <c r="O49" s="24"/>
      <c r="P49" s="24">
        <v>0.13</v>
      </c>
      <c r="Q49" s="24"/>
      <c r="R49" s="24">
        <v>0.02</v>
      </c>
      <c r="S49" s="24"/>
      <c r="T49" s="24">
        <v>2.1</v>
      </c>
      <c r="U49" s="24"/>
      <c r="V49" s="24">
        <v>6.58</v>
      </c>
      <c r="W49" s="24"/>
      <c r="X49" s="24">
        <v>0.02</v>
      </c>
      <c r="Y49" s="24"/>
      <c r="Z49" s="24">
        <v>1.53</v>
      </c>
      <c r="AA49" s="24"/>
      <c r="AB49" s="24">
        <v>0.51</v>
      </c>
      <c r="AC49" s="24"/>
      <c r="AD49" s="24">
        <v>0</v>
      </c>
      <c r="AE49" s="24"/>
      <c r="AF49" s="24">
        <v>0</v>
      </c>
      <c r="AG49" s="24"/>
      <c r="AH49" s="24">
        <v>0</v>
      </c>
      <c r="AI49" s="24"/>
      <c r="AJ49" s="24">
        <v>1.02</v>
      </c>
      <c r="AK49" s="24"/>
      <c r="AL49" s="24">
        <v>2.0099999999999998</v>
      </c>
      <c r="AM49" s="24"/>
      <c r="AN49" s="24">
        <v>132.13999999999999</v>
      </c>
      <c r="AO49" s="24"/>
      <c r="AP49" s="24">
        <v>118.33</v>
      </c>
      <c r="AQ49" s="24"/>
      <c r="AR49" s="24">
        <v>13.81</v>
      </c>
      <c r="AS49" s="24"/>
      <c r="AT49" s="24">
        <v>6.49</v>
      </c>
      <c r="AU49" s="24"/>
      <c r="AV49" s="24">
        <v>1.48</v>
      </c>
      <c r="AW49" s="24"/>
      <c r="AX49" s="24">
        <v>28.86</v>
      </c>
      <c r="AY49" s="24"/>
      <c r="AZ49" s="24">
        <v>18.32</v>
      </c>
      <c r="BA49" s="24"/>
      <c r="BB49" s="24">
        <v>2.6</v>
      </c>
      <c r="BC49" s="24"/>
      <c r="BD49" s="24">
        <v>6.82</v>
      </c>
      <c r="BE49" s="24"/>
      <c r="BF49" s="24">
        <v>0.63</v>
      </c>
      <c r="BG49" s="24"/>
      <c r="BH49" s="24">
        <v>3.58</v>
      </c>
      <c r="BI49" s="24"/>
      <c r="BJ49" s="24">
        <v>0.06</v>
      </c>
      <c r="BK49" s="24"/>
      <c r="BL49" s="24">
        <v>6.8</v>
      </c>
      <c r="BM49" s="24"/>
      <c r="BN49" s="24">
        <v>0.1</v>
      </c>
      <c r="BO49" s="24"/>
      <c r="BP49" s="24">
        <v>32.06</v>
      </c>
      <c r="BQ49" s="24"/>
      <c r="BR49" s="24">
        <v>0.15</v>
      </c>
      <c r="BS49" s="24"/>
      <c r="BT49" s="24">
        <v>13.14</v>
      </c>
      <c r="BU49" s="24"/>
      <c r="BV49" s="24">
        <v>59.03</v>
      </c>
      <c r="BW49" s="24"/>
      <c r="BX49" s="24">
        <v>46.17</v>
      </c>
      <c r="BY49" s="24"/>
      <c r="BZ49" s="24">
        <v>5.26</v>
      </c>
      <c r="CA49" s="24"/>
      <c r="CB49" s="24">
        <v>10.64</v>
      </c>
      <c r="CC49" s="24"/>
      <c r="CD49" s="24">
        <v>0.99</v>
      </c>
      <c r="CE49" s="24"/>
      <c r="CF49" s="24">
        <v>18.59</v>
      </c>
      <c r="CG49" s="24"/>
      <c r="CH49" s="24">
        <v>12.86</v>
      </c>
      <c r="CI49" s="24"/>
      <c r="CJ49" s="24">
        <v>12.09</v>
      </c>
      <c r="CK49" s="24"/>
      <c r="CL49" s="24">
        <v>0.14000000000000001</v>
      </c>
      <c r="CM49" s="24"/>
      <c r="CN49" s="24">
        <v>0.63</v>
      </c>
      <c r="CO49" s="24"/>
      <c r="CP49" s="24">
        <v>8.06</v>
      </c>
      <c r="CQ49" s="24"/>
      <c r="CR49" s="24">
        <v>10.57</v>
      </c>
      <c r="CS49" s="24"/>
    </row>
    <row r="50" spans="1:98" s="14" customFormat="1" ht="15" customHeight="1">
      <c r="A50" s="31" t="s">
        <v>165</v>
      </c>
      <c r="B50" s="24">
        <v>378.84</v>
      </c>
      <c r="C50" s="24"/>
      <c r="D50" s="24">
        <v>366.53</v>
      </c>
      <c r="E50" s="24"/>
      <c r="F50" s="24">
        <v>357.7</v>
      </c>
      <c r="G50" s="24"/>
      <c r="H50" s="24">
        <v>293.27999999999997</v>
      </c>
      <c r="I50" s="24"/>
      <c r="J50" s="24">
        <v>16.559999999999999</v>
      </c>
      <c r="K50" s="24"/>
      <c r="L50" s="24">
        <v>2.54</v>
      </c>
      <c r="M50" s="24"/>
      <c r="N50" s="24">
        <v>0</v>
      </c>
      <c r="O50" s="24"/>
      <c r="P50" s="24">
        <v>0.09</v>
      </c>
      <c r="Q50" s="24"/>
      <c r="R50" s="24">
        <v>0.02</v>
      </c>
      <c r="S50" s="24"/>
      <c r="T50" s="24">
        <v>1.67</v>
      </c>
      <c r="U50" s="24"/>
      <c r="V50" s="24">
        <v>12.23</v>
      </c>
      <c r="W50" s="24"/>
      <c r="X50" s="24">
        <v>0.01</v>
      </c>
      <c r="Y50" s="24"/>
      <c r="Z50" s="24">
        <v>1.47</v>
      </c>
      <c r="AA50" s="24"/>
      <c r="AB50" s="24">
        <v>0.2</v>
      </c>
      <c r="AC50" s="24"/>
      <c r="AD50" s="24">
        <v>0</v>
      </c>
      <c r="AE50" s="24"/>
      <c r="AF50" s="24">
        <v>0</v>
      </c>
      <c r="AG50" s="24"/>
      <c r="AH50" s="24">
        <v>0</v>
      </c>
      <c r="AI50" s="24"/>
      <c r="AJ50" s="24">
        <v>1.27</v>
      </c>
      <c r="AK50" s="24"/>
      <c r="AL50" s="24">
        <v>2.77</v>
      </c>
      <c r="AM50" s="24"/>
      <c r="AN50" s="24">
        <v>171.6</v>
      </c>
      <c r="AO50" s="24"/>
      <c r="AP50" s="24">
        <v>156.35</v>
      </c>
      <c r="AQ50" s="24"/>
      <c r="AR50" s="24">
        <v>15.25</v>
      </c>
      <c r="AS50" s="24"/>
      <c r="AT50" s="24">
        <v>6.9</v>
      </c>
      <c r="AU50" s="24"/>
      <c r="AV50" s="24">
        <v>2.2000000000000002</v>
      </c>
      <c r="AW50" s="24"/>
      <c r="AX50" s="24">
        <v>32.799999999999997</v>
      </c>
      <c r="AY50" s="24"/>
      <c r="AZ50" s="24">
        <v>21.72</v>
      </c>
      <c r="BA50" s="24"/>
      <c r="BB50" s="24">
        <v>2.66</v>
      </c>
      <c r="BC50" s="24"/>
      <c r="BD50" s="24">
        <v>8.31</v>
      </c>
      <c r="BE50" s="24"/>
      <c r="BF50" s="24">
        <v>0.56999999999999995</v>
      </c>
      <c r="BG50" s="24"/>
      <c r="BH50" s="24">
        <v>4.05</v>
      </c>
      <c r="BI50" s="24"/>
      <c r="BJ50" s="24">
        <v>0.06</v>
      </c>
      <c r="BK50" s="24"/>
      <c r="BL50" s="24">
        <v>6.82</v>
      </c>
      <c r="BM50" s="24"/>
      <c r="BN50" s="24">
        <v>0.15</v>
      </c>
      <c r="BO50" s="24"/>
      <c r="BP50" s="24">
        <v>45.95</v>
      </c>
      <c r="BQ50" s="24"/>
      <c r="BR50" s="24">
        <v>0.23</v>
      </c>
      <c r="BS50" s="24"/>
      <c r="BT50" s="24">
        <v>19.690000000000001</v>
      </c>
      <c r="BU50" s="24"/>
      <c r="BV50" s="24">
        <v>64.42</v>
      </c>
      <c r="BW50" s="24"/>
      <c r="BX50" s="24">
        <v>49.71</v>
      </c>
      <c r="BY50" s="24"/>
      <c r="BZ50" s="24">
        <v>5.45</v>
      </c>
      <c r="CA50" s="24"/>
      <c r="CB50" s="24">
        <v>12.38</v>
      </c>
      <c r="CC50" s="24"/>
      <c r="CD50" s="24">
        <v>0.79</v>
      </c>
      <c r="CE50" s="24"/>
      <c r="CF50" s="24">
        <v>20.16</v>
      </c>
      <c r="CG50" s="24"/>
      <c r="CH50" s="24">
        <v>14.71</v>
      </c>
      <c r="CI50" s="24"/>
      <c r="CJ50" s="24">
        <v>14.04</v>
      </c>
      <c r="CK50" s="24"/>
      <c r="CL50" s="24">
        <v>0.17</v>
      </c>
      <c r="CM50" s="24"/>
      <c r="CN50" s="24">
        <v>0.5</v>
      </c>
      <c r="CO50" s="24"/>
      <c r="CP50" s="24">
        <v>8.83</v>
      </c>
      <c r="CQ50" s="24"/>
      <c r="CR50" s="24">
        <v>12.31</v>
      </c>
      <c r="CS50" s="24"/>
    </row>
    <row r="51" spans="1:98" s="27" customFormat="1" ht="12.75">
      <c r="A51" s="26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3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1"/>
    </row>
    <row r="52" spans="1:98" s="27" customFormat="1" ht="15" customHeight="1">
      <c r="A52" s="26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3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1"/>
    </row>
    <row r="53" spans="1:98" s="27" customFormat="1" ht="15" customHeight="1">
      <c r="A53" s="26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3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1"/>
    </row>
    <row r="54" spans="1:98" s="27" customFormat="1" ht="15" customHeight="1">
      <c r="A54" s="26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3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1"/>
    </row>
    <row r="55" spans="1:98" s="27" customFormat="1" ht="15" customHeight="1">
      <c r="A55" s="26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3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1"/>
    </row>
    <row r="56" spans="1:98" s="27" customFormat="1" ht="15" customHeight="1">
      <c r="A56" s="26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3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1"/>
    </row>
    <row r="57" spans="1:98" s="27" customFormat="1" ht="15" customHeight="1">
      <c r="A57" s="26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3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1"/>
    </row>
    <row r="58" spans="1:98" s="27" customFormat="1" ht="15" customHeight="1">
      <c r="A58" s="26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3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1"/>
    </row>
    <row r="59" spans="1:98" s="27" customFormat="1" ht="15" customHeight="1">
      <c r="A59" s="26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3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1"/>
    </row>
    <row r="60" spans="1:98" s="27" customFormat="1" ht="15" customHeight="1">
      <c r="A60" s="26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3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1"/>
    </row>
    <row r="61" spans="1:98" s="27" customFormat="1" ht="15" customHeight="1">
      <c r="A61" s="26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3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1"/>
    </row>
    <row r="62" spans="1:98" s="27" customFormat="1" ht="15" customHeight="1">
      <c r="A62" s="26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3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1"/>
    </row>
    <row r="63" spans="1:98" s="27" customFormat="1" ht="15" customHeight="1">
      <c r="A63" s="26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3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1"/>
    </row>
    <row r="64" spans="1:98" s="27" customFormat="1" ht="15" customHeight="1">
      <c r="A64" s="26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3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1"/>
    </row>
    <row r="65" spans="1:98" s="28" customFormat="1" ht="15" customHeight="1">
      <c r="A65" s="26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3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1"/>
    </row>
    <row r="66" spans="1:98" s="28" customFormat="1" ht="15" customHeight="1">
      <c r="A66" s="26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3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1"/>
    </row>
    <row r="67" spans="1:98" s="30" customFormat="1" ht="15" customHeight="1">
      <c r="A67" s="29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3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1"/>
    </row>
    <row r="68" spans="1:98" s="30" customFormat="1" ht="15" customHeight="1">
      <c r="A68" s="29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3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1"/>
    </row>
    <row r="69" spans="1:98" s="30" customFormat="1" ht="15" customHeight="1">
      <c r="A69" s="29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3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1"/>
    </row>
    <row r="70" spans="1:98" s="30" customFormat="1" ht="15" customHeight="1">
      <c r="A70" s="29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3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1"/>
    </row>
    <row r="71" spans="1:98" s="30" customFormat="1" ht="15" customHeight="1">
      <c r="A71" s="29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3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1"/>
    </row>
    <row r="72" spans="1:98" ht="15" customHeight="1">
      <c r="A72" s="29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3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</row>
    <row r="73" spans="1:98" ht="15" customHeight="1">
      <c r="A73" s="29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3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</row>
    <row r="74" spans="1:98" s="14" customFormat="1" ht="15.6" customHeight="1">
      <c r="A74" s="31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3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</row>
    <row r="75" spans="1:98" s="14" customFormat="1" ht="15.6" customHeight="1">
      <c r="A75" s="31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3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</row>
  </sheetData>
  <mergeCells count="169">
    <mergeCell ref="A7:A14"/>
    <mergeCell ref="A15:A21"/>
    <mergeCell ref="B21:C21"/>
    <mergeCell ref="D11:E16"/>
    <mergeCell ref="D17:E20"/>
    <mergeCell ref="D21:E21"/>
    <mergeCell ref="F13:G16"/>
    <mergeCell ref="B7:CS7"/>
    <mergeCell ref="B8:CS8"/>
    <mergeCell ref="D9:CS9"/>
    <mergeCell ref="D10:CS10"/>
    <mergeCell ref="CR11:CS15"/>
    <mergeCell ref="CR16:CS20"/>
    <mergeCell ref="B9:C14"/>
    <mergeCell ref="B15:C20"/>
    <mergeCell ref="AJ17:AK18"/>
    <mergeCell ref="AL15:AM17"/>
    <mergeCell ref="F17:G20"/>
    <mergeCell ref="CR21:CS21"/>
    <mergeCell ref="AT21:AU21"/>
    <mergeCell ref="BB19:BC19"/>
    <mergeCell ref="BB20:BC20"/>
    <mergeCell ref="BB21:BC21"/>
    <mergeCell ref="BD19:BE19"/>
    <mergeCell ref="CH17:CI18"/>
    <mergeCell ref="CJ17:CK18"/>
    <mergeCell ref="CL17:CM18"/>
    <mergeCell ref="CN17:CO18"/>
    <mergeCell ref="BT18:BU20"/>
    <mergeCell ref="BV18:BW20"/>
    <mergeCell ref="BZ18:CG18"/>
    <mergeCell ref="CJ19:CK20"/>
    <mergeCell ref="BX19:BY20"/>
    <mergeCell ref="BZ19:CA19"/>
    <mergeCell ref="CB19:CC19"/>
    <mergeCell ref="CD19:CE19"/>
    <mergeCell ref="CF19:CG19"/>
    <mergeCell ref="CH19:CI20"/>
    <mergeCell ref="CL19:CM20"/>
    <mergeCell ref="CN19:CO20"/>
    <mergeCell ref="BZ20:CA20"/>
    <mergeCell ref="CB20:CC20"/>
    <mergeCell ref="BL17:BM18"/>
    <mergeCell ref="CF20:CG20"/>
    <mergeCell ref="BP18:BQ20"/>
    <mergeCell ref="BR18:BS20"/>
    <mergeCell ref="AX19:AY20"/>
    <mergeCell ref="AZ19:BA20"/>
    <mergeCell ref="BJ19:BK20"/>
    <mergeCell ref="BL19:BM20"/>
    <mergeCell ref="BN19:BO20"/>
    <mergeCell ref="BH19:BI20"/>
    <mergeCell ref="BD20:BE20"/>
    <mergeCell ref="BF20:BG20"/>
    <mergeCell ref="CD20:CE20"/>
    <mergeCell ref="BN17:BO18"/>
    <mergeCell ref="BX17:BY18"/>
    <mergeCell ref="BZ17:CG17"/>
    <mergeCell ref="BH17:BI18"/>
    <mergeCell ref="BJ17:BK18"/>
    <mergeCell ref="AX17:AY18"/>
    <mergeCell ref="AZ17:BA18"/>
    <mergeCell ref="AN15:AU15"/>
    <mergeCell ref="AN16:AU16"/>
    <mergeCell ref="AT17:AU18"/>
    <mergeCell ref="AN19:AO20"/>
    <mergeCell ref="AP19:AQ20"/>
    <mergeCell ref="AR19:AS20"/>
    <mergeCell ref="AT19:AU20"/>
    <mergeCell ref="H15:I17"/>
    <mergeCell ref="H18:I20"/>
    <mergeCell ref="AL18:AM20"/>
    <mergeCell ref="P19:Q20"/>
    <mergeCell ref="R19:S20"/>
    <mergeCell ref="T19:U20"/>
    <mergeCell ref="V19:W20"/>
    <mergeCell ref="X19:Y20"/>
    <mergeCell ref="AN17:AO18"/>
    <mergeCell ref="Z17:AA18"/>
    <mergeCell ref="AB17:AC18"/>
    <mergeCell ref="AD17:AE18"/>
    <mergeCell ref="AF17:AG18"/>
    <mergeCell ref="AH17:AI18"/>
    <mergeCell ref="AJ19:AK20"/>
    <mergeCell ref="AB19:AC20"/>
    <mergeCell ref="Z19:AA20"/>
    <mergeCell ref="F21:G21"/>
    <mergeCell ref="H21:I21"/>
    <mergeCell ref="BB17:BG17"/>
    <mergeCell ref="BB18:BG18"/>
    <mergeCell ref="AV15:AW17"/>
    <mergeCell ref="AV18:AW20"/>
    <mergeCell ref="AV21:AW21"/>
    <mergeCell ref="BF19:BG19"/>
    <mergeCell ref="BF21:BG21"/>
    <mergeCell ref="AJ21:AK21"/>
    <mergeCell ref="T17:U18"/>
    <mergeCell ref="V17:W18"/>
    <mergeCell ref="X17:Y18"/>
    <mergeCell ref="AD19:AE20"/>
    <mergeCell ref="AF19:AG20"/>
    <mergeCell ref="AH19:AI20"/>
    <mergeCell ref="V21:W21"/>
    <mergeCell ref="X21:Y21"/>
    <mergeCell ref="J19:K20"/>
    <mergeCell ref="L19:M20"/>
    <mergeCell ref="N19:O20"/>
    <mergeCell ref="AP17:AQ18"/>
    <mergeCell ref="AR17:AS18"/>
    <mergeCell ref="J21:K21"/>
    <mergeCell ref="F11:CO11"/>
    <mergeCell ref="BV15:BW17"/>
    <mergeCell ref="BX15:CG15"/>
    <mergeCell ref="CH15:CO15"/>
    <mergeCell ref="J16:Y16"/>
    <mergeCell ref="CP11:CQ15"/>
    <mergeCell ref="F12:CO12"/>
    <mergeCell ref="H13:BU13"/>
    <mergeCell ref="BV13:CO13"/>
    <mergeCell ref="H14:BU14"/>
    <mergeCell ref="BV14:CO14"/>
    <mergeCell ref="J15:Y15"/>
    <mergeCell ref="BP15:BQ17"/>
    <mergeCell ref="BR15:BS17"/>
    <mergeCell ref="BT15:BU17"/>
    <mergeCell ref="AX16:BO16"/>
    <mergeCell ref="BX16:CG16"/>
    <mergeCell ref="CH16:CO16"/>
    <mergeCell ref="CP16:CQ20"/>
    <mergeCell ref="J17:K18"/>
    <mergeCell ref="L17:M18"/>
    <mergeCell ref="N17:O18"/>
    <mergeCell ref="P17:Q18"/>
    <mergeCell ref="R17:S18"/>
    <mergeCell ref="L21:M21"/>
    <mergeCell ref="N21:O21"/>
    <mergeCell ref="P21:Q21"/>
    <mergeCell ref="R21:S21"/>
    <mergeCell ref="T21:U21"/>
    <mergeCell ref="AF21:AG21"/>
    <mergeCell ref="AH21:AI21"/>
    <mergeCell ref="AN21:AO21"/>
    <mergeCell ref="AP21:AQ21"/>
    <mergeCell ref="Z21:AA21"/>
    <mergeCell ref="AB21:AC21"/>
    <mergeCell ref="AD21:AE21"/>
    <mergeCell ref="AR21:AS21"/>
    <mergeCell ref="AX21:AY21"/>
    <mergeCell ref="AZ21:BA21"/>
    <mergeCell ref="BH21:BI21"/>
    <mergeCell ref="BJ21:BK21"/>
    <mergeCell ref="CD21:CE21"/>
    <mergeCell ref="CF21:CG21"/>
    <mergeCell ref="AL21:AM21"/>
    <mergeCell ref="BV21:BW21"/>
    <mergeCell ref="BX21:BY21"/>
    <mergeCell ref="BZ21:CA21"/>
    <mergeCell ref="CB21:CC21"/>
    <mergeCell ref="BD21:BE21"/>
    <mergeCell ref="CH21:CI21"/>
    <mergeCell ref="CJ21:CK21"/>
    <mergeCell ref="CL21:CM21"/>
    <mergeCell ref="CN21:CO21"/>
    <mergeCell ref="CP21:CQ21"/>
    <mergeCell ref="BL21:BM21"/>
    <mergeCell ref="BN21:BO21"/>
    <mergeCell ref="BP21:BQ21"/>
    <mergeCell ref="BR21:BS21"/>
    <mergeCell ref="BT21:BU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BA2A2-7768-4A96-A16F-75F3ECC0AE51}">
  <dimension ref="A1:CT75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12" customWidth="1"/>
    <col min="59" max="59" width="2.28515625" style="12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2" customHeight="1">
      <c r="A1" s="7"/>
    </row>
    <row r="2" spans="1:97" ht="12.2" customHeight="1">
      <c r="A2" s="11" t="s">
        <v>159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2" customHeight="1">
      <c r="A3" s="11" t="s">
        <v>160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2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13"/>
      <c r="BG6" s="13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 ht="15" customHeight="1">
      <c r="A7" s="130" t="s">
        <v>9</v>
      </c>
      <c r="B7" s="107" t="s">
        <v>126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</row>
    <row r="8" spans="1:97" ht="15" customHeight="1" thickBot="1">
      <c r="A8" s="130"/>
      <c r="B8" s="109" t="s">
        <v>125</v>
      </c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</row>
    <row r="9" spans="1:97" ht="15" customHeight="1">
      <c r="A9" s="130"/>
      <c r="B9" s="140" t="s">
        <v>10</v>
      </c>
      <c r="C9" s="141"/>
      <c r="D9" s="156" t="s">
        <v>127</v>
      </c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57"/>
      <c r="U9" s="157"/>
      <c r="V9" s="157"/>
      <c r="W9" s="157"/>
      <c r="X9" s="157"/>
      <c r="Y9" s="157"/>
      <c r="Z9" s="157"/>
      <c r="AA9" s="157"/>
      <c r="AB9" s="157"/>
      <c r="AC9" s="157"/>
      <c r="AD9" s="157"/>
      <c r="AE9" s="157"/>
      <c r="AF9" s="157"/>
      <c r="AG9" s="157"/>
      <c r="AH9" s="157"/>
      <c r="AI9" s="157"/>
      <c r="AJ9" s="157"/>
      <c r="AK9" s="157"/>
      <c r="AL9" s="157"/>
      <c r="AM9" s="157"/>
      <c r="AN9" s="157"/>
      <c r="AO9" s="157"/>
      <c r="AP9" s="157"/>
      <c r="AQ9" s="157"/>
      <c r="AR9" s="157"/>
      <c r="AS9" s="157"/>
      <c r="AT9" s="157"/>
      <c r="AU9" s="157"/>
      <c r="AV9" s="157"/>
      <c r="AW9" s="157"/>
      <c r="AX9" s="157"/>
      <c r="AY9" s="157"/>
      <c r="AZ9" s="157"/>
      <c r="BA9" s="157"/>
      <c r="BB9" s="157"/>
      <c r="BC9" s="157"/>
      <c r="BD9" s="157"/>
      <c r="BE9" s="157"/>
      <c r="BF9" s="157"/>
      <c r="BG9" s="157"/>
      <c r="BH9" s="157"/>
      <c r="BI9" s="157"/>
      <c r="BJ9" s="157"/>
      <c r="BK9" s="157"/>
      <c r="BL9" s="157"/>
      <c r="BM9" s="157"/>
      <c r="BN9" s="157"/>
      <c r="BO9" s="157"/>
      <c r="BP9" s="157"/>
      <c r="BQ9" s="157"/>
      <c r="BR9" s="157"/>
      <c r="BS9" s="157"/>
      <c r="BT9" s="157"/>
      <c r="BU9" s="157"/>
      <c r="BV9" s="157"/>
      <c r="BW9" s="157"/>
      <c r="BX9" s="157"/>
      <c r="BY9" s="157"/>
      <c r="BZ9" s="157"/>
      <c r="CA9" s="157"/>
      <c r="CB9" s="157"/>
      <c r="CC9" s="157"/>
      <c r="CD9" s="157"/>
      <c r="CE9" s="157"/>
      <c r="CF9" s="157"/>
      <c r="CG9" s="157"/>
      <c r="CH9" s="157"/>
      <c r="CI9" s="157"/>
      <c r="CJ9" s="157"/>
      <c r="CK9" s="157"/>
      <c r="CL9" s="157"/>
      <c r="CM9" s="157"/>
      <c r="CN9" s="157"/>
      <c r="CO9" s="157"/>
      <c r="CP9" s="157"/>
      <c r="CQ9" s="157"/>
      <c r="CR9" s="157"/>
      <c r="CS9" s="157"/>
    </row>
    <row r="10" spans="1:97" ht="15" customHeight="1" thickBot="1">
      <c r="A10" s="130"/>
      <c r="B10" s="142"/>
      <c r="C10" s="143"/>
      <c r="D10" s="109" t="s">
        <v>157</v>
      </c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</row>
    <row r="11" spans="1:97" s="9" customFormat="1" ht="15" customHeight="1">
      <c r="A11" s="130"/>
      <c r="B11" s="142"/>
      <c r="C11" s="143"/>
      <c r="D11" s="147" t="s">
        <v>10</v>
      </c>
      <c r="E11" s="148"/>
      <c r="F11" s="136" t="s">
        <v>12</v>
      </c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/>
      <c r="BJ11" s="137"/>
      <c r="BK11" s="137"/>
      <c r="BL11" s="137"/>
      <c r="BM11" s="137"/>
      <c r="BN11" s="137"/>
      <c r="BO11" s="137"/>
      <c r="BP11" s="137"/>
      <c r="BQ11" s="137"/>
      <c r="BR11" s="137"/>
      <c r="BS11" s="137"/>
      <c r="BT11" s="137"/>
      <c r="BU11" s="137"/>
      <c r="BV11" s="137"/>
      <c r="BW11" s="137"/>
      <c r="BX11" s="137"/>
      <c r="BY11" s="137"/>
      <c r="BZ11" s="137"/>
      <c r="CA11" s="137"/>
      <c r="CB11" s="137"/>
      <c r="CC11" s="137"/>
      <c r="CD11" s="137"/>
      <c r="CE11" s="137"/>
      <c r="CF11" s="137"/>
      <c r="CG11" s="137"/>
      <c r="CH11" s="137"/>
      <c r="CI11" s="137"/>
      <c r="CJ11" s="137"/>
      <c r="CK11" s="137"/>
      <c r="CL11" s="137"/>
      <c r="CM11" s="137"/>
      <c r="CN11" s="137"/>
      <c r="CO11" s="138"/>
      <c r="CP11" s="72" t="s">
        <v>103</v>
      </c>
      <c r="CQ11" s="73"/>
      <c r="CR11" s="111" t="s">
        <v>119</v>
      </c>
      <c r="CS11" s="72"/>
    </row>
    <row r="12" spans="1:97" s="9" customFormat="1" ht="15" customHeight="1" thickBot="1">
      <c r="A12" s="130"/>
      <c r="B12" s="142"/>
      <c r="C12" s="143"/>
      <c r="D12" s="149"/>
      <c r="E12" s="150"/>
      <c r="F12" s="75" t="s">
        <v>64</v>
      </c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76"/>
      <c r="BE12" s="76"/>
      <c r="BF12" s="76"/>
      <c r="BG12" s="76"/>
      <c r="BH12" s="76"/>
      <c r="BI12" s="76"/>
      <c r="BJ12" s="76"/>
      <c r="BK12" s="76"/>
      <c r="BL12" s="76"/>
      <c r="BM12" s="76"/>
      <c r="BN12" s="76"/>
      <c r="BO12" s="76"/>
      <c r="BP12" s="76"/>
      <c r="BQ12" s="76"/>
      <c r="BR12" s="76"/>
      <c r="BS12" s="76"/>
      <c r="BT12" s="76"/>
      <c r="BU12" s="76"/>
      <c r="BV12" s="76"/>
      <c r="BW12" s="76"/>
      <c r="BX12" s="76"/>
      <c r="BY12" s="76"/>
      <c r="BZ12" s="76"/>
      <c r="CA12" s="76"/>
      <c r="CB12" s="76"/>
      <c r="CC12" s="76"/>
      <c r="CD12" s="76"/>
      <c r="CE12" s="76"/>
      <c r="CF12" s="76"/>
      <c r="CG12" s="76"/>
      <c r="CH12" s="76"/>
      <c r="CI12" s="76"/>
      <c r="CJ12" s="76"/>
      <c r="CK12" s="76"/>
      <c r="CL12" s="76"/>
      <c r="CM12" s="76"/>
      <c r="CN12" s="76"/>
      <c r="CO12" s="77"/>
      <c r="CP12" s="74"/>
      <c r="CQ12" s="60"/>
      <c r="CR12" s="90"/>
      <c r="CS12" s="74"/>
    </row>
    <row r="13" spans="1:97" s="9" customFormat="1" ht="15" customHeight="1">
      <c r="A13" s="130"/>
      <c r="B13" s="142"/>
      <c r="C13" s="143"/>
      <c r="D13" s="149"/>
      <c r="E13" s="150"/>
      <c r="F13" s="152" t="s">
        <v>10</v>
      </c>
      <c r="G13" s="153"/>
      <c r="H13" s="78" t="s">
        <v>13</v>
      </c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  <c r="BM13" s="79"/>
      <c r="BN13" s="79"/>
      <c r="BO13" s="79"/>
      <c r="BP13" s="79"/>
      <c r="BQ13" s="79"/>
      <c r="BR13" s="79"/>
      <c r="BS13" s="79"/>
      <c r="BT13" s="79"/>
      <c r="BU13" s="80"/>
      <c r="BV13" s="81" t="s">
        <v>35</v>
      </c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3"/>
      <c r="CP13" s="74"/>
      <c r="CQ13" s="60"/>
      <c r="CR13" s="90"/>
      <c r="CS13" s="74"/>
    </row>
    <row r="14" spans="1:97" s="9" customFormat="1" ht="15" customHeight="1" thickBot="1">
      <c r="A14" s="130"/>
      <c r="B14" s="142"/>
      <c r="C14" s="143"/>
      <c r="D14" s="149"/>
      <c r="E14" s="150"/>
      <c r="F14" s="154"/>
      <c r="G14" s="155"/>
      <c r="H14" s="84" t="s">
        <v>65</v>
      </c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6"/>
      <c r="BV14" s="84" t="s">
        <v>61</v>
      </c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6"/>
      <c r="CP14" s="74"/>
      <c r="CQ14" s="60"/>
      <c r="CR14" s="90"/>
      <c r="CS14" s="74"/>
    </row>
    <row r="15" spans="1:97" s="9" customFormat="1" ht="15" customHeight="1">
      <c r="A15" s="132" t="s">
        <v>55</v>
      </c>
      <c r="B15" s="144" t="s">
        <v>10</v>
      </c>
      <c r="C15" s="132"/>
      <c r="D15" s="149"/>
      <c r="E15" s="150"/>
      <c r="F15" s="154"/>
      <c r="G15" s="155"/>
      <c r="H15" s="70" t="s">
        <v>10</v>
      </c>
      <c r="I15" s="58"/>
      <c r="J15" s="87" t="s">
        <v>28</v>
      </c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8"/>
      <c r="Z15" s="25" t="s">
        <v>29</v>
      </c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6"/>
      <c r="AL15" s="89" t="s">
        <v>151</v>
      </c>
      <c r="AM15" s="139"/>
      <c r="AN15" s="87" t="s">
        <v>30</v>
      </c>
      <c r="AO15" s="82"/>
      <c r="AP15" s="82"/>
      <c r="AQ15" s="82"/>
      <c r="AR15" s="82"/>
      <c r="AS15" s="82"/>
      <c r="AT15" s="82"/>
      <c r="AU15" s="88"/>
      <c r="AV15" s="89" t="s">
        <v>31</v>
      </c>
      <c r="AW15" s="139"/>
      <c r="AX15" s="21" t="s">
        <v>32</v>
      </c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17"/>
      <c r="BP15" s="89" t="s">
        <v>33</v>
      </c>
      <c r="BQ15" s="58"/>
      <c r="BR15" s="89" t="s">
        <v>34</v>
      </c>
      <c r="BS15" s="58"/>
      <c r="BT15" s="89" t="s">
        <v>152</v>
      </c>
      <c r="BU15" s="58"/>
      <c r="BV15" s="89" t="s">
        <v>10</v>
      </c>
      <c r="BW15" s="139"/>
      <c r="BX15" s="87" t="s">
        <v>36</v>
      </c>
      <c r="BY15" s="82"/>
      <c r="BZ15" s="82"/>
      <c r="CA15" s="82"/>
      <c r="CB15" s="82"/>
      <c r="CC15" s="82"/>
      <c r="CD15" s="82"/>
      <c r="CE15" s="82"/>
      <c r="CF15" s="82"/>
      <c r="CG15" s="88"/>
      <c r="CH15" s="94" t="s">
        <v>40</v>
      </c>
      <c r="CI15" s="95"/>
      <c r="CJ15" s="95"/>
      <c r="CK15" s="95"/>
      <c r="CL15" s="95"/>
      <c r="CM15" s="95"/>
      <c r="CN15" s="95"/>
      <c r="CO15" s="96"/>
      <c r="CP15" s="74"/>
      <c r="CQ15" s="60"/>
      <c r="CR15" s="90"/>
      <c r="CS15" s="74"/>
    </row>
    <row r="16" spans="1:97" s="9" customFormat="1" ht="15" customHeight="1" thickBot="1">
      <c r="A16" s="132"/>
      <c r="B16" s="144"/>
      <c r="C16" s="132"/>
      <c r="D16" s="149"/>
      <c r="E16" s="150"/>
      <c r="F16" s="154"/>
      <c r="G16" s="155"/>
      <c r="H16" s="71"/>
      <c r="I16" s="60"/>
      <c r="J16" s="97" t="s">
        <v>66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98"/>
      <c r="Z16" s="19" t="s">
        <v>69</v>
      </c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15"/>
      <c r="AL16" s="90"/>
      <c r="AM16" s="74"/>
      <c r="AN16" s="97" t="s">
        <v>76</v>
      </c>
      <c r="AO16" s="85"/>
      <c r="AP16" s="85"/>
      <c r="AQ16" s="85"/>
      <c r="AR16" s="85"/>
      <c r="AS16" s="85"/>
      <c r="AT16" s="85"/>
      <c r="AU16" s="98"/>
      <c r="AV16" s="90"/>
      <c r="AW16" s="74"/>
      <c r="AX16" s="99" t="s">
        <v>60</v>
      </c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100"/>
      <c r="BP16" s="90"/>
      <c r="BQ16" s="60"/>
      <c r="BR16" s="90"/>
      <c r="BS16" s="60"/>
      <c r="BT16" s="90"/>
      <c r="BU16" s="60"/>
      <c r="BV16" s="90"/>
      <c r="BW16" s="74"/>
      <c r="BX16" s="97" t="s">
        <v>62</v>
      </c>
      <c r="BY16" s="85"/>
      <c r="BZ16" s="85"/>
      <c r="CA16" s="85"/>
      <c r="CB16" s="85"/>
      <c r="CC16" s="85"/>
      <c r="CD16" s="85"/>
      <c r="CE16" s="85"/>
      <c r="CF16" s="85"/>
      <c r="CG16" s="98"/>
      <c r="CH16" s="97" t="s">
        <v>63</v>
      </c>
      <c r="CI16" s="85"/>
      <c r="CJ16" s="85"/>
      <c r="CK16" s="85"/>
      <c r="CL16" s="85"/>
      <c r="CM16" s="85"/>
      <c r="CN16" s="85"/>
      <c r="CO16" s="98"/>
      <c r="CP16" s="61" t="s">
        <v>156</v>
      </c>
      <c r="CQ16" s="62"/>
      <c r="CR16" s="61" t="s">
        <v>96</v>
      </c>
      <c r="CS16" s="104"/>
    </row>
    <row r="17" spans="1:98" s="9" customFormat="1" ht="18" customHeight="1">
      <c r="A17" s="132"/>
      <c r="B17" s="144"/>
      <c r="C17" s="132"/>
      <c r="D17" s="144" t="s">
        <v>10</v>
      </c>
      <c r="E17" s="151"/>
      <c r="F17" s="134" t="s">
        <v>10</v>
      </c>
      <c r="G17" s="135"/>
      <c r="H17" s="71"/>
      <c r="I17" s="60"/>
      <c r="J17" s="89" t="s">
        <v>10</v>
      </c>
      <c r="K17" s="101"/>
      <c r="L17" s="57" t="s">
        <v>147</v>
      </c>
      <c r="M17" s="101"/>
      <c r="N17" s="57" t="s">
        <v>148</v>
      </c>
      <c r="O17" s="101"/>
      <c r="P17" s="57" t="s">
        <v>14</v>
      </c>
      <c r="Q17" s="58"/>
      <c r="R17" s="89" t="s">
        <v>149</v>
      </c>
      <c r="S17" s="101"/>
      <c r="T17" s="57" t="s">
        <v>15</v>
      </c>
      <c r="U17" s="101"/>
      <c r="V17" s="57" t="s">
        <v>16</v>
      </c>
      <c r="W17" s="101"/>
      <c r="X17" s="57" t="s">
        <v>17</v>
      </c>
      <c r="Y17" s="101"/>
      <c r="Z17" s="57" t="s">
        <v>10</v>
      </c>
      <c r="AA17" s="101"/>
      <c r="AB17" s="57" t="s">
        <v>46</v>
      </c>
      <c r="AC17" s="58"/>
      <c r="AD17" s="89" t="s">
        <v>18</v>
      </c>
      <c r="AE17" s="58"/>
      <c r="AF17" s="89" t="s">
        <v>19</v>
      </c>
      <c r="AG17" s="58"/>
      <c r="AH17" s="89" t="s">
        <v>20</v>
      </c>
      <c r="AI17" s="58"/>
      <c r="AJ17" s="89" t="s">
        <v>21</v>
      </c>
      <c r="AK17" s="58"/>
      <c r="AL17" s="90"/>
      <c r="AM17" s="74"/>
      <c r="AN17" s="57" t="s">
        <v>10</v>
      </c>
      <c r="AO17" s="58"/>
      <c r="AP17" s="89" t="s">
        <v>22</v>
      </c>
      <c r="AQ17" s="58"/>
      <c r="AR17" s="89" t="s">
        <v>23</v>
      </c>
      <c r="AS17" s="58"/>
      <c r="AT17" s="89" t="s">
        <v>97</v>
      </c>
      <c r="AU17" s="58"/>
      <c r="AV17" s="90"/>
      <c r="AW17" s="74"/>
      <c r="AX17" s="57" t="s">
        <v>10</v>
      </c>
      <c r="AY17" s="58"/>
      <c r="AZ17" s="89" t="s">
        <v>24</v>
      </c>
      <c r="BA17" s="139"/>
      <c r="BB17" s="161" t="s">
        <v>47</v>
      </c>
      <c r="BC17" s="124"/>
      <c r="BD17" s="124"/>
      <c r="BE17" s="124"/>
      <c r="BF17" s="124"/>
      <c r="BG17" s="162"/>
      <c r="BH17" s="139" t="s">
        <v>25</v>
      </c>
      <c r="BI17" s="58"/>
      <c r="BJ17" s="89" t="s">
        <v>120</v>
      </c>
      <c r="BK17" s="58"/>
      <c r="BL17" s="89" t="s">
        <v>26</v>
      </c>
      <c r="BM17" s="101"/>
      <c r="BN17" s="57" t="s">
        <v>27</v>
      </c>
      <c r="BO17" s="58"/>
      <c r="BP17" s="90"/>
      <c r="BQ17" s="60"/>
      <c r="BR17" s="90"/>
      <c r="BS17" s="60"/>
      <c r="BT17" s="90"/>
      <c r="BU17" s="60"/>
      <c r="BV17" s="90"/>
      <c r="BW17" s="74"/>
      <c r="BX17" s="57" t="s">
        <v>10</v>
      </c>
      <c r="BY17" s="58"/>
      <c r="BZ17" s="89" t="s">
        <v>47</v>
      </c>
      <c r="CA17" s="139"/>
      <c r="CB17" s="139"/>
      <c r="CC17" s="139"/>
      <c r="CD17" s="139"/>
      <c r="CE17" s="139"/>
      <c r="CF17" s="139"/>
      <c r="CG17" s="101"/>
      <c r="CH17" s="57" t="s">
        <v>10</v>
      </c>
      <c r="CI17" s="101"/>
      <c r="CJ17" s="57" t="s">
        <v>41</v>
      </c>
      <c r="CK17" s="58"/>
      <c r="CL17" s="89" t="s">
        <v>42</v>
      </c>
      <c r="CM17" s="58"/>
      <c r="CN17" s="89" t="s">
        <v>154</v>
      </c>
      <c r="CO17" s="58"/>
      <c r="CP17" s="61"/>
      <c r="CQ17" s="62"/>
      <c r="CR17" s="61"/>
      <c r="CS17" s="104"/>
    </row>
    <row r="18" spans="1:98" s="9" customFormat="1" ht="15" customHeight="1" thickBot="1">
      <c r="A18" s="132"/>
      <c r="B18" s="144"/>
      <c r="C18" s="132"/>
      <c r="D18" s="144"/>
      <c r="E18" s="151"/>
      <c r="F18" s="134"/>
      <c r="G18" s="135"/>
      <c r="H18" s="103" t="s">
        <v>10</v>
      </c>
      <c r="I18" s="104"/>
      <c r="J18" s="90"/>
      <c r="K18" s="102"/>
      <c r="L18" s="59"/>
      <c r="M18" s="102"/>
      <c r="N18" s="59"/>
      <c r="O18" s="102"/>
      <c r="P18" s="59"/>
      <c r="Q18" s="60"/>
      <c r="R18" s="90"/>
      <c r="S18" s="102"/>
      <c r="T18" s="59"/>
      <c r="U18" s="102"/>
      <c r="V18" s="59"/>
      <c r="W18" s="102"/>
      <c r="X18" s="59"/>
      <c r="Y18" s="102"/>
      <c r="Z18" s="59"/>
      <c r="AA18" s="102"/>
      <c r="AB18" s="59"/>
      <c r="AC18" s="60"/>
      <c r="AD18" s="90"/>
      <c r="AE18" s="60"/>
      <c r="AF18" s="90"/>
      <c r="AG18" s="60"/>
      <c r="AH18" s="90"/>
      <c r="AI18" s="60"/>
      <c r="AJ18" s="90"/>
      <c r="AK18" s="60"/>
      <c r="AL18" s="61" t="s">
        <v>75</v>
      </c>
      <c r="AM18" s="66"/>
      <c r="AN18" s="59"/>
      <c r="AO18" s="60"/>
      <c r="AP18" s="90"/>
      <c r="AQ18" s="60"/>
      <c r="AR18" s="90"/>
      <c r="AS18" s="60"/>
      <c r="AT18" s="90" t="s">
        <v>98</v>
      </c>
      <c r="AU18" s="60"/>
      <c r="AV18" s="61" t="s">
        <v>79</v>
      </c>
      <c r="AW18" s="66"/>
      <c r="AX18" s="59"/>
      <c r="AY18" s="60"/>
      <c r="AZ18" s="90"/>
      <c r="BA18" s="74"/>
      <c r="BB18" s="65" t="s">
        <v>101</v>
      </c>
      <c r="BC18" s="104"/>
      <c r="BD18" s="104"/>
      <c r="BE18" s="104"/>
      <c r="BF18" s="104"/>
      <c r="BG18" s="126"/>
      <c r="BH18" s="74"/>
      <c r="BI18" s="60"/>
      <c r="BJ18" s="90"/>
      <c r="BK18" s="60"/>
      <c r="BL18" s="90"/>
      <c r="BM18" s="102"/>
      <c r="BN18" s="59"/>
      <c r="BO18" s="60"/>
      <c r="BP18" s="61" t="s">
        <v>88</v>
      </c>
      <c r="BQ18" s="62"/>
      <c r="BR18" s="61" t="s">
        <v>89</v>
      </c>
      <c r="BS18" s="62"/>
      <c r="BT18" s="61" t="s">
        <v>102</v>
      </c>
      <c r="BU18" s="62"/>
      <c r="BV18" s="61" t="s">
        <v>10</v>
      </c>
      <c r="BW18" s="104"/>
      <c r="BX18" s="59"/>
      <c r="BY18" s="60"/>
      <c r="BZ18" s="112" t="s">
        <v>101</v>
      </c>
      <c r="CA18" s="113"/>
      <c r="CB18" s="113"/>
      <c r="CC18" s="113"/>
      <c r="CD18" s="113"/>
      <c r="CE18" s="113"/>
      <c r="CF18" s="113"/>
      <c r="CG18" s="171"/>
      <c r="CH18" s="59"/>
      <c r="CI18" s="102"/>
      <c r="CJ18" s="59"/>
      <c r="CK18" s="60"/>
      <c r="CL18" s="90"/>
      <c r="CM18" s="60"/>
      <c r="CN18" s="90"/>
      <c r="CO18" s="60"/>
      <c r="CP18" s="61"/>
      <c r="CQ18" s="62"/>
      <c r="CR18" s="61"/>
      <c r="CS18" s="104"/>
    </row>
    <row r="19" spans="1:98" s="9" customFormat="1" ht="24.95" customHeight="1">
      <c r="A19" s="132"/>
      <c r="B19" s="144"/>
      <c r="C19" s="132"/>
      <c r="D19" s="144"/>
      <c r="E19" s="151"/>
      <c r="F19" s="134"/>
      <c r="G19" s="135"/>
      <c r="H19" s="103"/>
      <c r="I19" s="104"/>
      <c r="J19" s="65" t="s">
        <v>10</v>
      </c>
      <c r="K19" s="126"/>
      <c r="L19" s="65" t="s">
        <v>67</v>
      </c>
      <c r="M19" s="66"/>
      <c r="N19" s="69" t="s">
        <v>68</v>
      </c>
      <c r="O19" s="66"/>
      <c r="P19" s="69" t="s">
        <v>57</v>
      </c>
      <c r="Q19" s="66"/>
      <c r="R19" s="69" t="s">
        <v>145</v>
      </c>
      <c r="S19" s="66"/>
      <c r="T19" s="69" t="s">
        <v>150</v>
      </c>
      <c r="U19" s="126"/>
      <c r="V19" s="65" t="s">
        <v>58</v>
      </c>
      <c r="W19" s="66"/>
      <c r="X19" s="69" t="s">
        <v>59</v>
      </c>
      <c r="Y19" s="66"/>
      <c r="Z19" s="69" t="s">
        <v>10</v>
      </c>
      <c r="AA19" s="66"/>
      <c r="AB19" s="69" t="s">
        <v>70</v>
      </c>
      <c r="AC19" s="62"/>
      <c r="AD19" s="61" t="s">
        <v>71</v>
      </c>
      <c r="AE19" s="66"/>
      <c r="AF19" s="69" t="s">
        <v>72</v>
      </c>
      <c r="AG19" s="62"/>
      <c r="AH19" s="61" t="s">
        <v>74</v>
      </c>
      <c r="AI19" s="62"/>
      <c r="AJ19" s="61" t="s">
        <v>73</v>
      </c>
      <c r="AK19" s="62"/>
      <c r="AL19" s="61"/>
      <c r="AM19" s="66"/>
      <c r="AN19" s="69" t="s">
        <v>10</v>
      </c>
      <c r="AO19" s="62"/>
      <c r="AP19" s="61" t="s">
        <v>77</v>
      </c>
      <c r="AQ19" s="62"/>
      <c r="AR19" s="61" t="s">
        <v>78</v>
      </c>
      <c r="AS19" s="62"/>
      <c r="AT19" s="61" t="s">
        <v>100</v>
      </c>
      <c r="AU19" s="62"/>
      <c r="AV19" s="61"/>
      <c r="AW19" s="66"/>
      <c r="AX19" s="69" t="s">
        <v>10</v>
      </c>
      <c r="AY19" s="66"/>
      <c r="AZ19" s="69" t="s">
        <v>80</v>
      </c>
      <c r="BA19" s="62"/>
      <c r="BB19" s="111" t="s">
        <v>48</v>
      </c>
      <c r="BC19" s="117"/>
      <c r="BD19" s="116" t="s">
        <v>124</v>
      </c>
      <c r="BE19" s="117"/>
      <c r="BF19" s="118" t="s">
        <v>49</v>
      </c>
      <c r="BG19" s="169"/>
      <c r="BH19" s="69" t="s">
        <v>84</v>
      </c>
      <c r="BI19" s="62"/>
      <c r="BJ19" s="61" t="s">
        <v>85</v>
      </c>
      <c r="BK19" s="62"/>
      <c r="BL19" s="61" t="s">
        <v>86</v>
      </c>
      <c r="BM19" s="62"/>
      <c r="BN19" s="61" t="s">
        <v>87</v>
      </c>
      <c r="BO19" s="62"/>
      <c r="BP19" s="61"/>
      <c r="BQ19" s="62"/>
      <c r="BR19" s="61"/>
      <c r="BS19" s="62"/>
      <c r="BT19" s="61"/>
      <c r="BU19" s="62"/>
      <c r="BV19" s="61"/>
      <c r="BW19" s="104"/>
      <c r="BX19" s="61" t="s">
        <v>10</v>
      </c>
      <c r="BY19" s="62"/>
      <c r="BZ19" s="89" t="s">
        <v>37</v>
      </c>
      <c r="CA19" s="101"/>
      <c r="CB19" s="57" t="s">
        <v>38</v>
      </c>
      <c r="CC19" s="101"/>
      <c r="CD19" s="57" t="s">
        <v>153</v>
      </c>
      <c r="CE19" s="101"/>
      <c r="CF19" s="57" t="s">
        <v>39</v>
      </c>
      <c r="CG19" s="101"/>
      <c r="CH19" s="69" t="s">
        <v>10</v>
      </c>
      <c r="CI19" s="62"/>
      <c r="CJ19" s="61" t="s">
        <v>94</v>
      </c>
      <c r="CK19" s="62"/>
      <c r="CL19" s="61" t="s">
        <v>95</v>
      </c>
      <c r="CM19" s="62"/>
      <c r="CN19" s="61" t="s">
        <v>155</v>
      </c>
      <c r="CO19" s="62"/>
      <c r="CP19" s="61"/>
      <c r="CQ19" s="62"/>
      <c r="CR19" s="61"/>
      <c r="CS19" s="104"/>
    </row>
    <row r="20" spans="1:98" s="9" customFormat="1" ht="24.95" customHeight="1" thickBot="1">
      <c r="A20" s="132"/>
      <c r="B20" s="145"/>
      <c r="C20" s="146"/>
      <c r="D20" s="145"/>
      <c r="E20" s="164"/>
      <c r="F20" s="165"/>
      <c r="G20" s="166"/>
      <c r="H20" s="105"/>
      <c r="I20" s="106"/>
      <c r="J20" s="67"/>
      <c r="K20" s="127"/>
      <c r="L20" s="67"/>
      <c r="M20" s="68"/>
      <c r="N20" s="163"/>
      <c r="O20" s="68"/>
      <c r="P20" s="163"/>
      <c r="Q20" s="68"/>
      <c r="R20" s="163"/>
      <c r="S20" s="68"/>
      <c r="T20" s="163"/>
      <c r="U20" s="127"/>
      <c r="V20" s="67"/>
      <c r="W20" s="68"/>
      <c r="X20" s="163"/>
      <c r="Y20" s="68"/>
      <c r="Z20" s="163"/>
      <c r="AA20" s="68"/>
      <c r="AB20" s="163"/>
      <c r="AC20" s="64"/>
      <c r="AD20" s="63"/>
      <c r="AE20" s="68"/>
      <c r="AF20" s="163"/>
      <c r="AG20" s="64"/>
      <c r="AH20" s="63"/>
      <c r="AI20" s="64"/>
      <c r="AJ20" s="63"/>
      <c r="AK20" s="64"/>
      <c r="AL20" s="63"/>
      <c r="AM20" s="68"/>
      <c r="AN20" s="163"/>
      <c r="AO20" s="64"/>
      <c r="AP20" s="63"/>
      <c r="AQ20" s="64"/>
      <c r="AR20" s="63"/>
      <c r="AS20" s="64"/>
      <c r="AT20" s="63" t="s">
        <v>99</v>
      </c>
      <c r="AU20" s="64"/>
      <c r="AV20" s="63"/>
      <c r="AW20" s="68"/>
      <c r="AX20" s="163"/>
      <c r="AY20" s="68"/>
      <c r="AZ20" s="163"/>
      <c r="BA20" s="64"/>
      <c r="BB20" s="63" t="s">
        <v>81</v>
      </c>
      <c r="BC20" s="127"/>
      <c r="BD20" s="67" t="s">
        <v>82</v>
      </c>
      <c r="BE20" s="160"/>
      <c r="BF20" s="120" t="s">
        <v>83</v>
      </c>
      <c r="BG20" s="170"/>
      <c r="BH20" s="163"/>
      <c r="BI20" s="64"/>
      <c r="BJ20" s="63"/>
      <c r="BK20" s="64"/>
      <c r="BL20" s="63"/>
      <c r="BM20" s="64"/>
      <c r="BN20" s="63"/>
      <c r="BO20" s="64"/>
      <c r="BP20" s="63"/>
      <c r="BQ20" s="64"/>
      <c r="BR20" s="63"/>
      <c r="BS20" s="64"/>
      <c r="BT20" s="63"/>
      <c r="BU20" s="64"/>
      <c r="BV20" s="63"/>
      <c r="BW20" s="106"/>
      <c r="BX20" s="63"/>
      <c r="BY20" s="64"/>
      <c r="BZ20" s="63" t="s">
        <v>90</v>
      </c>
      <c r="CA20" s="68"/>
      <c r="CB20" s="163" t="s">
        <v>91</v>
      </c>
      <c r="CC20" s="68"/>
      <c r="CD20" s="163" t="s">
        <v>92</v>
      </c>
      <c r="CE20" s="68"/>
      <c r="CF20" s="163" t="s">
        <v>93</v>
      </c>
      <c r="CG20" s="68"/>
      <c r="CH20" s="163"/>
      <c r="CI20" s="64"/>
      <c r="CJ20" s="63"/>
      <c r="CK20" s="64"/>
      <c r="CL20" s="63"/>
      <c r="CM20" s="64"/>
      <c r="CN20" s="63"/>
      <c r="CO20" s="64"/>
      <c r="CP20" s="63"/>
      <c r="CQ20" s="64"/>
      <c r="CR20" s="112"/>
      <c r="CS20" s="113"/>
    </row>
    <row r="21" spans="1:98" s="10" customFormat="1" ht="24" customHeight="1">
      <c r="A21" s="132"/>
      <c r="B21" s="55" t="s">
        <v>51</v>
      </c>
      <c r="C21" s="56"/>
      <c r="D21" s="55" t="s">
        <v>52</v>
      </c>
      <c r="E21" s="56"/>
      <c r="F21" s="55" t="s">
        <v>53</v>
      </c>
      <c r="G21" s="56"/>
      <c r="H21" s="128" t="s">
        <v>54</v>
      </c>
      <c r="I21" s="129"/>
      <c r="J21" s="55" t="s">
        <v>43</v>
      </c>
      <c r="K21" s="56"/>
      <c r="L21" s="55">
        <v>6</v>
      </c>
      <c r="M21" s="56"/>
      <c r="N21" s="55">
        <v>7</v>
      </c>
      <c r="O21" s="56"/>
      <c r="P21" s="55">
        <v>8</v>
      </c>
      <c r="Q21" s="56"/>
      <c r="R21" s="55">
        <v>9</v>
      </c>
      <c r="S21" s="56"/>
      <c r="T21" s="55">
        <v>10</v>
      </c>
      <c r="U21" s="56"/>
      <c r="V21" s="55">
        <v>11</v>
      </c>
      <c r="W21" s="56"/>
      <c r="X21" s="55">
        <v>12</v>
      </c>
      <c r="Y21" s="56"/>
      <c r="Z21" s="55" t="s">
        <v>44</v>
      </c>
      <c r="AA21" s="56"/>
      <c r="AB21" s="55">
        <v>14</v>
      </c>
      <c r="AC21" s="56"/>
      <c r="AD21" s="55">
        <v>15</v>
      </c>
      <c r="AE21" s="56"/>
      <c r="AF21" s="55">
        <v>16</v>
      </c>
      <c r="AG21" s="56"/>
      <c r="AH21" s="55">
        <v>17</v>
      </c>
      <c r="AI21" s="56"/>
      <c r="AJ21" s="55">
        <v>18</v>
      </c>
      <c r="AK21" s="56"/>
      <c r="AL21" s="55">
        <v>19</v>
      </c>
      <c r="AM21" s="56"/>
      <c r="AN21" s="55" t="s">
        <v>45</v>
      </c>
      <c r="AO21" s="56"/>
      <c r="AP21" s="55">
        <v>21</v>
      </c>
      <c r="AQ21" s="56"/>
      <c r="AR21" s="55">
        <v>22</v>
      </c>
      <c r="AS21" s="56"/>
      <c r="AT21" s="55">
        <v>23</v>
      </c>
      <c r="AU21" s="56"/>
      <c r="AV21" s="55">
        <v>24</v>
      </c>
      <c r="AW21" s="56"/>
      <c r="AX21" s="55" t="s">
        <v>104</v>
      </c>
      <c r="AY21" s="56"/>
      <c r="AZ21" s="55">
        <v>26</v>
      </c>
      <c r="BA21" s="56"/>
      <c r="BB21" s="55">
        <v>27</v>
      </c>
      <c r="BC21" s="56"/>
      <c r="BD21" s="55">
        <v>28</v>
      </c>
      <c r="BE21" s="56"/>
      <c r="BF21" s="167">
        <v>29</v>
      </c>
      <c r="BG21" s="168"/>
      <c r="BH21" s="55">
        <v>30</v>
      </c>
      <c r="BI21" s="56"/>
      <c r="BJ21" s="55">
        <v>31</v>
      </c>
      <c r="BK21" s="56"/>
      <c r="BL21" s="55">
        <v>32</v>
      </c>
      <c r="BM21" s="56"/>
      <c r="BN21" s="55">
        <v>33</v>
      </c>
      <c r="BO21" s="56"/>
      <c r="BP21" s="55">
        <v>34</v>
      </c>
      <c r="BQ21" s="56"/>
      <c r="BR21" s="55">
        <v>35</v>
      </c>
      <c r="BS21" s="56"/>
      <c r="BT21" s="55">
        <v>36</v>
      </c>
      <c r="BU21" s="56"/>
      <c r="BV21" s="55" t="s">
        <v>50</v>
      </c>
      <c r="BW21" s="56"/>
      <c r="BX21" s="55">
        <v>38</v>
      </c>
      <c r="BY21" s="56"/>
      <c r="BZ21" s="55">
        <v>39</v>
      </c>
      <c r="CA21" s="56"/>
      <c r="CB21" s="55">
        <v>40</v>
      </c>
      <c r="CC21" s="56"/>
      <c r="CD21" s="55">
        <v>41</v>
      </c>
      <c r="CE21" s="56"/>
      <c r="CF21" s="55">
        <v>42</v>
      </c>
      <c r="CG21" s="56"/>
      <c r="CH21" s="55" t="s">
        <v>130</v>
      </c>
      <c r="CI21" s="56"/>
      <c r="CJ21" s="55">
        <v>44</v>
      </c>
      <c r="CK21" s="56"/>
      <c r="CL21" s="55">
        <v>45</v>
      </c>
      <c r="CM21" s="56"/>
      <c r="CN21" s="55">
        <v>46</v>
      </c>
      <c r="CO21" s="56"/>
      <c r="CP21" s="55">
        <v>47</v>
      </c>
      <c r="CQ21" s="56"/>
      <c r="CR21" s="158">
        <v>48</v>
      </c>
      <c r="CS21" s="159"/>
    </row>
    <row r="22" spans="1:98" s="27" customFormat="1" ht="15" customHeight="1">
      <c r="A22" s="26">
        <v>1995</v>
      </c>
      <c r="B22" s="24">
        <v>224.06</v>
      </c>
      <c r="C22" s="24"/>
      <c r="D22" s="24">
        <v>210.7</v>
      </c>
      <c r="E22" s="24"/>
      <c r="F22" s="24">
        <v>205.68</v>
      </c>
      <c r="G22" s="24"/>
      <c r="H22" s="24">
        <v>133.47999999999999</v>
      </c>
      <c r="I22" s="24"/>
      <c r="J22" s="24">
        <v>5.54</v>
      </c>
      <c r="K22" s="24"/>
      <c r="L22" s="24">
        <v>0.14000000000000001</v>
      </c>
      <c r="M22" s="24"/>
      <c r="N22" s="24">
        <v>0</v>
      </c>
      <c r="O22" s="24"/>
      <c r="P22" s="24">
        <v>0.03</v>
      </c>
      <c r="Q22" s="24"/>
      <c r="R22" s="24">
        <v>0.01</v>
      </c>
      <c r="S22" s="24"/>
      <c r="T22" s="24">
        <v>2.09</v>
      </c>
      <c r="U22" s="24"/>
      <c r="V22" s="24">
        <v>3.18</v>
      </c>
      <c r="W22" s="24"/>
      <c r="X22" s="24">
        <v>0.08</v>
      </c>
      <c r="Y22" s="24"/>
      <c r="Z22" s="24">
        <v>0.1</v>
      </c>
      <c r="AA22" s="24"/>
      <c r="AB22" s="24">
        <v>0</v>
      </c>
      <c r="AC22" s="24"/>
      <c r="AD22" s="24">
        <v>0.05</v>
      </c>
      <c r="AE22" s="24"/>
      <c r="AF22" s="24">
        <v>0</v>
      </c>
      <c r="AG22" s="24"/>
      <c r="AH22" s="24">
        <v>0</v>
      </c>
      <c r="AI22" s="24"/>
      <c r="AJ22" s="24">
        <v>0.05</v>
      </c>
      <c r="AK22" s="24"/>
      <c r="AL22" s="24">
        <v>4.55</v>
      </c>
      <c r="AM22" s="24"/>
      <c r="AN22" s="24">
        <v>67.010000000000005</v>
      </c>
      <c r="AO22" s="24"/>
      <c r="AP22" s="24">
        <v>32.67</v>
      </c>
      <c r="AQ22" s="24"/>
      <c r="AR22" s="24">
        <v>34.340000000000003</v>
      </c>
      <c r="AS22" s="24"/>
      <c r="AT22" s="24">
        <v>8.1199999999999992</v>
      </c>
      <c r="AU22" s="24"/>
      <c r="AV22" s="24">
        <v>12.59</v>
      </c>
      <c r="AW22" s="24"/>
      <c r="AX22" s="24">
        <v>21.79</v>
      </c>
      <c r="AY22" s="24"/>
      <c r="AZ22" s="24">
        <v>4.0199999999999996</v>
      </c>
      <c r="BA22" s="24"/>
      <c r="BB22" s="24">
        <v>1.1000000000000001</v>
      </c>
      <c r="BC22" s="24"/>
      <c r="BD22" s="24">
        <v>0.26</v>
      </c>
      <c r="BE22" s="24"/>
      <c r="BF22" s="24">
        <v>0.5</v>
      </c>
      <c r="BG22" s="24"/>
      <c r="BH22" s="24">
        <v>1.91</v>
      </c>
      <c r="BI22" s="24"/>
      <c r="BJ22" s="24">
        <v>0</v>
      </c>
      <c r="BK22" s="24"/>
      <c r="BL22" s="24">
        <v>15.83</v>
      </c>
      <c r="BM22" s="24"/>
      <c r="BN22" s="24">
        <v>0.02</v>
      </c>
      <c r="BO22" s="24"/>
      <c r="BP22" s="24">
        <v>21.78</v>
      </c>
      <c r="BQ22" s="24"/>
      <c r="BR22" s="24">
        <v>0.02</v>
      </c>
      <c r="BS22" s="24"/>
      <c r="BT22" s="24">
        <v>0.09</v>
      </c>
      <c r="BU22" s="24"/>
      <c r="BV22" s="24">
        <v>72.2</v>
      </c>
      <c r="BW22" s="24"/>
      <c r="BX22" s="24">
        <v>56.15</v>
      </c>
      <c r="BY22" s="24"/>
      <c r="BZ22" s="24">
        <v>9.64</v>
      </c>
      <c r="CA22" s="24"/>
      <c r="CB22" s="24">
        <v>42.34</v>
      </c>
      <c r="CC22" s="24"/>
      <c r="CD22" s="24">
        <v>2.16</v>
      </c>
      <c r="CE22" s="24"/>
      <c r="CF22" s="24">
        <v>0.63</v>
      </c>
      <c r="CG22" s="24"/>
      <c r="CH22" s="24">
        <v>16.05</v>
      </c>
      <c r="CI22" s="24"/>
      <c r="CJ22" s="24">
        <v>15.94</v>
      </c>
      <c r="CK22" s="24"/>
      <c r="CL22" s="24">
        <v>0.01</v>
      </c>
      <c r="CM22" s="24"/>
      <c r="CN22" s="24">
        <v>0.1</v>
      </c>
      <c r="CO22" s="24"/>
      <c r="CP22" s="24">
        <v>5.0199999999999996</v>
      </c>
      <c r="CQ22" s="24"/>
      <c r="CR22" s="24">
        <v>13.36</v>
      </c>
      <c r="CS22" s="24"/>
      <c r="CT22" s="1"/>
    </row>
    <row r="23" spans="1:98" s="27" customFormat="1" ht="15" customHeight="1">
      <c r="A23" s="26">
        <v>1996</v>
      </c>
      <c r="B23" s="24">
        <v>241.49</v>
      </c>
      <c r="C23" s="24"/>
      <c r="D23" s="24">
        <v>230.18</v>
      </c>
      <c r="E23" s="24"/>
      <c r="F23" s="24">
        <v>225.65</v>
      </c>
      <c r="G23" s="24"/>
      <c r="H23" s="24">
        <v>147</v>
      </c>
      <c r="I23" s="24"/>
      <c r="J23" s="24">
        <v>6.38</v>
      </c>
      <c r="K23" s="24"/>
      <c r="L23" s="24">
        <v>0.15</v>
      </c>
      <c r="M23" s="24"/>
      <c r="N23" s="24">
        <v>0</v>
      </c>
      <c r="O23" s="24"/>
      <c r="P23" s="24">
        <v>0.04</v>
      </c>
      <c r="Q23" s="24"/>
      <c r="R23" s="24">
        <v>0.01</v>
      </c>
      <c r="S23" s="24"/>
      <c r="T23" s="24">
        <v>2.34</v>
      </c>
      <c r="U23" s="24"/>
      <c r="V23" s="24">
        <v>3.74</v>
      </c>
      <c r="W23" s="24"/>
      <c r="X23" s="24">
        <v>0.09</v>
      </c>
      <c r="Y23" s="24"/>
      <c r="Z23" s="24">
        <v>0.14000000000000001</v>
      </c>
      <c r="AA23" s="24"/>
      <c r="AB23" s="24">
        <v>0</v>
      </c>
      <c r="AC23" s="24"/>
      <c r="AD23" s="24">
        <v>0.01</v>
      </c>
      <c r="AE23" s="24"/>
      <c r="AF23" s="24">
        <v>0</v>
      </c>
      <c r="AG23" s="24"/>
      <c r="AH23" s="24">
        <v>0</v>
      </c>
      <c r="AI23" s="24"/>
      <c r="AJ23" s="24">
        <v>0.13</v>
      </c>
      <c r="AK23" s="24"/>
      <c r="AL23" s="24">
        <v>4.22</v>
      </c>
      <c r="AM23" s="24"/>
      <c r="AN23" s="24">
        <v>72.58</v>
      </c>
      <c r="AO23" s="24"/>
      <c r="AP23" s="24">
        <v>39.92</v>
      </c>
      <c r="AQ23" s="24"/>
      <c r="AR23" s="24">
        <v>32.67</v>
      </c>
      <c r="AS23" s="24"/>
      <c r="AT23" s="24">
        <v>6.74</v>
      </c>
      <c r="AU23" s="24"/>
      <c r="AV23" s="24">
        <v>6.16</v>
      </c>
      <c r="AW23" s="24"/>
      <c r="AX23" s="24">
        <v>22.62</v>
      </c>
      <c r="AY23" s="24"/>
      <c r="AZ23" s="24">
        <v>5.72</v>
      </c>
      <c r="BA23" s="24"/>
      <c r="BB23" s="24">
        <v>1.24</v>
      </c>
      <c r="BC23" s="24"/>
      <c r="BD23" s="24">
        <v>0.37</v>
      </c>
      <c r="BE23" s="24"/>
      <c r="BF23" s="24">
        <v>0.45</v>
      </c>
      <c r="BG23" s="24"/>
      <c r="BH23" s="24">
        <v>2.12</v>
      </c>
      <c r="BI23" s="24"/>
      <c r="BJ23" s="24">
        <v>0</v>
      </c>
      <c r="BK23" s="24"/>
      <c r="BL23" s="24">
        <v>14.75</v>
      </c>
      <c r="BM23" s="24"/>
      <c r="BN23" s="24">
        <v>0.03</v>
      </c>
      <c r="BO23" s="24"/>
      <c r="BP23" s="24">
        <v>34.67</v>
      </c>
      <c r="BQ23" s="24"/>
      <c r="BR23" s="24">
        <v>0.05</v>
      </c>
      <c r="BS23" s="24"/>
      <c r="BT23" s="24">
        <v>0.18</v>
      </c>
      <c r="BU23" s="24"/>
      <c r="BV23" s="24">
        <v>78.650000000000006</v>
      </c>
      <c r="BW23" s="24"/>
      <c r="BX23" s="24">
        <v>60.92</v>
      </c>
      <c r="BY23" s="24"/>
      <c r="BZ23" s="24">
        <v>7.97</v>
      </c>
      <c r="CA23" s="24"/>
      <c r="CB23" s="24">
        <v>47</v>
      </c>
      <c r="CC23" s="24"/>
      <c r="CD23" s="24">
        <v>2.37</v>
      </c>
      <c r="CE23" s="24"/>
      <c r="CF23" s="24">
        <v>1.44</v>
      </c>
      <c r="CG23" s="24"/>
      <c r="CH23" s="24">
        <v>17.73</v>
      </c>
      <c r="CI23" s="24"/>
      <c r="CJ23" s="24">
        <v>17.649999999999999</v>
      </c>
      <c r="CK23" s="24"/>
      <c r="CL23" s="24">
        <v>0.01</v>
      </c>
      <c r="CM23" s="24"/>
      <c r="CN23" s="24">
        <v>0.08</v>
      </c>
      <c r="CO23" s="24"/>
      <c r="CP23" s="24">
        <v>4.53</v>
      </c>
      <c r="CQ23" s="24"/>
      <c r="CR23" s="24">
        <v>11.31</v>
      </c>
      <c r="CS23" s="24"/>
      <c r="CT23" s="1"/>
    </row>
    <row r="24" spans="1:98" s="27" customFormat="1" ht="15" customHeight="1">
      <c r="A24" s="26">
        <v>1997</v>
      </c>
      <c r="B24" s="24">
        <v>231.78</v>
      </c>
      <c r="C24" s="24"/>
      <c r="D24" s="24">
        <v>219.36</v>
      </c>
      <c r="E24" s="24"/>
      <c r="F24" s="24">
        <v>214.86</v>
      </c>
      <c r="G24" s="24"/>
      <c r="H24" s="24">
        <v>132.41</v>
      </c>
      <c r="I24" s="24"/>
      <c r="J24" s="24">
        <v>6.29</v>
      </c>
      <c r="K24" s="24"/>
      <c r="L24" s="24">
        <v>0.13</v>
      </c>
      <c r="M24" s="24"/>
      <c r="N24" s="24">
        <v>0</v>
      </c>
      <c r="O24" s="24"/>
      <c r="P24" s="24">
        <v>0.01</v>
      </c>
      <c r="Q24" s="24"/>
      <c r="R24" s="24">
        <v>0.01</v>
      </c>
      <c r="S24" s="24"/>
      <c r="T24" s="24">
        <v>2.73</v>
      </c>
      <c r="U24" s="24"/>
      <c r="V24" s="24">
        <v>3.35</v>
      </c>
      <c r="W24" s="24"/>
      <c r="X24" s="24">
        <v>7.0000000000000007E-2</v>
      </c>
      <c r="Y24" s="24"/>
      <c r="Z24" s="24">
        <v>0.08</v>
      </c>
      <c r="AA24" s="24"/>
      <c r="AB24" s="24">
        <v>0</v>
      </c>
      <c r="AC24" s="24"/>
      <c r="AD24" s="24">
        <v>0.03</v>
      </c>
      <c r="AE24" s="24"/>
      <c r="AF24" s="24">
        <v>0</v>
      </c>
      <c r="AG24" s="24"/>
      <c r="AH24" s="24">
        <v>0</v>
      </c>
      <c r="AI24" s="24"/>
      <c r="AJ24" s="24">
        <v>0.05</v>
      </c>
      <c r="AK24" s="24"/>
      <c r="AL24" s="24">
        <v>5.01</v>
      </c>
      <c r="AM24" s="24"/>
      <c r="AN24" s="24">
        <v>64.599999999999994</v>
      </c>
      <c r="AO24" s="24"/>
      <c r="AP24" s="24">
        <v>32.03</v>
      </c>
      <c r="AQ24" s="24"/>
      <c r="AR24" s="24">
        <v>32.56</v>
      </c>
      <c r="AS24" s="24"/>
      <c r="AT24" s="24">
        <v>8.9499999999999993</v>
      </c>
      <c r="AU24" s="24"/>
      <c r="AV24" s="24">
        <v>5.79</v>
      </c>
      <c r="AW24" s="24"/>
      <c r="AX24" s="24">
        <v>23.62</v>
      </c>
      <c r="AY24" s="24"/>
      <c r="AZ24" s="24">
        <v>6.28</v>
      </c>
      <c r="BA24" s="24"/>
      <c r="BB24" s="24">
        <v>1.5</v>
      </c>
      <c r="BC24" s="24"/>
      <c r="BD24" s="24">
        <v>0.56000000000000005</v>
      </c>
      <c r="BE24" s="24"/>
      <c r="BF24" s="24">
        <v>0.33</v>
      </c>
      <c r="BG24" s="24"/>
      <c r="BH24" s="24">
        <v>1.82</v>
      </c>
      <c r="BI24" s="24"/>
      <c r="BJ24" s="24">
        <v>0</v>
      </c>
      <c r="BK24" s="24"/>
      <c r="BL24" s="24">
        <v>15.51</v>
      </c>
      <c r="BM24" s="24"/>
      <c r="BN24" s="24">
        <v>0.02</v>
      </c>
      <c r="BO24" s="24"/>
      <c r="BP24" s="24">
        <v>26.89</v>
      </c>
      <c r="BQ24" s="24"/>
      <c r="BR24" s="24">
        <v>0.03</v>
      </c>
      <c r="BS24" s="24"/>
      <c r="BT24" s="24">
        <v>0.1</v>
      </c>
      <c r="BU24" s="24"/>
      <c r="BV24" s="24">
        <v>82.45</v>
      </c>
      <c r="BW24" s="24"/>
      <c r="BX24" s="24">
        <v>64.27</v>
      </c>
      <c r="BY24" s="24"/>
      <c r="BZ24" s="24">
        <v>8.58</v>
      </c>
      <c r="CA24" s="24"/>
      <c r="CB24" s="24">
        <v>49.29</v>
      </c>
      <c r="CC24" s="24"/>
      <c r="CD24" s="24">
        <v>2.71</v>
      </c>
      <c r="CE24" s="24"/>
      <c r="CF24" s="24">
        <v>1.99</v>
      </c>
      <c r="CG24" s="24"/>
      <c r="CH24" s="24">
        <v>18.18</v>
      </c>
      <c r="CI24" s="24"/>
      <c r="CJ24" s="24">
        <v>18.079999999999998</v>
      </c>
      <c r="CK24" s="24"/>
      <c r="CL24" s="24">
        <v>0.01</v>
      </c>
      <c r="CM24" s="24"/>
      <c r="CN24" s="24">
        <v>0.09</v>
      </c>
      <c r="CO24" s="24"/>
      <c r="CP24" s="24">
        <v>4.5</v>
      </c>
      <c r="CQ24" s="24"/>
      <c r="CR24" s="24">
        <v>12.43</v>
      </c>
      <c r="CS24" s="24"/>
      <c r="CT24" s="1"/>
    </row>
    <row r="25" spans="1:98" s="27" customFormat="1" ht="15" customHeight="1">
      <c r="A25" s="26">
        <v>1998</v>
      </c>
      <c r="B25" s="24">
        <v>225.08</v>
      </c>
      <c r="C25" s="24"/>
      <c r="D25" s="24">
        <v>213.38</v>
      </c>
      <c r="E25" s="24"/>
      <c r="F25" s="24">
        <v>209.73</v>
      </c>
      <c r="G25" s="24"/>
      <c r="H25" s="24">
        <v>134.47999999999999</v>
      </c>
      <c r="I25" s="24"/>
      <c r="J25" s="24">
        <v>6.15</v>
      </c>
      <c r="K25" s="24"/>
      <c r="L25" s="24">
        <v>0.09</v>
      </c>
      <c r="M25" s="24"/>
      <c r="N25" s="24">
        <v>0</v>
      </c>
      <c r="O25" s="24"/>
      <c r="P25" s="24">
        <v>0.01</v>
      </c>
      <c r="Q25" s="24"/>
      <c r="R25" s="24">
        <v>0.01</v>
      </c>
      <c r="S25" s="24"/>
      <c r="T25" s="24">
        <v>2.85</v>
      </c>
      <c r="U25" s="24"/>
      <c r="V25" s="24">
        <v>3.16</v>
      </c>
      <c r="W25" s="24"/>
      <c r="X25" s="24">
        <v>0.02</v>
      </c>
      <c r="Y25" s="24"/>
      <c r="Z25" s="24">
        <v>0.05</v>
      </c>
      <c r="AA25" s="24"/>
      <c r="AB25" s="24">
        <v>0</v>
      </c>
      <c r="AC25" s="24"/>
      <c r="AD25" s="24">
        <v>0.01</v>
      </c>
      <c r="AE25" s="24"/>
      <c r="AF25" s="24">
        <v>0</v>
      </c>
      <c r="AG25" s="24"/>
      <c r="AH25" s="24">
        <v>0</v>
      </c>
      <c r="AI25" s="24"/>
      <c r="AJ25" s="24">
        <v>0.04</v>
      </c>
      <c r="AK25" s="24"/>
      <c r="AL25" s="24">
        <v>5.39</v>
      </c>
      <c r="AM25" s="24"/>
      <c r="AN25" s="24">
        <v>77.069999999999993</v>
      </c>
      <c r="AO25" s="24"/>
      <c r="AP25" s="24">
        <v>38.57</v>
      </c>
      <c r="AQ25" s="24"/>
      <c r="AR25" s="24">
        <v>38.49</v>
      </c>
      <c r="AS25" s="24"/>
      <c r="AT25" s="24">
        <v>7.54</v>
      </c>
      <c r="AU25" s="24"/>
      <c r="AV25" s="24">
        <v>9.14</v>
      </c>
      <c r="AW25" s="24"/>
      <c r="AX25" s="24">
        <v>19.809999999999999</v>
      </c>
      <c r="AY25" s="24"/>
      <c r="AZ25" s="24">
        <v>5.0999999999999996</v>
      </c>
      <c r="BA25" s="24"/>
      <c r="BB25" s="24">
        <v>1.17</v>
      </c>
      <c r="BC25" s="24"/>
      <c r="BD25" s="24">
        <v>0.11</v>
      </c>
      <c r="BE25" s="24"/>
      <c r="BF25" s="24">
        <v>0.37</v>
      </c>
      <c r="BG25" s="24"/>
      <c r="BH25" s="24">
        <v>1.46</v>
      </c>
      <c r="BI25" s="24"/>
      <c r="BJ25" s="24">
        <v>0</v>
      </c>
      <c r="BK25" s="24"/>
      <c r="BL25" s="24">
        <v>13.23</v>
      </c>
      <c r="BM25" s="24"/>
      <c r="BN25" s="24">
        <v>0.02</v>
      </c>
      <c r="BO25" s="24"/>
      <c r="BP25" s="24">
        <v>16.55</v>
      </c>
      <c r="BQ25" s="24"/>
      <c r="BR25" s="24">
        <v>0.03</v>
      </c>
      <c r="BS25" s="24"/>
      <c r="BT25" s="24">
        <v>0.28000000000000003</v>
      </c>
      <c r="BU25" s="24"/>
      <c r="BV25" s="24">
        <v>75.260000000000005</v>
      </c>
      <c r="BW25" s="24"/>
      <c r="BX25" s="24">
        <v>56.71</v>
      </c>
      <c r="BY25" s="24"/>
      <c r="BZ25" s="24">
        <v>8.98</v>
      </c>
      <c r="CA25" s="24"/>
      <c r="CB25" s="24">
        <v>40.79</v>
      </c>
      <c r="CC25" s="24"/>
      <c r="CD25" s="24">
        <v>2.17</v>
      </c>
      <c r="CE25" s="24"/>
      <c r="CF25" s="24">
        <v>2.4700000000000002</v>
      </c>
      <c r="CG25" s="24"/>
      <c r="CH25" s="24">
        <v>18.55</v>
      </c>
      <c r="CI25" s="24"/>
      <c r="CJ25" s="24">
        <v>18.45</v>
      </c>
      <c r="CK25" s="24"/>
      <c r="CL25" s="24">
        <v>0.01</v>
      </c>
      <c r="CM25" s="24"/>
      <c r="CN25" s="24">
        <v>0.09</v>
      </c>
      <c r="CO25" s="24"/>
      <c r="CP25" s="24">
        <v>3.65</v>
      </c>
      <c r="CQ25" s="24"/>
      <c r="CR25" s="24">
        <v>11.7</v>
      </c>
      <c r="CS25" s="24"/>
      <c r="CT25" s="1"/>
    </row>
    <row r="26" spans="1:98" s="27" customFormat="1" ht="15" customHeight="1">
      <c r="A26" s="26">
        <v>1999</v>
      </c>
      <c r="B26" s="24">
        <v>246.66</v>
      </c>
      <c r="C26" s="24"/>
      <c r="D26" s="24">
        <v>233.98</v>
      </c>
      <c r="E26" s="24"/>
      <c r="F26" s="24">
        <v>230.8</v>
      </c>
      <c r="G26" s="24"/>
      <c r="H26" s="24">
        <v>157.65</v>
      </c>
      <c r="I26" s="24"/>
      <c r="J26" s="24">
        <v>5.7</v>
      </c>
      <c r="K26" s="24"/>
      <c r="L26" s="24">
        <v>0.18</v>
      </c>
      <c r="M26" s="24"/>
      <c r="N26" s="24">
        <v>0</v>
      </c>
      <c r="O26" s="24"/>
      <c r="P26" s="24">
        <v>0.01</v>
      </c>
      <c r="Q26" s="24"/>
      <c r="R26" s="24">
        <v>0.01</v>
      </c>
      <c r="S26" s="24"/>
      <c r="T26" s="24">
        <v>2.74</v>
      </c>
      <c r="U26" s="24"/>
      <c r="V26" s="24">
        <v>2.71</v>
      </c>
      <c r="W26" s="24"/>
      <c r="X26" s="24">
        <v>0.05</v>
      </c>
      <c r="Y26" s="24"/>
      <c r="Z26" s="24">
        <v>0.04</v>
      </c>
      <c r="AA26" s="24"/>
      <c r="AB26" s="24">
        <v>0</v>
      </c>
      <c r="AC26" s="24"/>
      <c r="AD26" s="24">
        <v>0.02</v>
      </c>
      <c r="AE26" s="24"/>
      <c r="AF26" s="24">
        <v>0</v>
      </c>
      <c r="AG26" s="24"/>
      <c r="AH26" s="24">
        <v>0</v>
      </c>
      <c r="AI26" s="24"/>
      <c r="AJ26" s="24">
        <v>0.02</v>
      </c>
      <c r="AK26" s="24"/>
      <c r="AL26" s="24">
        <v>5.68</v>
      </c>
      <c r="AM26" s="24"/>
      <c r="AN26" s="24">
        <v>69.25</v>
      </c>
      <c r="AO26" s="24"/>
      <c r="AP26" s="24">
        <v>35.32</v>
      </c>
      <c r="AQ26" s="24"/>
      <c r="AR26" s="24">
        <v>33.93</v>
      </c>
      <c r="AS26" s="24"/>
      <c r="AT26" s="24">
        <v>9.83</v>
      </c>
      <c r="AU26" s="24"/>
      <c r="AV26" s="24">
        <v>7.13</v>
      </c>
      <c r="AW26" s="24"/>
      <c r="AX26" s="24">
        <v>29.1</v>
      </c>
      <c r="AY26" s="24"/>
      <c r="AZ26" s="24">
        <v>6.15</v>
      </c>
      <c r="BA26" s="24"/>
      <c r="BB26" s="24">
        <v>2.33</v>
      </c>
      <c r="BC26" s="24"/>
      <c r="BD26" s="24">
        <v>0.75</v>
      </c>
      <c r="BE26" s="24"/>
      <c r="BF26" s="24">
        <v>0.33</v>
      </c>
      <c r="BG26" s="24"/>
      <c r="BH26" s="24">
        <v>2.4300000000000002</v>
      </c>
      <c r="BI26" s="24"/>
      <c r="BJ26" s="24">
        <v>0</v>
      </c>
      <c r="BK26" s="24"/>
      <c r="BL26" s="24">
        <v>20.5</v>
      </c>
      <c r="BM26" s="24"/>
      <c r="BN26" s="24">
        <v>0.01</v>
      </c>
      <c r="BO26" s="24"/>
      <c r="BP26" s="24">
        <v>40.229999999999997</v>
      </c>
      <c r="BQ26" s="24"/>
      <c r="BR26" s="24">
        <v>0.03</v>
      </c>
      <c r="BS26" s="24"/>
      <c r="BT26" s="24">
        <v>0.48</v>
      </c>
      <c r="BU26" s="24"/>
      <c r="BV26" s="24">
        <v>73.150000000000006</v>
      </c>
      <c r="BW26" s="24"/>
      <c r="BX26" s="24">
        <v>52.8</v>
      </c>
      <c r="BY26" s="24"/>
      <c r="BZ26" s="24">
        <v>9.1300000000000008</v>
      </c>
      <c r="CA26" s="24"/>
      <c r="CB26" s="24">
        <v>36.6</v>
      </c>
      <c r="CC26" s="24"/>
      <c r="CD26" s="24">
        <v>1.84</v>
      </c>
      <c r="CE26" s="24"/>
      <c r="CF26" s="24">
        <v>2.38</v>
      </c>
      <c r="CG26" s="24"/>
      <c r="CH26" s="24">
        <v>20.34</v>
      </c>
      <c r="CI26" s="24"/>
      <c r="CJ26" s="24">
        <v>20.260000000000002</v>
      </c>
      <c r="CK26" s="24"/>
      <c r="CL26" s="24">
        <v>0</v>
      </c>
      <c r="CM26" s="24"/>
      <c r="CN26" s="24">
        <v>0.09</v>
      </c>
      <c r="CO26" s="24"/>
      <c r="CP26" s="24">
        <v>3.18</v>
      </c>
      <c r="CQ26" s="24"/>
      <c r="CR26" s="24">
        <v>12.68</v>
      </c>
      <c r="CS26" s="24"/>
      <c r="CT26" s="1"/>
    </row>
    <row r="27" spans="1:98" s="27" customFormat="1" ht="15" customHeight="1">
      <c r="A27" s="26">
        <v>2000</v>
      </c>
      <c r="B27" s="24">
        <v>245.02</v>
      </c>
      <c r="C27" s="24"/>
      <c r="D27" s="24">
        <v>237.68</v>
      </c>
      <c r="E27" s="24"/>
      <c r="F27" s="24">
        <v>233.88</v>
      </c>
      <c r="G27" s="24"/>
      <c r="H27" s="24">
        <v>156.74</v>
      </c>
      <c r="I27" s="24"/>
      <c r="J27" s="24">
        <v>5.59</v>
      </c>
      <c r="K27" s="24"/>
      <c r="L27" s="24">
        <v>0.18</v>
      </c>
      <c r="M27" s="24"/>
      <c r="N27" s="24">
        <v>0</v>
      </c>
      <c r="O27" s="24"/>
      <c r="P27" s="24">
        <v>0.02</v>
      </c>
      <c r="Q27" s="24"/>
      <c r="R27" s="24">
        <v>0.01</v>
      </c>
      <c r="S27" s="24"/>
      <c r="T27" s="24">
        <v>2.67</v>
      </c>
      <c r="U27" s="24"/>
      <c r="V27" s="24">
        <v>2.66</v>
      </c>
      <c r="W27" s="24"/>
      <c r="X27" s="24">
        <v>0.05</v>
      </c>
      <c r="Y27" s="24"/>
      <c r="Z27" s="24">
        <v>0.04</v>
      </c>
      <c r="AA27" s="24"/>
      <c r="AB27" s="24">
        <v>0</v>
      </c>
      <c r="AC27" s="24"/>
      <c r="AD27" s="24">
        <v>0.01</v>
      </c>
      <c r="AE27" s="24"/>
      <c r="AF27" s="24">
        <v>0</v>
      </c>
      <c r="AG27" s="24"/>
      <c r="AH27" s="24">
        <v>0</v>
      </c>
      <c r="AI27" s="24"/>
      <c r="AJ27" s="24">
        <v>0.03</v>
      </c>
      <c r="AK27" s="24"/>
      <c r="AL27" s="24">
        <v>5.81</v>
      </c>
      <c r="AM27" s="24"/>
      <c r="AN27" s="24">
        <v>69.05</v>
      </c>
      <c r="AO27" s="24"/>
      <c r="AP27" s="24">
        <v>34.71</v>
      </c>
      <c r="AQ27" s="24"/>
      <c r="AR27" s="24">
        <v>34.340000000000003</v>
      </c>
      <c r="AS27" s="24"/>
      <c r="AT27" s="24">
        <v>10.220000000000001</v>
      </c>
      <c r="AU27" s="24"/>
      <c r="AV27" s="24">
        <v>6.86</v>
      </c>
      <c r="AW27" s="24"/>
      <c r="AX27" s="24">
        <v>26.86</v>
      </c>
      <c r="AY27" s="24"/>
      <c r="AZ27" s="24">
        <v>4.82</v>
      </c>
      <c r="BA27" s="24"/>
      <c r="BB27" s="24">
        <v>1.48</v>
      </c>
      <c r="BC27" s="24"/>
      <c r="BD27" s="24">
        <v>0.72</v>
      </c>
      <c r="BE27" s="24"/>
      <c r="BF27" s="24">
        <v>0.32</v>
      </c>
      <c r="BG27" s="24"/>
      <c r="BH27" s="24">
        <v>1.51</v>
      </c>
      <c r="BI27" s="24"/>
      <c r="BJ27" s="24">
        <v>0</v>
      </c>
      <c r="BK27" s="24"/>
      <c r="BL27" s="24">
        <v>20.51</v>
      </c>
      <c r="BM27" s="24"/>
      <c r="BN27" s="24">
        <v>0.02</v>
      </c>
      <c r="BO27" s="24"/>
      <c r="BP27" s="24">
        <v>41.95</v>
      </c>
      <c r="BQ27" s="24"/>
      <c r="BR27" s="24">
        <v>0.03</v>
      </c>
      <c r="BS27" s="24"/>
      <c r="BT27" s="24">
        <v>0.55000000000000004</v>
      </c>
      <c r="BU27" s="24"/>
      <c r="BV27" s="24">
        <v>77.14</v>
      </c>
      <c r="BW27" s="24"/>
      <c r="BX27" s="24">
        <v>56.13</v>
      </c>
      <c r="BY27" s="24"/>
      <c r="BZ27" s="24">
        <v>8.1999999999999993</v>
      </c>
      <c r="CA27" s="24"/>
      <c r="CB27" s="24">
        <v>42.21</v>
      </c>
      <c r="CC27" s="24"/>
      <c r="CD27" s="24">
        <v>2.34</v>
      </c>
      <c r="CE27" s="24"/>
      <c r="CF27" s="24">
        <v>1.41</v>
      </c>
      <c r="CG27" s="24"/>
      <c r="CH27" s="24">
        <v>21.02</v>
      </c>
      <c r="CI27" s="24"/>
      <c r="CJ27" s="24">
        <v>20.85</v>
      </c>
      <c r="CK27" s="24"/>
      <c r="CL27" s="24">
        <v>0.01</v>
      </c>
      <c r="CM27" s="24"/>
      <c r="CN27" s="24">
        <v>0.16</v>
      </c>
      <c r="CO27" s="24"/>
      <c r="CP27" s="24">
        <v>3.8</v>
      </c>
      <c r="CQ27" s="24"/>
      <c r="CR27" s="24">
        <v>7.34</v>
      </c>
      <c r="CS27" s="24"/>
      <c r="CT27" s="1"/>
    </row>
    <row r="28" spans="1:98" s="27" customFormat="1" ht="15" customHeight="1">
      <c r="A28" s="26">
        <v>2001</v>
      </c>
      <c r="B28" s="24">
        <v>259.68</v>
      </c>
      <c r="C28" s="24"/>
      <c r="D28" s="24">
        <v>252.32</v>
      </c>
      <c r="E28" s="24"/>
      <c r="F28" s="24">
        <v>248.32</v>
      </c>
      <c r="G28" s="24"/>
      <c r="H28" s="24">
        <v>159.25</v>
      </c>
      <c r="I28" s="24"/>
      <c r="J28" s="24">
        <v>5.69</v>
      </c>
      <c r="K28" s="24"/>
      <c r="L28" s="24">
        <v>0.14000000000000001</v>
      </c>
      <c r="M28" s="24"/>
      <c r="N28" s="24">
        <v>0</v>
      </c>
      <c r="O28" s="24"/>
      <c r="P28" s="24">
        <v>0.01</v>
      </c>
      <c r="Q28" s="24"/>
      <c r="R28" s="24">
        <v>0</v>
      </c>
      <c r="S28" s="24"/>
      <c r="T28" s="24">
        <v>2.69</v>
      </c>
      <c r="U28" s="24"/>
      <c r="V28" s="24">
        <v>2.83</v>
      </c>
      <c r="W28" s="24"/>
      <c r="X28" s="24">
        <v>0.02</v>
      </c>
      <c r="Y28" s="24"/>
      <c r="Z28" s="24">
        <v>0.06</v>
      </c>
      <c r="AA28" s="24"/>
      <c r="AB28" s="24">
        <v>0</v>
      </c>
      <c r="AC28" s="24"/>
      <c r="AD28" s="24">
        <v>0.02</v>
      </c>
      <c r="AE28" s="24"/>
      <c r="AF28" s="24">
        <v>0</v>
      </c>
      <c r="AG28" s="24"/>
      <c r="AH28" s="24">
        <v>0</v>
      </c>
      <c r="AI28" s="24"/>
      <c r="AJ28" s="24">
        <v>0.04</v>
      </c>
      <c r="AK28" s="24"/>
      <c r="AL28" s="24">
        <v>5.73</v>
      </c>
      <c r="AM28" s="24"/>
      <c r="AN28" s="24">
        <v>71.510000000000005</v>
      </c>
      <c r="AO28" s="24"/>
      <c r="AP28" s="24">
        <v>33.590000000000003</v>
      </c>
      <c r="AQ28" s="24"/>
      <c r="AR28" s="24">
        <v>37.909999999999997</v>
      </c>
      <c r="AS28" s="24"/>
      <c r="AT28" s="24">
        <v>13.13</v>
      </c>
      <c r="AU28" s="24"/>
      <c r="AV28" s="24">
        <v>6.32</v>
      </c>
      <c r="AW28" s="24"/>
      <c r="AX28" s="24">
        <v>22.68</v>
      </c>
      <c r="AY28" s="24"/>
      <c r="AZ28" s="24">
        <v>5.07</v>
      </c>
      <c r="BA28" s="24"/>
      <c r="BB28" s="24">
        <v>1.76</v>
      </c>
      <c r="BC28" s="24"/>
      <c r="BD28" s="24">
        <v>0.84</v>
      </c>
      <c r="BE28" s="24"/>
      <c r="BF28" s="24">
        <v>0.13</v>
      </c>
      <c r="BG28" s="24"/>
      <c r="BH28" s="24">
        <v>2.4300000000000002</v>
      </c>
      <c r="BI28" s="24"/>
      <c r="BJ28" s="24">
        <v>0</v>
      </c>
      <c r="BK28" s="24"/>
      <c r="BL28" s="24">
        <v>15.17</v>
      </c>
      <c r="BM28" s="24"/>
      <c r="BN28" s="24">
        <v>0.01</v>
      </c>
      <c r="BO28" s="24"/>
      <c r="BP28" s="24">
        <v>46.99</v>
      </c>
      <c r="BQ28" s="24"/>
      <c r="BR28" s="24">
        <v>0.01</v>
      </c>
      <c r="BS28" s="24"/>
      <c r="BT28" s="24">
        <v>0.26</v>
      </c>
      <c r="BU28" s="24"/>
      <c r="BV28" s="24">
        <v>89.07</v>
      </c>
      <c r="BW28" s="24"/>
      <c r="BX28" s="24">
        <v>67.88</v>
      </c>
      <c r="BY28" s="24"/>
      <c r="BZ28" s="24">
        <v>8.34</v>
      </c>
      <c r="CA28" s="24"/>
      <c r="CB28" s="24">
        <v>52.47</v>
      </c>
      <c r="CC28" s="24"/>
      <c r="CD28" s="24">
        <v>3.05</v>
      </c>
      <c r="CE28" s="24"/>
      <c r="CF28" s="24">
        <v>0.93</v>
      </c>
      <c r="CG28" s="24"/>
      <c r="CH28" s="24">
        <v>21.19</v>
      </c>
      <c r="CI28" s="24"/>
      <c r="CJ28" s="24">
        <v>20.96</v>
      </c>
      <c r="CK28" s="24"/>
      <c r="CL28" s="24">
        <v>0.01</v>
      </c>
      <c r="CM28" s="24"/>
      <c r="CN28" s="24">
        <v>0.22</v>
      </c>
      <c r="CO28" s="24"/>
      <c r="CP28" s="24">
        <v>4</v>
      </c>
      <c r="CQ28" s="24"/>
      <c r="CR28" s="24">
        <v>7.36</v>
      </c>
      <c r="CS28" s="24"/>
      <c r="CT28" s="1"/>
    </row>
    <row r="29" spans="1:98" s="27" customFormat="1" ht="15" customHeight="1">
      <c r="A29" s="26">
        <v>2002</v>
      </c>
      <c r="B29" s="24">
        <v>241.59</v>
      </c>
      <c r="C29" s="24"/>
      <c r="D29" s="24">
        <v>233.58</v>
      </c>
      <c r="E29" s="24"/>
      <c r="F29" s="24">
        <v>229.29</v>
      </c>
      <c r="G29" s="24"/>
      <c r="H29" s="24">
        <v>153.56</v>
      </c>
      <c r="I29" s="24"/>
      <c r="J29" s="24">
        <v>5.43</v>
      </c>
      <c r="K29" s="24"/>
      <c r="L29" s="24">
        <v>0.26</v>
      </c>
      <c r="M29" s="24"/>
      <c r="N29" s="24">
        <v>0</v>
      </c>
      <c r="O29" s="24"/>
      <c r="P29" s="24">
        <v>0.01</v>
      </c>
      <c r="Q29" s="24"/>
      <c r="R29" s="24">
        <v>0.01</v>
      </c>
      <c r="S29" s="24"/>
      <c r="T29" s="24">
        <v>2.46</v>
      </c>
      <c r="U29" s="24"/>
      <c r="V29" s="24">
        <v>2.66</v>
      </c>
      <c r="W29" s="24"/>
      <c r="X29" s="24">
        <v>0.03</v>
      </c>
      <c r="Y29" s="24"/>
      <c r="Z29" s="24">
        <v>0.06</v>
      </c>
      <c r="AA29" s="24"/>
      <c r="AB29" s="24">
        <v>0</v>
      </c>
      <c r="AC29" s="24"/>
      <c r="AD29" s="24">
        <v>0.03</v>
      </c>
      <c r="AE29" s="24"/>
      <c r="AF29" s="24">
        <v>0</v>
      </c>
      <c r="AG29" s="24"/>
      <c r="AH29" s="24">
        <v>0</v>
      </c>
      <c r="AI29" s="24"/>
      <c r="AJ29" s="24">
        <v>0.03</v>
      </c>
      <c r="AK29" s="24"/>
      <c r="AL29" s="24">
        <v>5.83</v>
      </c>
      <c r="AM29" s="24"/>
      <c r="AN29" s="24">
        <v>72.94</v>
      </c>
      <c r="AO29" s="24"/>
      <c r="AP29" s="24">
        <v>33.79</v>
      </c>
      <c r="AQ29" s="24"/>
      <c r="AR29" s="24">
        <v>39.15</v>
      </c>
      <c r="AS29" s="24"/>
      <c r="AT29" s="24">
        <v>15.43</v>
      </c>
      <c r="AU29" s="24"/>
      <c r="AV29" s="24">
        <v>4.6900000000000004</v>
      </c>
      <c r="AW29" s="24"/>
      <c r="AX29" s="24">
        <v>19.57</v>
      </c>
      <c r="AY29" s="24"/>
      <c r="AZ29" s="24">
        <v>5.78</v>
      </c>
      <c r="BA29" s="24"/>
      <c r="BB29" s="24">
        <v>2.15</v>
      </c>
      <c r="BC29" s="24"/>
      <c r="BD29" s="24">
        <v>0.73</v>
      </c>
      <c r="BE29" s="24"/>
      <c r="BF29" s="24">
        <v>0.28000000000000003</v>
      </c>
      <c r="BG29" s="24"/>
      <c r="BH29" s="24">
        <v>1.63</v>
      </c>
      <c r="BI29" s="24"/>
      <c r="BJ29" s="24">
        <v>0</v>
      </c>
      <c r="BK29" s="24"/>
      <c r="BL29" s="24">
        <v>12.16</v>
      </c>
      <c r="BM29" s="24"/>
      <c r="BN29" s="24">
        <v>0.01</v>
      </c>
      <c r="BO29" s="24"/>
      <c r="BP29" s="24">
        <v>44.74</v>
      </c>
      <c r="BQ29" s="24"/>
      <c r="BR29" s="24">
        <v>0.02</v>
      </c>
      <c r="BS29" s="24"/>
      <c r="BT29" s="24">
        <v>0.27</v>
      </c>
      <c r="BU29" s="24"/>
      <c r="BV29" s="24">
        <v>75.73</v>
      </c>
      <c r="BW29" s="24"/>
      <c r="BX29" s="24">
        <v>52.99</v>
      </c>
      <c r="BY29" s="24"/>
      <c r="BZ29" s="24">
        <v>8.66</v>
      </c>
      <c r="CA29" s="24"/>
      <c r="CB29" s="24">
        <v>39.07</v>
      </c>
      <c r="CC29" s="24"/>
      <c r="CD29" s="24">
        <v>2.68</v>
      </c>
      <c r="CE29" s="24"/>
      <c r="CF29" s="24">
        <v>0.66</v>
      </c>
      <c r="CG29" s="24"/>
      <c r="CH29" s="24">
        <v>22.74</v>
      </c>
      <c r="CI29" s="24"/>
      <c r="CJ29" s="24">
        <v>22.5</v>
      </c>
      <c r="CK29" s="24"/>
      <c r="CL29" s="24">
        <v>0.01</v>
      </c>
      <c r="CM29" s="24"/>
      <c r="CN29" s="24">
        <v>0.24</v>
      </c>
      <c r="CO29" s="24"/>
      <c r="CP29" s="24">
        <v>4.29</v>
      </c>
      <c r="CQ29" s="24"/>
      <c r="CR29" s="24">
        <v>8</v>
      </c>
      <c r="CS29" s="24"/>
      <c r="CT29" s="1"/>
    </row>
    <row r="30" spans="1:98" s="27" customFormat="1" ht="15" customHeight="1">
      <c r="A30" s="26">
        <v>2003</v>
      </c>
      <c r="B30" s="24">
        <v>236.43</v>
      </c>
      <c r="C30" s="24"/>
      <c r="D30" s="24">
        <v>228.75</v>
      </c>
      <c r="E30" s="24"/>
      <c r="F30" s="24">
        <v>224.57</v>
      </c>
      <c r="G30" s="24"/>
      <c r="H30" s="24">
        <v>152.94</v>
      </c>
      <c r="I30" s="24"/>
      <c r="J30" s="24">
        <v>5.66</v>
      </c>
      <c r="K30" s="24"/>
      <c r="L30" s="24">
        <v>0.09</v>
      </c>
      <c r="M30" s="24"/>
      <c r="N30" s="24">
        <v>0</v>
      </c>
      <c r="O30" s="24"/>
      <c r="P30" s="24">
        <v>0.01</v>
      </c>
      <c r="Q30" s="24"/>
      <c r="R30" s="24">
        <v>0.01</v>
      </c>
      <c r="S30" s="24"/>
      <c r="T30" s="24">
        <v>2.86</v>
      </c>
      <c r="U30" s="24"/>
      <c r="V30" s="24">
        <v>2.68</v>
      </c>
      <c r="W30" s="24"/>
      <c r="X30" s="24">
        <v>0.01</v>
      </c>
      <c r="Y30" s="24"/>
      <c r="Z30" s="24">
        <v>7.0000000000000007E-2</v>
      </c>
      <c r="AA30" s="24"/>
      <c r="AB30" s="24">
        <v>0</v>
      </c>
      <c r="AC30" s="24"/>
      <c r="AD30" s="24">
        <v>0.03</v>
      </c>
      <c r="AE30" s="24"/>
      <c r="AF30" s="24">
        <v>0</v>
      </c>
      <c r="AG30" s="24"/>
      <c r="AH30" s="24">
        <v>0</v>
      </c>
      <c r="AI30" s="24"/>
      <c r="AJ30" s="24">
        <v>0.04</v>
      </c>
      <c r="AK30" s="24"/>
      <c r="AL30" s="24">
        <v>6.09</v>
      </c>
      <c r="AM30" s="24"/>
      <c r="AN30" s="24">
        <v>72.42</v>
      </c>
      <c r="AO30" s="24"/>
      <c r="AP30" s="24">
        <v>35.4</v>
      </c>
      <c r="AQ30" s="24"/>
      <c r="AR30" s="24">
        <v>37.020000000000003</v>
      </c>
      <c r="AS30" s="24"/>
      <c r="AT30" s="24">
        <v>15.03</v>
      </c>
      <c r="AU30" s="24"/>
      <c r="AV30" s="24">
        <v>5.78</v>
      </c>
      <c r="AW30" s="24"/>
      <c r="AX30" s="24">
        <v>18.52</v>
      </c>
      <c r="AY30" s="24"/>
      <c r="AZ30" s="24">
        <v>6.38</v>
      </c>
      <c r="BA30" s="24"/>
      <c r="BB30" s="24">
        <v>2.33</v>
      </c>
      <c r="BC30" s="24"/>
      <c r="BD30" s="24">
        <v>0.77</v>
      </c>
      <c r="BE30" s="24"/>
      <c r="BF30" s="24">
        <v>0.45</v>
      </c>
      <c r="BG30" s="24"/>
      <c r="BH30" s="24">
        <v>1.62</v>
      </c>
      <c r="BI30" s="24"/>
      <c r="BJ30" s="24">
        <v>0</v>
      </c>
      <c r="BK30" s="24"/>
      <c r="BL30" s="24">
        <v>10.52</v>
      </c>
      <c r="BM30" s="24"/>
      <c r="BN30" s="24">
        <v>0.01</v>
      </c>
      <c r="BO30" s="24"/>
      <c r="BP30" s="24">
        <v>44.05</v>
      </c>
      <c r="BQ30" s="24"/>
      <c r="BR30" s="24">
        <v>0.02</v>
      </c>
      <c r="BS30" s="24"/>
      <c r="BT30" s="24">
        <v>0.32</v>
      </c>
      <c r="BU30" s="24"/>
      <c r="BV30" s="24">
        <v>71.63</v>
      </c>
      <c r="BW30" s="24"/>
      <c r="BX30" s="24">
        <v>50.74</v>
      </c>
      <c r="BY30" s="24"/>
      <c r="BZ30" s="24">
        <v>9.4700000000000006</v>
      </c>
      <c r="CA30" s="24"/>
      <c r="CB30" s="24">
        <v>37.549999999999997</v>
      </c>
      <c r="CC30" s="24"/>
      <c r="CD30" s="24">
        <v>2.17</v>
      </c>
      <c r="CE30" s="24"/>
      <c r="CF30" s="24">
        <v>0.57999999999999996</v>
      </c>
      <c r="CG30" s="24"/>
      <c r="CH30" s="24">
        <v>20.89</v>
      </c>
      <c r="CI30" s="24"/>
      <c r="CJ30" s="24">
        <v>20.59</v>
      </c>
      <c r="CK30" s="24"/>
      <c r="CL30" s="24">
        <v>0.01</v>
      </c>
      <c r="CM30" s="24"/>
      <c r="CN30" s="24">
        <v>0.3</v>
      </c>
      <c r="CO30" s="24"/>
      <c r="CP30" s="24">
        <v>4.18</v>
      </c>
      <c r="CQ30" s="24"/>
      <c r="CR30" s="24">
        <v>7.68</v>
      </c>
      <c r="CS30" s="24"/>
      <c r="CT30" s="1"/>
    </row>
    <row r="31" spans="1:98" s="27" customFormat="1" ht="15" customHeight="1">
      <c r="A31" s="26">
        <v>2004</v>
      </c>
      <c r="B31" s="24">
        <v>248.91</v>
      </c>
      <c r="C31" s="24"/>
      <c r="D31" s="24">
        <v>241.11</v>
      </c>
      <c r="E31" s="24"/>
      <c r="F31" s="24">
        <v>236.39</v>
      </c>
      <c r="G31" s="24"/>
      <c r="H31" s="24">
        <v>159.05000000000001</v>
      </c>
      <c r="I31" s="24"/>
      <c r="J31" s="24">
        <v>4.12</v>
      </c>
      <c r="K31" s="24"/>
      <c r="L31" s="24">
        <v>0.22</v>
      </c>
      <c r="M31" s="24"/>
      <c r="N31" s="24">
        <v>0</v>
      </c>
      <c r="O31" s="24"/>
      <c r="P31" s="24">
        <v>0.01</v>
      </c>
      <c r="Q31" s="24"/>
      <c r="R31" s="24">
        <v>0.01</v>
      </c>
      <c r="S31" s="24"/>
      <c r="T31" s="24">
        <v>2.2599999999999998</v>
      </c>
      <c r="U31" s="24"/>
      <c r="V31" s="24">
        <v>1.61</v>
      </c>
      <c r="W31" s="24"/>
      <c r="X31" s="24">
        <v>0.02</v>
      </c>
      <c r="Y31" s="24"/>
      <c r="Z31" s="24">
        <v>0.06</v>
      </c>
      <c r="AA31" s="24"/>
      <c r="AB31" s="24">
        <v>0</v>
      </c>
      <c r="AC31" s="24"/>
      <c r="AD31" s="24">
        <v>0.03</v>
      </c>
      <c r="AE31" s="24"/>
      <c r="AF31" s="24">
        <v>0</v>
      </c>
      <c r="AG31" s="24"/>
      <c r="AH31" s="24">
        <v>0</v>
      </c>
      <c r="AI31" s="24"/>
      <c r="AJ31" s="24">
        <v>0.04</v>
      </c>
      <c r="AK31" s="24"/>
      <c r="AL31" s="24">
        <v>5.8</v>
      </c>
      <c r="AM31" s="24"/>
      <c r="AN31" s="24">
        <v>74.98</v>
      </c>
      <c r="AO31" s="24"/>
      <c r="AP31" s="24">
        <v>33.99</v>
      </c>
      <c r="AQ31" s="24"/>
      <c r="AR31" s="24">
        <v>40.99</v>
      </c>
      <c r="AS31" s="24"/>
      <c r="AT31" s="24">
        <v>14.73</v>
      </c>
      <c r="AU31" s="24"/>
      <c r="AV31" s="24">
        <v>8.85</v>
      </c>
      <c r="AW31" s="24"/>
      <c r="AX31" s="24">
        <v>17.64</v>
      </c>
      <c r="AY31" s="24"/>
      <c r="AZ31" s="24">
        <v>7.49</v>
      </c>
      <c r="BA31" s="24"/>
      <c r="BB31" s="24">
        <v>2.4700000000000002</v>
      </c>
      <c r="BC31" s="24"/>
      <c r="BD31" s="24">
        <v>1.65</v>
      </c>
      <c r="BE31" s="24"/>
      <c r="BF31" s="24">
        <v>0.4</v>
      </c>
      <c r="BG31" s="24"/>
      <c r="BH31" s="24">
        <v>1.62</v>
      </c>
      <c r="BI31" s="24"/>
      <c r="BJ31" s="24">
        <v>0</v>
      </c>
      <c r="BK31" s="24"/>
      <c r="BL31" s="24">
        <v>8.52</v>
      </c>
      <c r="BM31" s="24"/>
      <c r="BN31" s="24">
        <v>0.01</v>
      </c>
      <c r="BO31" s="24"/>
      <c r="BP31" s="24">
        <v>47.2</v>
      </c>
      <c r="BQ31" s="24"/>
      <c r="BR31" s="24">
        <v>0.03</v>
      </c>
      <c r="BS31" s="24"/>
      <c r="BT31" s="24">
        <v>0.35</v>
      </c>
      <c r="BU31" s="24"/>
      <c r="BV31" s="24">
        <v>77.34</v>
      </c>
      <c r="BW31" s="24"/>
      <c r="BX31" s="24">
        <v>55.89</v>
      </c>
      <c r="BY31" s="24"/>
      <c r="BZ31" s="24">
        <v>11.84</v>
      </c>
      <c r="CA31" s="24"/>
      <c r="CB31" s="24">
        <v>39.6</v>
      </c>
      <c r="CC31" s="24"/>
      <c r="CD31" s="24">
        <v>2.11</v>
      </c>
      <c r="CE31" s="24"/>
      <c r="CF31" s="24">
        <v>0.61</v>
      </c>
      <c r="CG31" s="24"/>
      <c r="CH31" s="24">
        <v>21.45</v>
      </c>
      <c r="CI31" s="24"/>
      <c r="CJ31" s="24">
        <v>21.19</v>
      </c>
      <c r="CK31" s="24"/>
      <c r="CL31" s="24">
        <v>0.01</v>
      </c>
      <c r="CM31" s="24"/>
      <c r="CN31" s="24">
        <v>0.26</v>
      </c>
      <c r="CO31" s="24"/>
      <c r="CP31" s="24">
        <v>4.72</v>
      </c>
      <c r="CQ31" s="24"/>
      <c r="CR31" s="24">
        <v>7.8</v>
      </c>
      <c r="CS31" s="24"/>
      <c r="CT31" s="1"/>
    </row>
    <row r="32" spans="1:98" s="27" customFormat="1" ht="15" customHeight="1">
      <c r="A32" s="26">
        <v>2005</v>
      </c>
      <c r="B32" s="24">
        <v>238.88</v>
      </c>
      <c r="C32" s="24"/>
      <c r="D32" s="24">
        <v>230.16</v>
      </c>
      <c r="E32" s="24"/>
      <c r="F32" s="24">
        <v>225.29</v>
      </c>
      <c r="G32" s="24"/>
      <c r="H32" s="24">
        <v>141.63999999999999</v>
      </c>
      <c r="I32" s="24"/>
      <c r="J32" s="24">
        <v>3.21</v>
      </c>
      <c r="K32" s="24"/>
      <c r="L32" s="24">
        <v>0.04</v>
      </c>
      <c r="M32" s="24"/>
      <c r="N32" s="24">
        <v>0</v>
      </c>
      <c r="O32" s="24"/>
      <c r="P32" s="24">
        <v>0.01</v>
      </c>
      <c r="Q32" s="24"/>
      <c r="R32" s="24">
        <v>0</v>
      </c>
      <c r="S32" s="24"/>
      <c r="T32" s="24">
        <v>1.54</v>
      </c>
      <c r="U32" s="24"/>
      <c r="V32" s="24">
        <v>1.6</v>
      </c>
      <c r="W32" s="24"/>
      <c r="X32" s="24">
        <v>0.01</v>
      </c>
      <c r="Y32" s="24"/>
      <c r="Z32" s="24">
        <v>0.04</v>
      </c>
      <c r="AA32" s="24"/>
      <c r="AB32" s="24">
        <v>0</v>
      </c>
      <c r="AC32" s="24"/>
      <c r="AD32" s="24">
        <v>0.02</v>
      </c>
      <c r="AE32" s="24"/>
      <c r="AF32" s="24">
        <v>0</v>
      </c>
      <c r="AG32" s="24"/>
      <c r="AH32" s="24">
        <v>0</v>
      </c>
      <c r="AI32" s="24"/>
      <c r="AJ32" s="24">
        <v>0.02</v>
      </c>
      <c r="AK32" s="24"/>
      <c r="AL32" s="24">
        <v>4.33</v>
      </c>
      <c r="AM32" s="24"/>
      <c r="AN32" s="24">
        <v>66.59</v>
      </c>
      <c r="AO32" s="24"/>
      <c r="AP32" s="24">
        <v>24.11</v>
      </c>
      <c r="AQ32" s="24"/>
      <c r="AR32" s="24">
        <v>42.48</v>
      </c>
      <c r="AS32" s="24"/>
      <c r="AT32" s="24">
        <v>11.92</v>
      </c>
      <c r="AU32" s="24"/>
      <c r="AV32" s="24">
        <v>5.24</v>
      </c>
      <c r="AW32" s="24"/>
      <c r="AX32" s="24">
        <v>17.690000000000001</v>
      </c>
      <c r="AY32" s="24"/>
      <c r="AZ32" s="24">
        <v>6.49</v>
      </c>
      <c r="BA32" s="24"/>
      <c r="BB32" s="24">
        <v>2.06</v>
      </c>
      <c r="BC32" s="24"/>
      <c r="BD32" s="24">
        <v>0.87</v>
      </c>
      <c r="BE32" s="24"/>
      <c r="BF32" s="24">
        <v>0.25</v>
      </c>
      <c r="BG32" s="24"/>
      <c r="BH32" s="24">
        <v>1.1399999999999999</v>
      </c>
      <c r="BI32" s="24"/>
      <c r="BJ32" s="24">
        <v>0</v>
      </c>
      <c r="BK32" s="24"/>
      <c r="BL32" s="24">
        <v>10.039999999999999</v>
      </c>
      <c r="BM32" s="24"/>
      <c r="BN32" s="24">
        <v>0.02</v>
      </c>
      <c r="BO32" s="24"/>
      <c r="BP32" s="24">
        <v>44.19</v>
      </c>
      <c r="BQ32" s="24"/>
      <c r="BR32" s="24">
        <v>0.05</v>
      </c>
      <c r="BS32" s="24"/>
      <c r="BT32" s="24">
        <v>0.31</v>
      </c>
      <c r="BU32" s="24"/>
      <c r="BV32" s="24">
        <v>83.65</v>
      </c>
      <c r="BW32" s="24"/>
      <c r="BX32" s="24">
        <v>61.03</v>
      </c>
      <c r="BY32" s="24"/>
      <c r="BZ32" s="24">
        <v>10.7</v>
      </c>
      <c r="CA32" s="24"/>
      <c r="CB32" s="24">
        <v>43.87</v>
      </c>
      <c r="CC32" s="24"/>
      <c r="CD32" s="24">
        <v>1.9</v>
      </c>
      <c r="CE32" s="24"/>
      <c r="CF32" s="24">
        <v>0.77</v>
      </c>
      <c r="CG32" s="24"/>
      <c r="CH32" s="24">
        <v>22.62</v>
      </c>
      <c r="CI32" s="24"/>
      <c r="CJ32" s="24">
        <v>22.38</v>
      </c>
      <c r="CK32" s="24"/>
      <c r="CL32" s="24">
        <v>0</v>
      </c>
      <c r="CM32" s="24"/>
      <c r="CN32" s="24">
        <v>0.24</v>
      </c>
      <c r="CO32" s="24"/>
      <c r="CP32" s="24">
        <v>4.87</v>
      </c>
      <c r="CQ32" s="24"/>
      <c r="CR32" s="24">
        <v>8.7200000000000006</v>
      </c>
      <c r="CS32" s="24"/>
      <c r="CT32" s="1"/>
    </row>
    <row r="33" spans="1:98" s="27" customFormat="1" ht="15" customHeight="1">
      <c r="A33" s="26">
        <v>2006</v>
      </c>
      <c r="B33" s="24">
        <v>275.77999999999997</v>
      </c>
      <c r="C33" s="24"/>
      <c r="D33" s="24">
        <v>266.98</v>
      </c>
      <c r="E33" s="24"/>
      <c r="F33" s="24">
        <v>261.25</v>
      </c>
      <c r="G33" s="24"/>
      <c r="H33" s="24">
        <v>174.75</v>
      </c>
      <c r="I33" s="24"/>
      <c r="J33" s="24">
        <v>4.25</v>
      </c>
      <c r="K33" s="24"/>
      <c r="L33" s="24">
        <v>0.09</v>
      </c>
      <c r="M33" s="24"/>
      <c r="N33" s="24">
        <v>0</v>
      </c>
      <c r="O33" s="24"/>
      <c r="P33" s="24">
        <v>0.06</v>
      </c>
      <c r="Q33" s="24"/>
      <c r="R33" s="24">
        <v>0.01</v>
      </c>
      <c r="S33" s="24"/>
      <c r="T33" s="24">
        <v>1.88</v>
      </c>
      <c r="U33" s="24"/>
      <c r="V33" s="24">
        <v>2.16</v>
      </c>
      <c r="W33" s="24"/>
      <c r="X33" s="24">
        <v>0.06</v>
      </c>
      <c r="Y33" s="24"/>
      <c r="Z33" s="24">
        <v>7.0000000000000007E-2</v>
      </c>
      <c r="AA33" s="24"/>
      <c r="AB33" s="24">
        <v>0</v>
      </c>
      <c r="AC33" s="24"/>
      <c r="AD33" s="24">
        <v>0.03</v>
      </c>
      <c r="AE33" s="24"/>
      <c r="AF33" s="24">
        <v>0</v>
      </c>
      <c r="AG33" s="24"/>
      <c r="AH33" s="24">
        <v>0</v>
      </c>
      <c r="AI33" s="24"/>
      <c r="AJ33" s="24">
        <v>0.04</v>
      </c>
      <c r="AK33" s="24"/>
      <c r="AL33" s="24">
        <v>5.07</v>
      </c>
      <c r="AM33" s="24"/>
      <c r="AN33" s="24">
        <v>81.11</v>
      </c>
      <c r="AO33" s="24"/>
      <c r="AP33" s="24">
        <v>28.36</v>
      </c>
      <c r="AQ33" s="24"/>
      <c r="AR33" s="24">
        <v>52.75</v>
      </c>
      <c r="AS33" s="24"/>
      <c r="AT33" s="24">
        <v>12.78</v>
      </c>
      <c r="AU33" s="24"/>
      <c r="AV33" s="24">
        <v>11.23</v>
      </c>
      <c r="AW33" s="24"/>
      <c r="AX33" s="24">
        <v>18.91</v>
      </c>
      <c r="AY33" s="24"/>
      <c r="AZ33" s="24">
        <v>7.18</v>
      </c>
      <c r="BA33" s="24"/>
      <c r="BB33" s="24">
        <v>1.94</v>
      </c>
      <c r="BC33" s="24"/>
      <c r="BD33" s="24">
        <v>1.36</v>
      </c>
      <c r="BE33" s="24"/>
      <c r="BF33" s="24">
        <v>0.26</v>
      </c>
      <c r="BG33" s="24"/>
      <c r="BH33" s="24">
        <v>1.23</v>
      </c>
      <c r="BI33" s="24"/>
      <c r="BJ33" s="24">
        <v>0</v>
      </c>
      <c r="BK33" s="24"/>
      <c r="BL33" s="24">
        <v>10.49</v>
      </c>
      <c r="BM33" s="24"/>
      <c r="BN33" s="24">
        <v>0.01</v>
      </c>
      <c r="BO33" s="24"/>
      <c r="BP33" s="24">
        <v>53.63</v>
      </c>
      <c r="BQ33" s="24"/>
      <c r="BR33" s="24">
        <v>0.05</v>
      </c>
      <c r="BS33" s="24"/>
      <c r="BT33" s="24">
        <v>0.43</v>
      </c>
      <c r="BU33" s="24"/>
      <c r="BV33" s="24">
        <v>86.5</v>
      </c>
      <c r="BW33" s="24"/>
      <c r="BX33" s="24">
        <v>65.94</v>
      </c>
      <c r="BY33" s="24"/>
      <c r="BZ33" s="24">
        <v>11.09</v>
      </c>
      <c r="CA33" s="24"/>
      <c r="CB33" s="24">
        <v>47.77</v>
      </c>
      <c r="CC33" s="24"/>
      <c r="CD33" s="24">
        <v>2.56</v>
      </c>
      <c r="CE33" s="24"/>
      <c r="CF33" s="24">
        <v>0.61</v>
      </c>
      <c r="CG33" s="24"/>
      <c r="CH33" s="24">
        <v>20.57</v>
      </c>
      <c r="CI33" s="24"/>
      <c r="CJ33" s="24">
        <v>20.34</v>
      </c>
      <c r="CK33" s="24"/>
      <c r="CL33" s="24">
        <v>0.01</v>
      </c>
      <c r="CM33" s="24"/>
      <c r="CN33" s="24">
        <v>0.22</v>
      </c>
      <c r="CO33" s="24"/>
      <c r="CP33" s="24">
        <v>5.73</v>
      </c>
      <c r="CQ33" s="24"/>
      <c r="CR33" s="24">
        <v>8.8000000000000007</v>
      </c>
      <c r="CS33" s="24"/>
      <c r="CT33" s="1"/>
    </row>
    <row r="34" spans="1:98" s="27" customFormat="1" ht="15" customHeight="1">
      <c r="A34" s="26">
        <v>2007</v>
      </c>
      <c r="B34" s="24">
        <v>284.3</v>
      </c>
      <c r="C34" s="24"/>
      <c r="D34" s="24">
        <v>275.56</v>
      </c>
      <c r="E34" s="24"/>
      <c r="F34" s="24">
        <v>269.45</v>
      </c>
      <c r="G34" s="24"/>
      <c r="H34" s="24">
        <v>178.89</v>
      </c>
      <c r="I34" s="24"/>
      <c r="J34" s="24">
        <v>5.9</v>
      </c>
      <c r="K34" s="24"/>
      <c r="L34" s="24">
        <v>7.0000000000000007E-2</v>
      </c>
      <c r="M34" s="24"/>
      <c r="N34" s="24">
        <v>0</v>
      </c>
      <c r="O34" s="24"/>
      <c r="P34" s="24">
        <v>0.06</v>
      </c>
      <c r="Q34" s="24"/>
      <c r="R34" s="24">
        <v>0.01</v>
      </c>
      <c r="S34" s="24"/>
      <c r="T34" s="24">
        <v>2.97</v>
      </c>
      <c r="U34" s="24"/>
      <c r="V34" s="24">
        <v>2.75</v>
      </c>
      <c r="W34" s="24"/>
      <c r="X34" s="24">
        <v>0.05</v>
      </c>
      <c r="Y34" s="24"/>
      <c r="Z34" s="24">
        <v>0.09</v>
      </c>
      <c r="AA34" s="24"/>
      <c r="AB34" s="24">
        <v>0</v>
      </c>
      <c r="AC34" s="24"/>
      <c r="AD34" s="24">
        <v>0.04</v>
      </c>
      <c r="AE34" s="24"/>
      <c r="AF34" s="24">
        <v>0</v>
      </c>
      <c r="AG34" s="24"/>
      <c r="AH34" s="24">
        <v>0</v>
      </c>
      <c r="AI34" s="24"/>
      <c r="AJ34" s="24">
        <v>0.05</v>
      </c>
      <c r="AK34" s="24"/>
      <c r="AL34" s="24">
        <v>5.96</v>
      </c>
      <c r="AM34" s="24"/>
      <c r="AN34" s="24">
        <v>90.06</v>
      </c>
      <c r="AO34" s="24"/>
      <c r="AP34" s="24">
        <v>27.17</v>
      </c>
      <c r="AQ34" s="24"/>
      <c r="AR34" s="24">
        <v>62.89</v>
      </c>
      <c r="AS34" s="24"/>
      <c r="AT34" s="24">
        <v>12.17</v>
      </c>
      <c r="AU34" s="24"/>
      <c r="AV34" s="24">
        <v>11.78</v>
      </c>
      <c r="AW34" s="24"/>
      <c r="AX34" s="24">
        <v>19.579999999999998</v>
      </c>
      <c r="AY34" s="24"/>
      <c r="AZ34" s="24">
        <v>6.77</v>
      </c>
      <c r="BA34" s="24"/>
      <c r="BB34" s="24">
        <v>2</v>
      </c>
      <c r="BC34" s="24"/>
      <c r="BD34" s="24">
        <v>1.07</v>
      </c>
      <c r="BE34" s="24"/>
      <c r="BF34" s="24">
        <v>0.28999999999999998</v>
      </c>
      <c r="BG34" s="24"/>
      <c r="BH34" s="24">
        <v>1.22</v>
      </c>
      <c r="BI34" s="24"/>
      <c r="BJ34" s="24">
        <v>0</v>
      </c>
      <c r="BK34" s="24"/>
      <c r="BL34" s="24">
        <v>11.58</v>
      </c>
      <c r="BM34" s="24"/>
      <c r="BN34" s="24">
        <v>0.01</v>
      </c>
      <c r="BO34" s="24"/>
      <c r="BP34" s="24">
        <v>45.22</v>
      </c>
      <c r="BQ34" s="24"/>
      <c r="BR34" s="24">
        <v>0.04</v>
      </c>
      <c r="BS34" s="24"/>
      <c r="BT34" s="24">
        <v>0.26</v>
      </c>
      <c r="BU34" s="24"/>
      <c r="BV34" s="24">
        <v>90.56</v>
      </c>
      <c r="BW34" s="24"/>
      <c r="BX34" s="24">
        <v>67.62</v>
      </c>
      <c r="BY34" s="24"/>
      <c r="BZ34" s="24">
        <v>11.61</v>
      </c>
      <c r="CA34" s="24"/>
      <c r="CB34" s="24">
        <v>49.28</v>
      </c>
      <c r="CC34" s="24"/>
      <c r="CD34" s="24">
        <v>2.59</v>
      </c>
      <c r="CE34" s="24"/>
      <c r="CF34" s="24">
        <v>0.52</v>
      </c>
      <c r="CG34" s="24"/>
      <c r="CH34" s="24">
        <v>22.94</v>
      </c>
      <c r="CI34" s="24"/>
      <c r="CJ34" s="24">
        <v>22.66</v>
      </c>
      <c r="CK34" s="24"/>
      <c r="CL34" s="24">
        <v>0.01</v>
      </c>
      <c r="CM34" s="24"/>
      <c r="CN34" s="24">
        <v>0.28000000000000003</v>
      </c>
      <c r="CO34" s="24"/>
      <c r="CP34" s="24">
        <v>6.11</v>
      </c>
      <c r="CQ34" s="24"/>
      <c r="CR34" s="24">
        <v>8.74</v>
      </c>
      <c r="CS34" s="24"/>
      <c r="CT34" s="1"/>
    </row>
    <row r="35" spans="1:98" s="27" customFormat="1" ht="15" customHeight="1">
      <c r="A35" s="26">
        <v>2008</v>
      </c>
      <c r="B35" s="24">
        <v>287.57</v>
      </c>
      <c r="C35" s="24"/>
      <c r="D35" s="24">
        <v>278.2</v>
      </c>
      <c r="E35" s="24"/>
      <c r="F35" s="24">
        <v>271.32</v>
      </c>
      <c r="G35" s="24"/>
      <c r="H35" s="24">
        <v>175.6</v>
      </c>
      <c r="I35" s="24"/>
      <c r="J35" s="24">
        <v>6.4</v>
      </c>
      <c r="K35" s="24"/>
      <c r="L35" s="24">
        <v>0.12</v>
      </c>
      <c r="M35" s="24"/>
      <c r="N35" s="24">
        <v>0</v>
      </c>
      <c r="O35" s="24"/>
      <c r="P35" s="24">
        <v>0.09</v>
      </c>
      <c r="Q35" s="24"/>
      <c r="R35" s="24">
        <v>0.01</v>
      </c>
      <c r="S35" s="24"/>
      <c r="T35" s="24">
        <v>2.42</v>
      </c>
      <c r="U35" s="24"/>
      <c r="V35" s="24">
        <v>3.66</v>
      </c>
      <c r="W35" s="24"/>
      <c r="X35" s="24">
        <v>0.09</v>
      </c>
      <c r="Y35" s="24"/>
      <c r="Z35" s="24">
        <v>0.05</v>
      </c>
      <c r="AA35" s="24"/>
      <c r="AB35" s="24">
        <v>0</v>
      </c>
      <c r="AC35" s="24"/>
      <c r="AD35" s="24">
        <v>0.03</v>
      </c>
      <c r="AE35" s="24"/>
      <c r="AF35" s="24">
        <v>0</v>
      </c>
      <c r="AG35" s="24"/>
      <c r="AH35" s="24">
        <v>0</v>
      </c>
      <c r="AI35" s="24"/>
      <c r="AJ35" s="24">
        <v>0.03</v>
      </c>
      <c r="AK35" s="24"/>
      <c r="AL35" s="24">
        <v>5.52</v>
      </c>
      <c r="AM35" s="24"/>
      <c r="AN35" s="24">
        <v>84.77</v>
      </c>
      <c r="AO35" s="24"/>
      <c r="AP35" s="24">
        <v>30.49</v>
      </c>
      <c r="AQ35" s="24"/>
      <c r="AR35" s="24">
        <v>54.28</v>
      </c>
      <c r="AS35" s="24"/>
      <c r="AT35" s="24">
        <v>13.84</v>
      </c>
      <c r="AU35" s="24"/>
      <c r="AV35" s="24">
        <v>6.94</v>
      </c>
      <c r="AW35" s="24"/>
      <c r="AX35" s="24">
        <v>19.989999999999998</v>
      </c>
      <c r="AY35" s="24"/>
      <c r="AZ35" s="24">
        <v>7.86</v>
      </c>
      <c r="BA35" s="24"/>
      <c r="BB35" s="24">
        <v>2.42</v>
      </c>
      <c r="BC35" s="24"/>
      <c r="BD35" s="24">
        <v>1.38</v>
      </c>
      <c r="BE35" s="24"/>
      <c r="BF35" s="24">
        <v>0.3</v>
      </c>
      <c r="BG35" s="24"/>
      <c r="BH35" s="24">
        <v>1.25</v>
      </c>
      <c r="BI35" s="24"/>
      <c r="BJ35" s="24">
        <v>0</v>
      </c>
      <c r="BK35" s="24"/>
      <c r="BL35" s="24">
        <v>10.87</v>
      </c>
      <c r="BM35" s="24"/>
      <c r="BN35" s="24">
        <v>0.01</v>
      </c>
      <c r="BO35" s="24"/>
      <c r="BP35" s="24">
        <v>51.08</v>
      </c>
      <c r="BQ35" s="24"/>
      <c r="BR35" s="24">
        <v>0.05</v>
      </c>
      <c r="BS35" s="24"/>
      <c r="BT35" s="24">
        <v>0.79</v>
      </c>
      <c r="BU35" s="24"/>
      <c r="BV35" s="24">
        <v>95.73</v>
      </c>
      <c r="BW35" s="24"/>
      <c r="BX35" s="24">
        <v>69.12</v>
      </c>
      <c r="BY35" s="24"/>
      <c r="BZ35" s="24">
        <v>13.54</v>
      </c>
      <c r="CA35" s="24"/>
      <c r="CB35" s="24">
        <v>48.73</v>
      </c>
      <c r="CC35" s="24"/>
      <c r="CD35" s="24">
        <v>2.29</v>
      </c>
      <c r="CE35" s="24"/>
      <c r="CF35" s="24">
        <v>0.54</v>
      </c>
      <c r="CG35" s="24"/>
      <c r="CH35" s="24">
        <v>26.61</v>
      </c>
      <c r="CI35" s="24"/>
      <c r="CJ35" s="24">
        <v>26.3</v>
      </c>
      <c r="CK35" s="24"/>
      <c r="CL35" s="24">
        <v>0.01</v>
      </c>
      <c r="CM35" s="24"/>
      <c r="CN35" s="24">
        <v>0.3</v>
      </c>
      <c r="CO35" s="24"/>
      <c r="CP35" s="24">
        <v>6.88</v>
      </c>
      <c r="CQ35" s="24"/>
      <c r="CR35" s="24">
        <v>9.3699999999999992</v>
      </c>
      <c r="CS35" s="24"/>
      <c r="CT35" s="1"/>
    </row>
    <row r="36" spans="1:98" s="28" customFormat="1" ht="15" customHeight="1">
      <c r="A36" s="26">
        <v>2009</v>
      </c>
      <c r="B36" s="24">
        <v>265.81</v>
      </c>
      <c r="C36" s="24"/>
      <c r="D36" s="24">
        <v>257.77</v>
      </c>
      <c r="E36" s="24"/>
      <c r="F36" s="24">
        <v>251.44</v>
      </c>
      <c r="G36" s="24"/>
      <c r="H36" s="24">
        <v>166.29</v>
      </c>
      <c r="I36" s="24"/>
      <c r="J36" s="24">
        <v>4.33</v>
      </c>
      <c r="K36" s="24"/>
      <c r="L36" s="24">
        <v>0.11</v>
      </c>
      <c r="M36" s="24"/>
      <c r="N36" s="24">
        <v>0</v>
      </c>
      <c r="O36" s="24"/>
      <c r="P36" s="24">
        <v>0.04</v>
      </c>
      <c r="Q36" s="24"/>
      <c r="R36" s="24">
        <v>0.01</v>
      </c>
      <c r="S36" s="24"/>
      <c r="T36" s="24">
        <v>2</v>
      </c>
      <c r="U36" s="24"/>
      <c r="V36" s="24">
        <v>2.11</v>
      </c>
      <c r="W36" s="24"/>
      <c r="X36" s="24">
        <v>0.06</v>
      </c>
      <c r="Y36" s="24"/>
      <c r="Z36" s="24">
        <v>0.06</v>
      </c>
      <c r="AA36" s="24"/>
      <c r="AB36" s="24">
        <v>0</v>
      </c>
      <c r="AC36" s="24"/>
      <c r="AD36" s="24">
        <v>0.03</v>
      </c>
      <c r="AE36" s="24"/>
      <c r="AF36" s="24">
        <v>0</v>
      </c>
      <c r="AG36" s="24"/>
      <c r="AH36" s="24">
        <v>0</v>
      </c>
      <c r="AI36" s="24"/>
      <c r="AJ36" s="24">
        <v>0.04</v>
      </c>
      <c r="AK36" s="24"/>
      <c r="AL36" s="24">
        <v>4.71</v>
      </c>
      <c r="AM36" s="24"/>
      <c r="AN36" s="24">
        <v>82.88</v>
      </c>
      <c r="AO36" s="24"/>
      <c r="AP36" s="24">
        <v>34.74</v>
      </c>
      <c r="AQ36" s="24"/>
      <c r="AR36" s="24">
        <v>48.14</v>
      </c>
      <c r="AS36" s="24"/>
      <c r="AT36" s="24">
        <v>16.350000000000001</v>
      </c>
      <c r="AU36" s="24"/>
      <c r="AV36" s="24">
        <v>5.93</v>
      </c>
      <c r="AW36" s="24"/>
      <c r="AX36" s="24">
        <v>20.260000000000002</v>
      </c>
      <c r="AY36" s="24"/>
      <c r="AZ36" s="24">
        <v>8.35</v>
      </c>
      <c r="BA36" s="24"/>
      <c r="BB36" s="24">
        <v>2.33</v>
      </c>
      <c r="BC36" s="24"/>
      <c r="BD36" s="24">
        <v>1.54</v>
      </c>
      <c r="BE36" s="24"/>
      <c r="BF36" s="24">
        <v>0.25</v>
      </c>
      <c r="BG36" s="24"/>
      <c r="BH36" s="24">
        <v>1.53</v>
      </c>
      <c r="BI36" s="24"/>
      <c r="BJ36" s="24">
        <v>0</v>
      </c>
      <c r="BK36" s="24"/>
      <c r="BL36" s="24">
        <v>10.37</v>
      </c>
      <c r="BM36" s="24"/>
      <c r="BN36" s="24">
        <v>0.02</v>
      </c>
      <c r="BO36" s="24"/>
      <c r="BP36" s="24">
        <v>46.94</v>
      </c>
      <c r="BQ36" s="24"/>
      <c r="BR36" s="24">
        <v>0.06</v>
      </c>
      <c r="BS36" s="24"/>
      <c r="BT36" s="24">
        <v>1.1100000000000001</v>
      </c>
      <c r="BU36" s="24"/>
      <c r="BV36" s="24">
        <v>85.15</v>
      </c>
      <c r="BW36" s="24"/>
      <c r="BX36" s="24">
        <v>64.88</v>
      </c>
      <c r="BY36" s="24"/>
      <c r="BZ36" s="24">
        <v>10.28</v>
      </c>
      <c r="CA36" s="24"/>
      <c r="CB36" s="24">
        <v>48.58</v>
      </c>
      <c r="CC36" s="24"/>
      <c r="CD36" s="24">
        <v>2.31</v>
      </c>
      <c r="CE36" s="24"/>
      <c r="CF36" s="24">
        <v>0.53</v>
      </c>
      <c r="CG36" s="24"/>
      <c r="CH36" s="24">
        <v>20.27</v>
      </c>
      <c r="CI36" s="24"/>
      <c r="CJ36" s="24">
        <v>19.98</v>
      </c>
      <c r="CK36" s="24"/>
      <c r="CL36" s="24">
        <v>0.01</v>
      </c>
      <c r="CM36" s="24"/>
      <c r="CN36" s="24">
        <v>0.28999999999999998</v>
      </c>
      <c r="CO36" s="24"/>
      <c r="CP36" s="24">
        <v>6.32</v>
      </c>
      <c r="CQ36" s="24"/>
      <c r="CR36" s="24">
        <v>8.0399999999999991</v>
      </c>
      <c r="CS36" s="24"/>
      <c r="CT36" s="1"/>
    </row>
    <row r="37" spans="1:98" s="28" customFormat="1" ht="15" customHeight="1">
      <c r="A37" s="26">
        <v>2010</v>
      </c>
      <c r="B37" s="24">
        <v>271.95</v>
      </c>
      <c r="C37" s="24"/>
      <c r="D37" s="24">
        <v>264.83</v>
      </c>
      <c r="E37" s="24"/>
      <c r="F37" s="24">
        <v>258.37</v>
      </c>
      <c r="G37" s="24"/>
      <c r="H37" s="24">
        <v>173.61</v>
      </c>
      <c r="I37" s="24"/>
      <c r="J37" s="24">
        <v>6.02</v>
      </c>
      <c r="K37" s="24"/>
      <c r="L37" s="24">
        <v>7.0000000000000007E-2</v>
      </c>
      <c r="M37" s="24"/>
      <c r="N37" s="24">
        <v>0</v>
      </c>
      <c r="O37" s="24"/>
      <c r="P37" s="24">
        <v>0.02</v>
      </c>
      <c r="Q37" s="24"/>
      <c r="R37" s="24">
        <v>0.01</v>
      </c>
      <c r="S37" s="24"/>
      <c r="T37" s="24">
        <v>2.93</v>
      </c>
      <c r="U37" s="24"/>
      <c r="V37" s="24">
        <v>2.96</v>
      </c>
      <c r="W37" s="24"/>
      <c r="X37" s="24">
        <v>0.04</v>
      </c>
      <c r="Y37" s="24"/>
      <c r="Z37" s="24">
        <v>0.09</v>
      </c>
      <c r="AA37" s="24"/>
      <c r="AB37" s="24">
        <v>0</v>
      </c>
      <c r="AC37" s="24"/>
      <c r="AD37" s="24">
        <v>0.03</v>
      </c>
      <c r="AE37" s="24"/>
      <c r="AF37" s="24">
        <v>0</v>
      </c>
      <c r="AG37" s="24"/>
      <c r="AH37" s="24">
        <v>0</v>
      </c>
      <c r="AI37" s="24"/>
      <c r="AJ37" s="24">
        <v>0.06</v>
      </c>
      <c r="AK37" s="24"/>
      <c r="AL37" s="24">
        <v>5.57</v>
      </c>
      <c r="AM37" s="24"/>
      <c r="AN37" s="24">
        <v>86.27</v>
      </c>
      <c r="AO37" s="24"/>
      <c r="AP37" s="24">
        <v>32.450000000000003</v>
      </c>
      <c r="AQ37" s="24"/>
      <c r="AR37" s="24">
        <v>53.82</v>
      </c>
      <c r="AS37" s="24"/>
      <c r="AT37" s="24">
        <v>16.47</v>
      </c>
      <c r="AU37" s="24"/>
      <c r="AV37" s="24">
        <v>5.51</v>
      </c>
      <c r="AW37" s="24"/>
      <c r="AX37" s="24">
        <v>20.91</v>
      </c>
      <c r="AY37" s="24"/>
      <c r="AZ37" s="24">
        <v>7.5</v>
      </c>
      <c r="BA37" s="24"/>
      <c r="BB37" s="24">
        <v>1.82</v>
      </c>
      <c r="BC37" s="24"/>
      <c r="BD37" s="24">
        <v>1.33</v>
      </c>
      <c r="BE37" s="24"/>
      <c r="BF37" s="24">
        <v>0.27</v>
      </c>
      <c r="BG37" s="24"/>
      <c r="BH37" s="24">
        <v>1.69</v>
      </c>
      <c r="BI37" s="24"/>
      <c r="BJ37" s="24">
        <v>0</v>
      </c>
      <c r="BK37" s="24"/>
      <c r="BL37" s="24">
        <v>11.71</v>
      </c>
      <c r="BM37" s="24"/>
      <c r="BN37" s="24">
        <v>0.02</v>
      </c>
      <c r="BO37" s="24"/>
      <c r="BP37" s="24">
        <v>47.9</v>
      </c>
      <c r="BQ37" s="24"/>
      <c r="BR37" s="24">
        <v>0.05</v>
      </c>
      <c r="BS37" s="24"/>
      <c r="BT37" s="24">
        <v>1.29</v>
      </c>
      <c r="BU37" s="24"/>
      <c r="BV37" s="24">
        <v>84.75</v>
      </c>
      <c r="BW37" s="24"/>
      <c r="BX37" s="24">
        <v>65.8</v>
      </c>
      <c r="BY37" s="24"/>
      <c r="BZ37" s="24">
        <v>11.27</v>
      </c>
      <c r="CA37" s="24"/>
      <c r="CB37" s="24">
        <v>49.05</v>
      </c>
      <c r="CC37" s="24"/>
      <c r="CD37" s="24">
        <v>2.14</v>
      </c>
      <c r="CE37" s="24"/>
      <c r="CF37" s="24">
        <v>0.74</v>
      </c>
      <c r="CG37" s="24"/>
      <c r="CH37" s="24">
        <v>18.95</v>
      </c>
      <c r="CI37" s="24"/>
      <c r="CJ37" s="24">
        <v>18.57</v>
      </c>
      <c r="CK37" s="24"/>
      <c r="CL37" s="24">
        <v>0.01</v>
      </c>
      <c r="CM37" s="24"/>
      <c r="CN37" s="24">
        <v>0.37</v>
      </c>
      <c r="CO37" s="24"/>
      <c r="CP37" s="24">
        <v>6.47</v>
      </c>
      <c r="CQ37" s="24"/>
      <c r="CR37" s="24">
        <v>7.12</v>
      </c>
      <c r="CS37" s="24"/>
      <c r="CT37" s="1"/>
    </row>
    <row r="38" spans="1:98" s="30" customFormat="1" ht="15" customHeight="1">
      <c r="A38" s="29">
        <v>2011</v>
      </c>
      <c r="B38" s="24">
        <v>268.7</v>
      </c>
      <c r="C38" s="24"/>
      <c r="D38" s="24">
        <v>261.72000000000003</v>
      </c>
      <c r="E38" s="24"/>
      <c r="F38" s="24">
        <v>255.63</v>
      </c>
      <c r="G38" s="24"/>
      <c r="H38" s="24">
        <v>168.17</v>
      </c>
      <c r="I38" s="24"/>
      <c r="J38" s="24">
        <v>7.21</v>
      </c>
      <c r="K38" s="24"/>
      <c r="L38" s="24">
        <v>0.05</v>
      </c>
      <c r="M38" s="24"/>
      <c r="N38" s="24">
        <v>0</v>
      </c>
      <c r="O38" s="24"/>
      <c r="P38" s="24">
        <v>0.02</v>
      </c>
      <c r="Q38" s="24"/>
      <c r="R38" s="24">
        <v>0.01</v>
      </c>
      <c r="S38" s="24"/>
      <c r="T38" s="24">
        <v>4.01</v>
      </c>
      <c r="U38" s="24"/>
      <c r="V38" s="24">
        <v>3.09</v>
      </c>
      <c r="W38" s="24"/>
      <c r="X38" s="24">
        <v>0.03</v>
      </c>
      <c r="Y38" s="24"/>
      <c r="Z38" s="24">
        <v>0.1</v>
      </c>
      <c r="AA38" s="24"/>
      <c r="AB38" s="24">
        <v>0</v>
      </c>
      <c r="AC38" s="24"/>
      <c r="AD38" s="24">
        <v>0.02</v>
      </c>
      <c r="AE38" s="24"/>
      <c r="AF38" s="24">
        <v>0</v>
      </c>
      <c r="AG38" s="24"/>
      <c r="AH38" s="24">
        <v>0</v>
      </c>
      <c r="AI38" s="24"/>
      <c r="AJ38" s="24">
        <v>0.08</v>
      </c>
      <c r="AK38" s="24"/>
      <c r="AL38" s="24">
        <v>5.88</v>
      </c>
      <c r="AM38" s="24"/>
      <c r="AN38" s="24">
        <v>94.78</v>
      </c>
      <c r="AO38" s="24"/>
      <c r="AP38" s="24">
        <v>34.54</v>
      </c>
      <c r="AQ38" s="24"/>
      <c r="AR38" s="24">
        <v>60.24</v>
      </c>
      <c r="AS38" s="24"/>
      <c r="AT38" s="24">
        <v>15.87</v>
      </c>
      <c r="AU38" s="24"/>
      <c r="AV38" s="24">
        <v>6</v>
      </c>
      <c r="AW38" s="24"/>
      <c r="AX38" s="24">
        <v>18.87</v>
      </c>
      <c r="AY38" s="24"/>
      <c r="AZ38" s="24">
        <v>8.75</v>
      </c>
      <c r="BA38" s="24"/>
      <c r="BB38" s="24">
        <v>2.3199999999999998</v>
      </c>
      <c r="BC38" s="24"/>
      <c r="BD38" s="24">
        <v>1.76</v>
      </c>
      <c r="BE38" s="24"/>
      <c r="BF38" s="24">
        <v>0.26</v>
      </c>
      <c r="BG38" s="24"/>
      <c r="BH38" s="24">
        <v>1.38</v>
      </c>
      <c r="BI38" s="24"/>
      <c r="BJ38" s="24">
        <v>0</v>
      </c>
      <c r="BK38" s="24"/>
      <c r="BL38" s="24">
        <v>8.7200000000000006</v>
      </c>
      <c r="BM38" s="24"/>
      <c r="BN38" s="24">
        <v>0.02</v>
      </c>
      <c r="BO38" s="24"/>
      <c r="BP38" s="24">
        <v>34.159999999999997</v>
      </c>
      <c r="BQ38" s="24"/>
      <c r="BR38" s="24">
        <v>0.05</v>
      </c>
      <c r="BS38" s="24"/>
      <c r="BT38" s="24">
        <v>1.1100000000000001</v>
      </c>
      <c r="BU38" s="24"/>
      <c r="BV38" s="24">
        <v>87.46</v>
      </c>
      <c r="BW38" s="24"/>
      <c r="BX38" s="24">
        <v>67.89</v>
      </c>
      <c r="BY38" s="24"/>
      <c r="BZ38" s="24">
        <v>11.65</v>
      </c>
      <c r="CA38" s="24"/>
      <c r="CB38" s="24">
        <v>50.12</v>
      </c>
      <c r="CC38" s="24"/>
      <c r="CD38" s="24">
        <v>1.92</v>
      </c>
      <c r="CE38" s="24"/>
      <c r="CF38" s="24">
        <v>1</v>
      </c>
      <c r="CG38" s="24"/>
      <c r="CH38" s="24">
        <v>19.57</v>
      </c>
      <c r="CI38" s="24"/>
      <c r="CJ38" s="24">
        <v>19.11</v>
      </c>
      <c r="CK38" s="24"/>
      <c r="CL38" s="24">
        <v>0.01</v>
      </c>
      <c r="CM38" s="24"/>
      <c r="CN38" s="24">
        <v>0.45</v>
      </c>
      <c r="CO38" s="24"/>
      <c r="CP38" s="24">
        <v>6.1</v>
      </c>
      <c r="CQ38" s="24"/>
      <c r="CR38" s="24">
        <v>6.98</v>
      </c>
      <c r="CS38" s="24"/>
      <c r="CT38" s="1"/>
    </row>
    <row r="39" spans="1:98" s="30" customFormat="1" ht="15" customHeight="1">
      <c r="A39" s="29">
        <v>2012</v>
      </c>
      <c r="B39" s="24">
        <v>308.08999999999997</v>
      </c>
      <c r="C39" s="24"/>
      <c r="D39" s="24">
        <v>299.89999999999998</v>
      </c>
      <c r="E39" s="24"/>
      <c r="F39" s="24">
        <v>293.12</v>
      </c>
      <c r="G39" s="24"/>
      <c r="H39" s="24">
        <v>194.71</v>
      </c>
      <c r="I39" s="24"/>
      <c r="J39" s="24">
        <v>8.43</v>
      </c>
      <c r="K39" s="24"/>
      <c r="L39" s="24">
        <v>7.0000000000000007E-2</v>
      </c>
      <c r="M39" s="24"/>
      <c r="N39" s="24">
        <v>0</v>
      </c>
      <c r="O39" s="24"/>
      <c r="P39" s="24">
        <v>0.02</v>
      </c>
      <c r="Q39" s="24"/>
      <c r="R39" s="24">
        <v>0</v>
      </c>
      <c r="S39" s="24"/>
      <c r="T39" s="24">
        <v>4.87</v>
      </c>
      <c r="U39" s="24"/>
      <c r="V39" s="24">
        <v>3.45</v>
      </c>
      <c r="W39" s="24"/>
      <c r="X39" s="24">
        <v>0.03</v>
      </c>
      <c r="Y39" s="24"/>
      <c r="Z39" s="24">
        <v>0.2</v>
      </c>
      <c r="AA39" s="24"/>
      <c r="AB39" s="24">
        <v>0</v>
      </c>
      <c r="AC39" s="24"/>
      <c r="AD39" s="24">
        <v>0.04</v>
      </c>
      <c r="AE39" s="24"/>
      <c r="AF39" s="24">
        <v>0</v>
      </c>
      <c r="AG39" s="24"/>
      <c r="AH39" s="24">
        <v>0</v>
      </c>
      <c r="AI39" s="24"/>
      <c r="AJ39" s="24">
        <v>0.16</v>
      </c>
      <c r="AK39" s="24"/>
      <c r="AL39" s="24">
        <v>5.96</v>
      </c>
      <c r="AM39" s="24"/>
      <c r="AN39" s="24">
        <v>102.66</v>
      </c>
      <c r="AO39" s="24"/>
      <c r="AP39" s="24">
        <v>38.340000000000003</v>
      </c>
      <c r="AQ39" s="24"/>
      <c r="AR39" s="24">
        <v>64.33</v>
      </c>
      <c r="AS39" s="24"/>
      <c r="AT39" s="24">
        <v>16.71</v>
      </c>
      <c r="AU39" s="24"/>
      <c r="AV39" s="24">
        <v>5.48</v>
      </c>
      <c r="AW39" s="24"/>
      <c r="AX39" s="24">
        <v>19.670000000000002</v>
      </c>
      <c r="AY39" s="24"/>
      <c r="AZ39" s="24">
        <v>8.2200000000000006</v>
      </c>
      <c r="BA39" s="24"/>
      <c r="BB39" s="24">
        <v>2.33</v>
      </c>
      <c r="BC39" s="24"/>
      <c r="BD39" s="24">
        <v>1.06</v>
      </c>
      <c r="BE39" s="24"/>
      <c r="BF39" s="24">
        <v>0.24</v>
      </c>
      <c r="BG39" s="24"/>
      <c r="BH39" s="24">
        <v>1.36</v>
      </c>
      <c r="BI39" s="24"/>
      <c r="BJ39" s="24">
        <v>0</v>
      </c>
      <c r="BK39" s="24"/>
      <c r="BL39" s="24">
        <v>10.06</v>
      </c>
      <c r="BM39" s="24"/>
      <c r="BN39" s="24">
        <v>0.03</v>
      </c>
      <c r="BO39" s="24"/>
      <c r="BP39" s="24">
        <v>50.99</v>
      </c>
      <c r="BQ39" s="24"/>
      <c r="BR39" s="24">
        <v>4.3071121132416214E-2</v>
      </c>
      <c r="BS39" s="24"/>
      <c r="BT39" s="24">
        <v>1.2871920518618178</v>
      </c>
      <c r="BU39" s="24"/>
      <c r="BV39" s="24">
        <v>98.41</v>
      </c>
      <c r="BW39" s="24"/>
      <c r="BX39" s="24">
        <v>77.78</v>
      </c>
      <c r="BY39" s="24"/>
      <c r="BZ39" s="24">
        <v>11.09</v>
      </c>
      <c r="CA39" s="24"/>
      <c r="CB39" s="24">
        <v>57.42</v>
      </c>
      <c r="CC39" s="24"/>
      <c r="CD39" s="24">
        <v>1.79</v>
      </c>
      <c r="CE39" s="24"/>
      <c r="CF39" s="24">
        <v>1.33</v>
      </c>
      <c r="CG39" s="24"/>
      <c r="CH39" s="24">
        <v>20.63</v>
      </c>
      <c r="CI39" s="24"/>
      <c r="CJ39" s="24">
        <v>20.21</v>
      </c>
      <c r="CK39" s="24"/>
      <c r="CL39" s="24">
        <v>0.01</v>
      </c>
      <c r="CM39" s="24"/>
      <c r="CN39" s="24">
        <v>0.4</v>
      </c>
      <c r="CO39" s="24"/>
      <c r="CP39" s="24">
        <v>6.77</v>
      </c>
      <c r="CQ39" s="24"/>
      <c r="CR39" s="24">
        <v>8.19</v>
      </c>
      <c r="CS39" s="24"/>
      <c r="CT39" s="1"/>
    </row>
    <row r="40" spans="1:98" s="30" customFormat="1" ht="15" customHeight="1">
      <c r="A40" s="29">
        <v>2013</v>
      </c>
      <c r="B40" s="24">
        <v>308.32</v>
      </c>
      <c r="C40" s="24"/>
      <c r="D40" s="24">
        <v>300.49</v>
      </c>
      <c r="E40" s="24"/>
      <c r="F40" s="24">
        <v>294.16000000000003</v>
      </c>
      <c r="G40" s="24"/>
      <c r="H40" s="24">
        <v>197.26</v>
      </c>
      <c r="I40" s="24"/>
      <c r="J40" s="24">
        <v>6.78</v>
      </c>
      <c r="K40" s="24"/>
      <c r="L40" s="24">
        <v>0.08</v>
      </c>
      <c r="M40" s="24"/>
      <c r="N40" s="24">
        <v>0</v>
      </c>
      <c r="O40" s="24"/>
      <c r="P40" s="24">
        <v>0.02</v>
      </c>
      <c r="Q40" s="24"/>
      <c r="R40" s="24">
        <v>0.01</v>
      </c>
      <c r="S40" s="24"/>
      <c r="T40" s="24">
        <v>3.81</v>
      </c>
      <c r="U40" s="24"/>
      <c r="V40" s="24">
        <v>2.77</v>
      </c>
      <c r="W40" s="24"/>
      <c r="X40" s="24">
        <v>0.08</v>
      </c>
      <c r="Y40" s="24"/>
      <c r="Z40" s="24">
        <v>0.15</v>
      </c>
      <c r="AA40" s="24"/>
      <c r="AB40" s="24">
        <v>0</v>
      </c>
      <c r="AC40" s="24"/>
      <c r="AD40" s="24">
        <v>0.01</v>
      </c>
      <c r="AE40" s="24"/>
      <c r="AF40" s="24">
        <v>0</v>
      </c>
      <c r="AG40" s="24"/>
      <c r="AH40" s="24">
        <v>0</v>
      </c>
      <c r="AI40" s="24"/>
      <c r="AJ40" s="24">
        <v>0.14000000000000001</v>
      </c>
      <c r="AK40" s="24"/>
      <c r="AL40" s="24">
        <v>5.45</v>
      </c>
      <c r="AM40" s="24"/>
      <c r="AN40" s="24">
        <v>110.63</v>
      </c>
      <c r="AO40" s="24"/>
      <c r="AP40" s="24">
        <v>41.93</v>
      </c>
      <c r="AQ40" s="24"/>
      <c r="AR40" s="24">
        <v>68.7</v>
      </c>
      <c r="AS40" s="24"/>
      <c r="AT40" s="24">
        <v>14.25</v>
      </c>
      <c r="AU40" s="24"/>
      <c r="AV40" s="24">
        <v>11.55</v>
      </c>
      <c r="AW40" s="24"/>
      <c r="AX40" s="24">
        <v>18.350000000000001</v>
      </c>
      <c r="AY40" s="24"/>
      <c r="AZ40" s="24">
        <v>9.1300000000000008</v>
      </c>
      <c r="BA40" s="24"/>
      <c r="BB40" s="24">
        <v>3.03</v>
      </c>
      <c r="BC40" s="24"/>
      <c r="BD40" s="24">
        <v>1.8</v>
      </c>
      <c r="BE40" s="24"/>
      <c r="BF40" s="24">
        <v>0.24</v>
      </c>
      <c r="BG40" s="24"/>
      <c r="BH40" s="24">
        <v>1.71</v>
      </c>
      <c r="BI40" s="24"/>
      <c r="BJ40" s="24">
        <v>0</v>
      </c>
      <c r="BK40" s="24"/>
      <c r="BL40" s="24">
        <v>7.47</v>
      </c>
      <c r="BM40" s="24"/>
      <c r="BN40" s="24">
        <v>0.03</v>
      </c>
      <c r="BO40" s="24"/>
      <c r="BP40" s="24">
        <v>42.8</v>
      </c>
      <c r="BQ40" s="24"/>
      <c r="BR40" s="24">
        <v>7.0000000000000007E-2</v>
      </c>
      <c r="BS40" s="24"/>
      <c r="BT40" s="24">
        <v>1.48</v>
      </c>
      <c r="BU40" s="24"/>
      <c r="BV40" s="24">
        <v>96.9</v>
      </c>
      <c r="BW40" s="24"/>
      <c r="BX40" s="24">
        <v>76.040000000000006</v>
      </c>
      <c r="BY40" s="24"/>
      <c r="BZ40" s="24">
        <v>10.16</v>
      </c>
      <c r="CA40" s="24"/>
      <c r="CB40" s="24">
        <v>58.93</v>
      </c>
      <c r="CC40" s="24"/>
      <c r="CD40" s="24">
        <v>1.64</v>
      </c>
      <c r="CE40" s="24"/>
      <c r="CF40" s="24">
        <v>1.99</v>
      </c>
      <c r="CG40" s="24"/>
      <c r="CH40" s="24">
        <v>20.87</v>
      </c>
      <c r="CI40" s="24"/>
      <c r="CJ40" s="24">
        <v>20.37</v>
      </c>
      <c r="CK40" s="24"/>
      <c r="CL40" s="24">
        <v>0.01</v>
      </c>
      <c r="CM40" s="24"/>
      <c r="CN40" s="24">
        <v>0.49</v>
      </c>
      <c r="CO40" s="24"/>
      <c r="CP40" s="24">
        <v>6.33</v>
      </c>
      <c r="CQ40" s="24"/>
      <c r="CR40" s="24">
        <v>7.82</v>
      </c>
      <c r="CS40" s="24"/>
      <c r="CT40" s="1"/>
    </row>
    <row r="41" spans="1:98" s="30" customFormat="1" ht="15" customHeight="1">
      <c r="A41" s="29">
        <v>2014</v>
      </c>
      <c r="B41" s="24">
        <v>297.98</v>
      </c>
      <c r="C41" s="24"/>
      <c r="D41" s="24">
        <v>289.62</v>
      </c>
      <c r="E41" s="24"/>
      <c r="F41" s="24">
        <v>283.57</v>
      </c>
      <c r="G41" s="24"/>
      <c r="H41" s="24">
        <v>187.82</v>
      </c>
      <c r="I41" s="24"/>
      <c r="J41" s="24">
        <v>6.45</v>
      </c>
      <c r="K41" s="24"/>
      <c r="L41" s="24">
        <v>0.08</v>
      </c>
      <c r="M41" s="24"/>
      <c r="N41" s="24">
        <v>0</v>
      </c>
      <c r="O41" s="24"/>
      <c r="P41" s="24">
        <v>0.03</v>
      </c>
      <c r="Q41" s="24"/>
      <c r="R41" s="24">
        <v>0.01</v>
      </c>
      <c r="S41" s="24"/>
      <c r="T41" s="24">
        <v>3.64</v>
      </c>
      <c r="U41" s="24"/>
      <c r="V41" s="24">
        <v>2.62</v>
      </c>
      <c r="W41" s="24"/>
      <c r="X41" s="24">
        <v>0.08</v>
      </c>
      <c r="Y41" s="24"/>
      <c r="Z41" s="24">
        <v>0.19</v>
      </c>
      <c r="AA41" s="24"/>
      <c r="AB41" s="24">
        <v>0</v>
      </c>
      <c r="AC41" s="24"/>
      <c r="AD41" s="24">
        <v>0.02</v>
      </c>
      <c r="AE41" s="24"/>
      <c r="AF41" s="24">
        <v>0</v>
      </c>
      <c r="AG41" s="24"/>
      <c r="AH41" s="24">
        <v>0</v>
      </c>
      <c r="AI41" s="24"/>
      <c r="AJ41" s="24">
        <v>0.17</v>
      </c>
      <c r="AK41" s="24"/>
      <c r="AL41" s="24">
        <v>5.9</v>
      </c>
      <c r="AM41" s="24"/>
      <c r="AN41" s="24">
        <v>94.58</v>
      </c>
      <c r="AO41" s="24"/>
      <c r="AP41" s="24">
        <v>40.35</v>
      </c>
      <c r="AQ41" s="24"/>
      <c r="AR41" s="24">
        <v>54.23</v>
      </c>
      <c r="AS41" s="24"/>
      <c r="AT41" s="24">
        <v>14.15</v>
      </c>
      <c r="AU41" s="24"/>
      <c r="AV41" s="24">
        <v>8.4499999999999993</v>
      </c>
      <c r="AW41" s="24"/>
      <c r="AX41" s="24">
        <v>18.97</v>
      </c>
      <c r="AY41" s="24"/>
      <c r="AZ41" s="24">
        <v>8.8000000000000007</v>
      </c>
      <c r="BA41" s="24"/>
      <c r="BB41" s="24">
        <v>2.5099999999999998</v>
      </c>
      <c r="BC41" s="24"/>
      <c r="BD41" s="24">
        <v>1.67</v>
      </c>
      <c r="BE41" s="24"/>
      <c r="BF41" s="24">
        <v>0.31</v>
      </c>
      <c r="BG41" s="24"/>
      <c r="BH41" s="24">
        <v>1.52</v>
      </c>
      <c r="BI41" s="24"/>
      <c r="BJ41" s="24">
        <v>0</v>
      </c>
      <c r="BK41" s="24"/>
      <c r="BL41" s="24">
        <v>8.6199999999999992</v>
      </c>
      <c r="BM41" s="24"/>
      <c r="BN41" s="24">
        <v>0.03</v>
      </c>
      <c r="BO41" s="24"/>
      <c r="BP41" s="24">
        <v>51.61</v>
      </c>
      <c r="BQ41" s="24"/>
      <c r="BR41" s="24">
        <v>0.06</v>
      </c>
      <c r="BS41" s="24"/>
      <c r="BT41" s="24">
        <v>1.61</v>
      </c>
      <c r="BU41" s="24"/>
      <c r="BV41" s="24">
        <v>95.75</v>
      </c>
      <c r="BW41" s="24"/>
      <c r="BX41" s="24">
        <v>73.38</v>
      </c>
      <c r="BY41" s="24"/>
      <c r="BZ41" s="24">
        <v>12.91</v>
      </c>
      <c r="CA41" s="24"/>
      <c r="CB41" s="24">
        <v>54.31</v>
      </c>
      <c r="CC41" s="24"/>
      <c r="CD41" s="24">
        <v>1.81</v>
      </c>
      <c r="CE41" s="24"/>
      <c r="CF41" s="24">
        <v>0.81</v>
      </c>
      <c r="CG41" s="24"/>
      <c r="CH41" s="24">
        <v>22.38</v>
      </c>
      <c r="CI41" s="24"/>
      <c r="CJ41" s="24">
        <v>21.87</v>
      </c>
      <c r="CK41" s="24"/>
      <c r="CL41" s="24">
        <v>0.01</v>
      </c>
      <c r="CM41" s="24"/>
      <c r="CN41" s="24">
        <v>0.5</v>
      </c>
      <c r="CO41" s="24"/>
      <c r="CP41" s="24">
        <v>6.05</v>
      </c>
      <c r="CQ41" s="24"/>
      <c r="CR41" s="24">
        <v>8.36</v>
      </c>
      <c r="CS41" s="24"/>
      <c r="CT41" s="1"/>
    </row>
    <row r="42" spans="1:98" s="30" customFormat="1" ht="15" customHeight="1">
      <c r="A42" s="29">
        <v>2015</v>
      </c>
      <c r="B42" s="24">
        <v>304.97000000000003</v>
      </c>
      <c r="C42" s="24"/>
      <c r="D42" s="24">
        <v>296.61</v>
      </c>
      <c r="E42" s="24"/>
      <c r="F42" s="24">
        <v>290.61</v>
      </c>
      <c r="G42" s="24"/>
      <c r="H42" s="24">
        <v>202.3</v>
      </c>
      <c r="I42" s="24"/>
      <c r="J42" s="24">
        <v>6.08</v>
      </c>
      <c r="K42" s="24"/>
      <c r="L42" s="24">
        <v>0.09</v>
      </c>
      <c r="M42" s="24"/>
      <c r="N42" s="24">
        <v>0</v>
      </c>
      <c r="O42" s="24"/>
      <c r="P42" s="24">
        <v>0.03</v>
      </c>
      <c r="Q42" s="24"/>
      <c r="R42" s="24">
        <v>0.01</v>
      </c>
      <c r="S42" s="24"/>
      <c r="T42" s="24">
        <v>3.5</v>
      </c>
      <c r="U42" s="24"/>
      <c r="V42" s="24">
        <v>2.39</v>
      </c>
      <c r="W42" s="24"/>
      <c r="X42" s="24">
        <v>0.06</v>
      </c>
      <c r="Y42" s="24"/>
      <c r="Z42" s="24">
        <v>0.22</v>
      </c>
      <c r="AA42" s="24"/>
      <c r="AB42" s="24">
        <v>0</v>
      </c>
      <c r="AC42" s="24"/>
      <c r="AD42" s="24">
        <v>0.04</v>
      </c>
      <c r="AE42" s="24"/>
      <c r="AF42" s="24">
        <v>0</v>
      </c>
      <c r="AG42" s="24"/>
      <c r="AH42" s="24">
        <v>0</v>
      </c>
      <c r="AI42" s="24"/>
      <c r="AJ42" s="24">
        <v>0.18</v>
      </c>
      <c r="AK42" s="24"/>
      <c r="AL42" s="24">
        <v>5.21</v>
      </c>
      <c r="AM42" s="24"/>
      <c r="AN42" s="24">
        <v>99.84</v>
      </c>
      <c r="AO42" s="24"/>
      <c r="AP42" s="24">
        <v>49.15</v>
      </c>
      <c r="AQ42" s="24"/>
      <c r="AR42" s="24">
        <v>50.69</v>
      </c>
      <c r="AS42" s="24"/>
      <c r="AT42" s="24">
        <v>14.24</v>
      </c>
      <c r="AU42" s="24"/>
      <c r="AV42" s="24">
        <v>7.09</v>
      </c>
      <c r="AW42" s="24"/>
      <c r="AX42" s="24">
        <v>19.43</v>
      </c>
      <c r="AY42" s="24"/>
      <c r="AZ42" s="24">
        <v>8.07</v>
      </c>
      <c r="BA42" s="24"/>
      <c r="BB42" s="24">
        <v>2.23</v>
      </c>
      <c r="BC42" s="24"/>
      <c r="BD42" s="24">
        <v>1.17</v>
      </c>
      <c r="BE42" s="24"/>
      <c r="BF42" s="24">
        <v>0.38</v>
      </c>
      <c r="BG42" s="24"/>
      <c r="BH42" s="24">
        <v>1.72</v>
      </c>
      <c r="BI42" s="24"/>
      <c r="BJ42" s="24">
        <v>0</v>
      </c>
      <c r="BK42" s="24"/>
      <c r="BL42" s="24">
        <v>9.59</v>
      </c>
      <c r="BM42" s="24"/>
      <c r="BN42" s="24">
        <v>0.05</v>
      </c>
      <c r="BO42" s="24"/>
      <c r="BP42" s="24">
        <v>62.11</v>
      </c>
      <c r="BQ42" s="24"/>
      <c r="BR42" s="24">
        <v>0.1</v>
      </c>
      <c r="BS42" s="24"/>
      <c r="BT42" s="24">
        <v>2.23</v>
      </c>
      <c r="BU42" s="24"/>
      <c r="BV42" s="24">
        <v>88.31</v>
      </c>
      <c r="BW42" s="24"/>
      <c r="BX42" s="24">
        <v>69.48</v>
      </c>
      <c r="BY42" s="24"/>
      <c r="BZ42" s="24">
        <v>13.56</v>
      </c>
      <c r="CA42" s="24"/>
      <c r="CB42" s="24">
        <v>49.69</v>
      </c>
      <c r="CC42" s="24"/>
      <c r="CD42" s="24">
        <v>1.81</v>
      </c>
      <c r="CE42" s="24"/>
      <c r="CF42" s="24">
        <v>0.41</v>
      </c>
      <c r="CG42" s="24"/>
      <c r="CH42" s="24">
        <v>18.829999999999998</v>
      </c>
      <c r="CI42" s="24"/>
      <c r="CJ42" s="24">
        <v>18.18</v>
      </c>
      <c r="CK42" s="24"/>
      <c r="CL42" s="24">
        <v>0.01</v>
      </c>
      <c r="CM42" s="24"/>
      <c r="CN42" s="24">
        <v>0.64</v>
      </c>
      <c r="CO42" s="24"/>
      <c r="CP42" s="24">
        <v>6</v>
      </c>
      <c r="CQ42" s="24"/>
      <c r="CR42" s="24">
        <v>8.36</v>
      </c>
      <c r="CS42" s="24"/>
      <c r="CT42" s="1"/>
    </row>
    <row r="43" spans="1:98" ht="15" customHeight="1">
      <c r="A43" s="29">
        <v>2016</v>
      </c>
      <c r="B43" s="24">
        <v>298.33999999999997</v>
      </c>
      <c r="C43" s="24"/>
      <c r="D43" s="24">
        <v>289.18</v>
      </c>
      <c r="E43" s="24"/>
      <c r="F43" s="24">
        <v>282.49</v>
      </c>
      <c r="G43" s="24"/>
      <c r="H43" s="24">
        <v>195.52</v>
      </c>
      <c r="I43" s="24"/>
      <c r="J43" s="24">
        <v>5.16</v>
      </c>
      <c r="K43" s="24"/>
      <c r="L43" s="24">
        <v>0.09</v>
      </c>
      <c r="M43" s="24"/>
      <c r="N43" s="24">
        <v>0</v>
      </c>
      <c r="O43" s="24"/>
      <c r="P43" s="24">
        <v>0.03</v>
      </c>
      <c r="Q43" s="24"/>
      <c r="R43" s="24">
        <v>0.01</v>
      </c>
      <c r="S43" s="24"/>
      <c r="T43" s="24">
        <v>2.93</v>
      </c>
      <c r="U43" s="24"/>
      <c r="V43" s="24">
        <v>2.04</v>
      </c>
      <c r="W43" s="24"/>
      <c r="X43" s="24">
        <v>0.06</v>
      </c>
      <c r="Y43" s="24"/>
      <c r="Z43" s="24">
        <v>0.19</v>
      </c>
      <c r="AA43" s="24"/>
      <c r="AB43" s="24">
        <v>0</v>
      </c>
      <c r="AC43" s="24"/>
      <c r="AD43" s="24">
        <v>0.04</v>
      </c>
      <c r="AE43" s="24"/>
      <c r="AF43" s="24">
        <v>0</v>
      </c>
      <c r="AG43" s="24"/>
      <c r="AH43" s="24">
        <v>0</v>
      </c>
      <c r="AI43" s="24"/>
      <c r="AJ43" s="24">
        <v>0.15</v>
      </c>
      <c r="AK43" s="24"/>
      <c r="AL43" s="24">
        <v>5.1100000000000003</v>
      </c>
      <c r="AM43" s="24"/>
      <c r="AN43" s="24">
        <v>90.98</v>
      </c>
      <c r="AO43" s="24"/>
      <c r="AP43" s="24">
        <v>45.47</v>
      </c>
      <c r="AQ43" s="24"/>
      <c r="AR43" s="24">
        <v>45.51</v>
      </c>
      <c r="AS43" s="24"/>
      <c r="AT43" s="24">
        <v>16.84</v>
      </c>
      <c r="AU43" s="24"/>
      <c r="AV43" s="24">
        <v>10.88</v>
      </c>
      <c r="AW43" s="24"/>
      <c r="AX43" s="24">
        <v>19.510000000000002</v>
      </c>
      <c r="AY43" s="24"/>
      <c r="AZ43" s="24">
        <v>8.31</v>
      </c>
      <c r="BA43" s="24"/>
      <c r="BB43" s="24">
        <v>2</v>
      </c>
      <c r="BC43" s="24"/>
      <c r="BD43" s="24">
        <v>1.4</v>
      </c>
      <c r="BE43" s="24"/>
      <c r="BF43" s="24">
        <v>0.25</v>
      </c>
      <c r="BG43" s="24"/>
      <c r="BH43" s="24">
        <v>1.95</v>
      </c>
      <c r="BI43" s="24"/>
      <c r="BJ43" s="24">
        <v>0</v>
      </c>
      <c r="BK43" s="24"/>
      <c r="BL43" s="24">
        <v>9.1999999999999993</v>
      </c>
      <c r="BM43" s="24"/>
      <c r="BN43" s="24">
        <v>0.05</v>
      </c>
      <c r="BO43" s="24"/>
      <c r="BP43" s="24">
        <v>61.36</v>
      </c>
      <c r="BQ43" s="24"/>
      <c r="BR43" s="24">
        <v>0.09</v>
      </c>
      <c r="BS43" s="24"/>
      <c r="BT43" s="24">
        <v>2.2400000000000002</v>
      </c>
      <c r="BU43" s="24"/>
      <c r="BV43" s="24">
        <v>86.96</v>
      </c>
      <c r="BW43" s="24"/>
      <c r="BX43" s="24">
        <v>69.569999999999993</v>
      </c>
      <c r="BY43" s="24"/>
      <c r="BZ43" s="24">
        <v>13.74</v>
      </c>
      <c r="CA43" s="24"/>
      <c r="CB43" s="24">
        <v>49.52</v>
      </c>
      <c r="CC43" s="24"/>
      <c r="CD43" s="24">
        <v>1.53</v>
      </c>
      <c r="CE43" s="24"/>
      <c r="CF43" s="24">
        <v>0.21</v>
      </c>
      <c r="CG43" s="24"/>
      <c r="CH43" s="24">
        <v>17.399999999999999</v>
      </c>
      <c r="CI43" s="24"/>
      <c r="CJ43" s="24">
        <v>16.52</v>
      </c>
      <c r="CK43" s="24"/>
      <c r="CL43" s="24">
        <v>0.01</v>
      </c>
      <c r="CM43" s="24"/>
      <c r="CN43" s="24">
        <v>0.87</v>
      </c>
      <c r="CO43" s="24"/>
      <c r="CP43" s="24">
        <v>6.69</v>
      </c>
      <c r="CQ43" s="24"/>
      <c r="CR43" s="24">
        <v>9.17</v>
      </c>
      <c r="CS43" s="24"/>
    </row>
    <row r="44" spans="1:98" ht="15" customHeight="1">
      <c r="A44" s="29">
        <v>2017</v>
      </c>
      <c r="B44" s="24">
        <v>311.94</v>
      </c>
      <c r="C44" s="24"/>
      <c r="D44" s="24">
        <v>303.16000000000003</v>
      </c>
      <c r="E44" s="24"/>
      <c r="F44" s="24">
        <v>296.18</v>
      </c>
      <c r="G44" s="24"/>
      <c r="H44" s="24">
        <v>199.63</v>
      </c>
      <c r="I44" s="24"/>
      <c r="J44" s="24">
        <v>5.24</v>
      </c>
      <c r="K44" s="24"/>
      <c r="L44" s="24">
        <v>7.0000000000000007E-2</v>
      </c>
      <c r="M44" s="24"/>
      <c r="N44" s="24">
        <v>0</v>
      </c>
      <c r="O44" s="24"/>
      <c r="P44" s="24">
        <v>0.04</v>
      </c>
      <c r="Q44" s="24"/>
      <c r="R44" s="24">
        <v>0.01</v>
      </c>
      <c r="S44" s="24"/>
      <c r="T44" s="24">
        <v>3.1</v>
      </c>
      <c r="U44" s="24"/>
      <c r="V44" s="24">
        <v>2</v>
      </c>
      <c r="W44" s="24"/>
      <c r="X44" s="24">
        <v>0.04</v>
      </c>
      <c r="Y44" s="24"/>
      <c r="Z44" s="24">
        <v>0.34</v>
      </c>
      <c r="AA44" s="24"/>
      <c r="AB44" s="24">
        <v>0</v>
      </c>
      <c r="AC44" s="24"/>
      <c r="AD44" s="24">
        <v>0.04</v>
      </c>
      <c r="AE44" s="24"/>
      <c r="AF44" s="24">
        <v>0</v>
      </c>
      <c r="AG44" s="24"/>
      <c r="AH44" s="24">
        <v>0</v>
      </c>
      <c r="AI44" s="24"/>
      <c r="AJ44" s="24">
        <v>0.3</v>
      </c>
      <c r="AK44" s="24"/>
      <c r="AL44" s="24">
        <v>4.16</v>
      </c>
      <c r="AM44" s="24"/>
      <c r="AN44" s="24">
        <v>87.6</v>
      </c>
      <c r="AO44" s="24"/>
      <c r="AP44" s="24">
        <v>40.159999999999997</v>
      </c>
      <c r="AQ44" s="24"/>
      <c r="AR44" s="24">
        <v>47.44</v>
      </c>
      <c r="AS44" s="24"/>
      <c r="AT44" s="24">
        <v>16.52</v>
      </c>
      <c r="AU44" s="24"/>
      <c r="AV44" s="24">
        <v>9.48</v>
      </c>
      <c r="AW44" s="24"/>
      <c r="AX44" s="24">
        <v>22.46</v>
      </c>
      <c r="AY44" s="24"/>
      <c r="AZ44" s="24">
        <v>10.07</v>
      </c>
      <c r="BA44" s="24"/>
      <c r="BB44" s="24">
        <v>2.81</v>
      </c>
      <c r="BC44" s="24"/>
      <c r="BD44" s="24">
        <v>1.91</v>
      </c>
      <c r="BE44" s="24"/>
      <c r="BF44" s="24">
        <v>0.25</v>
      </c>
      <c r="BG44" s="24"/>
      <c r="BH44" s="24">
        <v>2.0099999999999998</v>
      </c>
      <c r="BI44" s="24"/>
      <c r="BJ44" s="24">
        <v>0</v>
      </c>
      <c r="BK44" s="24"/>
      <c r="BL44" s="24">
        <v>10.3</v>
      </c>
      <c r="BM44" s="24"/>
      <c r="BN44" s="24">
        <v>0.09</v>
      </c>
      <c r="BO44" s="24"/>
      <c r="BP44" s="24">
        <v>68.22</v>
      </c>
      <c r="BQ44" s="24"/>
      <c r="BR44" s="24">
        <v>0.13</v>
      </c>
      <c r="BS44" s="24"/>
      <c r="BT44" s="24">
        <v>1.98</v>
      </c>
      <c r="BU44" s="24"/>
      <c r="BV44" s="24">
        <v>96.55</v>
      </c>
      <c r="BW44" s="24"/>
      <c r="BX44" s="24">
        <v>77.83</v>
      </c>
      <c r="BY44" s="24"/>
      <c r="BZ44" s="24">
        <v>14.4</v>
      </c>
      <c r="CA44" s="24"/>
      <c r="CB44" s="24">
        <v>57.1</v>
      </c>
      <c r="CC44" s="24"/>
      <c r="CD44" s="24">
        <v>1.76</v>
      </c>
      <c r="CE44" s="24"/>
      <c r="CF44" s="24">
        <v>0.35</v>
      </c>
      <c r="CG44" s="24"/>
      <c r="CH44" s="24">
        <v>18.72</v>
      </c>
      <c r="CI44" s="24"/>
      <c r="CJ44" s="24">
        <v>17.940000000000001</v>
      </c>
      <c r="CK44" s="24"/>
      <c r="CL44" s="24">
        <v>0.01</v>
      </c>
      <c r="CM44" s="24"/>
      <c r="CN44" s="24">
        <v>0.77</v>
      </c>
      <c r="CO44" s="24"/>
      <c r="CP44" s="24">
        <v>6.98</v>
      </c>
      <c r="CQ44" s="24"/>
      <c r="CR44" s="24">
        <v>8.7899999999999991</v>
      </c>
      <c r="CS44" s="24"/>
    </row>
    <row r="45" spans="1:98" s="14" customFormat="1" ht="15" customHeight="1">
      <c r="A45" s="31">
        <v>2018</v>
      </c>
      <c r="B45" s="24">
        <v>321.36</v>
      </c>
      <c r="C45" s="24"/>
      <c r="D45" s="24">
        <v>311.67</v>
      </c>
      <c r="E45" s="24"/>
      <c r="F45" s="24">
        <v>303.52999999999997</v>
      </c>
      <c r="G45" s="24"/>
      <c r="H45" s="24">
        <v>207.95</v>
      </c>
      <c r="I45" s="24"/>
      <c r="J45" s="24">
        <v>5.26</v>
      </c>
      <c r="K45" s="24"/>
      <c r="L45" s="24">
        <v>7.0000000000000007E-2</v>
      </c>
      <c r="M45" s="24"/>
      <c r="N45" s="24">
        <v>0</v>
      </c>
      <c r="O45" s="24"/>
      <c r="P45" s="24">
        <v>0.05</v>
      </c>
      <c r="Q45" s="24"/>
      <c r="R45" s="24">
        <v>0.01</v>
      </c>
      <c r="S45" s="24"/>
      <c r="T45" s="24">
        <v>3.08</v>
      </c>
      <c r="U45" s="24"/>
      <c r="V45" s="24">
        <v>2.0099999999999998</v>
      </c>
      <c r="W45" s="24"/>
      <c r="X45" s="24">
        <v>0.04</v>
      </c>
      <c r="Y45" s="24"/>
      <c r="Z45" s="24">
        <v>0.31</v>
      </c>
      <c r="AA45" s="24"/>
      <c r="AB45" s="24">
        <v>0</v>
      </c>
      <c r="AC45" s="24"/>
      <c r="AD45" s="24">
        <v>0.05</v>
      </c>
      <c r="AE45" s="24"/>
      <c r="AF45" s="24">
        <v>0</v>
      </c>
      <c r="AG45" s="24"/>
      <c r="AH45" s="24">
        <v>0</v>
      </c>
      <c r="AI45" s="24"/>
      <c r="AJ45" s="24">
        <v>0.26</v>
      </c>
      <c r="AK45" s="24"/>
      <c r="AL45" s="24">
        <v>4.1399999999999997</v>
      </c>
      <c r="AM45" s="24"/>
      <c r="AN45" s="24">
        <v>97.53</v>
      </c>
      <c r="AO45" s="24"/>
      <c r="AP45" s="24">
        <v>44.54</v>
      </c>
      <c r="AQ45" s="24"/>
      <c r="AR45" s="24">
        <v>52.99</v>
      </c>
      <c r="AS45" s="24"/>
      <c r="AT45" s="24">
        <v>18.84</v>
      </c>
      <c r="AU45" s="24"/>
      <c r="AV45" s="24">
        <v>9.14</v>
      </c>
      <c r="AW45" s="24"/>
      <c r="AX45" s="24">
        <v>22.52</v>
      </c>
      <c r="AY45" s="24"/>
      <c r="AZ45" s="24">
        <v>9.83</v>
      </c>
      <c r="BA45" s="24"/>
      <c r="BB45" s="24">
        <v>2.3199999999999998</v>
      </c>
      <c r="BC45" s="24"/>
      <c r="BD45" s="24">
        <v>1.52</v>
      </c>
      <c r="BE45" s="24"/>
      <c r="BF45" s="24">
        <v>0.33</v>
      </c>
      <c r="BG45" s="24"/>
      <c r="BH45" s="24">
        <v>1.77</v>
      </c>
      <c r="BI45" s="24"/>
      <c r="BJ45" s="24">
        <v>0</v>
      </c>
      <c r="BK45" s="24"/>
      <c r="BL45" s="24">
        <v>10.86</v>
      </c>
      <c r="BM45" s="24"/>
      <c r="BN45" s="24">
        <v>0.06</v>
      </c>
      <c r="BO45" s="24"/>
      <c r="BP45" s="24">
        <v>67.44</v>
      </c>
      <c r="BQ45" s="24"/>
      <c r="BR45" s="24">
        <v>0.11</v>
      </c>
      <c r="BS45" s="24"/>
      <c r="BT45" s="24">
        <v>1.49</v>
      </c>
      <c r="BU45" s="24"/>
      <c r="BV45" s="24">
        <v>95.59</v>
      </c>
      <c r="BW45" s="24"/>
      <c r="BX45" s="24">
        <v>76.3</v>
      </c>
      <c r="BY45" s="24"/>
      <c r="BZ45" s="24">
        <v>13.4</v>
      </c>
      <c r="CA45" s="24"/>
      <c r="CB45" s="24">
        <v>56.55</v>
      </c>
      <c r="CC45" s="24"/>
      <c r="CD45" s="24">
        <v>2.0299999999999998</v>
      </c>
      <c r="CE45" s="24"/>
      <c r="CF45" s="24">
        <v>0.67</v>
      </c>
      <c r="CG45" s="24"/>
      <c r="CH45" s="24">
        <v>19.29</v>
      </c>
      <c r="CI45" s="24"/>
      <c r="CJ45" s="24">
        <v>18.61</v>
      </c>
      <c r="CK45" s="24"/>
      <c r="CL45" s="24">
        <v>0.01</v>
      </c>
      <c r="CM45" s="24"/>
      <c r="CN45" s="24">
        <v>0.67</v>
      </c>
      <c r="CO45" s="24"/>
      <c r="CP45" s="24">
        <v>8.14</v>
      </c>
      <c r="CQ45" s="24"/>
      <c r="CR45" s="24">
        <v>9.69</v>
      </c>
      <c r="CS45" s="24"/>
    </row>
    <row r="46" spans="1:98" s="14" customFormat="1" ht="15" customHeight="1">
      <c r="A46" s="31">
        <v>2019</v>
      </c>
      <c r="B46" s="24">
        <v>335.19</v>
      </c>
      <c r="C46" s="24"/>
      <c r="D46" s="24">
        <v>321.2</v>
      </c>
      <c r="E46" s="24"/>
      <c r="F46" s="24">
        <v>312.88</v>
      </c>
      <c r="G46" s="24"/>
      <c r="H46" s="24">
        <v>204.89</v>
      </c>
      <c r="I46" s="24"/>
      <c r="J46" s="24">
        <v>5.64</v>
      </c>
      <c r="K46" s="24"/>
      <c r="L46" s="24">
        <v>7.0000000000000007E-2</v>
      </c>
      <c r="M46" s="24"/>
      <c r="N46" s="24">
        <v>0</v>
      </c>
      <c r="O46" s="24"/>
      <c r="P46" s="24">
        <v>0.04</v>
      </c>
      <c r="Q46" s="24"/>
      <c r="R46" s="24">
        <v>0.01</v>
      </c>
      <c r="S46" s="24"/>
      <c r="T46" s="24">
        <v>3.12</v>
      </c>
      <c r="U46" s="24"/>
      <c r="V46" s="24">
        <v>2.37</v>
      </c>
      <c r="W46" s="24"/>
      <c r="X46" s="24">
        <v>0.04</v>
      </c>
      <c r="Y46" s="24"/>
      <c r="Z46" s="24">
        <v>0.63</v>
      </c>
      <c r="AA46" s="24"/>
      <c r="AB46" s="24">
        <v>0</v>
      </c>
      <c r="AC46" s="24"/>
      <c r="AD46" s="24">
        <v>7.0000000000000007E-2</v>
      </c>
      <c r="AE46" s="24"/>
      <c r="AF46" s="24">
        <v>0</v>
      </c>
      <c r="AG46" s="24"/>
      <c r="AH46" s="24">
        <v>0</v>
      </c>
      <c r="AI46" s="24"/>
      <c r="AJ46" s="24">
        <v>0.56000000000000005</v>
      </c>
      <c r="AK46" s="24"/>
      <c r="AL46" s="24">
        <v>4.55</v>
      </c>
      <c r="AM46" s="24"/>
      <c r="AN46" s="24">
        <v>90.25</v>
      </c>
      <c r="AO46" s="24"/>
      <c r="AP46" s="24">
        <v>40.76</v>
      </c>
      <c r="AQ46" s="24"/>
      <c r="AR46" s="24">
        <v>49.49</v>
      </c>
      <c r="AS46" s="24"/>
      <c r="AT46" s="24">
        <v>17.739999999999998</v>
      </c>
      <c r="AU46" s="24"/>
      <c r="AV46" s="24">
        <v>10.02</v>
      </c>
      <c r="AW46" s="24"/>
      <c r="AX46" s="24">
        <v>23.8</v>
      </c>
      <c r="AY46" s="24"/>
      <c r="AZ46" s="24">
        <v>11.12</v>
      </c>
      <c r="BA46" s="24"/>
      <c r="BB46" s="24">
        <v>2.4700000000000002</v>
      </c>
      <c r="BC46" s="24"/>
      <c r="BD46" s="24">
        <v>1.67</v>
      </c>
      <c r="BE46" s="24"/>
      <c r="BF46" s="24">
        <v>0.32</v>
      </c>
      <c r="BG46" s="24"/>
      <c r="BH46" s="24">
        <v>1.86</v>
      </c>
      <c r="BI46" s="24"/>
      <c r="BJ46" s="24">
        <v>0.14000000000000001</v>
      </c>
      <c r="BK46" s="24"/>
      <c r="BL46" s="24">
        <v>10.6</v>
      </c>
      <c r="BM46" s="24"/>
      <c r="BN46" s="24">
        <v>7.0000000000000007E-2</v>
      </c>
      <c r="BO46" s="24"/>
      <c r="BP46" s="24">
        <v>68.14</v>
      </c>
      <c r="BQ46" s="24"/>
      <c r="BR46" s="24">
        <v>0.1</v>
      </c>
      <c r="BS46" s="24"/>
      <c r="BT46" s="24">
        <v>1.75</v>
      </c>
      <c r="BU46" s="24"/>
      <c r="BV46" s="24">
        <v>107.99</v>
      </c>
      <c r="BW46" s="24"/>
      <c r="BX46" s="24">
        <v>89.39</v>
      </c>
      <c r="BY46" s="24"/>
      <c r="BZ46" s="24">
        <v>14.88</v>
      </c>
      <c r="CA46" s="24"/>
      <c r="CB46" s="24">
        <v>64.680000000000007</v>
      </c>
      <c r="CC46" s="24"/>
      <c r="CD46" s="24">
        <v>1.88</v>
      </c>
      <c r="CE46" s="24"/>
      <c r="CF46" s="24">
        <v>1.43</v>
      </c>
      <c r="CG46" s="24"/>
      <c r="CH46" s="24">
        <v>18.600000000000001</v>
      </c>
      <c r="CI46" s="24"/>
      <c r="CJ46" s="24">
        <v>17.91</v>
      </c>
      <c r="CK46" s="24"/>
      <c r="CL46" s="24">
        <v>0.01</v>
      </c>
      <c r="CM46" s="24"/>
      <c r="CN46" s="24">
        <v>0.68</v>
      </c>
      <c r="CO46" s="24"/>
      <c r="CP46" s="24">
        <v>8.32</v>
      </c>
      <c r="CQ46" s="24"/>
      <c r="CR46" s="24">
        <v>13.99</v>
      </c>
      <c r="CS46" s="24"/>
    </row>
    <row r="47" spans="1:98" s="14" customFormat="1" ht="15" customHeight="1">
      <c r="A47" s="31">
        <v>2020</v>
      </c>
      <c r="B47" s="24">
        <v>353.97</v>
      </c>
      <c r="C47" s="24"/>
      <c r="D47" s="24">
        <v>340.49</v>
      </c>
      <c r="E47" s="24"/>
      <c r="F47" s="24">
        <v>330.22</v>
      </c>
      <c r="G47" s="24"/>
      <c r="H47" s="24">
        <v>228.69</v>
      </c>
      <c r="I47" s="24"/>
      <c r="J47" s="24">
        <v>5.28</v>
      </c>
      <c r="K47" s="24"/>
      <c r="L47" s="24">
        <v>0.08</v>
      </c>
      <c r="M47" s="24"/>
      <c r="N47" s="24">
        <v>0</v>
      </c>
      <c r="O47" s="24"/>
      <c r="P47" s="24">
        <v>0.05</v>
      </c>
      <c r="Q47" s="24"/>
      <c r="R47" s="24">
        <v>0.01</v>
      </c>
      <c r="S47" s="24"/>
      <c r="T47" s="24">
        <v>2.85</v>
      </c>
      <c r="U47" s="24"/>
      <c r="V47" s="24">
        <v>2.25</v>
      </c>
      <c r="W47" s="24"/>
      <c r="X47" s="24">
        <v>0.04</v>
      </c>
      <c r="Y47" s="24"/>
      <c r="Z47" s="24">
        <v>1.24</v>
      </c>
      <c r="AA47" s="24"/>
      <c r="AB47" s="24">
        <v>0</v>
      </c>
      <c r="AC47" s="24"/>
      <c r="AD47" s="24">
        <v>0.06</v>
      </c>
      <c r="AE47" s="24"/>
      <c r="AF47" s="24">
        <v>0</v>
      </c>
      <c r="AG47" s="24"/>
      <c r="AH47" s="24">
        <v>0</v>
      </c>
      <c r="AI47" s="24"/>
      <c r="AJ47" s="24">
        <v>1.18</v>
      </c>
      <c r="AK47" s="24"/>
      <c r="AL47" s="24">
        <v>5.28</v>
      </c>
      <c r="AM47" s="24"/>
      <c r="AN47" s="24">
        <v>102.55</v>
      </c>
      <c r="AO47" s="24"/>
      <c r="AP47" s="24">
        <v>53.63</v>
      </c>
      <c r="AQ47" s="24"/>
      <c r="AR47" s="24">
        <v>48.93</v>
      </c>
      <c r="AS47" s="24"/>
      <c r="AT47" s="24">
        <v>19.920000000000002</v>
      </c>
      <c r="AU47" s="24"/>
      <c r="AV47" s="24">
        <v>6.91</v>
      </c>
      <c r="AW47" s="24"/>
      <c r="AX47" s="24">
        <v>30.99</v>
      </c>
      <c r="AY47" s="24"/>
      <c r="AZ47" s="24">
        <v>16.57</v>
      </c>
      <c r="BA47" s="24"/>
      <c r="BB47" s="24">
        <v>2.2599999999999998</v>
      </c>
      <c r="BC47" s="24"/>
      <c r="BD47" s="24">
        <v>1.18</v>
      </c>
      <c r="BE47" s="24"/>
      <c r="BF47" s="24">
        <v>0.38</v>
      </c>
      <c r="BG47" s="24"/>
      <c r="BH47" s="24">
        <v>1.94</v>
      </c>
      <c r="BI47" s="24"/>
      <c r="BJ47" s="24">
        <v>0.41</v>
      </c>
      <c r="BK47" s="24"/>
      <c r="BL47" s="24">
        <v>12</v>
      </c>
      <c r="BM47" s="24"/>
      <c r="BN47" s="24">
        <v>7.0000000000000007E-2</v>
      </c>
      <c r="BO47" s="24"/>
      <c r="BP47" s="24">
        <v>73.86</v>
      </c>
      <c r="BQ47" s="24"/>
      <c r="BR47" s="24">
        <v>7.0000000000000007E-2</v>
      </c>
      <c r="BS47" s="24"/>
      <c r="BT47" s="24">
        <v>2.4900000000000002</v>
      </c>
      <c r="BU47" s="24"/>
      <c r="BV47" s="24">
        <v>101.53</v>
      </c>
      <c r="BW47" s="24"/>
      <c r="BX47" s="24">
        <v>83.42</v>
      </c>
      <c r="BY47" s="24"/>
      <c r="BZ47" s="24">
        <v>14.01</v>
      </c>
      <c r="CA47" s="24"/>
      <c r="CB47" s="24">
        <v>63.62</v>
      </c>
      <c r="CC47" s="24"/>
      <c r="CD47" s="24">
        <v>1.76</v>
      </c>
      <c r="CE47" s="24"/>
      <c r="CF47" s="24">
        <v>1.42</v>
      </c>
      <c r="CG47" s="24"/>
      <c r="CH47" s="24">
        <v>18.11</v>
      </c>
      <c r="CI47" s="24"/>
      <c r="CJ47" s="24">
        <v>17.53</v>
      </c>
      <c r="CK47" s="24"/>
      <c r="CL47" s="24">
        <v>0.01</v>
      </c>
      <c r="CM47" s="24"/>
      <c r="CN47" s="24">
        <v>0.56999999999999995</v>
      </c>
      <c r="CO47" s="24"/>
      <c r="CP47" s="24">
        <v>10.27</v>
      </c>
      <c r="CQ47" s="24"/>
      <c r="CR47" s="24">
        <v>13.47</v>
      </c>
      <c r="CS47" s="24"/>
    </row>
    <row r="48" spans="1:98" s="14" customFormat="1" ht="15" customHeight="1">
      <c r="A48" s="31">
        <f>+Portugal!A48</f>
        <v>2021</v>
      </c>
      <c r="B48" s="24">
        <v>395.15</v>
      </c>
      <c r="C48" s="24"/>
      <c r="D48" s="24">
        <v>380.61</v>
      </c>
      <c r="E48" s="24"/>
      <c r="F48" s="24">
        <v>368.75</v>
      </c>
      <c r="G48" s="24"/>
      <c r="H48" s="24">
        <v>269.75</v>
      </c>
      <c r="I48" s="24"/>
      <c r="J48" s="24">
        <v>7.39</v>
      </c>
      <c r="K48" s="24"/>
      <c r="L48" s="24">
        <v>0.08</v>
      </c>
      <c r="M48" s="24"/>
      <c r="N48" s="24">
        <v>0</v>
      </c>
      <c r="O48" s="24"/>
      <c r="P48" s="24">
        <v>0.04</v>
      </c>
      <c r="Q48" s="24"/>
      <c r="R48" s="24">
        <v>0.01</v>
      </c>
      <c r="S48" s="24"/>
      <c r="T48" s="24">
        <v>4.4000000000000004</v>
      </c>
      <c r="U48" s="24"/>
      <c r="V48" s="24">
        <v>2.82</v>
      </c>
      <c r="W48" s="24"/>
      <c r="X48" s="24">
        <v>0.04</v>
      </c>
      <c r="Y48" s="24"/>
      <c r="Z48" s="24">
        <v>1.07</v>
      </c>
      <c r="AA48" s="24"/>
      <c r="AB48" s="24">
        <v>0</v>
      </c>
      <c r="AC48" s="24"/>
      <c r="AD48" s="24">
        <v>0.06</v>
      </c>
      <c r="AE48" s="24"/>
      <c r="AF48" s="24">
        <v>0</v>
      </c>
      <c r="AG48" s="24"/>
      <c r="AH48" s="24">
        <v>0</v>
      </c>
      <c r="AI48" s="24"/>
      <c r="AJ48" s="24">
        <v>1.01</v>
      </c>
      <c r="AK48" s="24"/>
      <c r="AL48" s="24">
        <v>6.35</v>
      </c>
      <c r="AM48" s="24"/>
      <c r="AN48" s="24">
        <v>117.54</v>
      </c>
      <c r="AO48" s="24"/>
      <c r="AP48" s="24">
        <v>66.41</v>
      </c>
      <c r="AQ48" s="24"/>
      <c r="AR48" s="24">
        <v>51.13</v>
      </c>
      <c r="AS48" s="24"/>
      <c r="AT48" s="24">
        <v>19.760000000000002</v>
      </c>
      <c r="AU48" s="24"/>
      <c r="AV48" s="24">
        <v>7.66</v>
      </c>
      <c r="AW48" s="24"/>
      <c r="AX48" s="24">
        <v>36.090000000000003</v>
      </c>
      <c r="AY48" s="24"/>
      <c r="AZ48" s="24">
        <v>19.79</v>
      </c>
      <c r="BA48" s="24"/>
      <c r="BB48" s="24">
        <v>3.19</v>
      </c>
      <c r="BC48" s="24"/>
      <c r="BD48" s="24">
        <v>2.1800000000000002</v>
      </c>
      <c r="BE48" s="24"/>
      <c r="BF48" s="24">
        <v>0.51</v>
      </c>
      <c r="BG48" s="24"/>
      <c r="BH48" s="24">
        <v>2.65</v>
      </c>
      <c r="BI48" s="24"/>
      <c r="BJ48" s="24">
        <v>0.5</v>
      </c>
      <c r="BK48" s="24"/>
      <c r="BL48" s="24">
        <v>13.04</v>
      </c>
      <c r="BM48" s="24"/>
      <c r="BN48" s="24">
        <v>0.11</v>
      </c>
      <c r="BO48" s="24"/>
      <c r="BP48" s="24">
        <v>89.96</v>
      </c>
      <c r="BQ48" s="24"/>
      <c r="BR48" s="24">
        <v>0.13</v>
      </c>
      <c r="BS48" s="24"/>
      <c r="BT48" s="24">
        <v>3.56</v>
      </c>
      <c r="BU48" s="24"/>
      <c r="BV48" s="24">
        <v>99</v>
      </c>
      <c r="BW48" s="24"/>
      <c r="BX48" s="24">
        <v>80.3</v>
      </c>
      <c r="BY48" s="24"/>
      <c r="BZ48" s="24">
        <v>12.85</v>
      </c>
      <c r="CA48" s="24"/>
      <c r="CB48" s="24">
        <v>59.23</v>
      </c>
      <c r="CC48" s="24"/>
      <c r="CD48" s="24">
        <v>2.1800000000000002</v>
      </c>
      <c r="CE48" s="24"/>
      <c r="CF48" s="24">
        <v>1.55</v>
      </c>
      <c r="CG48" s="24"/>
      <c r="CH48" s="24">
        <v>18.7</v>
      </c>
      <c r="CI48" s="24"/>
      <c r="CJ48" s="24">
        <v>18.100000000000001</v>
      </c>
      <c r="CK48" s="24"/>
      <c r="CL48" s="24">
        <v>0.01</v>
      </c>
      <c r="CM48" s="24"/>
      <c r="CN48" s="24">
        <v>0.59</v>
      </c>
      <c r="CO48" s="24"/>
      <c r="CP48" s="24">
        <v>11.86</v>
      </c>
      <c r="CQ48" s="24"/>
      <c r="CR48" s="24">
        <v>14.54</v>
      </c>
      <c r="CS48" s="24"/>
    </row>
    <row r="49" spans="1:98" s="14" customFormat="1" ht="15" customHeight="1">
      <c r="A49" s="31">
        <f>+Portugal!A49</f>
        <v>2022</v>
      </c>
      <c r="B49" s="24">
        <v>406.51</v>
      </c>
      <c r="C49" s="24"/>
      <c r="D49" s="24">
        <v>393.11</v>
      </c>
      <c r="E49" s="24"/>
      <c r="F49" s="24">
        <v>380.66</v>
      </c>
      <c r="G49" s="24"/>
      <c r="H49" s="24">
        <v>264.20999999999998</v>
      </c>
      <c r="I49" s="24"/>
      <c r="J49" s="24">
        <v>8.68</v>
      </c>
      <c r="K49" s="24"/>
      <c r="L49" s="24">
        <v>0.16</v>
      </c>
      <c r="M49" s="24"/>
      <c r="N49" s="24">
        <v>0</v>
      </c>
      <c r="O49" s="24"/>
      <c r="P49" s="24">
        <v>0.05</v>
      </c>
      <c r="Q49" s="24"/>
      <c r="R49" s="24">
        <v>0.01</v>
      </c>
      <c r="S49" s="24"/>
      <c r="T49" s="24">
        <v>5.25</v>
      </c>
      <c r="U49" s="24"/>
      <c r="V49" s="24">
        <v>3.15</v>
      </c>
      <c r="W49" s="24"/>
      <c r="X49" s="24">
        <v>0.06</v>
      </c>
      <c r="Y49" s="24"/>
      <c r="Z49" s="24">
        <v>1.3</v>
      </c>
      <c r="AA49" s="24"/>
      <c r="AB49" s="24">
        <v>0</v>
      </c>
      <c r="AC49" s="24"/>
      <c r="AD49" s="24">
        <v>7.0000000000000007E-2</v>
      </c>
      <c r="AE49" s="24"/>
      <c r="AF49" s="24">
        <v>0</v>
      </c>
      <c r="AG49" s="24"/>
      <c r="AH49" s="24">
        <v>0</v>
      </c>
      <c r="AI49" s="24"/>
      <c r="AJ49" s="24">
        <v>1.23</v>
      </c>
      <c r="AK49" s="24"/>
      <c r="AL49" s="24">
        <v>5.17</v>
      </c>
      <c r="AM49" s="24"/>
      <c r="AN49" s="24">
        <v>112.93</v>
      </c>
      <c r="AO49" s="24"/>
      <c r="AP49" s="24">
        <v>58.7</v>
      </c>
      <c r="AQ49" s="24"/>
      <c r="AR49" s="24">
        <v>54.23</v>
      </c>
      <c r="AS49" s="24"/>
      <c r="AT49" s="24">
        <v>19.86</v>
      </c>
      <c r="AU49" s="24"/>
      <c r="AV49" s="24">
        <v>9.26</v>
      </c>
      <c r="AW49" s="24"/>
      <c r="AX49" s="24">
        <v>33.69</v>
      </c>
      <c r="AY49" s="24"/>
      <c r="AZ49" s="24">
        <v>15.78</v>
      </c>
      <c r="BA49" s="24"/>
      <c r="BB49" s="24">
        <v>2.44</v>
      </c>
      <c r="BC49" s="24"/>
      <c r="BD49" s="24">
        <v>1.23</v>
      </c>
      <c r="BE49" s="24"/>
      <c r="BF49" s="24">
        <v>0.46</v>
      </c>
      <c r="BG49" s="24"/>
      <c r="BH49" s="24">
        <v>2.46</v>
      </c>
      <c r="BI49" s="24"/>
      <c r="BJ49" s="24">
        <v>0.73</v>
      </c>
      <c r="BK49" s="24"/>
      <c r="BL49" s="24">
        <v>14.53</v>
      </c>
      <c r="BM49" s="24"/>
      <c r="BN49" s="24">
        <v>0.18</v>
      </c>
      <c r="BO49" s="24"/>
      <c r="BP49" s="24">
        <v>89.26</v>
      </c>
      <c r="BQ49" s="24"/>
      <c r="BR49" s="24">
        <v>0.15</v>
      </c>
      <c r="BS49" s="24"/>
      <c r="BT49" s="24">
        <v>3.77</v>
      </c>
      <c r="BU49" s="24"/>
      <c r="BV49" s="24">
        <v>116.45</v>
      </c>
      <c r="BW49" s="24"/>
      <c r="BX49" s="24">
        <v>92.56</v>
      </c>
      <c r="BY49" s="24"/>
      <c r="BZ49" s="24">
        <v>15.09</v>
      </c>
      <c r="CA49" s="24"/>
      <c r="CB49" s="24">
        <v>68.22</v>
      </c>
      <c r="CC49" s="24"/>
      <c r="CD49" s="24">
        <v>2.4700000000000002</v>
      </c>
      <c r="CE49" s="24"/>
      <c r="CF49" s="24">
        <v>1.96</v>
      </c>
      <c r="CG49" s="24"/>
      <c r="CH49" s="24">
        <v>23.89</v>
      </c>
      <c r="CI49" s="24"/>
      <c r="CJ49" s="24">
        <v>23.16</v>
      </c>
      <c r="CK49" s="24"/>
      <c r="CL49" s="24">
        <v>0.02</v>
      </c>
      <c r="CM49" s="24"/>
      <c r="CN49" s="24">
        <v>0.71</v>
      </c>
      <c r="CO49" s="24"/>
      <c r="CP49" s="24">
        <v>12.46</v>
      </c>
      <c r="CQ49" s="24"/>
      <c r="CR49" s="24">
        <v>13.39</v>
      </c>
      <c r="CS49" s="24"/>
    </row>
    <row r="50" spans="1:98" s="14" customFormat="1" ht="15" customHeight="1">
      <c r="A50" s="31" t="str">
        <f>+Portugal!A50</f>
        <v>2023Po</v>
      </c>
      <c r="B50" s="24">
        <v>492.75</v>
      </c>
      <c r="C50" s="24"/>
      <c r="D50" s="24">
        <v>476.98</v>
      </c>
      <c r="E50" s="24"/>
      <c r="F50" s="24">
        <v>463.78</v>
      </c>
      <c r="G50" s="24"/>
      <c r="H50" s="24">
        <v>332.2</v>
      </c>
      <c r="I50" s="24"/>
      <c r="J50" s="24">
        <v>5.78</v>
      </c>
      <c r="K50" s="24"/>
      <c r="L50" s="24">
        <v>0.78</v>
      </c>
      <c r="M50" s="24"/>
      <c r="N50" s="24">
        <v>0</v>
      </c>
      <c r="O50" s="24"/>
      <c r="P50" s="24">
        <v>0.04</v>
      </c>
      <c r="Q50" s="24"/>
      <c r="R50" s="24">
        <v>0.01</v>
      </c>
      <c r="S50" s="24"/>
      <c r="T50" s="24">
        <v>3.63</v>
      </c>
      <c r="U50" s="24"/>
      <c r="V50" s="24">
        <v>1.29</v>
      </c>
      <c r="W50" s="24"/>
      <c r="X50" s="24">
        <v>0.03</v>
      </c>
      <c r="Y50" s="24"/>
      <c r="Z50" s="24">
        <v>1.61</v>
      </c>
      <c r="AA50" s="24"/>
      <c r="AB50" s="24">
        <v>0</v>
      </c>
      <c r="AC50" s="24"/>
      <c r="AD50" s="24">
        <v>0.08</v>
      </c>
      <c r="AE50" s="24"/>
      <c r="AF50" s="24">
        <v>0</v>
      </c>
      <c r="AG50" s="24"/>
      <c r="AH50" s="24">
        <v>0</v>
      </c>
      <c r="AI50" s="24"/>
      <c r="AJ50" s="24">
        <v>1.53</v>
      </c>
      <c r="AK50" s="24"/>
      <c r="AL50" s="24">
        <v>6.23</v>
      </c>
      <c r="AM50" s="24"/>
      <c r="AN50" s="24">
        <v>153.30000000000001</v>
      </c>
      <c r="AO50" s="24"/>
      <c r="AP50" s="24">
        <v>93.2</v>
      </c>
      <c r="AQ50" s="24"/>
      <c r="AR50" s="24">
        <v>60.1</v>
      </c>
      <c r="AS50" s="24"/>
      <c r="AT50" s="24">
        <v>20.82</v>
      </c>
      <c r="AU50" s="24"/>
      <c r="AV50" s="24">
        <v>13.79</v>
      </c>
      <c r="AW50" s="24"/>
      <c r="AX50" s="24">
        <v>39.25</v>
      </c>
      <c r="AY50" s="24"/>
      <c r="AZ50" s="24">
        <v>17.71</v>
      </c>
      <c r="BA50" s="24"/>
      <c r="BB50" s="24">
        <v>2.5</v>
      </c>
      <c r="BC50" s="24"/>
      <c r="BD50" s="24">
        <v>1.5</v>
      </c>
      <c r="BE50" s="24"/>
      <c r="BF50" s="24">
        <v>0.42</v>
      </c>
      <c r="BG50" s="24"/>
      <c r="BH50" s="24">
        <v>5.21</v>
      </c>
      <c r="BI50" s="24"/>
      <c r="BJ50" s="24">
        <v>0.99</v>
      </c>
      <c r="BK50" s="24"/>
      <c r="BL50" s="24">
        <v>15.08</v>
      </c>
      <c r="BM50" s="24"/>
      <c r="BN50" s="24">
        <v>0.26</v>
      </c>
      <c r="BO50" s="24"/>
      <c r="BP50" s="24">
        <v>107.22</v>
      </c>
      <c r="BQ50" s="24"/>
      <c r="BR50" s="24">
        <v>0.23</v>
      </c>
      <c r="BS50" s="24"/>
      <c r="BT50" s="24">
        <v>4.8</v>
      </c>
      <c r="BU50" s="24"/>
      <c r="BV50" s="24">
        <v>131.58000000000001</v>
      </c>
      <c r="BW50" s="24"/>
      <c r="BX50" s="24">
        <v>103.76</v>
      </c>
      <c r="BY50" s="24"/>
      <c r="BZ50" s="24">
        <v>15.51</v>
      </c>
      <c r="CA50" s="24"/>
      <c r="CB50" s="24">
        <v>79.41</v>
      </c>
      <c r="CC50" s="24"/>
      <c r="CD50" s="24">
        <v>1.95</v>
      </c>
      <c r="CE50" s="24"/>
      <c r="CF50" s="24">
        <v>2.12</v>
      </c>
      <c r="CG50" s="24"/>
      <c r="CH50" s="24">
        <v>27.82</v>
      </c>
      <c r="CI50" s="24"/>
      <c r="CJ50" s="24">
        <v>27.23</v>
      </c>
      <c r="CK50" s="24"/>
      <c r="CL50" s="24">
        <v>0.02</v>
      </c>
      <c r="CM50" s="24"/>
      <c r="CN50" s="24">
        <v>0.56999999999999995</v>
      </c>
      <c r="CO50" s="24"/>
      <c r="CP50" s="24">
        <v>13.2</v>
      </c>
      <c r="CQ50" s="24"/>
      <c r="CR50" s="24">
        <v>15.77</v>
      </c>
      <c r="CS50" s="24"/>
    </row>
    <row r="51" spans="1:98" s="27" customFormat="1" ht="12.75">
      <c r="A51" s="26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3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1"/>
    </row>
    <row r="52" spans="1:98" s="27" customFormat="1" ht="15" customHeight="1">
      <c r="A52" s="26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3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1"/>
    </row>
    <row r="53" spans="1:98" s="27" customFormat="1" ht="15" customHeight="1">
      <c r="A53" s="26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3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1"/>
    </row>
    <row r="54" spans="1:98" s="27" customFormat="1" ht="15" customHeight="1">
      <c r="A54" s="26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3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1"/>
    </row>
    <row r="55" spans="1:98" s="27" customFormat="1" ht="15" customHeight="1">
      <c r="A55" s="26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3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1"/>
    </row>
    <row r="56" spans="1:98" s="27" customFormat="1" ht="15" customHeight="1">
      <c r="A56" s="26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3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1"/>
    </row>
    <row r="57" spans="1:98" s="27" customFormat="1" ht="15" customHeight="1">
      <c r="A57" s="26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3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1"/>
    </row>
    <row r="58" spans="1:98" s="27" customFormat="1" ht="15" customHeight="1">
      <c r="A58" s="26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3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1"/>
    </row>
    <row r="59" spans="1:98" s="27" customFormat="1" ht="15" customHeight="1">
      <c r="A59" s="26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3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1"/>
    </row>
    <row r="60" spans="1:98" s="27" customFormat="1" ht="15" customHeight="1">
      <c r="A60" s="26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3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1"/>
    </row>
    <row r="61" spans="1:98" s="27" customFormat="1" ht="15" customHeight="1">
      <c r="A61" s="26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3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1"/>
    </row>
    <row r="62" spans="1:98" s="27" customFormat="1" ht="15" customHeight="1">
      <c r="A62" s="26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3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1"/>
    </row>
    <row r="63" spans="1:98" s="27" customFormat="1" ht="15" customHeight="1">
      <c r="A63" s="26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3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1"/>
    </row>
    <row r="64" spans="1:98" s="27" customFormat="1" ht="15" customHeight="1">
      <c r="A64" s="26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3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1"/>
    </row>
    <row r="65" spans="1:98" s="28" customFormat="1" ht="15" customHeight="1">
      <c r="A65" s="26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3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1"/>
    </row>
    <row r="66" spans="1:98" s="28" customFormat="1" ht="15" customHeight="1">
      <c r="A66" s="26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3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1"/>
    </row>
    <row r="67" spans="1:98" s="30" customFormat="1" ht="15" customHeight="1">
      <c r="A67" s="29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3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1"/>
    </row>
    <row r="68" spans="1:98" s="30" customFormat="1" ht="15" customHeight="1">
      <c r="A68" s="29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3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3"/>
      <c r="BS68" s="24"/>
      <c r="BT68" s="23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1"/>
    </row>
    <row r="69" spans="1:98" s="30" customFormat="1" ht="15" customHeight="1">
      <c r="A69" s="29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3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1"/>
    </row>
    <row r="70" spans="1:98" s="30" customFormat="1" ht="15" customHeight="1">
      <c r="A70" s="29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3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1"/>
    </row>
    <row r="71" spans="1:98" s="30" customFormat="1" ht="15" customHeight="1">
      <c r="A71" s="29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3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1"/>
    </row>
    <row r="72" spans="1:98" ht="15" customHeight="1">
      <c r="A72" s="29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3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</row>
    <row r="73" spans="1:98" ht="15" customHeight="1">
      <c r="A73" s="29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3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</row>
    <row r="74" spans="1:98" s="14" customFormat="1" ht="15.6" customHeight="1">
      <c r="A74" s="31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3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</row>
    <row r="75" spans="1:98" s="14" customFormat="1" ht="15.6" customHeight="1">
      <c r="A75" s="31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3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</row>
  </sheetData>
  <mergeCells count="169">
    <mergeCell ref="A7:A14"/>
    <mergeCell ref="B7:CS7"/>
    <mergeCell ref="B8:CS8"/>
    <mergeCell ref="B9:C14"/>
    <mergeCell ref="D9:CS9"/>
    <mergeCell ref="D10:CS10"/>
    <mergeCell ref="D11:E16"/>
    <mergeCell ref="F11:CO11"/>
    <mergeCell ref="CP11:CQ15"/>
    <mergeCell ref="CR11:CS15"/>
    <mergeCell ref="F12:CO12"/>
    <mergeCell ref="F13:G16"/>
    <mergeCell ref="H13:BU13"/>
    <mergeCell ref="BV13:CO13"/>
    <mergeCell ref="H14:BU14"/>
    <mergeCell ref="BV14:CO14"/>
    <mergeCell ref="AV15:AW17"/>
    <mergeCell ref="BP15:BQ17"/>
    <mergeCell ref="BR15:BS17"/>
    <mergeCell ref="BT15:BU17"/>
    <mergeCell ref="A15:A21"/>
    <mergeCell ref="B15:C20"/>
    <mergeCell ref="H15:I17"/>
    <mergeCell ref="J15:Y15"/>
    <mergeCell ref="CP16:CQ20"/>
    <mergeCell ref="CR16:CS20"/>
    <mergeCell ref="D17:E20"/>
    <mergeCell ref="F17:G20"/>
    <mergeCell ref="J17:K18"/>
    <mergeCell ref="L17:M18"/>
    <mergeCell ref="N17:O18"/>
    <mergeCell ref="P17:Q18"/>
    <mergeCell ref="R17:S18"/>
    <mergeCell ref="T17:U18"/>
    <mergeCell ref="BV15:BW17"/>
    <mergeCell ref="BX15:CG15"/>
    <mergeCell ref="CH15:CO15"/>
    <mergeCell ref="J16:Y16"/>
    <mergeCell ref="AN16:AU16"/>
    <mergeCell ref="AX16:BO16"/>
    <mergeCell ref="BX16:CG16"/>
    <mergeCell ref="CH16:CO16"/>
    <mergeCell ref="V17:W18"/>
    <mergeCell ref="X17:Y18"/>
    <mergeCell ref="BB17:BG17"/>
    <mergeCell ref="BH17:BI18"/>
    <mergeCell ref="BJ17:BK18"/>
    <mergeCell ref="BL17:BM18"/>
    <mergeCell ref="AH17:AI18"/>
    <mergeCell ref="AJ17:AK18"/>
    <mergeCell ref="AN17:AO18"/>
    <mergeCell ref="AP17:AQ18"/>
    <mergeCell ref="AR17:AS18"/>
    <mergeCell ref="AT17:AU18"/>
    <mergeCell ref="AL15:AM17"/>
    <mergeCell ref="AN15:AU15"/>
    <mergeCell ref="Z17:AA18"/>
    <mergeCell ref="AB17:AC18"/>
    <mergeCell ref="AD17:AE18"/>
    <mergeCell ref="AF17:AG18"/>
    <mergeCell ref="J19:K20"/>
    <mergeCell ref="L19:M20"/>
    <mergeCell ref="N19:O20"/>
    <mergeCell ref="P19:Q20"/>
    <mergeCell ref="R19:S20"/>
    <mergeCell ref="T19:U20"/>
    <mergeCell ref="CN17:CO18"/>
    <mergeCell ref="H18:I20"/>
    <mergeCell ref="AL18:AM20"/>
    <mergeCell ref="AV18:AW20"/>
    <mergeCell ref="BB18:BG18"/>
    <mergeCell ref="BP18:BQ20"/>
    <mergeCell ref="BR18:BS20"/>
    <mergeCell ref="BT18:BU20"/>
    <mergeCell ref="BV18:BW20"/>
    <mergeCell ref="BZ18:CG18"/>
    <mergeCell ref="BN17:BO18"/>
    <mergeCell ref="BX17:BY18"/>
    <mergeCell ref="BZ17:CG17"/>
    <mergeCell ref="CH17:CI18"/>
    <mergeCell ref="CJ17:CK18"/>
    <mergeCell ref="CL17:CM18"/>
    <mergeCell ref="AX17:AY18"/>
    <mergeCell ref="AZ17:BA18"/>
    <mergeCell ref="AH19:AI20"/>
    <mergeCell ref="AJ19:AK20"/>
    <mergeCell ref="AN19:AO20"/>
    <mergeCell ref="AP19:AQ20"/>
    <mergeCell ref="AR19:AS20"/>
    <mergeCell ref="AT19:AU20"/>
    <mergeCell ref="V19:W20"/>
    <mergeCell ref="X19:Y20"/>
    <mergeCell ref="Z19:AA20"/>
    <mergeCell ref="AB19:AC20"/>
    <mergeCell ref="AD19:AE20"/>
    <mergeCell ref="AF19:AG20"/>
    <mergeCell ref="AX19:AY20"/>
    <mergeCell ref="AZ19:BA20"/>
    <mergeCell ref="BB19:BC19"/>
    <mergeCell ref="BD19:BE19"/>
    <mergeCell ref="BF19:BG19"/>
    <mergeCell ref="BH19:BI20"/>
    <mergeCell ref="BB20:BC20"/>
    <mergeCell ref="BD20:BE20"/>
    <mergeCell ref="BF20:BG20"/>
    <mergeCell ref="CD19:CE19"/>
    <mergeCell ref="CF19:CG19"/>
    <mergeCell ref="CH19:CI20"/>
    <mergeCell ref="CJ19:CK20"/>
    <mergeCell ref="CL19:CM20"/>
    <mergeCell ref="CN19:CO20"/>
    <mergeCell ref="CD20:CE20"/>
    <mergeCell ref="CF20:CG20"/>
    <mergeCell ref="BJ19:BK20"/>
    <mergeCell ref="BL19:BM20"/>
    <mergeCell ref="BN19:BO20"/>
    <mergeCell ref="BX19:BY20"/>
    <mergeCell ref="BZ19:CA19"/>
    <mergeCell ref="CB19:CC19"/>
    <mergeCell ref="BZ20:CA20"/>
    <mergeCell ref="CB20:CC20"/>
    <mergeCell ref="N21:O21"/>
    <mergeCell ref="P21:Q21"/>
    <mergeCell ref="R21:S21"/>
    <mergeCell ref="T21:U21"/>
    <mergeCell ref="V21:W21"/>
    <mergeCell ref="X21:Y21"/>
    <mergeCell ref="B21:C21"/>
    <mergeCell ref="D21:E21"/>
    <mergeCell ref="F21:G21"/>
    <mergeCell ref="H21:I21"/>
    <mergeCell ref="J21:K21"/>
    <mergeCell ref="L21:M21"/>
    <mergeCell ref="AL21:AM21"/>
    <mergeCell ref="AN21:AO21"/>
    <mergeCell ref="AP21:AQ21"/>
    <mergeCell ref="AR21:AS21"/>
    <mergeCell ref="AT21:AU21"/>
    <mergeCell ref="AV21:AW21"/>
    <mergeCell ref="Z21:AA21"/>
    <mergeCell ref="AB21:AC21"/>
    <mergeCell ref="AD21:AE21"/>
    <mergeCell ref="AF21:AG21"/>
    <mergeCell ref="AH21:AI21"/>
    <mergeCell ref="AJ21:AK21"/>
    <mergeCell ref="BJ21:BK21"/>
    <mergeCell ref="BL21:BM21"/>
    <mergeCell ref="BN21:BO21"/>
    <mergeCell ref="BP21:BQ21"/>
    <mergeCell ref="BR21:BS21"/>
    <mergeCell ref="BT21:BU21"/>
    <mergeCell ref="AX21:AY21"/>
    <mergeCell ref="AZ21:BA21"/>
    <mergeCell ref="BB21:BC21"/>
    <mergeCell ref="BD21:BE21"/>
    <mergeCell ref="BF21:BG21"/>
    <mergeCell ref="BH21:BI21"/>
    <mergeCell ref="CH21:CI21"/>
    <mergeCell ref="CJ21:CK21"/>
    <mergeCell ref="CL21:CM21"/>
    <mergeCell ref="CN21:CO21"/>
    <mergeCell ref="CP21:CQ21"/>
    <mergeCell ref="CR21:CS21"/>
    <mergeCell ref="BV21:BW21"/>
    <mergeCell ref="BX21:BY21"/>
    <mergeCell ref="BZ21:CA21"/>
    <mergeCell ref="CB21:CC21"/>
    <mergeCell ref="CD21:CE21"/>
    <mergeCell ref="CF21:CG21"/>
  </mergeCells>
  <pageMargins left="0.75" right="0.75" top="1" bottom="1" header="0.5" footer="0.5"/>
  <pageSetup paperSize="8" scale="6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CT75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1" customWidth="1"/>
    <col min="59" max="59" width="2.28515625" style="1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2" customHeight="1">
      <c r="A1" s="7"/>
    </row>
    <row r="2" spans="1:97" ht="12.2" customHeight="1">
      <c r="A2" s="11" t="s">
        <v>137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  <c r="AA2" s="2"/>
      <c r="AC2" s="2"/>
      <c r="AE2" s="2"/>
      <c r="AG2" s="2"/>
      <c r="AK2" s="2"/>
      <c r="AM2" s="2"/>
      <c r="AO2" s="2"/>
      <c r="AQ2" s="2"/>
      <c r="AS2" s="2"/>
      <c r="AU2" s="2"/>
      <c r="AW2" s="2"/>
      <c r="AY2" s="2"/>
      <c r="BC2" s="2"/>
    </row>
    <row r="3" spans="1:97" ht="12.2" customHeight="1">
      <c r="A3" s="11" t="s">
        <v>138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  <c r="AA3" s="2"/>
      <c r="AC3" s="2"/>
      <c r="AE3" s="2"/>
      <c r="AG3" s="2"/>
      <c r="AK3" s="2"/>
      <c r="AM3" s="2"/>
      <c r="AO3" s="2"/>
      <c r="AQ3" s="2"/>
      <c r="AS3" s="2"/>
      <c r="AU3" s="2"/>
      <c r="AW3" s="2"/>
      <c r="AY3" s="2"/>
      <c r="BC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  <c r="AA4" s="2"/>
      <c r="AC4" s="2"/>
      <c r="AE4" s="2"/>
      <c r="AG4" s="2"/>
      <c r="AK4" s="2"/>
      <c r="AM4" s="2"/>
      <c r="AO4" s="2"/>
      <c r="AQ4" s="2"/>
      <c r="AS4" s="2"/>
      <c r="AU4" s="2"/>
      <c r="AW4" s="2"/>
      <c r="AY4" s="2"/>
      <c r="BC4" s="2"/>
    </row>
    <row r="5" spans="1:97" ht="12.2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  <c r="AA5" s="2"/>
      <c r="AC5" s="2"/>
      <c r="AE5" s="2"/>
      <c r="AG5" s="2"/>
      <c r="AK5" s="2"/>
      <c r="AM5" s="2"/>
      <c r="AO5" s="2"/>
      <c r="AQ5" s="2"/>
      <c r="AS5" s="2"/>
      <c r="AU5" s="2"/>
      <c r="AW5" s="2"/>
      <c r="AY5" s="2"/>
      <c r="BC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B6" s="3"/>
      <c r="AD6" s="3"/>
      <c r="AF6" s="3"/>
      <c r="AH6" s="3"/>
      <c r="AI6" s="3"/>
      <c r="AJ6" s="3"/>
      <c r="AN6" s="3"/>
      <c r="AR6" s="3"/>
      <c r="AT6" s="4"/>
      <c r="AV6" s="3"/>
      <c r="AZ6" s="3"/>
      <c r="BB6" s="3"/>
      <c r="BD6" s="3"/>
      <c r="BF6" s="3"/>
      <c r="BG6" s="3"/>
      <c r="BH6" s="4"/>
      <c r="BL6" s="3"/>
      <c r="BN6" s="4"/>
      <c r="BP6" s="3"/>
      <c r="BQ6" s="4"/>
      <c r="BR6" s="3"/>
      <c r="BV6" s="3"/>
      <c r="BX6" s="3"/>
      <c r="BZ6" s="3"/>
      <c r="CB6" s="4"/>
      <c r="CD6" s="3"/>
      <c r="CH6" s="3"/>
      <c r="CI6" s="3"/>
      <c r="CJ6" s="4"/>
      <c r="CK6" s="4"/>
      <c r="CN6" s="3"/>
      <c r="CP6" s="4"/>
    </row>
    <row r="7" spans="1:97" ht="15" customHeight="1">
      <c r="A7" s="130" t="s">
        <v>9</v>
      </c>
      <c r="B7" s="107" t="s">
        <v>126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</row>
    <row r="8" spans="1:97" ht="15" customHeight="1" thickBot="1">
      <c r="A8" s="131"/>
      <c r="B8" s="109" t="s">
        <v>125</v>
      </c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</row>
    <row r="9" spans="1:97" ht="15" customHeight="1">
      <c r="A9" s="131"/>
      <c r="B9" s="140" t="s">
        <v>10</v>
      </c>
      <c r="C9" s="141"/>
      <c r="D9" s="107" t="s">
        <v>127</v>
      </c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</row>
    <row r="10" spans="1:97" ht="15" customHeight="1" thickBot="1">
      <c r="A10" s="131"/>
      <c r="B10" s="142"/>
      <c r="C10" s="143"/>
      <c r="D10" s="109" t="s">
        <v>157</v>
      </c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</row>
    <row r="11" spans="1:97" s="9" customFormat="1" ht="15" customHeight="1">
      <c r="A11" s="131"/>
      <c r="B11" s="142"/>
      <c r="C11" s="143"/>
      <c r="D11" s="147" t="s">
        <v>10</v>
      </c>
      <c r="E11" s="148"/>
      <c r="F11" s="136" t="s">
        <v>12</v>
      </c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/>
      <c r="BJ11" s="137"/>
      <c r="BK11" s="137"/>
      <c r="BL11" s="137"/>
      <c r="BM11" s="137"/>
      <c r="BN11" s="137"/>
      <c r="BO11" s="137"/>
      <c r="BP11" s="137"/>
      <c r="BQ11" s="137"/>
      <c r="BR11" s="137"/>
      <c r="BS11" s="137"/>
      <c r="BT11" s="137"/>
      <c r="BU11" s="137"/>
      <c r="BV11" s="137"/>
      <c r="BW11" s="137"/>
      <c r="BX11" s="137"/>
      <c r="BY11" s="137"/>
      <c r="BZ11" s="137"/>
      <c r="CA11" s="137"/>
      <c r="CB11" s="137"/>
      <c r="CC11" s="137"/>
      <c r="CD11" s="137"/>
      <c r="CE11" s="137"/>
      <c r="CF11" s="137"/>
      <c r="CG11" s="137"/>
      <c r="CH11" s="137"/>
      <c r="CI11" s="137"/>
      <c r="CJ11" s="137"/>
      <c r="CK11" s="137"/>
      <c r="CL11" s="137"/>
      <c r="CM11" s="137"/>
      <c r="CN11" s="137"/>
      <c r="CO11" s="138"/>
      <c r="CP11" s="72" t="s">
        <v>103</v>
      </c>
      <c r="CQ11" s="73"/>
      <c r="CR11" s="111" t="s">
        <v>119</v>
      </c>
      <c r="CS11" s="72"/>
    </row>
    <row r="12" spans="1:97" s="9" customFormat="1" ht="15" customHeight="1" thickBot="1">
      <c r="A12" s="131"/>
      <c r="B12" s="142"/>
      <c r="C12" s="143"/>
      <c r="D12" s="149"/>
      <c r="E12" s="150"/>
      <c r="F12" s="75" t="s">
        <v>64</v>
      </c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76"/>
      <c r="BE12" s="76"/>
      <c r="BF12" s="76"/>
      <c r="BG12" s="76"/>
      <c r="BH12" s="76"/>
      <c r="BI12" s="76"/>
      <c r="BJ12" s="76"/>
      <c r="BK12" s="76"/>
      <c r="BL12" s="76"/>
      <c r="BM12" s="76"/>
      <c r="BN12" s="76"/>
      <c r="BO12" s="76"/>
      <c r="BP12" s="76"/>
      <c r="BQ12" s="76"/>
      <c r="BR12" s="76"/>
      <c r="BS12" s="76"/>
      <c r="BT12" s="76"/>
      <c r="BU12" s="76"/>
      <c r="BV12" s="76"/>
      <c r="BW12" s="76"/>
      <c r="BX12" s="76"/>
      <c r="BY12" s="76"/>
      <c r="BZ12" s="76"/>
      <c r="CA12" s="76"/>
      <c r="CB12" s="76"/>
      <c r="CC12" s="76"/>
      <c r="CD12" s="76"/>
      <c r="CE12" s="76"/>
      <c r="CF12" s="76"/>
      <c r="CG12" s="76"/>
      <c r="CH12" s="76"/>
      <c r="CI12" s="76"/>
      <c r="CJ12" s="76"/>
      <c r="CK12" s="76"/>
      <c r="CL12" s="76"/>
      <c r="CM12" s="76"/>
      <c r="CN12" s="76"/>
      <c r="CO12" s="77"/>
      <c r="CP12" s="74"/>
      <c r="CQ12" s="60"/>
      <c r="CR12" s="90"/>
      <c r="CS12" s="74"/>
    </row>
    <row r="13" spans="1:97" s="9" customFormat="1" ht="15" customHeight="1">
      <c r="A13" s="131"/>
      <c r="B13" s="142"/>
      <c r="C13" s="143"/>
      <c r="D13" s="149"/>
      <c r="E13" s="150"/>
      <c r="F13" s="152" t="s">
        <v>10</v>
      </c>
      <c r="G13" s="153"/>
      <c r="H13" s="78" t="s">
        <v>13</v>
      </c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  <c r="BM13" s="79"/>
      <c r="BN13" s="79"/>
      <c r="BO13" s="79"/>
      <c r="BP13" s="79"/>
      <c r="BQ13" s="79"/>
      <c r="BR13" s="79"/>
      <c r="BS13" s="79"/>
      <c r="BT13" s="79"/>
      <c r="BU13" s="80"/>
      <c r="BV13" s="81" t="s">
        <v>35</v>
      </c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3"/>
      <c r="CP13" s="74"/>
      <c r="CQ13" s="60"/>
      <c r="CR13" s="90"/>
      <c r="CS13" s="74"/>
    </row>
    <row r="14" spans="1:97" s="9" customFormat="1" ht="15" customHeight="1" thickBot="1">
      <c r="A14" s="131"/>
      <c r="B14" s="142"/>
      <c r="C14" s="143"/>
      <c r="D14" s="149"/>
      <c r="E14" s="150"/>
      <c r="F14" s="154"/>
      <c r="G14" s="155"/>
      <c r="H14" s="84" t="s">
        <v>65</v>
      </c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6"/>
      <c r="BV14" s="84" t="s">
        <v>61</v>
      </c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6"/>
      <c r="CP14" s="74"/>
      <c r="CQ14" s="60"/>
      <c r="CR14" s="90"/>
      <c r="CS14" s="74"/>
    </row>
    <row r="15" spans="1:97" s="9" customFormat="1" ht="15" customHeight="1">
      <c r="A15" s="132" t="s">
        <v>55</v>
      </c>
      <c r="B15" s="144" t="s">
        <v>10</v>
      </c>
      <c r="C15" s="132"/>
      <c r="D15" s="149"/>
      <c r="E15" s="150"/>
      <c r="F15" s="154"/>
      <c r="G15" s="155"/>
      <c r="H15" s="70" t="s">
        <v>10</v>
      </c>
      <c r="I15" s="58"/>
      <c r="J15" s="87" t="s">
        <v>28</v>
      </c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8"/>
      <c r="Z15" s="25" t="s">
        <v>29</v>
      </c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6"/>
      <c r="AL15" s="89" t="s">
        <v>151</v>
      </c>
      <c r="AM15" s="58"/>
      <c r="AN15" s="87" t="s">
        <v>30</v>
      </c>
      <c r="AO15" s="82"/>
      <c r="AP15" s="82"/>
      <c r="AQ15" s="82"/>
      <c r="AR15" s="82"/>
      <c r="AS15" s="82"/>
      <c r="AT15" s="82"/>
      <c r="AU15" s="88"/>
      <c r="AV15" s="89" t="s">
        <v>31</v>
      </c>
      <c r="AW15" s="58"/>
      <c r="AX15" s="21" t="s">
        <v>32</v>
      </c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17"/>
      <c r="BP15" s="89" t="s">
        <v>33</v>
      </c>
      <c r="BQ15" s="58"/>
      <c r="BR15" s="89" t="s">
        <v>34</v>
      </c>
      <c r="BS15" s="58"/>
      <c r="BT15" s="89" t="s">
        <v>152</v>
      </c>
      <c r="BU15" s="58"/>
      <c r="BV15" s="90" t="s">
        <v>10</v>
      </c>
      <c r="BW15" s="60"/>
      <c r="BX15" s="91" t="s">
        <v>36</v>
      </c>
      <c r="BY15" s="92"/>
      <c r="BZ15" s="92"/>
      <c r="CA15" s="92"/>
      <c r="CB15" s="92"/>
      <c r="CC15" s="92"/>
      <c r="CD15" s="92"/>
      <c r="CE15" s="92"/>
      <c r="CF15" s="92"/>
      <c r="CG15" s="93"/>
      <c r="CH15" s="94" t="s">
        <v>40</v>
      </c>
      <c r="CI15" s="95"/>
      <c r="CJ15" s="95"/>
      <c r="CK15" s="95"/>
      <c r="CL15" s="95"/>
      <c r="CM15" s="95"/>
      <c r="CN15" s="95"/>
      <c r="CO15" s="96"/>
      <c r="CP15" s="74"/>
      <c r="CQ15" s="60"/>
      <c r="CR15" s="90"/>
      <c r="CS15" s="74"/>
    </row>
    <row r="16" spans="1:97" s="9" customFormat="1" ht="15" customHeight="1" thickBot="1">
      <c r="A16" s="131"/>
      <c r="B16" s="144"/>
      <c r="C16" s="132"/>
      <c r="D16" s="149"/>
      <c r="E16" s="150"/>
      <c r="F16" s="154"/>
      <c r="G16" s="155"/>
      <c r="H16" s="71"/>
      <c r="I16" s="60"/>
      <c r="J16" s="97" t="s">
        <v>66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98"/>
      <c r="Z16" s="19" t="s">
        <v>69</v>
      </c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15"/>
      <c r="AL16" s="90"/>
      <c r="AM16" s="60"/>
      <c r="AN16" s="97" t="s">
        <v>76</v>
      </c>
      <c r="AO16" s="85"/>
      <c r="AP16" s="85"/>
      <c r="AQ16" s="85"/>
      <c r="AR16" s="85"/>
      <c r="AS16" s="85"/>
      <c r="AT16" s="85"/>
      <c r="AU16" s="98"/>
      <c r="AV16" s="90"/>
      <c r="AW16" s="60"/>
      <c r="AX16" s="99" t="s">
        <v>60</v>
      </c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100"/>
      <c r="BP16" s="90"/>
      <c r="BQ16" s="60"/>
      <c r="BR16" s="90"/>
      <c r="BS16" s="60"/>
      <c r="BT16" s="90"/>
      <c r="BU16" s="60"/>
      <c r="BV16" s="90"/>
      <c r="BW16" s="60"/>
      <c r="BX16" s="97" t="s">
        <v>62</v>
      </c>
      <c r="BY16" s="85"/>
      <c r="BZ16" s="85"/>
      <c r="CA16" s="85"/>
      <c r="CB16" s="85"/>
      <c r="CC16" s="85"/>
      <c r="CD16" s="85"/>
      <c r="CE16" s="85"/>
      <c r="CF16" s="85"/>
      <c r="CG16" s="98"/>
      <c r="CH16" s="97" t="s">
        <v>63</v>
      </c>
      <c r="CI16" s="85"/>
      <c r="CJ16" s="85"/>
      <c r="CK16" s="85"/>
      <c r="CL16" s="85"/>
      <c r="CM16" s="85"/>
      <c r="CN16" s="85"/>
      <c r="CO16" s="98"/>
      <c r="CP16" s="61" t="s">
        <v>156</v>
      </c>
      <c r="CQ16" s="62"/>
      <c r="CR16" s="61" t="s">
        <v>96</v>
      </c>
      <c r="CS16" s="104"/>
    </row>
    <row r="17" spans="1:98" s="9" customFormat="1" ht="18" customHeight="1">
      <c r="A17" s="131"/>
      <c r="B17" s="144"/>
      <c r="C17" s="132"/>
      <c r="D17" s="144" t="s">
        <v>10</v>
      </c>
      <c r="E17" s="151"/>
      <c r="F17" s="134" t="s">
        <v>10</v>
      </c>
      <c r="G17" s="135"/>
      <c r="H17" s="71"/>
      <c r="I17" s="60"/>
      <c r="J17" s="89" t="s">
        <v>10</v>
      </c>
      <c r="K17" s="101"/>
      <c r="L17" s="89" t="s">
        <v>147</v>
      </c>
      <c r="M17" s="101"/>
      <c r="N17" s="89" t="s">
        <v>148</v>
      </c>
      <c r="O17" s="101"/>
      <c r="P17" s="89" t="s">
        <v>14</v>
      </c>
      <c r="Q17" s="101"/>
      <c r="R17" s="89" t="s">
        <v>149</v>
      </c>
      <c r="S17" s="101"/>
      <c r="T17" s="89" t="s">
        <v>15</v>
      </c>
      <c r="U17" s="101"/>
      <c r="V17" s="89" t="s">
        <v>16</v>
      </c>
      <c r="W17" s="101"/>
      <c r="X17" s="89" t="s">
        <v>17</v>
      </c>
      <c r="Y17" s="101"/>
      <c r="Z17" s="57" t="s">
        <v>10</v>
      </c>
      <c r="AA17" s="58"/>
      <c r="AB17" s="57" t="s">
        <v>46</v>
      </c>
      <c r="AC17" s="58"/>
      <c r="AD17" s="57" t="s">
        <v>18</v>
      </c>
      <c r="AE17" s="58"/>
      <c r="AF17" s="57" t="s">
        <v>19</v>
      </c>
      <c r="AG17" s="58"/>
      <c r="AH17" s="57" t="s">
        <v>20</v>
      </c>
      <c r="AI17" s="58"/>
      <c r="AJ17" s="57" t="s">
        <v>21</v>
      </c>
      <c r="AK17" s="58"/>
      <c r="AL17" s="90"/>
      <c r="AM17" s="60"/>
      <c r="AN17" s="57" t="s">
        <v>10</v>
      </c>
      <c r="AO17" s="58"/>
      <c r="AP17" s="57" t="s">
        <v>22</v>
      </c>
      <c r="AQ17" s="58"/>
      <c r="AR17" s="57" t="s">
        <v>23</v>
      </c>
      <c r="AS17" s="58"/>
      <c r="AT17" s="57" t="s">
        <v>97</v>
      </c>
      <c r="AU17" s="58"/>
      <c r="AV17" s="90"/>
      <c r="AW17" s="60"/>
      <c r="AX17" s="57" t="s">
        <v>10</v>
      </c>
      <c r="AY17" s="58"/>
      <c r="AZ17" s="57" t="s">
        <v>24</v>
      </c>
      <c r="BA17" s="58"/>
      <c r="BB17" s="123" t="s">
        <v>47</v>
      </c>
      <c r="BC17" s="124"/>
      <c r="BD17" s="124"/>
      <c r="BE17" s="124"/>
      <c r="BF17" s="124"/>
      <c r="BG17" s="125"/>
      <c r="BH17" s="57" t="s">
        <v>25</v>
      </c>
      <c r="BI17" s="58"/>
      <c r="BJ17" s="57" t="s">
        <v>120</v>
      </c>
      <c r="BK17" s="58"/>
      <c r="BL17" s="57" t="s">
        <v>26</v>
      </c>
      <c r="BM17" s="58"/>
      <c r="BN17" s="57" t="s">
        <v>27</v>
      </c>
      <c r="BO17" s="58"/>
      <c r="BP17" s="90"/>
      <c r="BQ17" s="60"/>
      <c r="BR17" s="90"/>
      <c r="BS17" s="60"/>
      <c r="BT17" s="90"/>
      <c r="BU17" s="60"/>
      <c r="BV17" s="90"/>
      <c r="BW17" s="60"/>
      <c r="BX17" s="57" t="s">
        <v>10</v>
      </c>
      <c r="BY17" s="58"/>
      <c r="BZ17" s="89" t="s">
        <v>47</v>
      </c>
      <c r="CA17" s="139"/>
      <c r="CB17" s="139"/>
      <c r="CC17" s="139"/>
      <c r="CD17" s="139"/>
      <c r="CE17" s="139"/>
      <c r="CF17" s="139"/>
      <c r="CG17" s="101"/>
      <c r="CH17" s="57" t="s">
        <v>10</v>
      </c>
      <c r="CI17" s="58"/>
      <c r="CJ17" s="57" t="s">
        <v>41</v>
      </c>
      <c r="CK17" s="58"/>
      <c r="CL17" s="57" t="s">
        <v>42</v>
      </c>
      <c r="CM17" s="58"/>
      <c r="CN17" s="57" t="s">
        <v>154</v>
      </c>
      <c r="CO17" s="58"/>
      <c r="CP17" s="61"/>
      <c r="CQ17" s="62"/>
      <c r="CR17" s="61"/>
      <c r="CS17" s="104"/>
    </row>
    <row r="18" spans="1:98" s="9" customFormat="1" ht="15" customHeight="1" thickBot="1">
      <c r="A18" s="131"/>
      <c r="B18" s="144"/>
      <c r="C18" s="132"/>
      <c r="D18" s="144"/>
      <c r="E18" s="151"/>
      <c r="F18" s="134"/>
      <c r="G18" s="135"/>
      <c r="H18" s="103" t="s">
        <v>10</v>
      </c>
      <c r="I18" s="104"/>
      <c r="J18" s="90"/>
      <c r="K18" s="102"/>
      <c r="L18" s="90"/>
      <c r="M18" s="102"/>
      <c r="N18" s="90"/>
      <c r="O18" s="102"/>
      <c r="P18" s="90"/>
      <c r="Q18" s="102"/>
      <c r="R18" s="90"/>
      <c r="S18" s="102"/>
      <c r="T18" s="90"/>
      <c r="U18" s="102"/>
      <c r="V18" s="90"/>
      <c r="W18" s="102"/>
      <c r="X18" s="90"/>
      <c r="Y18" s="102"/>
      <c r="Z18" s="59"/>
      <c r="AA18" s="60"/>
      <c r="AB18" s="59"/>
      <c r="AC18" s="60"/>
      <c r="AD18" s="59"/>
      <c r="AE18" s="60"/>
      <c r="AF18" s="59"/>
      <c r="AG18" s="60"/>
      <c r="AH18" s="59"/>
      <c r="AI18" s="60"/>
      <c r="AJ18" s="59"/>
      <c r="AK18" s="60"/>
      <c r="AL18" s="61" t="s">
        <v>75</v>
      </c>
      <c r="AM18" s="126"/>
      <c r="AN18" s="59"/>
      <c r="AO18" s="60"/>
      <c r="AP18" s="59"/>
      <c r="AQ18" s="60"/>
      <c r="AR18" s="59"/>
      <c r="AS18" s="60"/>
      <c r="AT18" s="59" t="s">
        <v>98</v>
      </c>
      <c r="AU18" s="60"/>
      <c r="AV18" s="61" t="s">
        <v>79</v>
      </c>
      <c r="AW18" s="126"/>
      <c r="AX18" s="59"/>
      <c r="AY18" s="60"/>
      <c r="AZ18" s="59"/>
      <c r="BA18" s="60"/>
      <c r="BB18" s="65" t="s">
        <v>101</v>
      </c>
      <c r="BC18" s="104"/>
      <c r="BD18" s="104"/>
      <c r="BE18" s="104"/>
      <c r="BF18" s="104"/>
      <c r="BG18" s="126"/>
      <c r="BH18" s="59"/>
      <c r="BI18" s="60"/>
      <c r="BJ18" s="59"/>
      <c r="BK18" s="60"/>
      <c r="BL18" s="59"/>
      <c r="BM18" s="60"/>
      <c r="BN18" s="59"/>
      <c r="BO18" s="60"/>
      <c r="BP18" s="61" t="s">
        <v>88</v>
      </c>
      <c r="BQ18" s="62"/>
      <c r="BR18" s="61" t="s">
        <v>89</v>
      </c>
      <c r="BS18" s="62"/>
      <c r="BT18" s="61" t="s">
        <v>102</v>
      </c>
      <c r="BU18" s="62"/>
      <c r="BV18" s="61" t="s">
        <v>10</v>
      </c>
      <c r="BW18" s="62"/>
      <c r="BX18" s="59"/>
      <c r="BY18" s="60"/>
      <c r="BZ18" s="61" t="s">
        <v>101</v>
      </c>
      <c r="CA18" s="104"/>
      <c r="CB18" s="104"/>
      <c r="CC18" s="104"/>
      <c r="CD18" s="104"/>
      <c r="CE18" s="104"/>
      <c r="CF18" s="104"/>
      <c r="CG18" s="66"/>
      <c r="CH18" s="59"/>
      <c r="CI18" s="60"/>
      <c r="CJ18" s="59"/>
      <c r="CK18" s="60"/>
      <c r="CL18" s="59"/>
      <c r="CM18" s="60"/>
      <c r="CN18" s="59"/>
      <c r="CO18" s="60"/>
      <c r="CP18" s="61"/>
      <c r="CQ18" s="62"/>
      <c r="CR18" s="61"/>
      <c r="CS18" s="104"/>
    </row>
    <row r="19" spans="1:98" s="9" customFormat="1" ht="24.95" customHeight="1">
      <c r="A19" s="131"/>
      <c r="B19" s="144"/>
      <c r="C19" s="132"/>
      <c r="D19" s="144"/>
      <c r="E19" s="151"/>
      <c r="F19" s="134"/>
      <c r="G19" s="135"/>
      <c r="H19" s="103"/>
      <c r="I19" s="104"/>
      <c r="J19" s="65" t="s">
        <v>10</v>
      </c>
      <c r="K19" s="66"/>
      <c r="L19" s="65" t="s">
        <v>67</v>
      </c>
      <c r="M19" s="66"/>
      <c r="N19" s="65" t="s">
        <v>68</v>
      </c>
      <c r="O19" s="66"/>
      <c r="P19" s="65" t="s">
        <v>57</v>
      </c>
      <c r="Q19" s="66"/>
      <c r="R19" s="65" t="s">
        <v>145</v>
      </c>
      <c r="S19" s="66"/>
      <c r="T19" s="65" t="s">
        <v>150</v>
      </c>
      <c r="U19" s="66"/>
      <c r="V19" s="65" t="s">
        <v>58</v>
      </c>
      <c r="W19" s="66"/>
      <c r="X19" s="65" t="s">
        <v>59</v>
      </c>
      <c r="Y19" s="66"/>
      <c r="Z19" s="69" t="s">
        <v>10</v>
      </c>
      <c r="AA19" s="62"/>
      <c r="AB19" s="69" t="s">
        <v>70</v>
      </c>
      <c r="AC19" s="62"/>
      <c r="AD19" s="69" t="s">
        <v>71</v>
      </c>
      <c r="AE19" s="62"/>
      <c r="AF19" s="69" t="s">
        <v>72</v>
      </c>
      <c r="AG19" s="62"/>
      <c r="AH19" s="69" t="s">
        <v>74</v>
      </c>
      <c r="AI19" s="62"/>
      <c r="AJ19" s="69" t="s">
        <v>73</v>
      </c>
      <c r="AK19" s="62"/>
      <c r="AL19" s="61"/>
      <c r="AM19" s="126"/>
      <c r="AN19" s="69" t="s">
        <v>10</v>
      </c>
      <c r="AO19" s="62"/>
      <c r="AP19" s="69" t="s">
        <v>77</v>
      </c>
      <c r="AQ19" s="62"/>
      <c r="AR19" s="69" t="s">
        <v>78</v>
      </c>
      <c r="AS19" s="62"/>
      <c r="AT19" s="69" t="s">
        <v>100</v>
      </c>
      <c r="AU19" s="62"/>
      <c r="AV19" s="61"/>
      <c r="AW19" s="126"/>
      <c r="AX19" s="69" t="s">
        <v>10</v>
      </c>
      <c r="AY19" s="62"/>
      <c r="AZ19" s="69" t="s">
        <v>80</v>
      </c>
      <c r="BA19" s="62"/>
      <c r="BB19" s="133" t="s">
        <v>48</v>
      </c>
      <c r="BC19" s="117"/>
      <c r="BD19" s="116" t="s">
        <v>124</v>
      </c>
      <c r="BE19" s="117"/>
      <c r="BF19" s="118" t="s">
        <v>49</v>
      </c>
      <c r="BG19" s="119"/>
      <c r="BH19" s="69" t="s">
        <v>84</v>
      </c>
      <c r="BI19" s="62"/>
      <c r="BJ19" s="69" t="s">
        <v>85</v>
      </c>
      <c r="BK19" s="62"/>
      <c r="BL19" s="69" t="s">
        <v>86</v>
      </c>
      <c r="BM19" s="62"/>
      <c r="BN19" s="69" t="s">
        <v>87</v>
      </c>
      <c r="BO19" s="62"/>
      <c r="BP19" s="61"/>
      <c r="BQ19" s="62"/>
      <c r="BR19" s="61"/>
      <c r="BS19" s="62"/>
      <c r="BT19" s="61"/>
      <c r="BU19" s="62"/>
      <c r="BV19" s="61"/>
      <c r="BW19" s="62"/>
      <c r="BX19" s="69" t="s">
        <v>10</v>
      </c>
      <c r="BY19" s="62"/>
      <c r="BZ19" s="89" t="s">
        <v>37</v>
      </c>
      <c r="CA19" s="101"/>
      <c r="CB19" s="89" t="s">
        <v>38</v>
      </c>
      <c r="CC19" s="101"/>
      <c r="CD19" s="89" t="s">
        <v>153</v>
      </c>
      <c r="CE19" s="101"/>
      <c r="CF19" s="89" t="s">
        <v>39</v>
      </c>
      <c r="CG19" s="101"/>
      <c r="CH19" s="69" t="s">
        <v>10</v>
      </c>
      <c r="CI19" s="62"/>
      <c r="CJ19" s="69" t="s">
        <v>94</v>
      </c>
      <c r="CK19" s="62"/>
      <c r="CL19" s="69" t="s">
        <v>95</v>
      </c>
      <c r="CM19" s="62"/>
      <c r="CN19" s="69" t="s">
        <v>155</v>
      </c>
      <c r="CO19" s="62"/>
      <c r="CP19" s="61"/>
      <c r="CQ19" s="62"/>
      <c r="CR19" s="61"/>
      <c r="CS19" s="104"/>
    </row>
    <row r="20" spans="1:98" s="9" customFormat="1" ht="24.95" customHeight="1" thickBot="1">
      <c r="A20" s="131"/>
      <c r="B20" s="145"/>
      <c r="C20" s="146"/>
      <c r="D20" s="144"/>
      <c r="E20" s="151"/>
      <c r="F20" s="134"/>
      <c r="G20" s="135"/>
      <c r="H20" s="105"/>
      <c r="I20" s="106"/>
      <c r="J20" s="67"/>
      <c r="K20" s="68"/>
      <c r="L20" s="67"/>
      <c r="M20" s="68"/>
      <c r="N20" s="67"/>
      <c r="O20" s="68"/>
      <c r="P20" s="67"/>
      <c r="Q20" s="68"/>
      <c r="R20" s="67"/>
      <c r="S20" s="68"/>
      <c r="T20" s="67"/>
      <c r="U20" s="68"/>
      <c r="V20" s="67"/>
      <c r="W20" s="68"/>
      <c r="X20" s="67"/>
      <c r="Y20" s="68"/>
      <c r="Z20" s="69"/>
      <c r="AA20" s="62"/>
      <c r="AB20" s="69"/>
      <c r="AC20" s="62"/>
      <c r="AD20" s="69"/>
      <c r="AE20" s="62"/>
      <c r="AF20" s="69"/>
      <c r="AG20" s="62"/>
      <c r="AH20" s="69"/>
      <c r="AI20" s="62"/>
      <c r="AJ20" s="69"/>
      <c r="AK20" s="62"/>
      <c r="AL20" s="63"/>
      <c r="AM20" s="127"/>
      <c r="AN20" s="69"/>
      <c r="AO20" s="62"/>
      <c r="AP20" s="69"/>
      <c r="AQ20" s="62"/>
      <c r="AR20" s="69"/>
      <c r="AS20" s="62"/>
      <c r="AT20" s="69" t="s">
        <v>99</v>
      </c>
      <c r="AU20" s="62"/>
      <c r="AV20" s="63"/>
      <c r="AW20" s="127"/>
      <c r="AX20" s="69"/>
      <c r="AY20" s="62"/>
      <c r="AZ20" s="69"/>
      <c r="BA20" s="62"/>
      <c r="BB20" s="67" t="s">
        <v>81</v>
      </c>
      <c r="BC20" s="127"/>
      <c r="BD20" s="67" t="s">
        <v>82</v>
      </c>
      <c r="BE20" s="68"/>
      <c r="BF20" s="120" t="s">
        <v>83</v>
      </c>
      <c r="BG20" s="121"/>
      <c r="BH20" s="69"/>
      <c r="BI20" s="62"/>
      <c r="BJ20" s="69"/>
      <c r="BK20" s="62"/>
      <c r="BL20" s="69"/>
      <c r="BM20" s="62"/>
      <c r="BN20" s="69"/>
      <c r="BO20" s="62"/>
      <c r="BP20" s="63"/>
      <c r="BQ20" s="64"/>
      <c r="BR20" s="63"/>
      <c r="BS20" s="64"/>
      <c r="BT20" s="63"/>
      <c r="BU20" s="64"/>
      <c r="BV20" s="63"/>
      <c r="BW20" s="64"/>
      <c r="BX20" s="69"/>
      <c r="BY20" s="62"/>
      <c r="BZ20" s="63" t="s">
        <v>90</v>
      </c>
      <c r="CA20" s="68"/>
      <c r="CB20" s="63" t="s">
        <v>91</v>
      </c>
      <c r="CC20" s="68"/>
      <c r="CD20" s="63" t="s">
        <v>92</v>
      </c>
      <c r="CE20" s="68"/>
      <c r="CF20" s="63" t="s">
        <v>93</v>
      </c>
      <c r="CG20" s="68"/>
      <c r="CH20" s="69"/>
      <c r="CI20" s="62"/>
      <c r="CJ20" s="69"/>
      <c r="CK20" s="62"/>
      <c r="CL20" s="69"/>
      <c r="CM20" s="62"/>
      <c r="CN20" s="69"/>
      <c r="CO20" s="62"/>
      <c r="CP20" s="63"/>
      <c r="CQ20" s="64"/>
      <c r="CR20" s="112"/>
      <c r="CS20" s="113"/>
    </row>
    <row r="21" spans="1:98" s="10" customFormat="1" ht="24" customHeight="1">
      <c r="A21" s="131"/>
      <c r="B21" s="55" t="s">
        <v>51</v>
      </c>
      <c r="C21" s="56"/>
      <c r="D21" s="55" t="s">
        <v>52</v>
      </c>
      <c r="E21" s="56"/>
      <c r="F21" s="55" t="s">
        <v>53</v>
      </c>
      <c r="G21" s="56"/>
      <c r="H21" s="128" t="s">
        <v>54</v>
      </c>
      <c r="I21" s="129"/>
      <c r="J21" s="55" t="s">
        <v>43</v>
      </c>
      <c r="K21" s="56"/>
      <c r="L21" s="55">
        <v>6</v>
      </c>
      <c r="M21" s="56"/>
      <c r="N21" s="55">
        <v>7</v>
      </c>
      <c r="O21" s="56"/>
      <c r="P21" s="55">
        <v>8</v>
      </c>
      <c r="Q21" s="56"/>
      <c r="R21" s="55">
        <v>9</v>
      </c>
      <c r="S21" s="56"/>
      <c r="T21" s="55">
        <v>10</v>
      </c>
      <c r="U21" s="56"/>
      <c r="V21" s="55">
        <v>11</v>
      </c>
      <c r="W21" s="56"/>
      <c r="X21" s="55">
        <v>12</v>
      </c>
      <c r="Y21" s="56"/>
      <c r="Z21" s="55" t="s">
        <v>44</v>
      </c>
      <c r="AA21" s="56"/>
      <c r="AB21" s="55">
        <v>14</v>
      </c>
      <c r="AC21" s="56"/>
      <c r="AD21" s="55">
        <v>15</v>
      </c>
      <c r="AE21" s="56"/>
      <c r="AF21" s="55">
        <v>16</v>
      </c>
      <c r="AG21" s="56"/>
      <c r="AH21" s="55">
        <v>17</v>
      </c>
      <c r="AI21" s="56"/>
      <c r="AJ21" s="55">
        <v>18</v>
      </c>
      <c r="AK21" s="56"/>
      <c r="AL21" s="55">
        <v>19</v>
      </c>
      <c r="AM21" s="56"/>
      <c r="AN21" s="55" t="s">
        <v>45</v>
      </c>
      <c r="AO21" s="56"/>
      <c r="AP21" s="55">
        <v>21</v>
      </c>
      <c r="AQ21" s="56"/>
      <c r="AR21" s="55">
        <v>22</v>
      </c>
      <c r="AS21" s="56"/>
      <c r="AT21" s="55">
        <v>23</v>
      </c>
      <c r="AU21" s="56"/>
      <c r="AV21" s="55">
        <v>24</v>
      </c>
      <c r="AW21" s="56"/>
      <c r="AX21" s="55" t="s">
        <v>104</v>
      </c>
      <c r="AY21" s="56"/>
      <c r="AZ21" s="55">
        <v>26</v>
      </c>
      <c r="BA21" s="56"/>
      <c r="BB21" s="55">
        <v>27</v>
      </c>
      <c r="BC21" s="56"/>
      <c r="BD21" s="55">
        <v>28</v>
      </c>
      <c r="BE21" s="56"/>
      <c r="BF21" s="114">
        <v>29</v>
      </c>
      <c r="BG21" s="122"/>
      <c r="BH21" s="55">
        <v>30</v>
      </c>
      <c r="BI21" s="56"/>
      <c r="BJ21" s="55">
        <v>31</v>
      </c>
      <c r="BK21" s="56"/>
      <c r="BL21" s="55">
        <v>32</v>
      </c>
      <c r="BM21" s="56"/>
      <c r="BN21" s="55">
        <v>33</v>
      </c>
      <c r="BO21" s="56"/>
      <c r="BP21" s="55">
        <v>34</v>
      </c>
      <c r="BQ21" s="56"/>
      <c r="BR21" s="55">
        <v>35</v>
      </c>
      <c r="BS21" s="56"/>
      <c r="BT21" s="55">
        <v>36</v>
      </c>
      <c r="BU21" s="56"/>
      <c r="BV21" s="55" t="s">
        <v>50</v>
      </c>
      <c r="BW21" s="56"/>
      <c r="BX21" s="55">
        <v>38</v>
      </c>
      <c r="BY21" s="56"/>
      <c r="BZ21" s="55">
        <v>39</v>
      </c>
      <c r="CA21" s="56"/>
      <c r="CB21" s="55">
        <v>40</v>
      </c>
      <c r="CC21" s="56"/>
      <c r="CD21" s="55">
        <v>41</v>
      </c>
      <c r="CE21" s="56"/>
      <c r="CF21" s="55">
        <v>42</v>
      </c>
      <c r="CG21" s="56"/>
      <c r="CH21" s="55" t="s">
        <v>130</v>
      </c>
      <c r="CI21" s="56"/>
      <c r="CJ21" s="55">
        <v>44</v>
      </c>
      <c r="CK21" s="56"/>
      <c r="CL21" s="55">
        <v>45</v>
      </c>
      <c r="CM21" s="56"/>
      <c r="CN21" s="55">
        <v>46</v>
      </c>
      <c r="CO21" s="56"/>
      <c r="CP21" s="55">
        <v>47</v>
      </c>
      <c r="CQ21" s="56"/>
      <c r="CR21" s="114">
        <v>48</v>
      </c>
      <c r="CS21" s="115"/>
    </row>
    <row r="22" spans="1:98" s="27" customFormat="1" ht="15" customHeight="1">
      <c r="A22" s="26">
        <v>1995</v>
      </c>
      <c r="B22" s="24">
        <v>1178.6199999999999</v>
      </c>
      <c r="C22" s="24"/>
      <c r="D22" s="24">
        <v>1108.52</v>
      </c>
      <c r="E22" s="24"/>
      <c r="F22" s="24">
        <v>1082.18</v>
      </c>
      <c r="G22" s="24"/>
      <c r="H22" s="24">
        <v>572.28</v>
      </c>
      <c r="I22" s="24"/>
      <c r="J22" s="24">
        <v>115.58</v>
      </c>
      <c r="K22" s="24"/>
      <c r="L22" s="24">
        <v>63.38</v>
      </c>
      <c r="M22" s="24"/>
      <c r="N22" s="24">
        <v>0.03</v>
      </c>
      <c r="O22" s="24"/>
      <c r="P22" s="24">
        <v>6.51</v>
      </c>
      <c r="Q22" s="24"/>
      <c r="R22" s="24">
        <v>6.55</v>
      </c>
      <c r="S22" s="24"/>
      <c r="T22" s="24">
        <v>18.86</v>
      </c>
      <c r="U22" s="24"/>
      <c r="V22" s="24">
        <v>12.83</v>
      </c>
      <c r="W22" s="24"/>
      <c r="X22" s="24">
        <v>7.43</v>
      </c>
      <c r="Y22" s="24"/>
      <c r="Z22" s="24">
        <v>40.119999999999997</v>
      </c>
      <c r="AA22" s="24"/>
      <c r="AB22" s="24">
        <v>2.62</v>
      </c>
      <c r="AC22" s="24"/>
      <c r="AD22" s="24">
        <v>31.89</v>
      </c>
      <c r="AE22" s="24"/>
      <c r="AF22" s="24">
        <v>0.23</v>
      </c>
      <c r="AG22" s="24"/>
      <c r="AH22" s="24">
        <v>1.1000000000000001</v>
      </c>
      <c r="AI22" s="24"/>
      <c r="AJ22" s="24">
        <v>4.28</v>
      </c>
      <c r="AK22" s="24"/>
      <c r="AL22" s="24">
        <v>91.88</v>
      </c>
      <c r="AM22" s="24"/>
      <c r="AN22" s="24">
        <v>86.68</v>
      </c>
      <c r="AO22" s="24"/>
      <c r="AP22" s="24">
        <v>57.42</v>
      </c>
      <c r="AQ22" s="24"/>
      <c r="AR22" s="24">
        <v>29.26</v>
      </c>
      <c r="AS22" s="24"/>
      <c r="AT22" s="24">
        <v>23.4</v>
      </c>
      <c r="AU22" s="24"/>
      <c r="AV22" s="24">
        <v>9.2799999999999994</v>
      </c>
      <c r="AW22" s="24"/>
      <c r="AX22" s="24">
        <v>152.5</v>
      </c>
      <c r="AY22" s="24"/>
      <c r="AZ22" s="24">
        <v>29.06</v>
      </c>
      <c r="BA22" s="24"/>
      <c r="BB22" s="24">
        <v>1.4</v>
      </c>
      <c r="BC22" s="24"/>
      <c r="BD22" s="24">
        <v>0.69</v>
      </c>
      <c r="BE22" s="24"/>
      <c r="BF22" s="24">
        <v>18.71</v>
      </c>
      <c r="BG22" s="24"/>
      <c r="BH22" s="24">
        <v>14.18</v>
      </c>
      <c r="BI22" s="24"/>
      <c r="BJ22" s="24">
        <v>1.64</v>
      </c>
      <c r="BK22" s="24"/>
      <c r="BL22" s="24">
        <v>47.48</v>
      </c>
      <c r="BM22" s="24"/>
      <c r="BN22" s="24">
        <v>60.14</v>
      </c>
      <c r="BO22" s="24"/>
      <c r="BP22" s="24">
        <v>59.57</v>
      </c>
      <c r="BQ22" s="24"/>
      <c r="BR22" s="24">
        <v>16.29</v>
      </c>
      <c r="BS22" s="24"/>
      <c r="BT22" s="24">
        <v>0.36</v>
      </c>
      <c r="BU22" s="24"/>
      <c r="BV22" s="24">
        <v>509.9</v>
      </c>
      <c r="BW22" s="24"/>
      <c r="BX22" s="24">
        <v>389.42</v>
      </c>
      <c r="BY22" s="24"/>
      <c r="BZ22" s="24">
        <v>166.74</v>
      </c>
      <c r="CA22" s="24"/>
      <c r="CB22" s="24">
        <v>102.55</v>
      </c>
      <c r="CC22" s="24"/>
      <c r="CD22" s="24">
        <v>87.02</v>
      </c>
      <c r="CE22" s="24"/>
      <c r="CF22" s="24">
        <v>2.19</v>
      </c>
      <c r="CG22" s="24"/>
      <c r="CH22" s="24">
        <v>120.48</v>
      </c>
      <c r="CI22" s="24"/>
      <c r="CJ22" s="24">
        <v>115.87</v>
      </c>
      <c r="CK22" s="24"/>
      <c r="CL22" s="24">
        <v>0.2</v>
      </c>
      <c r="CM22" s="24"/>
      <c r="CN22" s="24">
        <v>4.41</v>
      </c>
      <c r="CO22" s="24"/>
      <c r="CP22" s="24">
        <v>26.35</v>
      </c>
      <c r="CQ22" s="24"/>
      <c r="CR22" s="24">
        <v>70.099999999999994</v>
      </c>
      <c r="CS22" s="24"/>
      <c r="CT22" s="1"/>
    </row>
    <row r="23" spans="1:98" s="27" customFormat="1" ht="15" customHeight="1">
      <c r="A23" s="26">
        <v>1996</v>
      </c>
      <c r="B23" s="24">
        <v>1201.3399999999999</v>
      </c>
      <c r="C23" s="24"/>
      <c r="D23" s="24">
        <v>1145.18</v>
      </c>
      <c r="E23" s="24"/>
      <c r="F23" s="24">
        <v>1122.68</v>
      </c>
      <c r="G23" s="24"/>
      <c r="H23" s="24">
        <v>617.9</v>
      </c>
      <c r="I23" s="24"/>
      <c r="J23" s="24">
        <v>124.72</v>
      </c>
      <c r="K23" s="24"/>
      <c r="L23" s="24">
        <v>63.68</v>
      </c>
      <c r="M23" s="24"/>
      <c r="N23" s="24">
        <v>0.03</v>
      </c>
      <c r="O23" s="24"/>
      <c r="P23" s="24">
        <v>8.6</v>
      </c>
      <c r="Q23" s="24"/>
      <c r="R23" s="24">
        <v>7.74</v>
      </c>
      <c r="S23" s="24"/>
      <c r="T23" s="24">
        <v>21.18</v>
      </c>
      <c r="U23" s="24"/>
      <c r="V23" s="24">
        <v>15.09</v>
      </c>
      <c r="W23" s="24"/>
      <c r="X23" s="24">
        <v>8.4</v>
      </c>
      <c r="Y23" s="24"/>
      <c r="Z23" s="24">
        <v>19.190000000000001</v>
      </c>
      <c r="AA23" s="24"/>
      <c r="AB23" s="24">
        <v>3.49</v>
      </c>
      <c r="AC23" s="24"/>
      <c r="AD23" s="24">
        <v>10.79</v>
      </c>
      <c r="AE23" s="24"/>
      <c r="AF23" s="24">
        <v>0.3</v>
      </c>
      <c r="AG23" s="24"/>
      <c r="AH23" s="24">
        <v>0.48</v>
      </c>
      <c r="AI23" s="24"/>
      <c r="AJ23" s="24">
        <v>4.1399999999999997</v>
      </c>
      <c r="AK23" s="24"/>
      <c r="AL23" s="24">
        <v>83.97</v>
      </c>
      <c r="AM23" s="24"/>
      <c r="AN23" s="24">
        <v>80.819999999999993</v>
      </c>
      <c r="AO23" s="24"/>
      <c r="AP23" s="24">
        <v>55.88</v>
      </c>
      <c r="AQ23" s="24"/>
      <c r="AR23" s="24">
        <v>24.94</v>
      </c>
      <c r="AS23" s="24"/>
      <c r="AT23" s="24">
        <v>19.170000000000002</v>
      </c>
      <c r="AU23" s="24"/>
      <c r="AV23" s="24">
        <v>4.54</v>
      </c>
      <c r="AW23" s="24"/>
      <c r="AX23" s="24">
        <v>171.65</v>
      </c>
      <c r="AY23" s="24"/>
      <c r="AZ23" s="24">
        <v>29.25</v>
      </c>
      <c r="BA23" s="24"/>
      <c r="BB23" s="24">
        <v>1.58</v>
      </c>
      <c r="BC23" s="24"/>
      <c r="BD23" s="24">
        <v>0.98</v>
      </c>
      <c r="BE23" s="24"/>
      <c r="BF23" s="24">
        <v>16.989999999999998</v>
      </c>
      <c r="BG23" s="24"/>
      <c r="BH23" s="24">
        <v>16.760000000000002</v>
      </c>
      <c r="BI23" s="24"/>
      <c r="BJ23" s="24">
        <v>3.48</v>
      </c>
      <c r="BK23" s="24"/>
      <c r="BL23" s="24">
        <v>45.12</v>
      </c>
      <c r="BM23" s="24"/>
      <c r="BN23" s="24">
        <v>77.05</v>
      </c>
      <c r="BO23" s="24"/>
      <c r="BP23" s="24">
        <v>98.84</v>
      </c>
      <c r="BQ23" s="24"/>
      <c r="BR23" s="24">
        <v>33.47</v>
      </c>
      <c r="BS23" s="24"/>
      <c r="BT23" s="24">
        <v>0.71</v>
      </c>
      <c r="BU23" s="24"/>
      <c r="BV23" s="24">
        <v>504.77</v>
      </c>
      <c r="BW23" s="24"/>
      <c r="BX23" s="24">
        <v>381.73</v>
      </c>
      <c r="BY23" s="24"/>
      <c r="BZ23" s="24">
        <v>137.5</v>
      </c>
      <c r="CA23" s="24"/>
      <c r="CB23" s="24">
        <v>113.84</v>
      </c>
      <c r="CC23" s="24"/>
      <c r="CD23" s="24">
        <v>95.23</v>
      </c>
      <c r="CE23" s="24"/>
      <c r="CF23" s="24">
        <v>3.04</v>
      </c>
      <c r="CG23" s="24"/>
      <c r="CH23" s="24">
        <v>123.05</v>
      </c>
      <c r="CI23" s="24"/>
      <c r="CJ23" s="24">
        <v>119.34</v>
      </c>
      <c r="CK23" s="24"/>
      <c r="CL23" s="24">
        <v>0.21</v>
      </c>
      <c r="CM23" s="24"/>
      <c r="CN23" s="24">
        <v>3.49</v>
      </c>
      <c r="CO23" s="24"/>
      <c r="CP23" s="24">
        <v>22.5</v>
      </c>
      <c r="CQ23" s="24"/>
      <c r="CR23" s="24">
        <v>56.16</v>
      </c>
      <c r="CS23" s="24"/>
      <c r="CT23" s="1"/>
    </row>
    <row r="24" spans="1:98" s="27" customFormat="1" ht="15" customHeight="1">
      <c r="A24" s="26">
        <v>1997</v>
      </c>
      <c r="B24" s="24">
        <v>1209.3699999999999</v>
      </c>
      <c r="C24" s="24"/>
      <c r="D24" s="24">
        <v>1144.71</v>
      </c>
      <c r="E24" s="24"/>
      <c r="F24" s="24">
        <v>1121.29</v>
      </c>
      <c r="G24" s="24"/>
      <c r="H24" s="24">
        <v>585.9</v>
      </c>
      <c r="I24" s="24"/>
      <c r="J24" s="24">
        <v>108.67</v>
      </c>
      <c r="K24" s="24"/>
      <c r="L24" s="24">
        <v>55.8</v>
      </c>
      <c r="M24" s="24"/>
      <c r="N24" s="24">
        <v>0.03</v>
      </c>
      <c r="O24" s="24"/>
      <c r="P24" s="24">
        <v>2.77</v>
      </c>
      <c r="Q24" s="24"/>
      <c r="R24" s="24">
        <v>5.81</v>
      </c>
      <c r="S24" s="24"/>
      <c r="T24" s="24">
        <v>24.66</v>
      </c>
      <c r="U24" s="24"/>
      <c r="V24" s="24">
        <v>13.5</v>
      </c>
      <c r="W24" s="24"/>
      <c r="X24" s="24">
        <v>6.09</v>
      </c>
      <c r="Y24" s="24"/>
      <c r="Z24" s="24">
        <v>33</v>
      </c>
      <c r="AA24" s="24"/>
      <c r="AB24" s="24">
        <v>2.56</v>
      </c>
      <c r="AC24" s="24"/>
      <c r="AD24" s="24">
        <v>16.600000000000001</v>
      </c>
      <c r="AE24" s="24"/>
      <c r="AF24" s="24">
        <v>0.32</v>
      </c>
      <c r="AG24" s="24"/>
      <c r="AH24" s="24">
        <v>10.15</v>
      </c>
      <c r="AI24" s="24"/>
      <c r="AJ24" s="24">
        <v>3.37</v>
      </c>
      <c r="AK24" s="24"/>
      <c r="AL24" s="24">
        <v>98.99</v>
      </c>
      <c r="AM24" s="24"/>
      <c r="AN24" s="24">
        <v>92.94</v>
      </c>
      <c r="AO24" s="24"/>
      <c r="AP24" s="24">
        <v>52.49</v>
      </c>
      <c r="AQ24" s="24"/>
      <c r="AR24" s="24">
        <v>40.450000000000003</v>
      </c>
      <c r="AS24" s="24"/>
      <c r="AT24" s="24">
        <v>33.24</v>
      </c>
      <c r="AU24" s="24"/>
      <c r="AV24" s="24">
        <v>4.2699999999999996</v>
      </c>
      <c r="AW24" s="24"/>
      <c r="AX24" s="24">
        <v>137.26</v>
      </c>
      <c r="AY24" s="24"/>
      <c r="AZ24" s="24">
        <v>27.63</v>
      </c>
      <c r="BA24" s="24"/>
      <c r="BB24" s="24">
        <v>1.9</v>
      </c>
      <c r="BC24" s="24"/>
      <c r="BD24" s="24">
        <v>1.49</v>
      </c>
      <c r="BE24" s="24"/>
      <c r="BF24" s="24">
        <v>12.55</v>
      </c>
      <c r="BG24" s="24"/>
      <c r="BH24" s="24">
        <v>13.86</v>
      </c>
      <c r="BI24" s="24"/>
      <c r="BJ24" s="24">
        <v>1.24</v>
      </c>
      <c r="BK24" s="24"/>
      <c r="BL24" s="24">
        <v>48.16</v>
      </c>
      <c r="BM24" s="24"/>
      <c r="BN24" s="24">
        <v>46.37</v>
      </c>
      <c r="BO24" s="24"/>
      <c r="BP24" s="24">
        <v>86.87</v>
      </c>
      <c r="BQ24" s="24"/>
      <c r="BR24" s="24">
        <v>23.53</v>
      </c>
      <c r="BS24" s="24"/>
      <c r="BT24" s="24">
        <v>0.39</v>
      </c>
      <c r="BU24" s="24"/>
      <c r="BV24" s="24">
        <v>535.38</v>
      </c>
      <c r="BW24" s="24"/>
      <c r="BX24" s="24">
        <v>409.02</v>
      </c>
      <c r="BY24" s="24"/>
      <c r="BZ24" s="24">
        <v>146.12</v>
      </c>
      <c r="CA24" s="24"/>
      <c r="CB24" s="24">
        <v>119.37</v>
      </c>
      <c r="CC24" s="24"/>
      <c r="CD24" s="24">
        <v>108.84</v>
      </c>
      <c r="CE24" s="24"/>
      <c r="CF24" s="24">
        <v>3.39</v>
      </c>
      <c r="CG24" s="24"/>
      <c r="CH24" s="24">
        <v>126.36</v>
      </c>
      <c r="CI24" s="24"/>
      <c r="CJ24" s="24">
        <v>121.75</v>
      </c>
      <c r="CK24" s="24"/>
      <c r="CL24" s="24">
        <v>0.19</v>
      </c>
      <c r="CM24" s="24"/>
      <c r="CN24" s="24">
        <v>4.42</v>
      </c>
      <c r="CO24" s="24"/>
      <c r="CP24" s="24">
        <v>23.42</v>
      </c>
      <c r="CQ24" s="24"/>
      <c r="CR24" s="24">
        <v>64.650000000000006</v>
      </c>
      <c r="CS24" s="24"/>
      <c r="CT24" s="1"/>
    </row>
    <row r="25" spans="1:98" s="27" customFormat="1" ht="15" customHeight="1">
      <c r="A25" s="26">
        <v>1998</v>
      </c>
      <c r="B25" s="24">
        <v>1131.74</v>
      </c>
      <c r="C25" s="24"/>
      <c r="D25" s="24">
        <v>1073.07</v>
      </c>
      <c r="E25" s="24"/>
      <c r="F25" s="24">
        <v>1054.77</v>
      </c>
      <c r="G25" s="24"/>
      <c r="H25" s="24">
        <v>546.65</v>
      </c>
      <c r="I25" s="24"/>
      <c r="J25" s="24">
        <v>89.78</v>
      </c>
      <c r="K25" s="24"/>
      <c r="L25" s="24">
        <v>42.23</v>
      </c>
      <c r="M25" s="24"/>
      <c r="N25" s="24">
        <v>0.02</v>
      </c>
      <c r="O25" s="24"/>
      <c r="P25" s="24">
        <v>2.4900000000000002</v>
      </c>
      <c r="Q25" s="24"/>
      <c r="R25" s="24">
        <v>4.4800000000000004</v>
      </c>
      <c r="S25" s="24"/>
      <c r="T25" s="24">
        <v>25.77</v>
      </c>
      <c r="U25" s="24"/>
      <c r="V25" s="24">
        <v>12.73</v>
      </c>
      <c r="W25" s="24"/>
      <c r="X25" s="24">
        <v>2.06</v>
      </c>
      <c r="Y25" s="24"/>
      <c r="Z25" s="24">
        <v>32.94</v>
      </c>
      <c r="AA25" s="24"/>
      <c r="AB25" s="24">
        <v>3.72</v>
      </c>
      <c r="AC25" s="24"/>
      <c r="AD25" s="24">
        <v>11.26</v>
      </c>
      <c r="AE25" s="24"/>
      <c r="AF25" s="24">
        <v>0.6</v>
      </c>
      <c r="AG25" s="24"/>
      <c r="AH25" s="24">
        <v>10.36</v>
      </c>
      <c r="AI25" s="24"/>
      <c r="AJ25" s="24">
        <v>6.99</v>
      </c>
      <c r="AK25" s="24"/>
      <c r="AL25" s="24">
        <v>114.16</v>
      </c>
      <c r="AM25" s="24"/>
      <c r="AN25" s="24">
        <v>93.52</v>
      </c>
      <c r="AO25" s="24"/>
      <c r="AP25" s="24">
        <v>52.6</v>
      </c>
      <c r="AQ25" s="24"/>
      <c r="AR25" s="24">
        <v>40.92</v>
      </c>
      <c r="AS25" s="24"/>
      <c r="AT25" s="24">
        <v>27.18</v>
      </c>
      <c r="AU25" s="24"/>
      <c r="AV25" s="24">
        <v>6.74</v>
      </c>
      <c r="AW25" s="24"/>
      <c r="AX25" s="24">
        <v>135.47999999999999</v>
      </c>
      <c r="AY25" s="24"/>
      <c r="AZ25" s="24">
        <v>26.68</v>
      </c>
      <c r="BA25" s="24"/>
      <c r="BB25" s="24">
        <v>1.48</v>
      </c>
      <c r="BC25" s="24"/>
      <c r="BD25" s="24">
        <v>0.28000000000000003</v>
      </c>
      <c r="BE25" s="24"/>
      <c r="BF25" s="24">
        <v>14</v>
      </c>
      <c r="BG25" s="24"/>
      <c r="BH25" s="24">
        <v>10.47</v>
      </c>
      <c r="BI25" s="24"/>
      <c r="BJ25" s="24">
        <v>1.51</v>
      </c>
      <c r="BK25" s="24"/>
      <c r="BL25" s="24">
        <v>43.99</v>
      </c>
      <c r="BM25" s="24"/>
      <c r="BN25" s="24">
        <v>52.83</v>
      </c>
      <c r="BO25" s="24"/>
      <c r="BP25" s="24">
        <v>50.07</v>
      </c>
      <c r="BQ25" s="24"/>
      <c r="BR25" s="24">
        <v>22.85</v>
      </c>
      <c r="BS25" s="24"/>
      <c r="BT25" s="24">
        <v>1.1100000000000001</v>
      </c>
      <c r="BU25" s="24"/>
      <c r="BV25" s="24">
        <v>508.12</v>
      </c>
      <c r="BW25" s="24"/>
      <c r="BX25" s="24">
        <v>381.4</v>
      </c>
      <c r="BY25" s="24"/>
      <c r="BZ25" s="24">
        <v>152.26</v>
      </c>
      <c r="CA25" s="24"/>
      <c r="CB25" s="24">
        <v>98.79</v>
      </c>
      <c r="CC25" s="24"/>
      <c r="CD25" s="24">
        <v>84.65</v>
      </c>
      <c r="CE25" s="24"/>
      <c r="CF25" s="24">
        <v>12.14</v>
      </c>
      <c r="CG25" s="24"/>
      <c r="CH25" s="24">
        <v>126.72</v>
      </c>
      <c r="CI25" s="24"/>
      <c r="CJ25" s="24">
        <v>121.82</v>
      </c>
      <c r="CK25" s="24"/>
      <c r="CL25" s="24">
        <v>0.19</v>
      </c>
      <c r="CM25" s="24"/>
      <c r="CN25" s="24">
        <v>4.71</v>
      </c>
      <c r="CO25" s="24"/>
      <c r="CP25" s="24">
        <v>18.3</v>
      </c>
      <c r="CQ25" s="24"/>
      <c r="CR25" s="24">
        <v>58.67</v>
      </c>
      <c r="CS25" s="24"/>
      <c r="CT25" s="1"/>
    </row>
    <row r="26" spans="1:98" s="27" customFormat="1" ht="15" customHeight="1">
      <c r="A26" s="26">
        <v>1999</v>
      </c>
      <c r="B26" s="24">
        <v>1253.9000000000001</v>
      </c>
      <c r="C26" s="24"/>
      <c r="D26" s="24">
        <v>1189.54</v>
      </c>
      <c r="E26" s="24"/>
      <c r="F26" s="24">
        <v>1173.4100000000001</v>
      </c>
      <c r="G26" s="24"/>
      <c r="H26" s="24">
        <v>673.64</v>
      </c>
      <c r="I26" s="24"/>
      <c r="J26" s="24">
        <v>116.87</v>
      </c>
      <c r="K26" s="24"/>
      <c r="L26" s="24">
        <v>65.95</v>
      </c>
      <c r="M26" s="24"/>
      <c r="N26" s="24">
        <v>0.04</v>
      </c>
      <c r="O26" s="24"/>
      <c r="P26" s="24">
        <v>2.69</v>
      </c>
      <c r="Q26" s="24"/>
      <c r="R26" s="24">
        <v>8.16</v>
      </c>
      <c r="S26" s="24"/>
      <c r="T26" s="24">
        <v>24.77</v>
      </c>
      <c r="U26" s="24"/>
      <c r="V26" s="24">
        <v>10.92</v>
      </c>
      <c r="W26" s="24"/>
      <c r="X26" s="24">
        <v>4.34</v>
      </c>
      <c r="Y26" s="24"/>
      <c r="Z26" s="24">
        <v>47.75</v>
      </c>
      <c r="AA26" s="24"/>
      <c r="AB26" s="24">
        <v>1.64</v>
      </c>
      <c r="AC26" s="24"/>
      <c r="AD26" s="24">
        <v>12.88</v>
      </c>
      <c r="AE26" s="24"/>
      <c r="AF26" s="24">
        <v>0.42</v>
      </c>
      <c r="AG26" s="24"/>
      <c r="AH26" s="24">
        <v>22.47</v>
      </c>
      <c r="AI26" s="24"/>
      <c r="AJ26" s="24">
        <v>10.35</v>
      </c>
      <c r="AK26" s="24"/>
      <c r="AL26" s="24">
        <v>120.35</v>
      </c>
      <c r="AM26" s="24"/>
      <c r="AN26" s="24">
        <v>97.44</v>
      </c>
      <c r="AO26" s="24"/>
      <c r="AP26" s="24">
        <v>46.35</v>
      </c>
      <c r="AQ26" s="24"/>
      <c r="AR26" s="24">
        <v>51.08</v>
      </c>
      <c r="AS26" s="24"/>
      <c r="AT26" s="24">
        <v>32.03</v>
      </c>
      <c r="AU26" s="24"/>
      <c r="AV26" s="24">
        <v>5.26</v>
      </c>
      <c r="AW26" s="24"/>
      <c r="AX26" s="24">
        <v>143.81</v>
      </c>
      <c r="AY26" s="24"/>
      <c r="AZ26" s="24">
        <v>28.4</v>
      </c>
      <c r="BA26" s="24"/>
      <c r="BB26" s="24">
        <v>2.95</v>
      </c>
      <c r="BC26" s="24"/>
      <c r="BD26" s="24">
        <v>2</v>
      </c>
      <c r="BE26" s="24"/>
      <c r="BF26" s="24">
        <v>12.5</v>
      </c>
      <c r="BG26" s="24"/>
      <c r="BH26" s="24">
        <v>20.66</v>
      </c>
      <c r="BI26" s="24"/>
      <c r="BJ26" s="24">
        <v>0.74</v>
      </c>
      <c r="BK26" s="24"/>
      <c r="BL26" s="24">
        <v>58.32</v>
      </c>
      <c r="BM26" s="24"/>
      <c r="BN26" s="24">
        <v>35.69</v>
      </c>
      <c r="BO26" s="24"/>
      <c r="BP26" s="24">
        <v>114.46</v>
      </c>
      <c r="BQ26" s="24"/>
      <c r="BR26" s="24">
        <v>25.8</v>
      </c>
      <c r="BS26" s="24"/>
      <c r="BT26" s="24">
        <v>1.89</v>
      </c>
      <c r="BU26" s="24"/>
      <c r="BV26" s="24">
        <v>499.77</v>
      </c>
      <c r="BW26" s="24"/>
      <c r="BX26" s="24">
        <v>361.61</v>
      </c>
      <c r="BY26" s="24"/>
      <c r="BZ26" s="24">
        <v>153.46</v>
      </c>
      <c r="CA26" s="24"/>
      <c r="CB26" s="24">
        <v>88.65</v>
      </c>
      <c r="CC26" s="24"/>
      <c r="CD26" s="24">
        <v>70.45</v>
      </c>
      <c r="CE26" s="24"/>
      <c r="CF26" s="24">
        <v>15.36</v>
      </c>
      <c r="CG26" s="24"/>
      <c r="CH26" s="24">
        <v>138.15</v>
      </c>
      <c r="CI26" s="24"/>
      <c r="CJ26" s="24">
        <v>132.93</v>
      </c>
      <c r="CK26" s="24"/>
      <c r="CL26" s="24">
        <v>0.16</v>
      </c>
      <c r="CM26" s="24"/>
      <c r="CN26" s="24">
        <v>5.0599999999999996</v>
      </c>
      <c r="CO26" s="24"/>
      <c r="CP26" s="24">
        <v>16.13</v>
      </c>
      <c r="CQ26" s="24"/>
      <c r="CR26" s="24">
        <v>64.37</v>
      </c>
      <c r="CS26" s="24"/>
      <c r="CT26" s="1"/>
    </row>
    <row r="27" spans="1:98" s="27" customFormat="1" ht="15" customHeight="1">
      <c r="A27" s="26">
        <v>2000</v>
      </c>
      <c r="B27" s="24">
        <v>1246.8</v>
      </c>
      <c r="C27" s="24"/>
      <c r="D27" s="24">
        <v>1207.8</v>
      </c>
      <c r="E27" s="24"/>
      <c r="F27" s="24">
        <v>1188.55</v>
      </c>
      <c r="G27" s="24"/>
      <c r="H27" s="24">
        <v>670.67</v>
      </c>
      <c r="I27" s="24"/>
      <c r="J27" s="24">
        <v>110.1</v>
      </c>
      <c r="K27" s="24"/>
      <c r="L27" s="24">
        <v>58.02</v>
      </c>
      <c r="M27" s="24"/>
      <c r="N27" s="24">
        <v>0.03</v>
      </c>
      <c r="O27" s="24"/>
      <c r="P27" s="24">
        <v>3.48</v>
      </c>
      <c r="Q27" s="24"/>
      <c r="R27" s="24">
        <v>8.84</v>
      </c>
      <c r="S27" s="24"/>
      <c r="T27" s="24">
        <v>24.16</v>
      </c>
      <c r="U27" s="24"/>
      <c r="V27" s="24">
        <v>10.71</v>
      </c>
      <c r="W27" s="24"/>
      <c r="X27" s="24">
        <v>4.8600000000000003</v>
      </c>
      <c r="Y27" s="24"/>
      <c r="Z27" s="24">
        <v>54.38</v>
      </c>
      <c r="AA27" s="24"/>
      <c r="AB27" s="24">
        <v>2.14</v>
      </c>
      <c r="AC27" s="24"/>
      <c r="AD27" s="24">
        <v>10.33</v>
      </c>
      <c r="AE27" s="24"/>
      <c r="AF27" s="24">
        <v>0.51</v>
      </c>
      <c r="AG27" s="24"/>
      <c r="AH27" s="24">
        <v>24.74</v>
      </c>
      <c r="AI27" s="24"/>
      <c r="AJ27" s="24">
        <v>16.649999999999999</v>
      </c>
      <c r="AK27" s="24"/>
      <c r="AL27" s="24">
        <v>120.48</v>
      </c>
      <c r="AM27" s="24"/>
      <c r="AN27" s="24">
        <v>101.26</v>
      </c>
      <c r="AO27" s="24"/>
      <c r="AP27" s="24">
        <v>47.53</v>
      </c>
      <c r="AQ27" s="24"/>
      <c r="AR27" s="24">
        <v>53.73</v>
      </c>
      <c r="AS27" s="24"/>
      <c r="AT27" s="24">
        <v>33.69</v>
      </c>
      <c r="AU27" s="24"/>
      <c r="AV27" s="24">
        <v>5.0599999999999996</v>
      </c>
      <c r="AW27" s="24"/>
      <c r="AX27" s="24">
        <v>140.44999999999999</v>
      </c>
      <c r="AY27" s="24"/>
      <c r="AZ27" s="24">
        <v>24.58</v>
      </c>
      <c r="BA27" s="24"/>
      <c r="BB27" s="24">
        <v>1.88</v>
      </c>
      <c r="BC27" s="24"/>
      <c r="BD27" s="24">
        <v>1.9</v>
      </c>
      <c r="BE27" s="24"/>
      <c r="BF27" s="24">
        <v>12.17</v>
      </c>
      <c r="BG27" s="24"/>
      <c r="BH27" s="24">
        <v>11.68</v>
      </c>
      <c r="BI27" s="24"/>
      <c r="BJ27" s="24">
        <v>0.89</v>
      </c>
      <c r="BK27" s="24"/>
      <c r="BL27" s="24">
        <v>59.91</v>
      </c>
      <c r="BM27" s="24"/>
      <c r="BN27" s="24">
        <v>43.39</v>
      </c>
      <c r="BO27" s="24"/>
      <c r="BP27" s="24">
        <v>116.61</v>
      </c>
      <c r="BQ27" s="24"/>
      <c r="BR27" s="24">
        <v>20.18</v>
      </c>
      <c r="BS27" s="24"/>
      <c r="BT27" s="24">
        <v>2.16</v>
      </c>
      <c r="BU27" s="24"/>
      <c r="BV27" s="24">
        <v>517.88</v>
      </c>
      <c r="BW27" s="24"/>
      <c r="BX27" s="24">
        <v>377.4</v>
      </c>
      <c r="BY27" s="24"/>
      <c r="BZ27" s="24">
        <v>138.28</v>
      </c>
      <c r="CA27" s="24"/>
      <c r="CB27" s="24">
        <v>102.24</v>
      </c>
      <c r="CC27" s="24"/>
      <c r="CD27" s="24">
        <v>96.44</v>
      </c>
      <c r="CE27" s="24"/>
      <c r="CF27" s="24">
        <v>10.06</v>
      </c>
      <c r="CG27" s="24"/>
      <c r="CH27" s="24">
        <v>140.47999999999999</v>
      </c>
      <c r="CI27" s="24"/>
      <c r="CJ27" s="24">
        <v>135.69</v>
      </c>
      <c r="CK27" s="24"/>
      <c r="CL27" s="24">
        <v>0.23</v>
      </c>
      <c r="CM27" s="24"/>
      <c r="CN27" s="24">
        <v>4.55</v>
      </c>
      <c r="CO27" s="24"/>
      <c r="CP27" s="24">
        <v>19.25</v>
      </c>
      <c r="CQ27" s="24"/>
      <c r="CR27" s="24">
        <v>39</v>
      </c>
      <c r="CS27" s="24"/>
      <c r="CT27" s="1"/>
    </row>
    <row r="28" spans="1:98" s="27" customFormat="1" ht="15" customHeight="1">
      <c r="A28" s="26">
        <v>2001</v>
      </c>
      <c r="B28" s="24">
        <v>1271.3900000000001</v>
      </c>
      <c r="C28" s="24"/>
      <c r="D28" s="24">
        <v>1233.5</v>
      </c>
      <c r="E28" s="24"/>
      <c r="F28" s="24">
        <v>1213.99</v>
      </c>
      <c r="G28" s="24"/>
      <c r="H28" s="24">
        <v>642.26</v>
      </c>
      <c r="I28" s="24"/>
      <c r="J28" s="24">
        <v>91.07</v>
      </c>
      <c r="K28" s="24"/>
      <c r="L28" s="24">
        <v>48.63</v>
      </c>
      <c r="M28" s="24"/>
      <c r="N28" s="24">
        <v>0.02</v>
      </c>
      <c r="O28" s="24"/>
      <c r="P28" s="24">
        <v>1.29</v>
      </c>
      <c r="Q28" s="24"/>
      <c r="R28" s="24">
        <v>3.32</v>
      </c>
      <c r="S28" s="24"/>
      <c r="T28" s="24">
        <v>24.28</v>
      </c>
      <c r="U28" s="24"/>
      <c r="V28" s="24">
        <v>11.42</v>
      </c>
      <c r="W28" s="24"/>
      <c r="X28" s="24">
        <v>2.11</v>
      </c>
      <c r="Y28" s="24"/>
      <c r="Z28" s="24">
        <v>51.45</v>
      </c>
      <c r="AA28" s="24"/>
      <c r="AB28" s="24">
        <v>2.58</v>
      </c>
      <c r="AC28" s="24"/>
      <c r="AD28" s="24">
        <v>15.73</v>
      </c>
      <c r="AE28" s="24"/>
      <c r="AF28" s="24">
        <v>0.51</v>
      </c>
      <c r="AG28" s="24"/>
      <c r="AH28" s="24">
        <v>15.87</v>
      </c>
      <c r="AI28" s="24"/>
      <c r="AJ28" s="24">
        <v>16.75</v>
      </c>
      <c r="AK28" s="24"/>
      <c r="AL28" s="24">
        <v>122.49</v>
      </c>
      <c r="AM28" s="24"/>
      <c r="AN28" s="24">
        <v>113.93</v>
      </c>
      <c r="AO28" s="24"/>
      <c r="AP28" s="24">
        <v>46.18</v>
      </c>
      <c r="AQ28" s="24"/>
      <c r="AR28" s="24">
        <v>67.75</v>
      </c>
      <c r="AS28" s="24"/>
      <c r="AT28" s="24">
        <v>43.85</v>
      </c>
      <c r="AU28" s="24"/>
      <c r="AV28" s="24">
        <v>4.66</v>
      </c>
      <c r="AW28" s="24"/>
      <c r="AX28" s="24">
        <v>100.08</v>
      </c>
      <c r="AY28" s="24"/>
      <c r="AZ28" s="24">
        <v>18.47</v>
      </c>
      <c r="BA28" s="24"/>
      <c r="BB28" s="24">
        <v>2.23</v>
      </c>
      <c r="BC28" s="24"/>
      <c r="BD28" s="24">
        <v>2.21</v>
      </c>
      <c r="BE28" s="24"/>
      <c r="BF28" s="24">
        <v>5.08</v>
      </c>
      <c r="BG28" s="24"/>
      <c r="BH28" s="24">
        <v>20.8</v>
      </c>
      <c r="BI28" s="24"/>
      <c r="BJ28" s="24">
        <v>0.72</v>
      </c>
      <c r="BK28" s="24"/>
      <c r="BL28" s="24">
        <v>45.34</v>
      </c>
      <c r="BM28" s="24"/>
      <c r="BN28" s="24">
        <v>14.75</v>
      </c>
      <c r="BO28" s="24"/>
      <c r="BP28" s="24">
        <v>147.41999999999999</v>
      </c>
      <c r="BQ28" s="24"/>
      <c r="BR28" s="24">
        <v>10.15</v>
      </c>
      <c r="BS28" s="24"/>
      <c r="BT28" s="24">
        <v>1.01</v>
      </c>
      <c r="BU28" s="24"/>
      <c r="BV28" s="24">
        <v>571.73</v>
      </c>
      <c r="BW28" s="24"/>
      <c r="BX28" s="24">
        <v>431.71</v>
      </c>
      <c r="BY28" s="24"/>
      <c r="BZ28" s="24">
        <v>139.47999999999999</v>
      </c>
      <c r="CA28" s="24"/>
      <c r="CB28" s="24">
        <v>127.08</v>
      </c>
      <c r="CC28" s="24"/>
      <c r="CD28" s="24">
        <v>126.45</v>
      </c>
      <c r="CE28" s="24"/>
      <c r="CF28" s="24">
        <v>6.1</v>
      </c>
      <c r="CG28" s="24"/>
      <c r="CH28" s="24">
        <v>140.01</v>
      </c>
      <c r="CI28" s="24"/>
      <c r="CJ28" s="24">
        <v>133.97999999999999</v>
      </c>
      <c r="CK28" s="24"/>
      <c r="CL28" s="24">
        <v>0.24</v>
      </c>
      <c r="CM28" s="24"/>
      <c r="CN28" s="24">
        <v>5.79</v>
      </c>
      <c r="CO28" s="24"/>
      <c r="CP28" s="24">
        <v>19.510000000000002</v>
      </c>
      <c r="CQ28" s="24"/>
      <c r="CR28" s="24">
        <v>37.89</v>
      </c>
      <c r="CS28" s="24"/>
      <c r="CT28" s="1"/>
    </row>
    <row r="29" spans="1:98" s="27" customFormat="1" ht="15" customHeight="1">
      <c r="A29" s="26">
        <v>2002</v>
      </c>
      <c r="B29" s="24">
        <v>1315.97</v>
      </c>
      <c r="C29" s="24"/>
      <c r="D29" s="24">
        <v>1270.32</v>
      </c>
      <c r="E29" s="24"/>
      <c r="F29" s="24">
        <v>1247.03</v>
      </c>
      <c r="G29" s="24"/>
      <c r="H29" s="24">
        <v>709.93</v>
      </c>
      <c r="I29" s="24"/>
      <c r="J29" s="24">
        <v>109.42</v>
      </c>
      <c r="K29" s="24"/>
      <c r="L29" s="24">
        <v>66.45</v>
      </c>
      <c r="M29" s="24"/>
      <c r="N29" s="24">
        <v>0.02</v>
      </c>
      <c r="O29" s="24"/>
      <c r="P29" s="24">
        <v>1.99</v>
      </c>
      <c r="Q29" s="24"/>
      <c r="R29" s="24">
        <v>4.8499999999999996</v>
      </c>
      <c r="S29" s="24"/>
      <c r="T29" s="24">
        <v>22.23</v>
      </c>
      <c r="U29" s="24"/>
      <c r="V29" s="24">
        <v>10.71</v>
      </c>
      <c r="W29" s="24"/>
      <c r="X29" s="24">
        <v>3.16</v>
      </c>
      <c r="Y29" s="24"/>
      <c r="Z29" s="24">
        <v>92.51</v>
      </c>
      <c r="AA29" s="24"/>
      <c r="AB29" s="24">
        <v>2.27</v>
      </c>
      <c r="AC29" s="24"/>
      <c r="AD29" s="24">
        <v>19.82</v>
      </c>
      <c r="AE29" s="24"/>
      <c r="AF29" s="24">
        <v>0.54</v>
      </c>
      <c r="AG29" s="24"/>
      <c r="AH29" s="24">
        <v>38.49</v>
      </c>
      <c r="AI29" s="24"/>
      <c r="AJ29" s="24">
        <v>31.39</v>
      </c>
      <c r="AK29" s="24"/>
      <c r="AL29" s="24">
        <v>123.14</v>
      </c>
      <c r="AM29" s="24"/>
      <c r="AN29" s="24">
        <v>130.13999999999999</v>
      </c>
      <c r="AO29" s="24"/>
      <c r="AP29" s="24">
        <v>58.23</v>
      </c>
      <c r="AQ29" s="24"/>
      <c r="AR29" s="24">
        <v>71.92</v>
      </c>
      <c r="AS29" s="24"/>
      <c r="AT29" s="24">
        <v>47.81</v>
      </c>
      <c r="AU29" s="24"/>
      <c r="AV29" s="24">
        <v>3.46</v>
      </c>
      <c r="AW29" s="24"/>
      <c r="AX29" s="24">
        <v>100.42</v>
      </c>
      <c r="AY29" s="24"/>
      <c r="AZ29" s="24">
        <v>25.78</v>
      </c>
      <c r="BA29" s="24"/>
      <c r="BB29" s="24">
        <v>2.73</v>
      </c>
      <c r="BC29" s="24"/>
      <c r="BD29" s="24">
        <v>1.94</v>
      </c>
      <c r="BE29" s="24"/>
      <c r="BF29" s="24">
        <v>10.67</v>
      </c>
      <c r="BG29" s="24"/>
      <c r="BH29" s="24">
        <v>13.74</v>
      </c>
      <c r="BI29" s="24"/>
      <c r="BJ29" s="24">
        <v>0.97</v>
      </c>
      <c r="BK29" s="24"/>
      <c r="BL29" s="24">
        <v>41.07</v>
      </c>
      <c r="BM29" s="24"/>
      <c r="BN29" s="24">
        <v>18.86</v>
      </c>
      <c r="BO29" s="24"/>
      <c r="BP29" s="24">
        <v>138.44</v>
      </c>
      <c r="BQ29" s="24"/>
      <c r="BR29" s="24">
        <v>11.33</v>
      </c>
      <c r="BS29" s="24"/>
      <c r="BT29" s="24">
        <v>1.07</v>
      </c>
      <c r="BU29" s="24"/>
      <c r="BV29" s="24">
        <v>537.1</v>
      </c>
      <c r="BW29" s="24"/>
      <c r="BX29" s="24">
        <v>391.95</v>
      </c>
      <c r="BY29" s="24"/>
      <c r="BZ29" s="24">
        <v>145.75</v>
      </c>
      <c r="CA29" s="24"/>
      <c r="CB29" s="24">
        <v>94.64</v>
      </c>
      <c r="CC29" s="24"/>
      <c r="CD29" s="24">
        <v>114.43</v>
      </c>
      <c r="CE29" s="24"/>
      <c r="CF29" s="24">
        <v>3.23</v>
      </c>
      <c r="CG29" s="24"/>
      <c r="CH29" s="24">
        <v>145.15</v>
      </c>
      <c r="CI29" s="24"/>
      <c r="CJ29" s="24">
        <v>138.51</v>
      </c>
      <c r="CK29" s="24"/>
      <c r="CL29" s="24">
        <v>0.21</v>
      </c>
      <c r="CM29" s="24"/>
      <c r="CN29" s="24">
        <v>6.44</v>
      </c>
      <c r="CO29" s="24"/>
      <c r="CP29" s="24">
        <v>23.29</v>
      </c>
      <c r="CQ29" s="24"/>
      <c r="CR29" s="24">
        <v>45.65</v>
      </c>
      <c r="CS29" s="24"/>
      <c r="CT29" s="1"/>
    </row>
    <row r="30" spans="1:98" s="27" customFormat="1" ht="15" customHeight="1">
      <c r="A30" s="26">
        <v>2003</v>
      </c>
      <c r="B30" s="24">
        <v>1238.6199999999999</v>
      </c>
      <c r="C30" s="24"/>
      <c r="D30" s="24">
        <v>1196.1199999999999</v>
      </c>
      <c r="E30" s="24"/>
      <c r="F30" s="24">
        <v>1174.31</v>
      </c>
      <c r="G30" s="24"/>
      <c r="H30" s="24">
        <v>659.7</v>
      </c>
      <c r="I30" s="24"/>
      <c r="J30" s="24">
        <v>67.36</v>
      </c>
      <c r="K30" s="24"/>
      <c r="L30" s="24">
        <v>23.67</v>
      </c>
      <c r="M30" s="24"/>
      <c r="N30" s="24">
        <v>0.02</v>
      </c>
      <c r="O30" s="24"/>
      <c r="P30" s="24">
        <v>1.2</v>
      </c>
      <c r="Q30" s="24"/>
      <c r="R30" s="24">
        <v>4.54</v>
      </c>
      <c r="S30" s="24"/>
      <c r="T30" s="24">
        <v>25.84</v>
      </c>
      <c r="U30" s="24"/>
      <c r="V30" s="24">
        <v>10.79</v>
      </c>
      <c r="W30" s="24"/>
      <c r="X30" s="24">
        <v>1.31</v>
      </c>
      <c r="Y30" s="24"/>
      <c r="Z30" s="24">
        <v>67.989999999999995</v>
      </c>
      <c r="AA30" s="24"/>
      <c r="AB30" s="24">
        <v>1.6</v>
      </c>
      <c r="AC30" s="24"/>
      <c r="AD30" s="24">
        <v>19.68</v>
      </c>
      <c r="AE30" s="24"/>
      <c r="AF30" s="24">
        <v>0.56999999999999995</v>
      </c>
      <c r="AG30" s="24"/>
      <c r="AH30" s="24">
        <v>25.85</v>
      </c>
      <c r="AI30" s="24"/>
      <c r="AJ30" s="24">
        <v>20.29</v>
      </c>
      <c r="AK30" s="24"/>
      <c r="AL30" s="24">
        <v>111.76</v>
      </c>
      <c r="AM30" s="24"/>
      <c r="AN30" s="24">
        <v>125.13</v>
      </c>
      <c r="AO30" s="24"/>
      <c r="AP30" s="24">
        <v>57.65</v>
      </c>
      <c r="AQ30" s="24"/>
      <c r="AR30" s="24">
        <v>67.48</v>
      </c>
      <c r="AS30" s="24"/>
      <c r="AT30" s="24">
        <v>44.51</v>
      </c>
      <c r="AU30" s="24"/>
      <c r="AV30" s="24">
        <v>4.26</v>
      </c>
      <c r="AW30" s="24"/>
      <c r="AX30" s="24">
        <v>107.89</v>
      </c>
      <c r="AY30" s="24"/>
      <c r="AZ30" s="24">
        <v>33.11</v>
      </c>
      <c r="BA30" s="24"/>
      <c r="BB30" s="24">
        <v>2.96</v>
      </c>
      <c r="BC30" s="24"/>
      <c r="BD30" s="24">
        <v>2.0499999999999998</v>
      </c>
      <c r="BE30" s="24"/>
      <c r="BF30" s="24">
        <v>16.91</v>
      </c>
      <c r="BG30" s="24"/>
      <c r="BH30" s="24">
        <v>12.24</v>
      </c>
      <c r="BI30" s="24"/>
      <c r="BJ30" s="24">
        <v>0.86</v>
      </c>
      <c r="BK30" s="24"/>
      <c r="BL30" s="24">
        <v>38.22</v>
      </c>
      <c r="BM30" s="24"/>
      <c r="BN30" s="24">
        <v>23.46</v>
      </c>
      <c r="BO30" s="24"/>
      <c r="BP30" s="24">
        <v>159.94999999999999</v>
      </c>
      <c r="BQ30" s="24"/>
      <c r="BR30" s="24">
        <v>14.08</v>
      </c>
      <c r="BS30" s="24"/>
      <c r="BT30" s="24">
        <v>1.28</v>
      </c>
      <c r="BU30" s="24"/>
      <c r="BV30" s="24">
        <v>514.61</v>
      </c>
      <c r="BW30" s="24"/>
      <c r="BX30" s="24">
        <v>376.01</v>
      </c>
      <c r="BY30" s="24"/>
      <c r="BZ30" s="24">
        <v>159.08000000000001</v>
      </c>
      <c r="CA30" s="24"/>
      <c r="CB30" s="24">
        <v>90.94</v>
      </c>
      <c r="CC30" s="24"/>
      <c r="CD30" s="24">
        <v>93.01</v>
      </c>
      <c r="CE30" s="24"/>
      <c r="CF30" s="24">
        <v>2.04</v>
      </c>
      <c r="CG30" s="24"/>
      <c r="CH30" s="24">
        <v>138.59</v>
      </c>
      <c r="CI30" s="24"/>
      <c r="CJ30" s="24">
        <v>130.79</v>
      </c>
      <c r="CK30" s="24"/>
      <c r="CL30" s="24">
        <v>0.26</v>
      </c>
      <c r="CM30" s="24"/>
      <c r="CN30" s="24">
        <v>7.55</v>
      </c>
      <c r="CO30" s="24"/>
      <c r="CP30" s="24">
        <v>21.81</v>
      </c>
      <c r="CQ30" s="24"/>
      <c r="CR30" s="24">
        <v>42.5</v>
      </c>
      <c r="CS30" s="24"/>
      <c r="CT30" s="1"/>
    </row>
    <row r="31" spans="1:98" s="27" customFormat="1" ht="15" customHeight="1">
      <c r="A31" s="26">
        <v>2004</v>
      </c>
      <c r="B31" s="24">
        <v>1349.97</v>
      </c>
      <c r="C31" s="24"/>
      <c r="D31" s="24">
        <v>1305.4100000000001</v>
      </c>
      <c r="E31" s="24"/>
      <c r="F31" s="24">
        <v>1279.94</v>
      </c>
      <c r="G31" s="24"/>
      <c r="H31" s="24">
        <v>717.17</v>
      </c>
      <c r="I31" s="24"/>
      <c r="J31" s="24">
        <v>94.2</v>
      </c>
      <c r="K31" s="24"/>
      <c r="L31" s="24">
        <v>56.04</v>
      </c>
      <c r="M31" s="24"/>
      <c r="N31" s="24">
        <v>0.02</v>
      </c>
      <c r="O31" s="24"/>
      <c r="P31" s="24">
        <v>2.72</v>
      </c>
      <c r="Q31" s="24"/>
      <c r="R31" s="24">
        <v>6.42</v>
      </c>
      <c r="S31" s="24"/>
      <c r="T31" s="24">
        <v>20.38</v>
      </c>
      <c r="U31" s="24"/>
      <c r="V31" s="24">
        <v>6.48</v>
      </c>
      <c r="W31" s="24"/>
      <c r="X31" s="24">
        <v>2.14</v>
      </c>
      <c r="Y31" s="24"/>
      <c r="Z31" s="24">
        <v>56.18</v>
      </c>
      <c r="AA31" s="24"/>
      <c r="AB31" s="24">
        <v>1.19</v>
      </c>
      <c r="AC31" s="24"/>
      <c r="AD31" s="24">
        <v>17.05</v>
      </c>
      <c r="AE31" s="24"/>
      <c r="AF31" s="24">
        <v>0.49</v>
      </c>
      <c r="AG31" s="24"/>
      <c r="AH31" s="24">
        <v>33.33</v>
      </c>
      <c r="AI31" s="24"/>
      <c r="AJ31" s="24">
        <v>4.12</v>
      </c>
      <c r="AK31" s="24"/>
      <c r="AL31" s="24">
        <v>131.71</v>
      </c>
      <c r="AM31" s="24"/>
      <c r="AN31" s="24">
        <v>124.84</v>
      </c>
      <c r="AO31" s="24"/>
      <c r="AP31" s="24">
        <v>55.76</v>
      </c>
      <c r="AQ31" s="24"/>
      <c r="AR31" s="24">
        <v>69.08</v>
      </c>
      <c r="AS31" s="24"/>
      <c r="AT31" s="24">
        <v>48.68</v>
      </c>
      <c r="AU31" s="24"/>
      <c r="AV31" s="24">
        <v>6.53</v>
      </c>
      <c r="AW31" s="24"/>
      <c r="AX31" s="24">
        <v>111.43</v>
      </c>
      <c r="AY31" s="24"/>
      <c r="AZ31" s="24">
        <v>35.78</v>
      </c>
      <c r="BA31" s="24"/>
      <c r="BB31" s="24">
        <v>3.13</v>
      </c>
      <c r="BC31" s="24"/>
      <c r="BD31" s="24">
        <v>4.3600000000000003</v>
      </c>
      <c r="BE31" s="24"/>
      <c r="BF31" s="24">
        <v>14.97</v>
      </c>
      <c r="BG31" s="24"/>
      <c r="BH31" s="24">
        <v>12.89</v>
      </c>
      <c r="BI31" s="24"/>
      <c r="BJ31" s="24">
        <v>0.57999999999999996</v>
      </c>
      <c r="BK31" s="24"/>
      <c r="BL31" s="24">
        <v>37.159999999999997</v>
      </c>
      <c r="BM31" s="24"/>
      <c r="BN31" s="24">
        <v>25.02</v>
      </c>
      <c r="BO31" s="24"/>
      <c r="BP31" s="24">
        <v>167.08</v>
      </c>
      <c r="BQ31" s="24"/>
      <c r="BR31" s="24">
        <v>23.81</v>
      </c>
      <c r="BS31" s="24"/>
      <c r="BT31" s="24">
        <v>1.4</v>
      </c>
      <c r="BU31" s="24"/>
      <c r="BV31" s="24">
        <v>562.77</v>
      </c>
      <c r="BW31" s="24"/>
      <c r="BX31" s="24">
        <v>423.55</v>
      </c>
      <c r="BY31" s="24"/>
      <c r="BZ31" s="24">
        <v>200.12</v>
      </c>
      <c r="CA31" s="24"/>
      <c r="CB31" s="24">
        <v>95.91</v>
      </c>
      <c r="CC31" s="24"/>
      <c r="CD31" s="24">
        <v>90.54</v>
      </c>
      <c r="CE31" s="24"/>
      <c r="CF31" s="24">
        <v>3.29</v>
      </c>
      <c r="CG31" s="24"/>
      <c r="CH31" s="24">
        <v>139.22</v>
      </c>
      <c r="CI31" s="24"/>
      <c r="CJ31" s="24">
        <v>132.21</v>
      </c>
      <c r="CK31" s="24"/>
      <c r="CL31" s="24">
        <v>0.2</v>
      </c>
      <c r="CM31" s="24"/>
      <c r="CN31" s="24">
        <v>6.81</v>
      </c>
      <c r="CO31" s="24"/>
      <c r="CP31" s="24">
        <v>25.47</v>
      </c>
      <c r="CQ31" s="24"/>
      <c r="CR31" s="24">
        <v>44.56</v>
      </c>
      <c r="CS31" s="24"/>
      <c r="CT31" s="1"/>
    </row>
    <row r="32" spans="1:98" s="27" customFormat="1" ht="15" customHeight="1">
      <c r="A32" s="26">
        <v>2005</v>
      </c>
      <c r="B32" s="24">
        <v>1194.57</v>
      </c>
      <c r="C32" s="24"/>
      <c r="D32" s="24">
        <v>1149.1199999999999</v>
      </c>
      <c r="E32" s="24"/>
      <c r="F32" s="24">
        <v>1124.78</v>
      </c>
      <c r="G32" s="24"/>
      <c r="H32" s="24">
        <v>582.65</v>
      </c>
      <c r="I32" s="24"/>
      <c r="J32" s="24">
        <v>47.45</v>
      </c>
      <c r="K32" s="24"/>
      <c r="L32" s="24">
        <v>21.21</v>
      </c>
      <c r="M32" s="24"/>
      <c r="N32" s="24">
        <v>0.01</v>
      </c>
      <c r="O32" s="24"/>
      <c r="P32" s="24">
        <v>2.44</v>
      </c>
      <c r="Q32" s="24"/>
      <c r="R32" s="24">
        <v>2.65</v>
      </c>
      <c r="S32" s="24"/>
      <c r="T32" s="24">
        <v>13.89</v>
      </c>
      <c r="U32" s="24"/>
      <c r="V32" s="24">
        <v>6.47</v>
      </c>
      <c r="W32" s="24"/>
      <c r="X32" s="24">
        <v>0.79</v>
      </c>
      <c r="Y32" s="24"/>
      <c r="Z32" s="24">
        <v>45.38</v>
      </c>
      <c r="AA32" s="24"/>
      <c r="AB32" s="24">
        <v>0.23</v>
      </c>
      <c r="AC32" s="24"/>
      <c r="AD32" s="24">
        <v>10.19</v>
      </c>
      <c r="AE32" s="24"/>
      <c r="AF32" s="24">
        <v>0.46</v>
      </c>
      <c r="AG32" s="24"/>
      <c r="AH32" s="24">
        <v>32.53</v>
      </c>
      <c r="AI32" s="24"/>
      <c r="AJ32" s="24">
        <v>1.97</v>
      </c>
      <c r="AK32" s="24"/>
      <c r="AL32" s="24">
        <v>102.67</v>
      </c>
      <c r="AM32" s="24"/>
      <c r="AN32" s="24">
        <v>98.99</v>
      </c>
      <c r="AO32" s="24"/>
      <c r="AP32" s="24">
        <v>44.62</v>
      </c>
      <c r="AQ32" s="24"/>
      <c r="AR32" s="24">
        <v>54.37</v>
      </c>
      <c r="AS32" s="24"/>
      <c r="AT32" s="24">
        <v>37.869999999999997</v>
      </c>
      <c r="AU32" s="24"/>
      <c r="AV32" s="24">
        <v>3.86</v>
      </c>
      <c r="AW32" s="24"/>
      <c r="AX32" s="24">
        <v>114.36</v>
      </c>
      <c r="AY32" s="24"/>
      <c r="AZ32" s="24">
        <v>29.9</v>
      </c>
      <c r="BA32" s="24"/>
      <c r="BB32" s="24">
        <v>2.61</v>
      </c>
      <c r="BC32" s="24"/>
      <c r="BD32" s="24">
        <v>2.31</v>
      </c>
      <c r="BE32" s="24"/>
      <c r="BF32" s="24">
        <v>9.3000000000000007</v>
      </c>
      <c r="BG32" s="24"/>
      <c r="BH32" s="24">
        <v>8.66</v>
      </c>
      <c r="BI32" s="24"/>
      <c r="BJ32" s="24">
        <v>0.41</v>
      </c>
      <c r="BK32" s="24"/>
      <c r="BL32" s="24">
        <v>33.35</v>
      </c>
      <c r="BM32" s="24"/>
      <c r="BN32" s="24">
        <v>42.04</v>
      </c>
      <c r="BO32" s="24"/>
      <c r="BP32" s="24">
        <v>135.12</v>
      </c>
      <c r="BQ32" s="24"/>
      <c r="BR32" s="24">
        <v>33.590000000000003</v>
      </c>
      <c r="BS32" s="24"/>
      <c r="BT32" s="24">
        <v>1.23</v>
      </c>
      <c r="BU32" s="24"/>
      <c r="BV32" s="24">
        <v>542.13</v>
      </c>
      <c r="BW32" s="24"/>
      <c r="BX32" s="24">
        <v>396.99</v>
      </c>
      <c r="BY32" s="24"/>
      <c r="BZ32" s="24">
        <v>180.53</v>
      </c>
      <c r="CA32" s="24"/>
      <c r="CB32" s="24">
        <v>106.24</v>
      </c>
      <c r="CC32" s="24"/>
      <c r="CD32" s="24">
        <v>82.26</v>
      </c>
      <c r="CE32" s="24"/>
      <c r="CF32" s="24">
        <v>5.04</v>
      </c>
      <c r="CG32" s="24"/>
      <c r="CH32" s="24">
        <v>145.13999999999999</v>
      </c>
      <c r="CI32" s="24"/>
      <c r="CJ32" s="24">
        <v>138.77000000000001</v>
      </c>
      <c r="CK32" s="24"/>
      <c r="CL32" s="24">
        <v>0.19</v>
      </c>
      <c r="CM32" s="24"/>
      <c r="CN32" s="24">
        <v>6.18</v>
      </c>
      <c r="CO32" s="24"/>
      <c r="CP32" s="24">
        <v>24.34</v>
      </c>
      <c r="CQ32" s="24"/>
      <c r="CR32" s="24">
        <v>45.46</v>
      </c>
      <c r="CS32" s="24"/>
      <c r="CT32" s="1"/>
    </row>
    <row r="33" spans="1:98" s="27" customFormat="1" ht="15" customHeight="1">
      <c r="A33" s="26">
        <v>2006</v>
      </c>
      <c r="B33" s="24">
        <v>1331.36</v>
      </c>
      <c r="C33" s="24"/>
      <c r="D33" s="24">
        <v>1286.24</v>
      </c>
      <c r="E33" s="24"/>
      <c r="F33" s="24">
        <v>1258.6500000000001</v>
      </c>
      <c r="G33" s="24"/>
      <c r="H33" s="24">
        <v>684.25</v>
      </c>
      <c r="I33" s="24"/>
      <c r="J33" s="24">
        <v>93.37</v>
      </c>
      <c r="K33" s="24"/>
      <c r="L33" s="24">
        <v>44.32</v>
      </c>
      <c r="M33" s="24"/>
      <c r="N33" s="24">
        <v>0.02</v>
      </c>
      <c r="O33" s="24"/>
      <c r="P33" s="24">
        <v>10.9</v>
      </c>
      <c r="Q33" s="24"/>
      <c r="R33" s="24">
        <v>6.95</v>
      </c>
      <c r="S33" s="24"/>
      <c r="T33" s="24">
        <v>16.98</v>
      </c>
      <c r="U33" s="24"/>
      <c r="V33" s="24">
        <v>8.69</v>
      </c>
      <c r="W33" s="24"/>
      <c r="X33" s="24">
        <v>5.51</v>
      </c>
      <c r="Y33" s="24"/>
      <c r="Z33" s="24">
        <v>33.43</v>
      </c>
      <c r="AA33" s="24"/>
      <c r="AB33" s="24">
        <v>0.61</v>
      </c>
      <c r="AC33" s="24"/>
      <c r="AD33" s="24">
        <v>14.62</v>
      </c>
      <c r="AE33" s="24"/>
      <c r="AF33" s="24">
        <v>0.21</v>
      </c>
      <c r="AG33" s="24"/>
      <c r="AH33" s="24">
        <v>14.96</v>
      </c>
      <c r="AI33" s="24"/>
      <c r="AJ33" s="24">
        <v>3.04</v>
      </c>
      <c r="AK33" s="24"/>
      <c r="AL33" s="24">
        <v>115.82</v>
      </c>
      <c r="AM33" s="24"/>
      <c r="AN33" s="24">
        <v>122.09</v>
      </c>
      <c r="AO33" s="24"/>
      <c r="AP33" s="24">
        <v>49.43</v>
      </c>
      <c r="AQ33" s="24"/>
      <c r="AR33" s="24">
        <v>72.66</v>
      </c>
      <c r="AS33" s="24"/>
      <c r="AT33" s="24">
        <v>52.17</v>
      </c>
      <c r="AU33" s="24"/>
      <c r="AV33" s="24">
        <v>8.2799999999999994</v>
      </c>
      <c r="AW33" s="24"/>
      <c r="AX33" s="24">
        <v>118.62</v>
      </c>
      <c r="AY33" s="24"/>
      <c r="AZ33" s="24">
        <v>35.86</v>
      </c>
      <c r="BA33" s="24"/>
      <c r="BB33" s="24">
        <v>2.4700000000000002</v>
      </c>
      <c r="BC33" s="24"/>
      <c r="BD33" s="24">
        <v>3.61</v>
      </c>
      <c r="BE33" s="24"/>
      <c r="BF33" s="24">
        <v>9.94</v>
      </c>
      <c r="BG33" s="24"/>
      <c r="BH33" s="24">
        <v>9.99</v>
      </c>
      <c r="BI33" s="24"/>
      <c r="BJ33" s="24">
        <v>0.63</v>
      </c>
      <c r="BK33" s="24"/>
      <c r="BL33" s="24">
        <v>35.32</v>
      </c>
      <c r="BM33" s="24"/>
      <c r="BN33" s="24">
        <v>36.83</v>
      </c>
      <c r="BO33" s="24"/>
      <c r="BP33" s="24">
        <v>156.81</v>
      </c>
      <c r="BQ33" s="24"/>
      <c r="BR33" s="24">
        <v>34.14</v>
      </c>
      <c r="BS33" s="24"/>
      <c r="BT33" s="24">
        <v>1.68</v>
      </c>
      <c r="BU33" s="24"/>
      <c r="BV33" s="24">
        <v>574.4</v>
      </c>
      <c r="BW33" s="24"/>
      <c r="BX33" s="24">
        <v>443.34</v>
      </c>
      <c r="BY33" s="24"/>
      <c r="BZ33" s="24">
        <v>187.89</v>
      </c>
      <c r="CA33" s="24"/>
      <c r="CB33" s="24">
        <v>115.71</v>
      </c>
      <c r="CC33" s="24"/>
      <c r="CD33" s="24">
        <v>111.16</v>
      </c>
      <c r="CE33" s="24"/>
      <c r="CF33" s="24">
        <v>4.9000000000000004</v>
      </c>
      <c r="CG33" s="24"/>
      <c r="CH33" s="24">
        <v>131.06</v>
      </c>
      <c r="CI33" s="24"/>
      <c r="CJ33" s="24">
        <v>125.05</v>
      </c>
      <c r="CK33" s="24"/>
      <c r="CL33" s="24">
        <v>0.22</v>
      </c>
      <c r="CM33" s="24"/>
      <c r="CN33" s="24">
        <v>5.79</v>
      </c>
      <c r="CO33" s="24"/>
      <c r="CP33" s="24">
        <v>27.6</v>
      </c>
      <c r="CQ33" s="24"/>
      <c r="CR33" s="24">
        <v>45.12</v>
      </c>
      <c r="CS33" s="24"/>
      <c r="CT33" s="1"/>
    </row>
    <row r="34" spans="1:98" s="27" customFormat="1" ht="15" customHeight="1">
      <c r="A34" s="26">
        <v>2007</v>
      </c>
      <c r="B34" s="24">
        <v>1332.72</v>
      </c>
      <c r="C34" s="24"/>
      <c r="D34" s="24">
        <v>1289.73</v>
      </c>
      <c r="E34" s="24"/>
      <c r="F34" s="24">
        <v>1261.1400000000001</v>
      </c>
      <c r="G34" s="24"/>
      <c r="H34" s="24">
        <v>665.09</v>
      </c>
      <c r="I34" s="24"/>
      <c r="J34" s="24">
        <v>97.02</v>
      </c>
      <c r="K34" s="24"/>
      <c r="L34" s="24">
        <v>36.28</v>
      </c>
      <c r="M34" s="24"/>
      <c r="N34" s="24">
        <v>0.02</v>
      </c>
      <c r="O34" s="24"/>
      <c r="P34" s="24">
        <v>11.44</v>
      </c>
      <c r="Q34" s="24"/>
      <c r="R34" s="24">
        <v>6.98</v>
      </c>
      <c r="S34" s="24"/>
      <c r="T34" s="24">
        <v>26.79</v>
      </c>
      <c r="U34" s="24"/>
      <c r="V34" s="24">
        <v>11.06</v>
      </c>
      <c r="W34" s="24"/>
      <c r="X34" s="24">
        <v>4.4400000000000004</v>
      </c>
      <c r="Y34" s="24"/>
      <c r="Z34" s="24">
        <v>31.84</v>
      </c>
      <c r="AA34" s="24"/>
      <c r="AB34" s="24">
        <v>2.36</v>
      </c>
      <c r="AC34" s="24"/>
      <c r="AD34" s="24">
        <v>17.18</v>
      </c>
      <c r="AE34" s="24"/>
      <c r="AF34" s="24">
        <v>0.17</v>
      </c>
      <c r="AG34" s="24"/>
      <c r="AH34" s="24">
        <v>8.7200000000000006</v>
      </c>
      <c r="AI34" s="24"/>
      <c r="AJ34" s="24">
        <v>3.41</v>
      </c>
      <c r="AK34" s="24"/>
      <c r="AL34" s="24">
        <v>119.72</v>
      </c>
      <c r="AM34" s="24"/>
      <c r="AN34" s="24">
        <v>116.5</v>
      </c>
      <c r="AO34" s="24"/>
      <c r="AP34" s="24">
        <v>52.43</v>
      </c>
      <c r="AQ34" s="24"/>
      <c r="AR34" s="24">
        <v>64.069999999999993</v>
      </c>
      <c r="AS34" s="24"/>
      <c r="AT34" s="24">
        <v>41.12</v>
      </c>
      <c r="AU34" s="24"/>
      <c r="AV34" s="24">
        <v>8.69</v>
      </c>
      <c r="AW34" s="24"/>
      <c r="AX34" s="24">
        <v>117.15</v>
      </c>
      <c r="AY34" s="24"/>
      <c r="AZ34" s="24">
        <v>34.46</v>
      </c>
      <c r="BA34" s="24"/>
      <c r="BB34" s="24">
        <v>2.54</v>
      </c>
      <c r="BC34" s="24"/>
      <c r="BD34" s="24">
        <v>2.82</v>
      </c>
      <c r="BE34" s="24"/>
      <c r="BF34" s="24">
        <v>10.9</v>
      </c>
      <c r="BG34" s="24"/>
      <c r="BH34" s="24">
        <v>9.65</v>
      </c>
      <c r="BI34" s="24"/>
      <c r="BJ34" s="24">
        <v>0.6</v>
      </c>
      <c r="BK34" s="24"/>
      <c r="BL34" s="24">
        <v>36.479999999999997</v>
      </c>
      <c r="BM34" s="24"/>
      <c r="BN34" s="24">
        <v>35.97</v>
      </c>
      <c r="BO34" s="24"/>
      <c r="BP34" s="24">
        <v>143.62</v>
      </c>
      <c r="BQ34" s="24"/>
      <c r="BR34" s="24">
        <v>29.54</v>
      </c>
      <c r="BS34" s="24"/>
      <c r="BT34" s="24">
        <v>1.02</v>
      </c>
      <c r="BU34" s="24"/>
      <c r="BV34" s="24">
        <v>596.04999999999995</v>
      </c>
      <c r="BW34" s="24"/>
      <c r="BX34" s="24">
        <v>456.81</v>
      </c>
      <c r="BY34" s="24"/>
      <c r="BZ34" s="24">
        <v>197.28</v>
      </c>
      <c r="CA34" s="24"/>
      <c r="CB34" s="24">
        <v>119.36</v>
      </c>
      <c r="CC34" s="24"/>
      <c r="CD34" s="24">
        <v>111.36</v>
      </c>
      <c r="CE34" s="24"/>
      <c r="CF34" s="24">
        <v>5.16</v>
      </c>
      <c r="CG34" s="24"/>
      <c r="CH34" s="24">
        <v>139.24</v>
      </c>
      <c r="CI34" s="24"/>
      <c r="CJ34" s="24">
        <v>131.85</v>
      </c>
      <c r="CK34" s="24"/>
      <c r="CL34" s="24">
        <v>0.27</v>
      </c>
      <c r="CM34" s="24"/>
      <c r="CN34" s="24">
        <v>7.12</v>
      </c>
      <c r="CO34" s="24"/>
      <c r="CP34" s="24">
        <v>28.6</v>
      </c>
      <c r="CQ34" s="24"/>
      <c r="CR34" s="24">
        <v>42.99</v>
      </c>
      <c r="CS34" s="24"/>
      <c r="CT34" s="1"/>
    </row>
    <row r="35" spans="1:98" s="27" customFormat="1" ht="15" customHeight="1">
      <c r="A35" s="26">
        <v>2008</v>
      </c>
      <c r="B35" s="24">
        <v>1464.8</v>
      </c>
      <c r="C35" s="24"/>
      <c r="D35" s="24">
        <v>1415.45</v>
      </c>
      <c r="E35" s="24"/>
      <c r="F35" s="24">
        <v>1380.42</v>
      </c>
      <c r="G35" s="24"/>
      <c r="H35" s="24">
        <v>743.66</v>
      </c>
      <c r="I35" s="24"/>
      <c r="J35" s="24">
        <v>133.35</v>
      </c>
      <c r="K35" s="24"/>
      <c r="L35" s="24">
        <v>58.72</v>
      </c>
      <c r="M35" s="24"/>
      <c r="N35" s="24">
        <v>0.02</v>
      </c>
      <c r="O35" s="24"/>
      <c r="P35" s="24">
        <v>17.79</v>
      </c>
      <c r="Q35" s="24"/>
      <c r="R35" s="24">
        <v>11.88</v>
      </c>
      <c r="S35" s="24"/>
      <c r="T35" s="24">
        <v>21.89</v>
      </c>
      <c r="U35" s="24"/>
      <c r="V35" s="24">
        <v>14.76</v>
      </c>
      <c r="W35" s="24"/>
      <c r="X35" s="24">
        <v>8.2899999999999991</v>
      </c>
      <c r="Y35" s="24"/>
      <c r="Z35" s="24">
        <v>23.41</v>
      </c>
      <c r="AA35" s="24"/>
      <c r="AB35" s="24">
        <v>3.68</v>
      </c>
      <c r="AC35" s="24"/>
      <c r="AD35" s="24">
        <v>13.41</v>
      </c>
      <c r="AE35" s="24"/>
      <c r="AF35" s="24">
        <v>0.25</v>
      </c>
      <c r="AG35" s="24"/>
      <c r="AH35" s="24">
        <v>3.56</v>
      </c>
      <c r="AI35" s="24"/>
      <c r="AJ35" s="24">
        <v>2.5099999999999998</v>
      </c>
      <c r="AK35" s="24"/>
      <c r="AL35" s="24">
        <v>130.97</v>
      </c>
      <c r="AM35" s="24"/>
      <c r="AN35" s="24">
        <v>150.66</v>
      </c>
      <c r="AO35" s="24"/>
      <c r="AP35" s="24">
        <v>63.88</v>
      </c>
      <c r="AQ35" s="24"/>
      <c r="AR35" s="24">
        <v>86.78</v>
      </c>
      <c r="AS35" s="24"/>
      <c r="AT35" s="24">
        <v>48.28</v>
      </c>
      <c r="AU35" s="24"/>
      <c r="AV35" s="24">
        <v>5.12</v>
      </c>
      <c r="AW35" s="24"/>
      <c r="AX35" s="24">
        <v>122.05</v>
      </c>
      <c r="AY35" s="24"/>
      <c r="AZ35" s="24">
        <v>38.96</v>
      </c>
      <c r="BA35" s="24"/>
      <c r="BB35" s="24">
        <v>3.08</v>
      </c>
      <c r="BC35" s="24"/>
      <c r="BD35" s="24">
        <v>3.66</v>
      </c>
      <c r="BE35" s="24"/>
      <c r="BF35" s="24">
        <v>11.51</v>
      </c>
      <c r="BG35" s="24"/>
      <c r="BH35" s="24">
        <v>9.6</v>
      </c>
      <c r="BI35" s="24"/>
      <c r="BJ35" s="24">
        <v>0.64</v>
      </c>
      <c r="BK35" s="24"/>
      <c r="BL35" s="24">
        <v>35.33</v>
      </c>
      <c r="BM35" s="24"/>
      <c r="BN35" s="24">
        <v>37.520000000000003</v>
      </c>
      <c r="BO35" s="24"/>
      <c r="BP35" s="24">
        <v>139.52000000000001</v>
      </c>
      <c r="BQ35" s="24"/>
      <c r="BR35" s="24">
        <v>35.450000000000003</v>
      </c>
      <c r="BS35" s="24"/>
      <c r="BT35" s="24">
        <v>3.13</v>
      </c>
      <c r="BU35" s="24"/>
      <c r="BV35" s="24">
        <v>636.77</v>
      </c>
      <c r="BW35" s="24"/>
      <c r="BX35" s="24">
        <v>479.8</v>
      </c>
      <c r="BY35" s="24"/>
      <c r="BZ35" s="24">
        <v>229.64</v>
      </c>
      <c r="CA35" s="24"/>
      <c r="CB35" s="24">
        <v>118.04</v>
      </c>
      <c r="CC35" s="24"/>
      <c r="CD35" s="24">
        <v>100.39</v>
      </c>
      <c r="CE35" s="24"/>
      <c r="CF35" s="24">
        <v>6.42</v>
      </c>
      <c r="CG35" s="24"/>
      <c r="CH35" s="24">
        <v>156.97</v>
      </c>
      <c r="CI35" s="24"/>
      <c r="CJ35" s="24">
        <v>148.58000000000001</v>
      </c>
      <c r="CK35" s="24"/>
      <c r="CL35" s="24">
        <v>0.27</v>
      </c>
      <c r="CM35" s="24"/>
      <c r="CN35" s="24">
        <v>8.1199999999999992</v>
      </c>
      <c r="CO35" s="24"/>
      <c r="CP35" s="24">
        <v>35.020000000000003</v>
      </c>
      <c r="CQ35" s="24"/>
      <c r="CR35" s="24">
        <v>49.35</v>
      </c>
      <c r="CS35" s="24"/>
      <c r="CT35" s="1"/>
    </row>
    <row r="36" spans="1:98" s="28" customFormat="1" ht="15" customHeight="1">
      <c r="A36" s="26">
        <v>2009</v>
      </c>
      <c r="B36" s="24">
        <v>1337.61</v>
      </c>
      <c r="C36" s="24"/>
      <c r="D36" s="24">
        <v>1296.05</v>
      </c>
      <c r="E36" s="24"/>
      <c r="F36" s="24">
        <v>1264.19</v>
      </c>
      <c r="G36" s="24"/>
      <c r="H36" s="24">
        <v>715.38</v>
      </c>
      <c r="I36" s="24"/>
      <c r="J36" s="24">
        <v>95.9</v>
      </c>
      <c r="K36" s="24"/>
      <c r="L36" s="24">
        <v>47.79</v>
      </c>
      <c r="M36" s="24"/>
      <c r="N36" s="24">
        <v>0.01</v>
      </c>
      <c r="O36" s="24"/>
      <c r="P36" s="24">
        <v>8.4700000000000006</v>
      </c>
      <c r="Q36" s="24"/>
      <c r="R36" s="24">
        <v>7.66</v>
      </c>
      <c r="S36" s="24"/>
      <c r="T36" s="24">
        <v>18.059999999999999</v>
      </c>
      <c r="U36" s="24"/>
      <c r="V36" s="24">
        <v>8.5</v>
      </c>
      <c r="W36" s="24"/>
      <c r="X36" s="24">
        <v>5.42</v>
      </c>
      <c r="Y36" s="24"/>
      <c r="Z36" s="24">
        <v>15.78</v>
      </c>
      <c r="AA36" s="24"/>
      <c r="AB36" s="24">
        <v>1.48</v>
      </c>
      <c r="AC36" s="24"/>
      <c r="AD36" s="24">
        <v>12.39</v>
      </c>
      <c r="AE36" s="24"/>
      <c r="AF36" s="24">
        <v>0.45</v>
      </c>
      <c r="AG36" s="24"/>
      <c r="AH36" s="24">
        <v>0</v>
      </c>
      <c r="AI36" s="24"/>
      <c r="AJ36" s="24">
        <v>1.46</v>
      </c>
      <c r="AK36" s="24"/>
      <c r="AL36" s="24">
        <v>117.13</v>
      </c>
      <c r="AM36" s="24"/>
      <c r="AN36" s="24">
        <v>159.03</v>
      </c>
      <c r="AO36" s="24"/>
      <c r="AP36" s="24">
        <v>61.53</v>
      </c>
      <c r="AQ36" s="24"/>
      <c r="AR36" s="24">
        <v>97.5</v>
      </c>
      <c r="AS36" s="24"/>
      <c r="AT36" s="24">
        <v>45.49</v>
      </c>
      <c r="AU36" s="24"/>
      <c r="AV36" s="24">
        <v>4.38</v>
      </c>
      <c r="AW36" s="24"/>
      <c r="AX36" s="24">
        <v>144.36000000000001</v>
      </c>
      <c r="AY36" s="24"/>
      <c r="AZ36" s="24">
        <v>48.53</v>
      </c>
      <c r="BA36" s="24"/>
      <c r="BB36" s="24">
        <v>2.96</v>
      </c>
      <c r="BC36" s="24"/>
      <c r="BD36" s="24">
        <v>4.08</v>
      </c>
      <c r="BE36" s="24"/>
      <c r="BF36" s="24">
        <v>9.58</v>
      </c>
      <c r="BG36" s="24"/>
      <c r="BH36" s="24">
        <v>9.77</v>
      </c>
      <c r="BI36" s="24"/>
      <c r="BJ36" s="24">
        <v>1.19</v>
      </c>
      <c r="BK36" s="24"/>
      <c r="BL36" s="24">
        <v>37.04</v>
      </c>
      <c r="BM36" s="24"/>
      <c r="BN36" s="24">
        <v>47.82</v>
      </c>
      <c r="BO36" s="24"/>
      <c r="BP36" s="24">
        <v>131.27000000000001</v>
      </c>
      <c r="BQ36" s="24"/>
      <c r="BR36" s="24">
        <v>43.13</v>
      </c>
      <c r="BS36" s="24"/>
      <c r="BT36" s="24">
        <v>4.4000000000000004</v>
      </c>
      <c r="BU36" s="24"/>
      <c r="BV36" s="24">
        <v>548.79999999999995</v>
      </c>
      <c r="BW36" s="24"/>
      <c r="BX36" s="24">
        <v>421.59</v>
      </c>
      <c r="BY36" s="24"/>
      <c r="BZ36" s="24">
        <v>174.94</v>
      </c>
      <c r="CA36" s="24"/>
      <c r="CB36" s="24">
        <v>117.67</v>
      </c>
      <c r="CC36" s="24"/>
      <c r="CD36" s="24">
        <v>101.12</v>
      </c>
      <c r="CE36" s="24"/>
      <c r="CF36" s="24">
        <v>7.37</v>
      </c>
      <c r="CG36" s="24"/>
      <c r="CH36" s="24">
        <v>127.22</v>
      </c>
      <c r="CI36" s="24"/>
      <c r="CJ36" s="24">
        <v>120.2</v>
      </c>
      <c r="CK36" s="24"/>
      <c r="CL36" s="24">
        <v>0.28999999999999998</v>
      </c>
      <c r="CM36" s="24"/>
      <c r="CN36" s="24">
        <v>6.73</v>
      </c>
      <c r="CO36" s="24"/>
      <c r="CP36" s="24">
        <v>31.87</v>
      </c>
      <c r="CQ36" s="24"/>
      <c r="CR36" s="24">
        <v>41.56</v>
      </c>
      <c r="CS36" s="24"/>
      <c r="CT36" s="1"/>
    </row>
    <row r="37" spans="1:98" s="28" customFormat="1" ht="15" customHeight="1">
      <c r="A37" s="26">
        <v>2010</v>
      </c>
      <c r="B37" s="24">
        <v>1378.68</v>
      </c>
      <c r="C37" s="24"/>
      <c r="D37" s="24">
        <v>1341.68</v>
      </c>
      <c r="E37" s="24"/>
      <c r="F37" s="24">
        <v>1308.8699999999999</v>
      </c>
      <c r="G37" s="24"/>
      <c r="H37" s="24">
        <v>761.72</v>
      </c>
      <c r="I37" s="24"/>
      <c r="J37" s="24">
        <v>85.89</v>
      </c>
      <c r="K37" s="24"/>
      <c r="L37" s="24">
        <v>32.869999999999997</v>
      </c>
      <c r="M37" s="24"/>
      <c r="N37" s="24">
        <v>0.02</v>
      </c>
      <c r="O37" s="24"/>
      <c r="P37" s="24">
        <v>3.4</v>
      </c>
      <c r="Q37" s="24"/>
      <c r="R37" s="24">
        <v>7.24</v>
      </c>
      <c r="S37" s="24"/>
      <c r="T37" s="24">
        <v>26.44</v>
      </c>
      <c r="U37" s="24"/>
      <c r="V37" s="24">
        <v>11.91</v>
      </c>
      <c r="W37" s="24"/>
      <c r="X37" s="24">
        <v>4.01</v>
      </c>
      <c r="Y37" s="24"/>
      <c r="Z37" s="24">
        <v>17.96</v>
      </c>
      <c r="AA37" s="24"/>
      <c r="AB37" s="24">
        <v>1.54</v>
      </c>
      <c r="AC37" s="24"/>
      <c r="AD37" s="24">
        <v>14.22</v>
      </c>
      <c r="AE37" s="24"/>
      <c r="AF37" s="24">
        <v>0.52</v>
      </c>
      <c r="AG37" s="24"/>
      <c r="AH37" s="24">
        <v>0</v>
      </c>
      <c r="AI37" s="24"/>
      <c r="AJ37" s="24">
        <v>1.68</v>
      </c>
      <c r="AK37" s="24"/>
      <c r="AL37" s="24">
        <v>117.64</v>
      </c>
      <c r="AM37" s="24"/>
      <c r="AN37" s="24">
        <v>163.27000000000001</v>
      </c>
      <c r="AO37" s="24"/>
      <c r="AP37" s="24">
        <v>70.69</v>
      </c>
      <c r="AQ37" s="24"/>
      <c r="AR37" s="24">
        <v>92.58</v>
      </c>
      <c r="AS37" s="24"/>
      <c r="AT37" s="24">
        <v>43.65</v>
      </c>
      <c r="AU37" s="24"/>
      <c r="AV37" s="24">
        <v>4.0599999999999996</v>
      </c>
      <c r="AW37" s="24"/>
      <c r="AX37" s="24">
        <v>139.22999999999999</v>
      </c>
      <c r="AY37" s="24"/>
      <c r="AZ37" s="24">
        <v>46.5</v>
      </c>
      <c r="BA37" s="24"/>
      <c r="BB37" s="24">
        <v>2.31</v>
      </c>
      <c r="BC37" s="24"/>
      <c r="BD37" s="24">
        <v>3.52</v>
      </c>
      <c r="BE37" s="24"/>
      <c r="BF37" s="24">
        <v>10.34</v>
      </c>
      <c r="BG37" s="24"/>
      <c r="BH37" s="24">
        <v>12.37</v>
      </c>
      <c r="BI37" s="24"/>
      <c r="BJ37" s="24">
        <v>1.1399999999999999</v>
      </c>
      <c r="BK37" s="24"/>
      <c r="BL37" s="24">
        <v>36.380000000000003</v>
      </c>
      <c r="BM37" s="24"/>
      <c r="BN37" s="24">
        <v>42.83</v>
      </c>
      <c r="BO37" s="24"/>
      <c r="BP37" s="24">
        <v>191.63</v>
      </c>
      <c r="BQ37" s="24"/>
      <c r="BR37" s="24">
        <v>36.950000000000003</v>
      </c>
      <c r="BS37" s="24"/>
      <c r="BT37" s="24">
        <v>5.09</v>
      </c>
      <c r="BU37" s="24"/>
      <c r="BV37" s="24">
        <v>547.15</v>
      </c>
      <c r="BW37" s="24"/>
      <c r="BX37" s="24">
        <v>425.26</v>
      </c>
      <c r="BY37" s="24"/>
      <c r="BZ37" s="24">
        <v>187.09</v>
      </c>
      <c r="CA37" s="24"/>
      <c r="CB37" s="24">
        <v>118.79</v>
      </c>
      <c r="CC37" s="24"/>
      <c r="CD37" s="24">
        <v>94.19</v>
      </c>
      <c r="CE37" s="24"/>
      <c r="CF37" s="24">
        <v>7.1</v>
      </c>
      <c r="CG37" s="24"/>
      <c r="CH37" s="24">
        <v>121.89</v>
      </c>
      <c r="CI37" s="24"/>
      <c r="CJ37" s="24">
        <v>112.61</v>
      </c>
      <c r="CK37" s="24"/>
      <c r="CL37" s="24">
        <v>0.28000000000000003</v>
      </c>
      <c r="CM37" s="24"/>
      <c r="CN37" s="24">
        <v>9</v>
      </c>
      <c r="CO37" s="24"/>
      <c r="CP37" s="24">
        <v>32.81</v>
      </c>
      <c r="CQ37" s="24"/>
      <c r="CR37" s="24">
        <v>37</v>
      </c>
      <c r="CS37" s="24"/>
      <c r="CT37" s="1"/>
    </row>
    <row r="38" spans="1:98" s="30" customFormat="1" ht="15" customHeight="1">
      <c r="A38" s="29">
        <v>2011</v>
      </c>
      <c r="B38" s="24">
        <v>1356.51</v>
      </c>
      <c r="C38" s="24"/>
      <c r="D38" s="24">
        <v>1320.27</v>
      </c>
      <c r="E38" s="24"/>
      <c r="F38" s="24">
        <v>1289.48</v>
      </c>
      <c r="G38" s="24"/>
      <c r="H38" s="24">
        <v>738.15</v>
      </c>
      <c r="I38" s="24"/>
      <c r="J38" s="24">
        <v>87.57</v>
      </c>
      <c r="K38" s="24"/>
      <c r="L38" s="24">
        <v>25.92</v>
      </c>
      <c r="M38" s="24"/>
      <c r="N38" s="24">
        <v>0.02</v>
      </c>
      <c r="O38" s="24"/>
      <c r="P38" s="24">
        <v>3.2</v>
      </c>
      <c r="Q38" s="24"/>
      <c r="R38" s="24">
        <v>6.78</v>
      </c>
      <c r="S38" s="24"/>
      <c r="T38" s="24">
        <v>36.25</v>
      </c>
      <c r="U38" s="24"/>
      <c r="V38" s="24">
        <v>12.44</v>
      </c>
      <c r="W38" s="24"/>
      <c r="X38" s="24">
        <v>2.97</v>
      </c>
      <c r="Y38" s="24"/>
      <c r="Z38" s="24">
        <v>18.18</v>
      </c>
      <c r="AA38" s="24"/>
      <c r="AB38" s="24">
        <v>2.04</v>
      </c>
      <c r="AC38" s="24"/>
      <c r="AD38" s="24">
        <v>14.32</v>
      </c>
      <c r="AE38" s="24"/>
      <c r="AF38" s="24">
        <v>0</v>
      </c>
      <c r="AG38" s="24"/>
      <c r="AH38" s="24">
        <v>0</v>
      </c>
      <c r="AI38" s="24"/>
      <c r="AJ38" s="24">
        <v>1.82</v>
      </c>
      <c r="AK38" s="24"/>
      <c r="AL38" s="24">
        <v>118</v>
      </c>
      <c r="AM38" s="24"/>
      <c r="AN38" s="24">
        <v>153.72999999999999</v>
      </c>
      <c r="AO38" s="24"/>
      <c r="AP38" s="24">
        <v>65.19</v>
      </c>
      <c r="AQ38" s="24"/>
      <c r="AR38" s="24">
        <v>88.54</v>
      </c>
      <c r="AS38" s="24"/>
      <c r="AT38" s="24">
        <v>42.33</v>
      </c>
      <c r="AU38" s="24"/>
      <c r="AV38" s="24">
        <v>4.42</v>
      </c>
      <c r="AW38" s="24"/>
      <c r="AX38" s="24">
        <v>149.49</v>
      </c>
      <c r="AY38" s="24"/>
      <c r="AZ38" s="24">
        <v>54</v>
      </c>
      <c r="BA38" s="24"/>
      <c r="BB38" s="24">
        <v>2.94</v>
      </c>
      <c r="BC38" s="24"/>
      <c r="BD38" s="24">
        <v>4.67</v>
      </c>
      <c r="BE38" s="24"/>
      <c r="BF38" s="24">
        <v>9.81</v>
      </c>
      <c r="BG38" s="24"/>
      <c r="BH38" s="24">
        <v>9.18</v>
      </c>
      <c r="BI38" s="24"/>
      <c r="BJ38" s="24">
        <v>1</v>
      </c>
      <c r="BK38" s="24"/>
      <c r="BL38" s="24">
        <v>27.96</v>
      </c>
      <c r="BM38" s="24"/>
      <c r="BN38" s="24">
        <v>57.35</v>
      </c>
      <c r="BO38" s="24"/>
      <c r="BP38" s="24">
        <v>161.76</v>
      </c>
      <c r="BQ38" s="24"/>
      <c r="BR38" s="24">
        <v>40.58</v>
      </c>
      <c r="BS38" s="24"/>
      <c r="BT38" s="24">
        <v>4.4000000000000004</v>
      </c>
      <c r="BU38" s="24"/>
      <c r="BV38" s="24">
        <v>551.33000000000004</v>
      </c>
      <c r="BW38" s="24"/>
      <c r="BX38" s="24">
        <v>428.72</v>
      </c>
      <c r="BY38" s="24"/>
      <c r="BZ38" s="24">
        <v>195.19</v>
      </c>
      <c r="CA38" s="24"/>
      <c r="CB38" s="24">
        <v>121.39</v>
      </c>
      <c r="CC38" s="24"/>
      <c r="CD38" s="24">
        <v>84.22</v>
      </c>
      <c r="CE38" s="24"/>
      <c r="CF38" s="24">
        <v>6.44</v>
      </c>
      <c r="CG38" s="24"/>
      <c r="CH38" s="24">
        <v>122.61</v>
      </c>
      <c r="CI38" s="24"/>
      <c r="CJ38" s="24">
        <v>111.44</v>
      </c>
      <c r="CK38" s="24"/>
      <c r="CL38" s="24">
        <v>0.27</v>
      </c>
      <c r="CM38" s="24"/>
      <c r="CN38" s="24">
        <v>10.9</v>
      </c>
      <c r="CO38" s="24"/>
      <c r="CP38" s="24">
        <v>30.79</v>
      </c>
      <c r="CQ38" s="24"/>
      <c r="CR38" s="24">
        <v>36.24</v>
      </c>
      <c r="CS38" s="24"/>
      <c r="CT38" s="1"/>
    </row>
    <row r="39" spans="1:98" s="30" customFormat="1" ht="15" customHeight="1">
      <c r="A39" s="29">
        <v>2012</v>
      </c>
      <c r="B39" s="24">
        <v>1374.09</v>
      </c>
      <c r="C39" s="24"/>
      <c r="D39" s="24">
        <v>1336.64</v>
      </c>
      <c r="E39" s="24"/>
      <c r="F39" s="24">
        <v>1306.44</v>
      </c>
      <c r="G39" s="24"/>
      <c r="H39" s="24">
        <v>754.19</v>
      </c>
      <c r="I39" s="24"/>
      <c r="J39" s="24">
        <v>102.54</v>
      </c>
      <c r="K39" s="24"/>
      <c r="L39" s="24">
        <v>34.39</v>
      </c>
      <c r="M39" s="24"/>
      <c r="N39" s="24">
        <v>0.01</v>
      </c>
      <c r="O39" s="24"/>
      <c r="P39" s="24">
        <v>3.4</v>
      </c>
      <c r="Q39" s="24"/>
      <c r="R39" s="24">
        <v>4.46</v>
      </c>
      <c r="S39" s="24"/>
      <c r="T39" s="24">
        <v>43.95</v>
      </c>
      <c r="U39" s="24"/>
      <c r="V39" s="24">
        <v>13.89</v>
      </c>
      <c r="W39" s="24"/>
      <c r="X39" s="24">
        <v>2.44</v>
      </c>
      <c r="Y39" s="24"/>
      <c r="Z39" s="24">
        <v>21.66</v>
      </c>
      <c r="AA39" s="24"/>
      <c r="AB39" s="24">
        <v>2.31</v>
      </c>
      <c r="AC39" s="24"/>
      <c r="AD39" s="24">
        <v>17.34</v>
      </c>
      <c r="AE39" s="24"/>
      <c r="AF39" s="24">
        <v>0</v>
      </c>
      <c r="AG39" s="24"/>
      <c r="AH39" s="24">
        <v>0</v>
      </c>
      <c r="AI39" s="24"/>
      <c r="AJ39" s="24">
        <v>2.02</v>
      </c>
      <c r="AK39" s="24"/>
      <c r="AL39" s="24">
        <v>108.1</v>
      </c>
      <c r="AM39" s="24"/>
      <c r="AN39" s="24">
        <v>154.82</v>
      </c>
      <c r="AO39" s="24"/>
      <c r="AP39" s="24">
        <v>73.03</v>
      </c>
      <c r="AQ39" s="24"/>
      <c r="AR39" s="24">
        <v>81.8</v>
      </c>
      <c r="AS39" s="24"/>
      <c r="AT39" s="24">
        <v>41.65</v>
      </c>
      <c r="AU39" s="24"/>
      <c r="AV39" s="24">
        <v>4.04</v>
      </c>
      <c r="AW39" s="24"/>
      <c r="AX39" s="24">
        <v>168.31</v>
      </c>
      <c r="AY39" s="24"/>
      <c r="AZ39" s="24">
        <v>52.28</v>
      </c>
      <c r="BA39" s="24"/>
      <c r="BB39" s="24">
        <v>2.96</v>
      </c>
      <c r="BC39" s="24"/>
      <c r="BD39" s="24">
        <v>2.79</v>
      </c>
      <c r="BE39" s="24"/>
      <c r="BF39" s="24">
        <v>9.23</v>
      </c>
      <c r="BG39" s="24"/>
      <c r="BH39" s="24">
        <v>8.43</v>
      </c>
      <c r="BI39" s="24"/>
      <c r="BJ39" s="24">
        <v>1.17</v>
      </c>
      <c r="BK39" s="24"/>
      <c r="BL39" s="24">
        <v>34.020000000000003</v>
      </c>
      <c r="BM39" s="24"/>
      <c r="BN39" s="24">
        <v>72.400000000000006</v>
      </c>
      <c r="BO39" s="24"/>
      <c r="BP39" s="24">
        <v>157.5</v>
      </c>
      <c r="BQ39" s="24"/>
      <c r="BR39" s="24">
        <v>31.83</v>
      </c>
      <c r="BS39" s="24"/>
      <c r="BT39" s="24">
        <v>5.38</v>
      </c>
      <c r="BU39" s="24"/>
      <c r="BV39" s="24">
        <v>552.25</v>
      </c>
      <c r="BW39" s="24"/>
      <c r="BX39" s="24">
        <v>426.58</v>
      </c>
      <c r="BY39" s="24"/>
      <c r="BZ39" s="24">
        <v>187.55</v>
      </c>
      <c r="CA39" s="24"/>
      <c r="CB39" s="24">
        <v>139.06</v>
      </c>
      <c r="CC39" s="24"/>
      <c r="CD39" s="24">
        <v>77.290000000000006</v>
      </c>
      <c r="CE39" s="24"/>
      <c r="CF39" s="24">
        <v>5.84</v>
      </c>
      <c r="CG39" s="24"/>
      <c r="CH39" s="24">
        <v>125.67</v>
      </c>
      <c r="CI39" s="24"/>
      <c r="CJ39" s="24">
        <v>115.43</v>
      </c>
      <c r="CK39" s="24"/>
      <c r="CL39" s="24">
        <v>0.4</v>
      </c>
      <c r="CM39" s="24"/>
      <c r="CN39" s="24">
        <v>9.84</v>
      </c>
      <c r="CO39" s="24"/>
      <c r="CP39" s="24">
        <v>30.2</v>
      </c>
      <c r="CQ39" s="24"/>
      <c r="CR39" s="24">
        <v>37.450000000000003</v>
      </c>
      <c r="CS39" s="24"/>
      <c r="CT39" s="1"/>
    </row>
    <row r="40" spans="1:98" s="30" customFormat="1" ht="15" customHeight="1">
      <c r="A40" s="29">
        <v>2013</v>
      </c>
      <c r="B40" s="24">
        <v>1439.52</v>
      </c>
      <c r="C40" s="24"/>
      <c r="D40" s="24">
        <v>1402.99</v>
      </c>
      <c r="E40" s="24"/>
      <c r="F40" s="24">
        <v>1373.44</v>
      </c>
      <c r="G40" s="24"/>
      <c r="H40" s="24">
        <v>836.44</v>
      </c>
      <c r="I40" s="24"/>
      <c r="J40" s="24">
        <v>104.46</v>
      </c>
      <c r="K40" s="24"/>
      <c r="L40" s="24">
        <v>37.159999999999997</v>
      </c>
      <c r="M40" s="24"/>
      <c r="N40" s="24">
        <v>0.02</v>
      </c>
      <c r="O40" s="24"/>
      <c r="P40" s="24">
        <v>4.78</v>
      </c>
      <c r="Q40" s="24"/>
      <c r="R40" s="24">
        <v>9.16</v>
      </c>
      <c r="S40" s="24"/>
      <c r="T40" s="24">
        <v>34.409999999999997</v>
      </c>
      <c r="U40" s="24"/>
      <c r="V40" s="24">
        <v>11.18</v>
      </c>
      <c r="W40" s="24"/>
      <c r="X40" s="24">
        <v>7.76</v>
      </c>
      <c r="Y40" s="24"/>
      <c r="Z40" s="24">
        <v>13.21</v>
      </c>
      <c r="AA40" s="24"/>
      <c r="AB40" s="24">
        <v>1.87</v>
      </c>
      <c r="AC40" s="24"/>
      <c r="AD40" s="24">
        <v>9.4499999999999993</v>
      </c>
      <c r="AE40" s="24"/>
      <c r="AF40" s="24">
        <v>0</v>
      </c>
      <c r="AG40" s="24"/>
      <c r="AH40" s="24">
        <v>0</v>
      </c>
      <c r="AI40" s="24"/>
      <c r="AJ40" s="24">
        <v>1.89</v>
      </c>
      <c r="AK40" s="24"/>
      <c r="AL40" s="24">
        <v>110.66</v>
      </c>
      <c r="AM40" s="24"/>
      <c r="AN40" s="24">
        <v>165.33</v>
      </c>
      <c r="AO40" s="24"/>
      <c r="AP40" s="24">
        <v>90.83</v>
      </c>
      <c r="AQ40" s="24"/>
      <c r="AR40" s="24">
        <v>74.5</v>
      </c>
      <c r="AS40" s="24"/>
      <c r="AT40" s="24">
        <v>37.46</v>
      </c>
      <c r="AU40" s="24"/>
      <c r="AV40" s="24">
        <v>8.52</v>
      </c>
      <c r="AW40" s="24"/>
      <c r="AX40" s="24">
        <v>177.57</v>
      </c>
      <c r="AY40" s="24"/>
      <c r="AZ40" s="24">
        <v>51.89</v>
      </c>
      <c r="BA40" s="24"/>
      <c r="BB40" s="24">
        <v>3.84</v>
      </c>
      <c r="BC40" s="24"/>
      <c r="BD40" s="24">
        <v>4.7699999999999996</v>
      </c>
      <c r="BE40" s="24"/>
      <c r="BF40" s="24">
        <v>8.9499999999999993</v>
      </c>
      <c r="BG40" s="24"/>
      <c r="BH40" s="24">
        <v>9.64</v>
      </c>
      <c r="BI40" s="24"/>
      <c r="BJ40" s="24">
        <v>1.1200000000000001</v>
      </c>
      <c r="BK40" s="24"/>
      <c r="BL40" s="24">
        <v>27.68</v>
      </c>
      <c r="BM40" s="24"/>
      <c r="BN40" s="24">
        <v>87.24</v>
      </c>
      <c r="BO40" s="24"/>
      <c r="BP40" s="24">
        <v>197.47</v>
      </c>
      <c r="BQ40" s="24"/>
      <c r="BR40" s="24">
        <v>53.68</v>
      </c>
      <c r="BS40" s="24"/>
      <c r="BT40" s="24">
        <v>5.54</v>
      </c>
      <c r="BU40" s="24"/>
      <c r="BV40" s="24">
        <v>537</v>
      </c>
      <c r="BW40" s="24"/>
      <c r="BX40" s="24">
        <v>408.6</v>
      </c>
      <c r="BY40" s="24"/>
      <c r="BZ40" s="24">
        <v>172.8</v>
      </c>
      <c r="CA40" s="24"/>
      <c r="CB40" s="24">
        <v>142.74</v>
      </c>
      <c r="CC40" s="24"/>
      <c r="CD40" s="24">
        <v>70.459999999999994</v>
      </c>
      <c r="CE40" s="24"/>
      <c r="CF40" s="24">
        <v>5.59</v>
      </c>
      <c r="CG40" s="24"/>
      <c r="CH40" s="24">
        <v>128.4</v>
      </c>
      <c r="CI40" s="24"/>
      <c r="CJ40" s="24">
        <v>116.72</v>
      </c>
      <c r="CK40" s="24"/>
      <c r="CL40" s="24">
        <v>0.32</v>
      </c>
      <c r="CM40" s="24"/>
      <c r="CN40" s="24">
        <v>11.36</v>
      </c>
      <c r="CO40" s="24"/>
      <c r="CP40" s="24">
        <v>29.55</v>
      </c>
      <c r="CQ40" s="24"/>
      <c r="CR40" s="24">
        <v>36.53</v>
      </c>
      <c r="CS40" s="24"/>
      <c r="CT40" s="1"/>
    </row>
    <row r="41" spans="1:98" s="30" customFormat="1" ht="15" customHeight="1">
      <c r="A41" s="29">
        <v>2014</v>
      </c>
      <c r="B41" s="24">
        <v>1478.97</v>
      </c>
      <c r="C41" s="24"/>
      <c r="D41" s="24">
        <v>1435.81</v>
      </c>
      <c r="E41" s="24"/>
      <c r="F41" s="24">
        <v>1405.77</v>
      </c>
      <c r="G41" s="24"/>
      <c r="H41" s="24">
        <v>822.95</v>
      </c>
      <c r="I41" s="24"/>
      <c r="J41" s="24">
        <v>102.03</v>
      </c>
      <c r="K41" s="24"/>
      <c r="L41" s="24">
        <v>37.67</v>
      </c>
      <c r="M41" s="24"/>
      <c r="N41" s="24">
        <v>0.02</v>
      </c>
      <c r="O41" s="24"/>
      <c r="P41" s="24">
        <v>5.28</v>
      </c>
      <c r="Q41" s="24"/>
      <c r="R41" s="24">
        <v>8.64</v>
      </c>
      <c r="S41" s="24"/>
      <c r="T41" s="24">
        <v>32.89</v>
      </c>
      <c r="U41" s="24"/>
      <c r="V41" s="24">
        <v>10.54</v>
      </c>
      <c r="W41" s="24"/>
      <c r="X41" s="24">
        <v>6.99</v>
      </c>
      <c r="Y41" s="24"/>
      <c r="Z41" s="24">
        <v>14.3</v>
      </c>
      <c r="AA41" s="24"/>
      <c r="AB41" s="24">
        <v>2.52</v>
      </c>
      <c r="AC41" s="24"/>
      <c r="AD41" s="24">
        <v>9.76</v>
      </c>
      <c r="AE41" s="24"/>
      <c r="AF41" s="24">
        <v>0</v>
      </c>
      <c r="AG41" s="24"/>
      <c r="AH41" s="24">
        <v>0</v>
      </c>
      <c r="AI41" s="24"/>
      <c r="AJ41" s="24">
        <v>2.02</v>
      </c>
      <c r="AK41" s="24"/>
      <c r="AL41" s="24">
        <v>120.01</v>
      </c>
      <c r="AM41" s="24"/>
      <c r="AN41" s="24">
        <v>172.42</v>
      </c>
      <c r="AO41" s="24"/>
      <c r="AP41" s="24">
        <v>92.66</v>
      </c>
      <c r="AQ41" s="24"/>
      <c r="AR41" s="24">
        <v>79.760000000000005</v>
      </c>
      <c r="AS41" s="24"/>
      <c r="AT41" s="24">
        <v>38.630000000000003</v>
      </c>
      <c r="AU41" s="24"/>
      <c r="AV41" s="24">
        <v>6.23</v>
      </c>
      <c r="AW41" s="24"/>
      <c r="AX41" s="24">
        <v>181.44</v>
      </c>
      <c r="AY41" s="24"/>
      <c r="AZ41" s="24">
        <v>65.41</v>
      </c>
      <c r="BA41" s="24"/>
      <c r="BB41" s="24">
        <v>3.19</v>
      </c>
      <c r="BC41" s="24"/>
      <c r="BD41" s="24">
        <v>4.42</v>
      </c>
      <c r="BE41" s="24"/>
      <c r="BF41" s="24">
        <v>11.87</v>
      </c>
      <c r="BG41" s="24"/>
      <c r="BH41" s="24">
        <v>7.02</v>
      </c>
      <c r="BI41" s="24"/>
      <c r="BJ41" s="24">
        <v>0.65</v>
      </c>
      <c r="BK41" s="24"/>
      <c r="BL41" s="24">
        <v>27.05</v>
      </c>
      <c r="BM41" s="24"/>
      <c r="BN41" s="24">
        <v>81.3</v>
      </c>
      <c r="BO41" s="24"/>
      <c r="BP41" s="24">
        <v>175.67</v>
      </c>
      <c r="BQ41" s="24"/>
      <c r="BR41" s="24">
        <v>45.19</v>
      </c>
      <c r="BS41" s="24"/>
      <c r="BT41" s="24">
        <v>5.66</v>
      </c>
      <c r="BU41" s="24"/>
      <c r="BV41" s="24">
        <v>582.82000000000005</v>
      </c>
      <c r="BW41" s="24"/>
      <c r="BX41" s="24">
        <v>445.95</v>
      </c>
      <c r="BY41" s="24"/>
      <c r="BZ41" s="24">
        <v>214.27</v>
      </c>
      <c r="CA41" s="24"/>
      <c r="CB41" s="24">
        <v>131.53</v>
      </c>
      <c r="CC41" s="24"/>
      <c r="CD41" s="24">
        <v>78.260000000000005</v>
      </c>
      <c r="CE41" s="24"/>
      <c r="CF41" s="24">
        <v>5.64</v>
      </c>
      <c r="CG41" s="24"/>
      <c r="CH41" s="24">
        <v>136.88</v>
      </c>
      <c r="CI41" s="24"/>
      <c r="CJ41" s="24">
        <v>125.12</v>
      </c>
      <c r="CK41" s="24"/>
      <c r="CL41" s="24">
        <v>0.36</v>
      </c>
      <c r="CM41" s="24"/>
      <c r="CN41" s="24">
        <v>11.4</v>
      </c>
      <c r="CO41" s="24"/>
      <c r="CP41" s="24">
        <v>30.04</v>
      </c>
      <c r="CQ41" s="24"/>
      <c r="CR41" s="24">
        <v>43.16</v>
      </c>
      <c r="CS41" s="24"/>
      <c r="CT41" s="1"/>
    </row>
    <row r="42" spans="1:98" s="30" customFormat="1" ht="15" customHeight="1">
      <c r="A42" s="29">
        <v>2015</v>
      </c>
      <c r="B42" s="24">
        <v>1618.68</v>
      </c>
      <c r="C42" s="24"/>
      <c r="D42" s="24">
        <v>1572.13</v>
      </c>
      <c r="E42" s="24"/>
      <c r="F42" s="24">
        <v>1540.27</v>
      </c>
      <c r="G42" s="24"/>
      <c r="H42" s="24">
        <v>964.97</v>
      </c>
      <c r="I42" s="24"/>
      <c r="J42" s="24">
        <v>100.38</v>
      </c>
      <c r="K42" s="24"/>
      <c r="L42" s="24">
        <v>40.950000000000003</v>
      </c>
      <c r="M42" s="24"/>
      <c r="N42" s="24">
        <v>0.02</v>
      </c>
      <c r="O42" s="24"/>
      <c r="P42" s="24">
        <v>6.35</v>
      </c>
      <c r="Q42" s="24"/>
      <c r="R42" s="24">
        <v>6.28</v>
      </c>
      <c r="S42" s="24"/>
      <c r="T42" s="24">
        <v>31.63</v>
      </c>
      <c r="U42" s="24"/>
      <c r="V42" s="24">
        <v>9.6300000000000008</v>
      </c>
      <c r="W42" s="24"/>
      <c r="X42" s="24">
        <v>5.53</v>
      </c>
      <c r="Y42" s="24"/>
      <c r="Z42" s="24">
        <v>26.47</v>
      </c>
      <c r="AA42" s="24"/>
      <c r="AB42" s="24">
        <v>5.15</v>
      </c>
      <c r="AC42" s="24"/>
      <c r="AD42" s="24">
        <v>18.45</v>
      </c>
      <c r="AE42" s="24"/>
      <c r="AF42" s="24">
        <v>0</v>
      </c>
      <c r="AG42" s="24"/>
      <c r="AH42" s="24">
        <v>0</v>
      </c>
      <c r="AI42" s="24"/>
      <c r="AJ42" s="24">
        <v>2.87</v>
      </c>
      <c r="AK42" s="24"/>
      <c r="AL42" s="24">
        <v>113.53</v>
      </c>
      <c r="AM42" s="24"/>
      <c r="AN42" s="24">
        <v>185.81</v>
      </c>
      <c r="AO42" s="24"/>
      <c r="AP42" s="24">
        <v>95.27</v>
      </c>
      <c r="AQ42" s="24"/>
      <c r="AR42" s="24">
        <v>90.55</v>
      </c>
      <c r="AS42" s="24"/>
      <c r="AT42" s="24">
        <v>34.99</v>
      </c>
      <c r="AU42" s="24"/>
      <c r="AV42" s="24">
        <v>5.23</v>
      </c>
      <c r="AW42" s="24"/>
      <c r="AX42" s="24">
        <v>275.43</v>
      </c>
      <c r="AY42" s="24"/>
      <c r="AZ42" s="24">
        <v>104.13</v>
      </c>
      <c r="BA42" s="24"/>
      <c r="BB42" s="24">
        <v>2.83</v>
      </c>
      <c r="BC42" s="24"/>
      <c r="BD42" s="24">
        <v>3.09</v>
      </c>
      <c r="BE42" s="24"/>
      <c r="BF42" s="24">
        <v>14.19</v>
      </c>
      <c r="BG42" s="24"/>
      <c r="BH42" s="24">
        <v>9.25</v>
      </c>
      <c r="BI42" s="24"/>
      <c r="BJ42" s="24">
        <v>1.01</v>
      </c>
      <c r="BK42" s="24"/>
      <c r="BL42" s="24">
        <v>33.9</v>
      </c>
      <c r="BM42" s="24"/>
      <c r="BN42" s="24">
        <v>127.15</v>
      </c>
      <c r="BO42" s="24"/>
      <c r="BP42" s="24">
        <v>176.57</v>
      </c>
      <c r="BQ42" s="24"/>
      <c r="BR42" s="24">
        <v>73.3</v>
      </c>
      <c r="BS42" s="24"/>
      <c r="BT42" s="24">
        <v>8.24</v>
      </c>
      <c r="BU42" s="24"/>
      <c r="BV42" s="24">
        <v>575.29999999999995</v>
      </c>
      <c r="BW42" s="24"/>
      <c r="BX42" s="24">
        <v>446.82</v>
      </c>
      <c r="BY42" s="24"/>
      <c r="BZ42" s="24">
        <v>227.35</v>
      </c>
      <c r="CA42" s="24"/>
      <c r="CB42" s="24">
        <v>120.36</v>
      </c>
      <c r="CC42" s="24"/>
      <c r="CD42" s="24">
        <v>78.48</v>
      </c>
      <c r="CE42" s="24"/>
      <c r="CF42" s="24">
        <v>6.09</v>
      </c>
      <c r="CG42" s="24"/>
      <c r="CH42" s="24">
        <v>128.49</v>
      </c>
      <c r="CI42" s="24"/>
      <c r="CJ42" s="24">
        <v>113.27</v>
      </c>
      <c r="CK42" s="24"/>
      <c r="CL42" s="24">
        <v>0.42</v>
      </c>
      <c r="CM42" s="24"/>
      <c r="CN42" s="24">
        <v>14.8</v>
      </c>
      <c r="CO42" s="24"/>
      <c r="CP42" s="24">
        <v>31.86</v>
      </c>
      <c r="CQ42" s="24"/>
      <c r="CR42" s="24">
        <v>46.55</v>
      </c>
      <c r="CS42" s="24"/>
      <c r="CT42" s="1"/>
    </row>
    <row r="43" spans="1:98" ht="15" customHeight="1">
      <c r="A43" s="29">
        <v>2016</v>
      </c>
      <c r="B43" s="24">
        <v>1634.44</v>
      </c>
      <c r="C43" s="24"/>
      <c r="D43" s="24">
        <v>1584.19</v>
      </c>
      <c r="E43" s="24"/>
      <c r="F43" s="24">
        <v>1547.49</v>
      </c>
      <c r="G43" s="24"/>
      <c r="H43" s="24">
        <v>980.34</v>
      </c>
      <c r="I43" s="24"/>
      <c r="J43" s="24">
        <v>96.15</v>
      </c>
      <c r="K43" s="24"/>
      <c r="L43" s="24">
        <v>41.42</v>
      </c>
      <c r="M43" s="24"/>
      <c r="N43" s="24">
        <v>0.02</v>
      </c>
      <c r="O43" s="24"/>
      <c r="P43" s="24">
        <v>6.51</v>
      </c>
      <c r="Q43" s="24"/>
      <c r="R43" s="24">
        <v>8.0399999999999991</v>
      </c>
      <c r="S43" s="24"/>
      <c r="T43" s="24">
        <v>26.43</v>
      </c>
      <c r="U43" s="24"/>
      <c r="V43" s="24">
        <v>8.24</v>
      </c>
      <c r="W43" s="24"/>
      <c r="X43" s="24">
        <v>5.49</v>
      </c>
      <c r="Y43" s="24"/>
      <c r="Z43" s="24">
        <v>26.32</v>
      </c>
      <c r="AA43" s="24"/>
      <c r="AB43" s="24">
        <v>6.06</v>
      </c>
      <c r="AC43" s="24"/>
      <c r="AD43" s="24">
        <v>17.97</v>
      </c>
      <c r="AE43" s="24"/>
      <c r="AF43" s="24">
        <v>0</v>
      </c>
      <c r="AG43" s="24"/>
      <c r="AH43" s="24">
        <v>0</v>
      </c>
      <c r="AI43" s="24"/>
      <c r="AJ43" s="24">
        <v>2.29</v>
      </c>
      <c r="AK43" s="24"/>
      <c r="AL43" s="24">
        <v>116.96</v>
      </c>
      <c r="AM43" s="24"/>
      <c r="AN43" s="24">
        <v>209.53</v>
      </c>
      <c r="AO43" s="24"/>
      <c r="AP43" s="24">
        <v>104.66</v>
      </c>
      <c r="AQ43" s="24"/>
      <c r="AR43" s="24">
        <v>104.86</v>
      </c>
      <c r="AS43" s="24"/>
      <c r="AT43" s="24">
        <v>39.229999999999997</v>
      </c>
      <c r="AU43" s="24"/>
      <c r="AV43" s="24">
        <v>8.02</v>
      </c>
      <c r="AW43" s="24"/>
      <c r="AX43" s="24">
        <v>294.86</v>
      </c>
      <c r="AY43" s="24"/>
      <c r="AZ43" s="24">
        <v>115.43</v>
      </c>
      <c r="BA43" s="24"/>
      <c r="BB43" s="24">
        <v>2.5299999999999998</v>
      </c>
      <c r="BC43" s="24"/>
      <c r="BD43" s="24">
        <v>3.71</v>
      </c>
      <c r="BE43" s="24"/>
      <c r="BF43" s="24">
        <v>9.3699999999999992</v>
      </c>
      <c r="BG43" s="24"/>
      <c r="BH43" s="24">
        <v>9.56</v>
      </c>
      <c r="BI43" s="24"/>
      <c r="BJ43" s="24">
        <v>1.36</v>
      </c>
      <c r="BK43" s="24"/>
      <c r="BL43" s="24">
        <v>38.200000000000003</v>
      </c>
      <c r="BM43" s="24"/>
      <c r="BN43" s="24">
        <v>130.30000000000001</v>
      </c>
      <c r="BO43" s="24"/>
      <c r="BP43" s="24">
        <v>156.76</v>
      </c>
      <c r="BQ43" s="24"/>
      <c r="BR43" s="24">
        <v>63.94</v>
      </c>
      <c r="BS43" s="24"/>
      <c r="BT43" s="24">
        <v>7.8</v>
      </c>
      <c r="BU43" s="24"/>
      <c r="BV43" s="24">
        <v>567.14</v>
      </c>
      <c r="BW43" s="24"/>
      <c r="BX43" s="24">
        <v>442.06</v>
      </c>
      <c r="BY43" s="24"/>
      <c r="BZ43" s="24">
        <v>233.39</v>
      </c>
      <c r="CA43" s="24"/>
      <c r="CB43" s="24">
        <v>119.94</v>
      </c>
      <c r="CC43" s="24"/>
      <c r="CD43" s="24">
        <v>66.64</v>
      </c>
      <c r="CE43" s="24"/>
      <c r="CF43" s="24">
        <v>5.78</v>
      </c>
      <c r="CG43" s="24"/>
      <c r="CH43" s="24">
        <v>125.09</v>
      </c>
      <c r="CI43" s="24"/>
      <c r="CJ43" s="24">
        <v>105.25</v>
      </c>
      <c r="CK43" s="24"/>
      <c r="CL43" s="24">
        <v>0.34</v>
      </c>
      <c r="CM43" s="24"/>
      <c r="CN43" s="24">
        <v>19.5</v>
      </c>
      <c r="CO43" s="24"/>
      <c r="CP43" s="24">
        <v>36.700000000000003</v>
      </c>
      <c r="CQ43" s="24"/>
      <c r="CR43" s="24">
        <v>50.25</v>
      </c>
      <c r="CS43" s="24"/>
    </row>
    <row r="44" spans="1:98" ht="15" customHeight="1">
      <c r="A44" s="29">
        <v>2017</v>
      </c>
      <c r="B44" s="24">
        <v>1749.36</v>
      </c>
      <c r="C44" s="24"/>
      <c r="D44" s="24">
        <v>1698.97</v>
      </c>
      <c r="E44" s="24"/>
      <c r="F44" s="24">
        <v>1659.73</v>
      </c>
      <c r="G44" s="24"/>
      <c r="H44" s="24">
        <v>1052.98</v>
      </c>
      <c r="I44" s="24"/>
      <c r="J44" s="24">
        <v>82.4</v>
      </c>
      <c r="K44" s="24"/>
      <c r="L44" s="24">
        <v>30.52</v>
      </c>
      <c r="M44" s="24"/>
      <c r="N44" s="24">
        <v>0.01</v>
      </c>
      <c r="O44" s="24"/>
      <c r="P44" s="24">
        <v>6.93</v>
      </c>
      <c r="Q44" s="24"/>
      <c r="R44" s="24">
        <v>5.19</v>
      </c>
      <c r="S44" s="24"/>
      <c r="T44" s="24">
        <v>27.98</v>
      </c>
      <c r="U44" s="24"/>
      <c r="V44" s="24">
        <v>8.0500000000000007</v>
      </c>
      <c r="W44" s="24"/>
      <c r="X44" s="24">
        <v>3.71</v>
      </c>
      <c r="Y44" s="24"/>
      <c r="Z44" s="24">
        <v>31.89</v>
      </c>
      <c r="AA44" s="24"/>
      <c r="AB44" s="24">
        <v>7.62</v>
      </c>
      <c r="AC44" s="24"/>
      <c r="AD44" s="24">
        <v>21.61</v>
      </c>
      <c r="AE44" s="24"/>
      <c r="AF44" s="24">
        <v>0</v>
      </c>
      <c r="AG44" s="24"/>
      <c r="AH44" s="24">
        <v>0</v>
      </c>
      <c r="AI44" s="24"/>
      <c r="AJ44" s="24">
        <v>2.66</v>
      </c>
      <c r="AK44" s="24"/>
      <c r="AL44" s="24">
        <v>80.88</v>
      </c>
      <c r="AM44" s="24"/>
      <c r="AN44" s="24">
        <v>190.32</v>
      </c>
      <c r="AO44" s="24"/>
      <c r="AP44" s="24">
        <v>82.48</v>
      </c>
      <c r="AQ44" s="24"/>
      <c r="AR44" s="24">
        <v>107.85</v>
      </c>
      <c r="AS44" s="24"/>
      <c r="AT44" s="24">
        <v>37.83</v>
      </c>
      <c r="AU44" s="24"/>
      <c r="AV44" s="24">
        <v>6.99</v>
      </c>
      <c r="AW44" s="24"/>
      <c r="AX44" s="24">
        <v>411.64</v>
      </c>
      <c r="AY44" s="24"/>
      <c r="AZ44" s="24">
        <v>134.63999999999999</v>
      </c>
      <c r="BA44" s="24"/>
      <c r="BB44" s="24">
        <v>3.56</v>
      </c>
      <c r="BC44" s="24"/>
      <c r="BD44" s="24">
        <v>5.0599999999999996</v>
      </c>
      <c r="BE44" s="24"/>
      <c r="BF44" s="24">
        <v>9.3699999999999992</v>
      </c>
      <c r="BG44" s="24"/>
      <c r="BH44" s="24">
        <v>10.89</v>
      </c>
      <c r="BI44" s="24"/>
      <c r="BJ44" s="24">
        <v>0.84</v>
      </c>
      <c r="BK44" s="24"/>
      <c r="BL44" s="24">
        <v>38.35</v>
      </c>
      <c r="BM44" s="24"/>
      <c r="BN44" s="24">
        <v>226.93</v>
      </c>
      <c r="BO44" s="24"/>
      <c r="BP44" s="24">
        <v>148.16</v>
      </c>
      <c r="BQ44" s="24"/>
      <c r="BR44" s="24">
        <v>93.96</v>
      </c>
      <c r="BS44" s="24"/>
      <c r="BT44" s="24">
        <v>6.73</v>
      </c>
      <c r="BU44" s="24"/>
      <c r="BV44" s="24">
        <v>606.75</v>
      </c>
      <c r="BW44" s="24"/>
      <c r="BX44" s="24">
        <v>477.77</v>
      </c>
      <c r="BY44" s="24"/>
      <c r="BZ44" s="24">
        <v>241.88</v>
      </c>
      <c r="CA44" s="24"/>
      <c r="CB44" s="24">
        <v>138.30000000000001</v>
      </c>
      <c r="CC44" s="24"/>
      <c r="CD44" s="24">
        <v>78.2</v>
      </c>
      <c r="CE44" s="24"/>
      <c r="CF44" s="24">
        <v>5.47</v>
      </c>
      <c r="CG44" s="24"/>
      <c r="CH44" s="24">
        <v>128.97999999999999</v>
      </c>
      <c r="CI44" s="24"/>
      <c r="CJ44" s="24">
        <v>111.83</v>
      </c>
      <c r="CK44" s="24"/>
      <c r="CL44" s="24">
        <v>0.44</v>
      </c>
      <c r="CM44" s="24"/>
      <c r="CN44" s="24">
        <v>16.71</v>
      </c>
      <c r="CO44" s="24"/>
      <c r="CP44" s="24">
        <v>39.229999999999997</v>
      </c>
      <c r="CQ44" s="24"/>
      <c r="CR44" s="24">
        <v>50.39</v>
      </c>
      <c r="CS44" s="24"/>
    </row>
    <row r="45" spans="1:98" s="14" customFormat="1" ht="15" customHeight="1">
      <c r="A45" s="31">
        <v>2018</v>
      </c>
      <c r="B45" s="24">
        <v>1777.7</v>
      </c>
      <c r="C45" s="24"/>
      <c r="D45" s="24">
        <v>1722.84</v>
      </c>
      <c r="E45" s="24"/>
      <c r="F45" s="24">
        <v>1677.72</v>
      </c>
      <c r="G45" s="24"/>
      <c r="H45" s="24">
        <v>1073.68</v>
      </c>
      <c r="I45" s="24"/>
      <c r="J45" s="24">
        <v>86.88</v>
      </c>
      <c r="K45" s="24"/>
      <c r="L45" s="24">
        <v>30.66</v>
      </c>
      <c r="M45" s="24"/>
      <c r="N45" s="24">
        <v>0.02</v>
      </c>
      <c r="O45" s="24"/>
      <c r="P45" s="24">
        <v>9.49</v>
      </c>
      <c r="Q45" s="24"/>
      <c r="R45" s="24">
        <v>6.71</v>
      </c>
      <c r="S45" s="24"/>
      <c r="T45" s="24">
        <v>27.84</v>
      </c>
      <c r="U45" s="24"/>
      <c r="V45" s="24">
        <v>8.09</v>
      </c>
      <c r="W45" s="24"/>
      <c r="X45" s="24">
        <v>4.0599999999999996</v>
      </c>
      <c r="Y45" s="24"/>
      <c r="Z45" s="24">
        <v>31.68</v>
      </c>
      <c r="AA45" s="24"/>
      <c r="AB45" s="24">
        <v>5.13</v>
      </c>
      <c r="AC45" s="24"/>
      <c r="AD45" s="24">
        <v>23.27</v>
      </c>
      <c r="AE45" s="24"/>
      <c r="AF45" s="24">
        <v>0</v>
      </c>
      <c r="AG45" s="24"/>
      <c r="AH45" s="24">
        <v>0</v>
      </c>
      <c r="AI45" s="24"/>
      <c r="AJ45" s="24">
        <v>3.28</v>
      </c>
      <c r="AK45" s="24"/>
      <c r="AL45" s="24">
        <v>73.010000000000005</v>
      </c>
      <c r="AM45" s="24"/>
      <c r="AN45" s="24">
        <v>221.51</v>
      </c>
      <c r="AO45" s="24"/>
      <c r="AP45" s="24">
        <v>101.62</v>
      </c>
      <c r="AQ45" s="24"/>
      <c r="AR45" s="24">
        <v>119.89</v>
      </c>
      <c r="AS45" s="24"/>
      <c r="AT45" s="24">
        <v>43.29</v>
      </c>
      <c r="AU45" s="24"/>
      <c r="AV45" s="24">
        <v>6.74</v>
      </c>
      <c r="AW45" s="24"/>
      <c r="AX45" s="24">
        <v>385.03</v>
      </c>
      <c r="AY45" s="24"/>
      <c r="AZ45" s="24">
        <v>176.46</v>
      </c>
      <c r="BA45" s="24"/>
      <c r="BB45" s="24">
        <v>2.94</v>
      </c>
      <c r="BC45" s="24"/>
      <c r="BD45" s="24">
        <v>4.03</v>
      </c>
      <c r="BE45" s="24"/>
      <c r="BF45" s="24">
        <v>12.35</v>
      </c>
      <c r="BG45" s="24"/>
      <c r="BH45" s="24">
        <v>10.32</v>
      </c>
      <c r="BI45" s="24"/>
      <c r="BJ45" s="24">
        <v>2.12</v>
      </c>
      <c r="BK45" s="24"/>
      <c r="BL45" s="24">
        <v>41.49</v>
      </c>
      <c r="BM45" s="24"/>
      <c r="BN45" s="24">
        <v>154.63999999999999</v>
      </c>
      <c r="BO45" s="24"/>
      <c r="BP45" s="24">
        <v>186.1</v>
      </c>
      <c r="BQ45" s="24"/>
      <c r="BR45" s="24">
        <v>78.37</v>
      </c>
      <c r="BS45" s="24"/>
      <c r="BT45" s="24">
        <v>4.37</v>
      </c>
      <c r="BU45" s="24"/>
      <c r="BV45" s="24">
        <v>604.04</v>
      </c>
      <c r="BW45" s="24"/>
      <c r="BX45" s="24">
        <v>474.08</v>
      </c>
      <c r="BY45" s="24"/>
      <c r="BZ45" s="24">
        <v>227.08</v>
      </c>
      <c r="CA45" s="24"/>
      <c r="CB45" s="24">
        <v>136.96</v>
      </c>
      <c r="CC45" s="24"/>
      <c r="CD45" s="24">
        <v>89.1</v>
      </c>
      <c r="CE45" s="24"/>
      <c r="CF45" s="24">
        <v>5.04</v>
      </c>
      <c r="CG45" s="24"/>
      <c r="CH45" s="24">
        <v>129.94999999999999</v>
      </c>
      <c r="CI45" s="24"/>
      <c r="CJ45" s="24">
        <v>114.69</v>
      </c>
      <c r="CK45" s="24"/>
      <c r="CL45" s="24">
        <v>0.43</v>
      </c>
      <c r="CM45" s="24"/>
      <c r="CN45" s="24">
        <v>14.83</v>
      </c>
      <c r="CO45" s="24"/>
      <c r="CP45" s="24">
        <v>45.12</v>
      </c>
      <c r="CQ45" s="24"/>
      <c r="CR45" s="24">
        <v>54.87</v>
      </c>
      <c r="CS45" s="24"/>
    </row>
    <row r="46" spans="1:98" s="14" customFormat="1" ht="15" customHeight="1">
      <c r="A46" s="31">
        <v>2019</v>
      </c>
      <c r="B46" s="24">
        <v>1866.26</v>
      </c>
      <c r="C46" s="24"/>
      <c r="D46" s="24">
        <v>1794.27</v>
      </c>
      <c r="E46" s="24"/>
      <c r="F46" s="24">
        <v>1747.62</v>
      </c>
      <c r="G46" s="24"/>
      <c r="H46" s="24">
        <v>1116</v>
      </c>
      <c r="I46" s="24"/>
      <c r="J46" s="24">
        <v>86.08</v>
      </c>
      <c r="K46" s="24"/>
      <c r="L46" s="24">
        <v>30.52</v>
      </c>
      <c r="M46" s="24"/>
      <c r="N46" s="24">
        <v>0.01</v>
      </c>
      <c r="O46" s="24"/>
      <c r="P46" s="24">
        <v>8.1999999999999993</v>
      </c>
      <c r="Q46" s="24"/>
      <c r="R46" s="24">
        <v>6.17</v>
      </c>
      <c r="S46" s="24"/>
      <c r="T46" s="24">
        <v>28.17</v>
      </c>
      <c r="U46" s="24"/>
      <c r="V46" s="24">
        <v>9.5399999999999991</v>
      </c>
      <c r="W46" s="24"/>
      <c r="X46" s="24">
        <v>3.47</v>
      </c>
      <c r="Y46" s="24"/>
      <c r="Z46" s="24">
        <v>36.07</v>
      </c>
      <c r="AA46" s="24"/>
      <c r="AB46" s="24">
        <v>3.72</v>
      </c>
      <c r="AC46" s="24"/>
      <c r="AD46" s="24">
        <v>28.22</v>
      </c>
      <c r="AE46" s="24"/>
      <c r="AF46" s="24">
        <v>0</v>
      </c>
      <c r="AG46" s="24"/>
      <c r="AH46" s="24">
        <v>0</v>
      </c>
      <c r="AI46" s="24"/>
      <c r="AJ46" s="24">
        <v>4.13</v>
      </c>
      <c r="AK46" s="24"/>
      <c r="AL46" s="24">
        <v>98.87</v>
      </c>
      <c r="AM46" s="24"/>
      <c r="AN46" s="24">
        <v>209.58</v>
      </c>
      <c r="AO46" s="24"/>
      <c r="AP46" s="24">
        <v>98.51</v>
      </c>
      <c r="AQ46" s="24"/>
      <c r="AR46" s="24">
        <v>111.07</v>
      </c>
      <c r="AS46" s="24"/>
      <c r="AT46" s="24">
        <v>40.53</v>
      </c>
      <c r="AU46" s="24"/>
      <c r="AV46" s="24">
        <v>7.39</v>
      </c>
      <c r="AW46" s="24"/>
      <c r="AX46" s="24">
        <v>440.84</v>
      </c>
      <c r="AY46" s="24"/>
      <c r="AZ46" s="24">
        <v>221.39</v>
      </c>
      <c r="BA46" s="24"/>
      <c r="BB46" s="24">
        <v>3.13</v>
      </c>
      <c r="BC46" s="24"/>
      <c r="BD46" s="24">
        <v>4.43</v>
      </c>
      <c r="BE46" s="24"/>
      <c r="BF46" s="24">
        <v>12.07</v>
      </c>
      <c r="BG46" s="24"/>
      <c r="BH46" s="24">
        <v>9.48</v>
      </c>
      <c r="BI46" s="24"/>
      <c r="BJ46" s="24">
        <v>2.95</v>
      </c>
      <c r="BK46" s="24"/>
      <c r="BL46" s="24">
        <v>38.17</v>
      </c>
      <c r="BM46" s="24"/>
      <c r="BN46" s="24">
        <v>168.85</v>
      </c>
      <c r="BO46" s="24"/>
      <c r="BP46" s="24">
        <v>158.57</v>
      </c>
      <c r="BQ46" s="24"/>
      <c r="BR46" s="24">
        <v>73.39</v>
      </c>
      <c r="BS46" s="24"/>
      <c r="BT46" s="24">
        <v>5.21</v>
      </c>
      <c r="BU46" s="24"/>
      <c r="BV46" s="24">
        <v>631.62</v>
      </c>
      <c r="BW46" s="24"/>
      <c r="BX46" s="24">
        <v>503.66</v>
      </c>
      <c r="BY46" s="24"/>
      <c r="BZ46" s="24">
        <v>248.37</v>
      </c>
      <c r="CA46" s="24"/>
      <c r="CB46" s="24">
        <v>156.66</v>
      </c>
      <c r="CC46" s="24"/>
      <c r="CD46" s="24">
        <v>81.31</v>
      </c>
      <c r="CE46" s="24"/>
      <c r="CF46" s="24">
        <v>5.18</v>
      </c>
      <c r="CG46" s="24"/>
      <c r="CH46" s="24">
        <v>127.96</v>
      </c>
      <c r="CI46" s="24"/>
      <c r="CJ46" s="24">
        <v>112.77</v>
      </c>
      <c r="CK46" s="24"/>
      <c r="CL46" s="24">
        <v>0.4</v>
      </c>
      <c r="CM46" s="24"/>
      <c r="CN46" s="24">
        <v>14.79</v>
      </c>
      <c r="CO46" s="24"/>
      <c r="CP46" s="24">
        <v>46.65</v>
      </c>
      <c r="CQ46" s="24"/>
      <c r="CR46" s="24">
        <v>71.989999999999995</v>
      </c>
      <c r="CS46" s="24"/>
    </row>
    <row r="47" spans="1:98" s="14" customFormat="1" ht="15" customHeight="1">
      <c r="A47" s="31">
        <v>2020</v>
      </c>
      <c r="B47" s="24">
        <v>1901.03</v>
      </c>
      <c r="C47" s="24"/>
      <c r="D47" s="24">
        <v>1835.26</v>
      </c>
      <c r="E47" s="24"/>
      <c r="F47" s="24">
        <v>1779.7</v>
      </c>
      <c r="G47" s="24"/>
      <c r="H47" s="24">
        <v>1167.54</v>
      </c>
      <c r="I47" s="24"/>
      <c r="J47" s="24">
        <v>92.52</v>
      </c>
      <c r="K47" s="24"/>
      <c r="L47" s="24">
        <v>38.29</v>
      </c>
      <c r="M47" s="24"/>
      <c r="N47" s="24">
        <v>0.01</v>
      </c>
      <c r="O47" s="24"/>
      <c r="P47" s="24">
        <v>9.51</v>
      </c>
      <c r="Q47" s="24"/>
      <c r="R47" s="24">
        <v>6.28</v>
      </c>
      <c r="S47" s="24"/>
      <c r="T47" s="24">
        <v>25.75</v>
      </c>
      <c r="U47" s="24"/>
      <c r="V47" s="24">
        <v>9.08</v>
      </c>
      <c r="W47" s="24"/>
      <c r="X47" s="24">
        <v>3.61</v>
      </c>
      <c r="Y47" s="24"/>
      <c r="Z47" s="24">
        <v>36.229999999999997</v>
      </c>
      <c r="AA47" s="24"/>
      <c r="AB47" s="24">
        <v>3.13</v>
      </c>
      <c r="AC47" s="24"/>
      <c r="AD47" s="24">
        <v>26.7</v>
      </c>
      <c r="AE47" s="24"/>
      <c r="AF47" s="24">
        <v>0</v>
      </c>
      <c r="AG47" s="24"/>
      <c r="AH47" s="24">
        <v>0</v>
      </c>
      <c r="AI47" s="24"/>
      <c r="AJ47" s="24">
        <v>6.41</v>
      </c>
      <c r="AK47" s="24"/>
      <c r="AL47" s="24">
        <v>117.38</v>
      </c>
      <c r="AM47" s="24"/>
      <c r="AN47" s="24">
        <v>210.53</v>
      </c>
      <c r="AO47" s="24"/>
      <c r="AP47" s="24">
        <v>101.83</v>
      </c>
      <c r="AQ47" s="24"/>
      <c r="AR47" s="24">
        <v>108.7</v>
      </c>
      <c r="AS47" s="24"/>
      <c r="AT47" s="24">
        <v>44.23</v>
      </c>
      <c r="AU47" s="24"/>
      <c r="AV47" s="24">
        <v>5.0999999999999996</v>
      </c>
      <c r="AW47" s="24"/>
      <c r="AX47" s="24">
        <v>448.28</v>
      </c>
      <c r="AY47" s="24"/>
      <c r="AZ47" s="24">
        <v>222.24</v>
      </c>
      <c r="BA47" s="24"/>
      <c r="BB47" s="24">
        <v>2.86</v>
      </c>
      <c r="BC47" s="24"/>
      <c r="BD47" s="24">
        <v>3.14</v>
      </c>
      <c r="BE47" s="24"/>
      <c r="BF47" s="24">
        <v>14.46</v>
      </c>
      <c r="BG47" s="24"/>
      <c r="BH47" s="24">
        <v>10.039999999999999</v>
      </c>
      <c r="BI47" s="24"/>
      <c r="BJ47" s="24">
        <v>3.39</v>
      </c>
      <c r="BK47" s="24"/>
      <c r="BL47" s="24">
        <v>43.42</v>
      </c>
      <c r="BM47" s="24"/>
      <c r="BN47" s="24">
        <v>169.18</v>
      </c>
      <c r="BO47" s="24"/>
      <c r="BP47" s="24">
        <v>195.28</v>
      </c>
      <c r="BQ47" s="24"/>
      <c r="BR47" s="24">
        <v>53.05</v>
      </c>
      <c r="BS47" s="24"/>
      <c r="BT47" s="24">
        <v>9.17</v>
      </c>
      <c r="BU47" s="24"/>
      <c r="BV47" s="24">
        <v>612.16</v>
      </c>
      <c r="BW47" s="24"/>
      <c r="BX47" s="24">
        <v>487.93</v>
      </c>
      <c r="BY47" s="24"/>
      <c r="BZ47" s="24">
        <v>236.46</v>
      </c>
      <c r="CA47" s="24"/>
      <c r="CB47" s="24">
        <v>154.09</v>
      </c>
      <c r="CC47" s="24"/>
      <c r="CD47" s="24">
        <v>76.87</v>
      </c>
      <c r="CE47" s="24"/>
      <c r="CF47" s="24">
        <v>5.17</v>
      </c>
      <c r="CG47" s="24"/>
      <c r="CH47" s="24">
        <v>124.23</v>
      </c>
      <c r="CI47" s="24"/>
      <c r="CJ47" s="24">
        <v>112.12</v>
      </c>
      <c r="CK47" s="24"/>
      <c r="CL47" s="24">
        <v>0.4</v>
      </c>
      <c r="CM47" s="24"/>
      <c r="CN47" s="24">
        <v>11.7</v>
      </c>
      <c r="CO47" s="24"/>
      <c r="CP47" s="24">
        <v>55.56</v>
      </c>
      <c r="CQ47" s="24"/>
      <c r="CR47" s="24">
        <v>65.77</v>
      </c>
      <c r="CS47" s="24"/>
    </row>
    <row r="48" spans="1:98" s="14" customFormat="1" ht="15" customHeight="1">
      <c r="A48" s="31">
        <f>+Portugal!A48</f>
        <v>2021</v>
      </c>
      <c r="B48" s="24">
        <v>2215.59</v>
      </c>
      <c r="C48" s="24"/>
      <c r="D48" s="24">
        <v>2144.0700000000002</v>
      </c>
      <c r="E48" s="24"/>
      <c r="F48" s="24">
        <v>2076.9899999999998</v>
      </c>
      <c r="G48" s="24"/>
      <c r="H48" s="24">
        <v>1475.75</v>
      </c>
      <c r="I48" s="24"/>
      <c r="J48" s="24">
        <v>103.46</v>
      </c>
      <c r="K48" s="24"/>
      <c r="L48" s="24">
        <v>35.409999999999997</v>
      </c>
      <c r="M48" s="24"/>
      <c r="N48" s="24">
        <v>0.01</v>
      </c>
      <c r="O48" s="24"/>
      <c r="P48" s="24">
        <v>8.66</v>
      </c>
      <c r="Q48" s="24"/>
      <c r="R48" s="24">
        <v>4.97</v>
      </c>
      <c r="S48" s="24"/>
      <c r="T48" s="24">
        <v>39.770000000000003</v>
      </c>
      <c r="U48" s="24"/>
      <c r="V48" s="24">
        <v>11.36</v>
      </c>
      <c r="W48" s="24"/>
      <c r="X48" s="24">
        <v>3.28</v>
      </c>
      <c r="Y48" s="24"/>
      <c r="Z48" s="24">
        <v>38.159999999999997</v>
      </c>
      <c r="AA48" s="24"/>
      <c r="AB48" s="24">
        <v>3.7</v>
      </c>
      <c r="AC48" s="24"/>
      <c r="AD48" s="24">
        <v>28.53</v>
      </c>
      <c r="AE48" s="24"/>
      <c r="AF48" s="24">
        <v>0</v>
      </c>
      <c r="AG48" s="24"/>
      <c r="AH48" s="24">
        <v>0</v>
      </c>
      <c r="AI48" s="24"/>
      <c r="AJ48" s="24">
        <v>5.92</v>
      </c>
      <c r="AK48" s="24"/>
      <c r="AL48" s="24">
        <v>127.13</v>
      </c>
      <c r="AM48" s="24"/>
      <c r="AN48" s="24">
        <v>223.27</v>
      </c>
      <c r="AO48" s="24"/>
      <c r="AP48" s="24">
        <v>109</v>
      </c>
      <c r="AQ48" s="24"/>
      <c r="AR48" s="24">
        <v>114.28</v>
      </c>
      <c r="AS48" s="24"/>
      <c r="AT48" s="24">
        <v>44.58</v>
      </c>
      <c r="AU48" s="24"/>
      <c r="AV48" s="24">
        <v>5.65</v>
      </c>
      <c r="AW48" s="24"/>
      <c r="AX48" s="24">
        <v>637.73</v>
      </c>
      <c r="AY48" s="24"/>
      <c r="AZ48" s="24">
        <v>288.14</v>
      </c>
      <c r="BA48" s="24"/>
      <c r="BB48" s="24">
        <v>4.05</v>
      </c>
      <c r="BC48" s="24"/>
      <c r="BD48" s="24">
        <v>5.77</v>
      </c>
      <c r="BE48" s="24"/>
      <c r="BF48" s="24">
        <v>19.170000000000002</v>
      </c>
      <c r="BG48" s="24"/>
      <c r="BH48" s="24">
        <v>12.65</v>
      </c>
      <c r="BI48" s="24"/>
      <c r="BJ48" s="24">
        <v>4.09</v>
      </c>
      <c r="BK48" s="24"/>
      <c r="BL48" s="24">
        <v>49.08</v>
      </c>
      <c r="BM48" s="24"/>
      <c r="BN48" s="24">
        <v>283.77</v>
      </c>
      <c r="BO48" s="24"/>
      <c r="BP48" s="24">
        <v>232.66</v>
      </c>
      <c r="BQ48" s="24"/>
      <c r="BR48" s="24">
        <v>96.28</v>
      </c>
      <c r="BS48" s="24"/>
      <c r="BT48" s="24">
        <v>11.41</v>
      </c>
      <c r="BU48" s="24"/>
      <c r="BV48" s="24">
        <v>601.25</v>
      </c>
      <c r="BW48" s="24"/>
      <c r="BX48" s="24">
        <v>472.77</v>
      </c>
      <c r="BY48" s="24"/>
      <c r="BZ48" s="24">
        <v>214.86</v>
      </c>
      <c r="CA48" s="24"/>
      <c r="CB48" s="24">
        <v>143.44999999999999</v>
      </c>
      <c r="CC48" s="24"/>
      <c r="CD48" s="24">
        <v>94.86</v>
      </c>
      <c r="CE48" s="24"/>
      <c r="CF48" s="24">
        <v>5.63</v>
      </c>
      <c r="CG48" s="24"/>
      <c r="CH48" s="24">
        <v>128.47999999999999</v>
      </c>
      <c r="CI48" s="24"/>
      <c r="CJ48" s="24">
        <v>116.37</v>
      </c>
      <c r="CK48" s="24"/>
      <c r="CL48" s="24">
        <v>0.41</v>
      </c>
      <c r="CM48" s="24"/>
      <c r="CN48" s="24">
        <v>11.7</v>
      </c>
      <c r="CO48" s="24"/>
      <c r="CP48" s="24">
        <v>67.08</v>
      </c>
      <c r="CQ48" s="24"/>
      <c r="CR48" s="24">
        <v>71.510000000000005</v>
      </c>
      <c r="CS48" s="24"/>
    </row>
    <row r="49" spans="1:97" s="14" customFormat="1" ht="15" customHeight="1">
      <c r="A49" s="31">
        <f>+Portugal!A49</f>
        <v>2022</v>
      </c>
      <c r="B49" s="24">
        <v>2474.0300000000002</v>
      </c>
      <c r="C49" s="24"/>
      <c r="D49" s="24">
        <v>2392.13</v>
      </c>
      <c r="E49" s="24"/>
      <c r="F49" s="24">
        <v>2316.23</v>
      </c>
      <c r="G49" s="24"/>
      <c r="H49" s="24">
        <v>1610.52</v>
      </c>
      <c r="I49" s="24"/>
      <c r="J49" s="24">
        <v>129.69</v>
      </c>
      <c r="K49" s="24"/>
      <c r="L49" s="24">
        <v>47.59</v>
      </c>
      <c r="M49" s="24"/>
      <c r="N49" s="24">
        <v>0.03</v>
      </c>
      <c r="O49" s="24"/>
      <c r="P49" s="24">
        <v>8.16</v>
      </c>
      <c r="Q49" s="24"/>
      <c r="R49" s="24">
        <v>4.34</v>
      </c>
      <c r="S49" s="24"/>
      <c r="T49" s="24">
        <v>52.42</v>
      </c>
      <c r="U49" s="24"/>
      <c r="V49" s="24">
        <v>11.99</v>
      </c>
      <c r="W49" s="24"/>
      <c r="X49" s="24">
        <v>5.16</v>
      </c>
      <c r="Y49" s="24"/>
      <c r="Z49" s="24">
        <v>47.71</v>
      </c>
      <c r="AA49" s="24"/>
      <c r="AB49" s="24">
        <v>6.61</v>
      </c>
      <c r="AC49" s="24"/>
      <c r="AD49" s="24">
        <v>34.89</v>
      </c>
      <c r="AE49" s="24"/>
      <c r="AF49" s="24">
        <v>0</v>
      </c>
      <c r="AG49" s="24"/>
      <c r="AH49" s="24">
        <v>0</v>
      </c>
      <c r="AI49" s="24"/>
      <c r="AJ49" s="24">
        <v>6.21</v>
      </c>
      <c r="AK49" s="24"/>
      <c r="AL49" s="24">
        <v>70.84</v>
      </c>
      <c r="AM49" s="24"/>
      <c r="AN49" s="24">
        <v>237.08</v>
      </c>
      <c r="AO49" s="24"/>
      <c r="AP49" s="24">
        <v>117.12</v>
      </c>
      <c r="AQ49" s="24"/>
      <c r="AR49" s="24">
        <v>119.96</v>
      </c>
      <c r="AS49" s="24"/>
      <c r="AT49" s="24">
        <v>43.67</v>
      </c>
      <c r="AU49" s="24"/>
      <c r="AV49" s="24">
        <v>6.83</v>
      </c>
      <c r="AW49" s="24"/>
      <c r="AX49" s="24">
        <v>779.53</v>
      </c>
      <c r="AY49" s="24"/>
      <c r="AZ49" s="24">
        <v>273.2</v>
      </c>
      <c r="BA49" s="24"/>
      <c r="BB49" s="24">
        <v>3.1</v>
      </c>
      <c r="BC49" s="24"/>
      <c r="BD49" s="24">
        <v>3.26</v>
      </c>
      <c r="BE49" s="24"/>
      <c r="BF49" s="24">
        <v>17.260000000000002</v>
      </c>
      <c r="BG49" s="24"/>
      <c r="BH49" s="24">
        <v>11.64</v>
      </c>
      <c r="BI49" s="24"/>
      <c r="BJ49" s="24">
        <v>3</v>
      </c>
      <c r="BK49" s="24"/>
      <c r="BL49" s="24">
        <v>49.85</v>
      </c>
      <c r="BM49" s="24"/>
      <c r="BN49" s="24">
        <v>441.85</v>
      </c>
      <c r="BO49" s="24"/>
      <c r="BP49" s="24">
        <v>218.59</v>
      </c>
      <c r="BQ49" s="24"/>
      <c r="BR49" s="24">
        <v>108.24</v>
      </c>
      <c r="BS49" s="24"/>
      <c r="BT49" s="24">
        <v>12</v>
      </c>
      <c r="BU49" s="24"/>
      <c r="BV49" s="24">
        <v>705.71</v>
      </c>
      <c r="BW49" s="24"/>
      <c r="BX49" s="24">
        <v>548.79999999999995</v>
      </c>
      <c r="BY49" s="24"/>
      <c r="BZ49" s="24">
        <v>254.65</v>
      </c>
      <c r="CA49" s="24"/>
      <c r="CB49" s="24">
        <v>165.24</v>
      </c>
      <c r="CC49" s="24"/>
      <c r="CD49" s="24">
        <v>107.68</v>
      </c>
      <c r="CE49" s="24"/>
      <c r="CF49" s="24">
        <v>6.92</v>
      </c>
      <c r="CG49" s="24"/>
      <c r="CH49" s="24">
        <v>156.9</v>
      </c>
      <c r="CI49" s="24"/>
      <c r="CJ49" s="24">
        <v>141.47</v>
      </c>
      <c r="CK49" s="24"/>
      <c r="CL49" s="24">
        <v>0.69</v>
      </c>
      <c r="CM49" s="24"/>
      <c r="CN49" s="24">
        <v>14.74</v>
      </c>
      <c r="CO49" s="24"/>
      <c r="CP49" s="24">
        <v>75.900000000000006</v>
      </c>
      <c r="CQ49" s="24"/>
      <c r="CR49" s="24">
        <v>81.89</v>
      </c>
      <c r="CS49" s="24"/>
    </row>
    <row r="50" spans="1:97" s="14" customFormat="1" ht="15" customHeight="1">
      <c r="A50" s="31" t="str">
        <f>+Portugal!A50</f>
        <v>2023Po</v>
      </c>
      <c r="B50" s="24">
        <v>2941.99</v>
      </c>
      <c r="C50" s="24"/>
      <c r="D50" s="24">
        <v>2848.05</v>
      </c>
      <c r="E50" s="24"/>
      <c r="F50" s="24">
        <v>2768.85</v>
      </c>
      <c r="G50" s="24"/>
      <c r="H50" s="24">
        <v>2027.99</v>
      </c>
      <c r="I50" s="24"/>
      <c r="J50" s="24">
        <v>94.82</v>
      </c>
      <c r="K50" s="24"/>
      <c r="L50" s="24">
        <v>36.700000000000003</v>
      </c>
      <c r="M50" s="24"/>
      <c r="N50" s="24">
        <v>0.02</v>
      </c>
      <c r="O50" s="24"/>
      <c r="P50" s="24">
        <v>4.8899999999999997</v>
      </c>
      <c r="Q50" s="24"/>
      <c r="R50" s="24">
        <v>2.3199999999999998</v>
      </c>
      <c r="S50" s="24"/>
      <c r="T50" s="24">
        <v>34.17</v>
      </c>
      <c r="U50" s="24"/>
      <c r="V50" s="24">
        <v>15.29</v>
      </c>
      <c r="W50" s="24"/>
      <c r="X50" s="24">
        <v>1.44</v>
      </c>
      <c r="Y50" s="24"/>
      <c r="Z50" s="24">
        <v>48.44</v>
      </c>
      <c r="AA50" s="24"/>
      <c r="AB50" s="24">
        <v>2.6</v>
      </c>
      <c r="AC50" s="24"/>
      <c r="AD50" s="24">
        <v>38.72</v>
      </c>
      <c r="AE50" s="24"/>
      <c r="AF50" s="24">
        <v>0</v>
      </c>
      <c r="AG50" s="24"/>
      <c r="AH50" s="24">
        <v>0</v>
      </c>
      <c r="AI50" s="24"/>
      <c r="AJ50" s="24">
        <v>7.12</v>
      </c>
      <c r="AK50" s="24"/>
      <c r="AL50" s="24">
        <v>83.86</v>
      </c>
      <c r="AM50" s="24"/>
      <c r="AN50" s="24">
        <v>297.97000000000003</v>
      </c>
      <c r="AO50" s="24"/>
      <c r="AP50" s="24">
        <v>164.84</v>
      </c>
      <c r="AQ50" s="24"/>
      <c r="AR50" s="24">
        <v>133.13</v>
      </c>
      <c r="AS50" s="24"/>
      <c r="AT50" s="24">
        <v>46.07</v>
      </c>
      <c r="AU50" s="24"/>
      <c r="AV50" s="24">
        <v>10.17</v>
      </c>
      <c r="AW50" s="24"/>
      <c r="AX50" s="24">
        <v>1050.57</v>
      </c>
      <c r="AY50" s="24"/>
      <c r="AZ50" s="24">
        <v>324.97000000000003</v>
      </c>
      <c r="BA50" s="24"/>
      <c r="BB50" s="24">
        <v>3.17</v>
      </c>
      <c r="BC50" s="24"/>
      <c r="BD50" s="24">
        <v>3.97</v>
      </c>
      <c r="BE50" s="24"/>
      <c r="BF50" s="24">
        <v>15.7</v>
      </c>
      <c r="BG50" s="24"/>
      <c r="BH50" s="24">
        <v>23.92</v>
      </c>
      <c r="BI50" s="24"/>
      <c r="BJ50" s="24">
        <v>3.37</v>
      </c>
      <c r="BK50" s="24"/>
      <c r="BL50" s="24">
        <v>49.87</v>
      </c>
      <c r="BM50" s="24"/>
      <c r="BN50" s="24">
        <v>648.44000000000005</v>
      </c>
      <c r="BO50" s="24"/>
      <c r="BP50" s="24">
        <v>258.99</v>
      </c>
      <c r="BQ50" s="24"/>
      <c r="BR50" s="24">
        <v>168.92</v>
      </c>
      <c r="BS50" s="24"/>
      <c r="BT50" s="24">
        <v>14.25</v>
      </c>
      <c r="BU50" s="24"/>
      <c r="BV50" s="24">
        <v>740.86</v>
      </c>
      <c r="BW50" s="24"/>
      <c r="BX50" s="24">
        <v>563.29</v>
      </c>
      <c r="BY50" s="24"/>
      <c r="BZ50" s="24">
        <v>264.14999999999998</v>
      </c>
      <c r="CA50" s="24"/>
      <c r="CB50" s="24">
        <v>192.33</v>
      </c>
      <c r="CC50" s="24"/>
      <c r="CD50" s="24">
        <v>84.62</v>
      </c>
      <c r="CE50" s="24"/>
      <c r="CF50" s="24">
        <v>7.46</v>
      </c>
      <c r="CG50" s="24"/>
      <c r="CH50" s="24">
        <v>177.56</v>
      </c>
      <c r="CI50" s="24"/>
      <c r="CJ50" s="24">
        <v>164.54</v>
      </c>
      <c r="CK50" s="24"/>
      <c r="CL50" s="24">
        <v>0.86</v>
      </c>
      <c r="CM50" s="24"/>
      <c r="CN50" s="24">
        <v>12.16</v>
      </c>
      <c r="CO50" s="24"/>
      <c r="CP50" s="24">
        <v>79.2</v>
      </c>
      <c r="CQ50" s="24"/>
      <c r="CR50" s="24">
        <v>93.94</v>
      </c>
      <c r="CS50" s="24"/>
    </row>
    <row r="51" spans="1:97" s="27" customFormat="1" ht="12.75">
      <c r="A51" s="26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3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</row>
    <row r="52" spans="1:97" s="27" customFormat="1" ht="15" customHeight="1">
      <c r="A52" s="26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3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</row>
    <row r="53" spans="1:97" s="27" customFormat="1" ht="15" customHeight="1">
      <c r="A53" s="26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3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</row>
    <row r="54" spans="1:97" s="27" customFormat="1" ht="15" customHeight="1">
      <c r="A54" s="26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3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</row>
    <row r="55" spans="1:97" s="27" customFormat="1" ht="15" customHeight="1">
      <c r="A55" s="26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3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</row>
    <row r="56" spans="1:97" s="27" customFormat="1" ht="15" customHeight="1">
      <c r="A56" s="26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3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</row>
    <row r="57" spans="1:97" s="27" customFormat="1" ht="15" customHeight="1">
      <c r="A57" s="26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3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</row>
    <row r="58" spans="1:97" s="27" customFormat="1" ht="15" customHeight="1">
      <c r="A58" s="26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3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</row>
    <row r="59" spans="1:97" s="27" customFormat="1" ht="15" customHeight="1">
      <c r="A59" s="26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3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</row>
    <row r="60" spans="1:97" s="27" customFormat="1" ht="15" customHeight="1">
      <c r="A60" s="26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3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</row>
    <row r="61" spans="1:97" s="27" customFormat="1" ht="15" customHeight="1">
      <c r="A61" s="26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3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</row>
    <row r="62" spans="1:97" s="27" customFormat="1" ht="15" customHeight="1">
      <c r="A62" s="26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3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</row>
    <row r="63" spans="1:97" s="27" customFormat="1" ht="15" customHeight="1">
      <c r="A63" s="26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3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</row>
    <row r="64" spans="1:97" s="27" customFormat="1" ht="15" customHeight="1">
      <c r="A64" s="26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3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</row>
    <row r="65" spans="1:97" s="28" customFormat="1" ht="15" customHeight="1">
      <c r="A65" s="26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3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</row>
    <row r="66" spans="1:97" s="28" customFormat="1" ht="15" customHeight="1">
      <c r="A66" s="26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3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</row>
    <row r="67" spans="1:97" s="30" customFormat="1" ht="15" customHeight="1">
      <c r="A67" s="29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3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</row>
    <row r="68" spans="1:97" s="30" customFormat="1" ht="15" customHeight="1">
      <c r="A68" s="29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3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</row>
    <row r="69" spans="1:97" s="30" customFormat="1" ht="15" customHeight="1">
      <c r="A69" s="29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3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</row>
    <row r="70" spans="1:97" s="30" customFormat="1" ht="15" customHeight="1">
      <c r="A70" s="29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3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</row>
    <row r="71" spans="1:97" s="30" customFormat="1" ht="15" customHeight="1">
      <c r="A71" s="29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3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</row>
    <row r="72" spans="1:97" ht="15" customHeight="1">
      <c r="A72" s="29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3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</row>
    <row r="73" spans="1:97" ht="15" customHeight="1">
      <c r="A73" s="29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3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</row>
    <row r="74" spans="1:97" s="14" customFormat="1" ht="15.6" customHeight="1">
      <c r="A74" s="31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3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</row>
    <row r="75" spans="1:97" s="14" customFormat="1" ht="15.6" customHeight="1">
      <c r="A75" s="31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3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</row>
  </sheetData>
  <mergeCells count="169">
    <mergeCell ref="A7:A14"/>
    <mergeCell ref="A15:A21"/>
    <mergeCell ref="BX16:CG16"/>
    <mergeCell ref="CH16:CO16"/>
    <mergeCell ref="AL18:AM20"/>
    <mergeCell ref="CB19:CC19"/>
    <mergeCell ref="CB20:CC20"/>
    <mergeCell ref="CB21:CC21"/>
    <mergeCell ref="B7:CS7"/>
    <mergeCell ref="H15:I17"/>
    <mergeCell ref="H18:I20"/>
    <mergeCell ref="H21:I21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B8:CS8"/>
    <mergeCell ref="D9:CS9"/>
    <mergeCell ref="D10:CS10"/>
    <mergeCell ref="F11:CO11"/>
    <mergeCell ref="CP11:CQ15"/>
    <mergeCell ref="CR11:CS15"/>
    <mergeCell ref="F12:CO12"/>
    <mergeCell ref="H13:BU13"/>
    <mergeCell ref="BV13:CO13"/>
    <mergeCell ref="H14:BU14"/>
    <mergeCell ref="BV14:CO14"/>
    <mergeCell ref="J15:Y15"/>
    <mergeCell ref="AL15:AM17"/>
    <mergeCell ref="AN15:AU15"/>
    <mergeCell ref="AV15:AW17"/>
    <mergeCell ref="BP15:BQ17"/>
    <mergeCell ref="BR15:BS17"/>
    <mergeCell ref="BT15:BU17"/>
    <mergeCell ref="BV15:BW17"/>
    <mergeCell ref="BX15:CG15"/>
    <mergeCell ref="CH15:CO15"/>
    <mergeCell ref="J16:Y16"/>
    <mergeCell ref="AN16:AU16"/>
    <mergeCell ref="AX16:BO16"/>
    <mergeCell ref="CP16:CQ20"/>
    <mergeCell ref="AB17:AC18"/>
    <mergeCell ref="AB19:AC20"/>
    <mergeCell ref="AD19:AE20"/>
    <mergeCell ref="AF19:AG20"/>
    <mergeCell ref="CR16:CS20"/>
    <mergeCell ref="J17:K18"/>
    <mergeCell ref="L17:M18"/>
    <mergeCell ref="N17:O18"/>
    <mergeCell ref="P17:Q18"/>
    <mergeCell ref="R17:S18"/>
    <mergeCell ref="T17:U18"/>
    <mergeCell ref="V17:W18"/>
    <mergeCell ref="X17:Y18"/>
    <mergeCell ref="Z17:AA18"/>
    <mergeCell ref="AH19:AI20"/>
    <mergeCell ref="AJ19:AK20"/>
    <mergeCell ref="AN19:AO20"/>
    <mergeCell ref="AP19:AQ20"/>
    <mergeCell ref="AR19:AS20"/>
    <mergeCell ref="AD17:AE18"/>
    <mergeCell ref="AF17:AG18"/>
    <mergeCell ref="AH17:AI18"/>
    <mergeCell ref="AJ17:AK18"/>
    <mergeCell ref="AN17:AO18"/>
    <mergeCell ref="AP17:AQ18"/>
    <mergeCell ref="AR17:AS18"/>
    <mergeCell ref="AT19:AU20"/>
    <mergeCell ref="AX19:AY20"/>
    <mergeCell ref="AZ19:BA20"/>
    <mergeCell ref="BB19:BC19"/>
    <mergeCell ref="AT17:AU18"/>
    <mergeCell ref="AX17:AY18"/>
    <mergeCell ref="BD19:BE19"/>
    <mergeCell ref="BF19:BG19"/>
    <mergeCell ref="BH19:BI20"/>
    <mergeCell ref="J19:K20"/>
    <mergeCell ref="L19:M20"/>
    <mergeCell ref="N19:O20"/>
    <mergeCell ref="P19:Q20"/>
    <mergeCell ref="R19:S20"/>
    <mergeCell ref="T19:U20"/>
    <mergeCell ref="V19:W20"/>
    <mergeCell ref="X19:Y20"/>
    <mergeCell ref="Z19:AA20"/>
    <mergeCell ref="BL19:BM20"/>
    <mergeCell ref="BB20:BC20"/>
    <mergeCell ref="BD20:BE20"/>
    <mergeCell ref="BF20:BG20"/>
    <mergeCell ref="AV18:AW20"/>
    <mergeCell ref="BB18:BG18"/>
    <mergeCell ref="BL17:BM18"/>
    <mergeCell ref="BN19:BO20"/>
    <mergeCell ref="BX19:BY20"/>
    <mergeCell ref="BP18:BQ20"/>
    <mergeCell ref="BR18:BS20"/>
    <mergeCell ref="BT18:BU20"/>
    <mergeCell ref="BV18:BW20"/>
    <mergeCell ref="BJ19:BK20"/>
    <mergeCell ref="AZ17:BA18"/>
    <mergeCell ref="BB17:BG17"/>
    <mergeCell ref="BH17:BI18"/>
    <mergeCell ref="BJ17:BK18"/>
    <mergeCell ref="BZ19:CA19"/>
    <mergeCell ref="CD19:CE19"/>
    <mergeCell ref="CF19:CG19"/>
    <mergeCell ref="CH19:CI20"/>
    <mergeCell ref="CJ19:CK20"/>
    <mergeCell ref="CL19:CM20"/>
    <mergeCell ref="CN19:CO20"/>
    <mergeCell ref="BZ20:CA20"/>
    <mergeCell ref="CD20:CE20"/>
    <mergeCell ref="CF20:CG20"/>
    <mergeCell ref="BZ18:CG18"/>
    <mergeCell ref="BN17:BO18"/>
    <mergeCell ref="BX17:BY18"/>
    <mergeCell ref="BZ17:CG17"/>
    <mergeCell ref="CH17:CI18"/>
    <mergeCell ref="CJ17:CK18"/>
    <mergeCell ref="CL17:CM18"/>
    <mergeCell ref="CN17:CO18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AX21:AY21"/>
    <mergeCell ref="AZ21:BA21"/>
    <mergeCell ref="BB21:BC21"/>
    <mergeCell ref="BD21:BE21"/>
    <mergeCell ref="BF21:BG21"/>
    <mergeCell ref="BH21:BI21"/>
    <mergeCell ref="BJ21:BK21"/>
    <mergeCell ref="CF21:CG21"/>
    <mergeCell ref="CH21:CI21"/>
    <mergeCell ref="CL21:CM21"/>
    <mergeCell ref="CN21:CO21"/>
    <mergeCell ref="CP21:CQ21"/>
    <mergeCell ref="CJ21:CK21"/>
    <mergeCell ref="CR21:CS21"/>
    <mergeCell ref="BL21:BM21"/>
    <mergeCell ref="BN21:BO21"/>
    <mergeCell ref="BP21:BQ21"/>
    <mergeCell ref="BR21:BS21"/>
    <mergeCell ref="BT21:BU21"/>
    <mergeCell ref="BV21:BW21"/>
    <mergeCell ref="BX21:BY21"/>
    <mergeCell ref="BZ21:CA21"/>
    <mergeCell ref="CD21:CE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CT75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12" customWidth="1"/>
    <col min="59" max="59" width="2.28515625" style="12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2" customHeight="1">
      <c r="A1" s="7"/>
    </row>
    <row r="2" spans="1:97" ht="12.2" customHeight="1">
      <c r="A2" s="11" t="s">
        <v>139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2" customHeight="1">
      <c r="A3" s="11" t="s">
        <v>140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2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13"/>
      <c r="BG6" s="13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 ht="15" customHeight="1">
      <c r="A7" s="130" t="s">
        <v>9</v>
      </c>
      <c r="B7" s="107" t="s">
        <v>126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</row>
    <row r="8" spans="1:97" ht="15" customHeight="1" thickBot="1">
      <c r="A8" s="131"/>
      <c r="B8" s="109" t="s">
        <v>125</v>
      </c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</row>
    <row r="9" spans="1:97" ht="15" customHeight="1">
      <c r="A9" s="131"/>
      <c r="B9" s="140" t="s">
        <v>10</v>
      </c>
      <c r="C9" s="141"/>
      <c r="D9" s="107" t="s">
        <v>127</v>
      </c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</row>
    <row r="10" spans="1:97" ht="15" customHeight="1" thickBot="1">
      <c r="A10" s="131"/>
      <c r="B10" s="142"/>
      <c r="C10" s="143"/>
      <c r="D10" s="109" t="s">
        <v>157</v>
      </c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</row>
    <row r="11" spans="1:97" s="9" customFormat="1" ht="15" customHeight="1">
      <c r="A11" s="131"/>
      <c r="B11" s="142"/>
      <c r="C11" s="143"/>
      <c r="D11" s="147" t="s">
        <v>10</v>
      </c>
      <c r="E11" s="148"/>
      <c r="F11" s="136" t="s">
        <v>12</v>
      </c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/>
      <c r="BJ11" s="137"/>
      <c r="BK11" s="137"/>
      <c r="BL11" s="137"/>
      <c r="BM11" s="137"/>
      <c r="BN11" s="137"/>
      <c r="BO11" s="137"/>
      <c r="BP11" s="137"/>
      <c r="BQ11" s="137"/>
      <c r="BR11" s="137"/>
      <c r="BS11" s="137"/>
      <c r="BT11" s="137"/>
      <c r="BU11" s="137"/>
      <c r="BV11" s="137"/>
      <c r="BW11" s="137"/>
      <c r="BX11" s="137"/>
      <c r="BY11" s="137"/>
      <c r="BZ11" s="137"/>
      <c r="CA11" s="137"/>
      <c r="CB11" s="137"/>
      <c r="CC11" s="137"/>
      <c r="CD11" s="137"/>
      <c r="CE11" s="137"/>
      <c r="CF11" s="137"/>
      <c r="CG11" s="137"/>
      <c r="CH11" s="137"/>
      <c r="CI11" s="137"/>
      <c r="CJ11" s="137"/>
      <c r="CK11" s="137"/>
      <c r="CL11" s="137"/>
      <c r="CM11" s="137"/>
      <c r="CN11" s="137"/>
      <c r="CO11" s="138"/>
      <c r="CP11" s="72" t="s">
        <v>103</v>
      </c>
      <c r="CQ11" s="73"/>
      <c r="CR11" s="111" t="s">
        <v>119</v>
      </c>
      <c r="CS11" s="72"/>
    </row>
    <row r="12" spans="1:97" s="9" customFormat="1" ht="15" customHeight="1" thickBot="1">
      <c r="A12" s="131"/>
      <c r="B12" s="142"/>
      <c r="C12" s="143"/>
      <c r="D12" s="149"/>
      <c r="E12" s="150"/>
      <c r="F12" s="75" t="s">
        <v>64</v>
      </c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76"/>
      <c r="BE12" s="76"/>
      <c r="BF12" s="76"/>
      <c r="BG12" s="76"/>
      <c r="BH12" s="76"/>
      <c r="BI12" s="76"/>
      <c r="BJ12" s="76"/>
      <c r="BK12" s="76"/>
      <c r="BL12" s="76"/>
      <c r="BM12" s="76"/>
      <c r="BN12" s="76"/>
      <c r="BO12" s="76"/>
      <c r="BP12" s="76"/>
      <c r="BQ12" s="76"/>
      <c r="BR12" s="76"/>
      <c r="BS12" s="76"/>
      <c r="BT12" s="76"/>
      <c r="BU12" s="76"/>
      <c r="BV12" s="76"/>
      <c r="BW12" s="76"/>
      <c r="BX12" s="76"/>
      <c r="BY12" s="76"/>
      <c r="BZ12" s="76"/>
      <c r="CA12" s="76"/>
      <c r="CB12" s="76"/>
      <c r="CC12" s="76"/>
      <c r="CD12" s="76"/>
      <c r="CE12" s="76"/>
      <c r="CF12" s="76"/>
      <c r="CG12" s="76"/>
      <c r="CH12" s="76"/>
      <c r="CI12" s="76"/>
      <c r="CJ12" s="76"/>
      <c r="CK12" s="76"/>
      <c r="CL12" s="76"/>
      <c r="CM12" s="76"/>
      <c r="CN12" s="76"/>
      <c r="CO12" s="77"/>
      <c r="CP12" s="74"/>
      <c r="CQ12" s="60"/>
      <c r="CR12" s="90"/>
      <c r="CS12" s="74"/>
    </row>
    <row r="13" spans="1:97" s="9" customFormat="1" ht="15" customHeight="1">
      <c r="A13" s="131"/>
      <c r="B13" s="142"/>
      <c r="C13" s="143"/>
      <c r="D13" s="149"/>
      <c r="E13" s="150"/>
      <c r="F13" s="152" t="s">
        <v>10</v>
      </c>
      <c r="G13" s="153"/>
      <c r="H13" s="78" t="s">
        <v>13</v>
      </c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  <c r="BM13" s="79"/>
      <c r="BN13" s="79"/>
      <c r="BO13" s="79"/>
      <c r="BP13" s="79"/>
      <c r="BQ13" s="79"/>
      <c r="BR13" s="79"/>
      <c r="BS13" s="79"/>
      <c r="BT13" s="79"/>
      <c r="BU13" s="80"/>
      <c r="BV13" s="81" t="s">
        <v>35</v>
      </c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3"/>
      <c r="CP13" s="74"/>
      <c r="CQ13" s="60"/>
      <c r="CR13" s="90"/>
      <c r="CS13" s="74"/>
    </row>
    <row r="14" spans="1:97" s="9" customFormat="1" ht="15" customHeight="1" thickBot="1">
      <c r="A14" s="131"/>
      <c r="B14" s="142"/>
      <c r="C14" s="143"/>
      <c r="D14" s="149"/>
      <c r="E14" s="150"/>
      <c r="F14" s="154"/>
      <c r="G14" s="155"/>
      <c r="H14" s="84" t="s">
        <v>65</v>
      </c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6"/>
      <c r="BV14" s="84" t="s">
        <v>61</v>
      </c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6"/>
      <c r="CP14" s="74"/>
      <c r="CQ14" s="60"/>
      <c r="CR14" s="90"/>
      <c r="CS14" s="74"/>
    </row>
    <row r="15" spans="1:97" s="9" customFormat="1" ht="15" customHeight="1">
      <c r="A15" s="132" t="s">
        <v>55</v>
      </c>
      <c r="B15" s="144" t="s">
        <v>10</v>
      </c>
      <c r="C15" s="132"/>
      <c r="D15" s="149"/>
      <c r="E15" s="150"/>
      <c r="F15" s="154"/>
      <c r="G15" s="155"/>
      <c r="H15" s="70" t="s">
        <v>10</v>
      </c>
      <c r="I15" s="58"/>
      <c r="J15" s="87" t="s">
        <v>28</v>
      </c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8"/>
      <c r="Z15" s="25" t="s">
        <v>29</v>
      </c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6"/>
      <c r="AL15" s="89" t="s">
        <v>151</v>
      </c>
      <c r="AM15" s="58"/>
      <c r="AN15" s="87" t="s">
        <v>30</v>
      </c>
      <c r="AO15" s="82"/>
      <c r="AP15" s="82"/>
      <c r="AQ15" s="82"/>
      <c r="AR15" s="82"/>
      <c r="AS15" s="82"/>
      <c r="AT15" s="82"/>
      <c r="AU15" s="88"/>
      <c r="AV15" s="89" t="s">
        <v>31</v>
      </c>
      <c r="AW15" s="58"/>
      <c r="AX15" s="21" t="s">
        <v>32</v>
      </c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17"/>
      <c r="BP15" s="89" t="s">
        <v>33</v>
      </c>
      <c r="BQ15" s="58"/>
      <c r="BR15" s="89" t="s">
        <v>34</v>
      </c>
      <c r="BS15" s="58"/>
      <c r="BT15" s="89" t="s">
        <v>152</v>
      </c>
      <c r="BU15" s="58"/>
      <c r="BV15" s="90" t="s">
        <v>10</v>
      </c>
      <c r="BW15" s="60"/>
      <c r="BX15" s="91" t="s">
        <v>36</v>
      </c>
      <c r="BY15" s="92"/>
      <c r="BZ15" s="92"/>
      <c r="CA15" s="92"/>
      <c r="CB15" s="92"/>
      <c r="CC15" s="92"/>
      <c r="CD15" s="92"/>
      <c r="CE15" s="92"/>
      <c r="CF15" s="92"/>
      <c r="CG15" s="93"/>
      <c r="CH15" s="94" t="s">
        <v>40</v>
      </c>
      <c r="CI15" s="95"/>
      <c r="CJ15" s="95"/>
      <c r="CK15" s="95"/>
      <c r="CL15" s="95"/>
      <c r="CM15" s="95"/>
      <c r="CN15" s="95"/>
      <c r="CO15" s="96"/>
      <c r="CP15" s="74"/>
      <c r="CQ15" s="60"/>
      <c r="CR15" s="90"/>
      <c r="CS15" s="74"/>
    </row>
    <row r="16" spans="1:97" s="9" customFormat="1" ht="15" customHeight="1" thickBot="1">
      <c r="A16" s="131"/>
      <c r="B16" s="144"/>
      <c r="C16" s="132"/>
      <c r="D16" s="149"/>
      <c r="E16" s="150"/>
      <c r="F16" s="154"/>
      <c r="G16" s="155"/>
      <c r="H16" s="71"/>
      <c r="I16" s="60"/>
      <c r="J16" s="97" t="s">
        <v>66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98"/>
      <c r="Z16" s="19" t="s">
        <v>69</v>
      </c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15"/>
      <c r="AL16" s="90"/>
      <c r="AM16" s="60"/>
      <c r="AN16" s="97" t="s">
        <v>76</v>
      </c>
      <c r="AO16" s="85"/>
      <c r="AP16" s="85"/>
      <c r="AQ16" s="85"/>
      <c r="AR16" s="85"/>
      <c r="AS16" s="85"/>
      <c r="AT16" s="85"/>
      <c r="AU16" s="98"/>
      <c r="AV16" s="90"/>
      <c r="AW16" s="60"/>
      <c r="AX16" s="99" t="s">
        <v>60</v>
      </c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100"/>
      <c r="BP16" s="90"/>
      <c r="BQ16" s="60"/>
      <c r="BR16" s="90"/>
      <c r="BS16" s="60"/>
      <c r="BT16" s="90"/>
      <c r="BU16" s="60"/>
      <c r="BV16" s="90"/>
      <c r="BW16" s="60"/>
      <c r="BX16" s="97" t="s">
        <v>62</v>
      </c>
      <c r="BY16" s="85"/>
      <c r="BZ16" s="85"/>
      <c r="CA16" s="85"/>
      <c r="CB16" s="85"/>
      <c r="CC16" s="85"/>
      <c r="CD16" s="85"/>
      <c r="CE16" s="85"/>
      <c r="CF16" s="85"/>
      <c r="CG16" s="98"/>
      <c r="CH16" s="97" t="s">
        <v>63</v>
      </c>
      <c r="CI16" s="85"/>
      <c r="CJ16" s="85"/>
      <c r="CK16" s="85"/>
      <c r="CL16" s="85"/>
      <c r="CM16" s="85"/>
      <c r="CN16" s="85"/>
      <c r="CO16" s="98"/>
      <c r="CP16" s="61" t="s">
        <v>156</v>
      </c>
      <c r="CQ16" s="62"/>
      <c r="CR16" s="61" t="s">
        <v>96</v>
      </c>
      <c r="CS16" s="104"/>
    </row>
    <row r="17" spans="1:98" s="9" customFormat="1" ht="18" customHeight="1">
      <c r="A17" s="131"/>
      <c r="B17" s="144"/>
      <c r="C17" s="132"/>
      <c r="D17" s="144" t="s">
        <v>10</v>
      </c>
      <c r="E17" s="151"/>
      <c r="F17" s="134" t="s">
        <v>10</v>
      </c>
      <c r="G17" s="135"/>
      <c r="H17" s="71"/>
      <c r="I17" s="60"/>
      <c r="J17" s="89" t="s">
        <v>10</v>
      </c>
      <c r="K17" s="101"/>
      <c r="L17" s="89" t="s">
        <v>147</v>
      </c>
      <c r="M17" s="101"/>
      <c r="N17" s="89" t="s">
        <v>148</v>
      </c>
      <c r="O17" s="101"/>
      <c r="P17" s="89" t="s">
        <v>14</v>
      </c>
      <c r="Q17" s="101"/>
      <c r="R17" s="89" t="s">
        <v>149</v>
      </c>
      <c r="S17" s="101"/>
      <c r="T17" s="89" t="s">
        <v>15</v>
      </c>
      <c r="U17" s="101"/>
      <c r="V17" s="89" t="s">
        <v>16</v>
      </c>
      <c r="W17" s="101"/>
      <c r="X17" s="89" t="s">
        <v>17</v>
      </c>
      <c r="Y17" s="101"/>
      <c r="Z17" s="57" t="s">
        <v>10</v>
      </c>
      <c r="AA17" s="58"/>
      <c r="AB17" s="57" t="s">
        <v>46</v>
      </c>
      <c r="AC17" s="58"/>
      <c r="AD17" s="57" t="s">
        <v>18</v>
      </c>
      <c r="AE17" s="58"/>
      <c r="AF17" s="57" t="s">
        <v>19</v>
      </c>
      <c r="AG17" s="58"/>
      <c r="AH17" s="57" t="s">
        <v>20</v>
      </c>
      <c r="AI17" s="58"/>
      <c r="AJ17" s="57" t="s">
        <v>21</v>
      </c>
      <c r="AK17" s="58"/>
      <c r="AL17" s="90"/>
      <c r="AM17" s="60"/>
      <c r="AN17" s="57" t="s">
        <v>10</v>
      </c>
      <c r="AO17" s="58"/>
      <c r="AP17" s="57" t="s">
        <v>22</v>
      </c>
      <c r="AQ17" s="58"/>
      <c r="AR17" s="57" t="s">
        <v>23</v>
      </c>
      <c r="AS17" s="58"/>
      <c r="AT17" s="57" t="s">
        <v>97</v>
      </c>
      <c r="AU17" s="58"/>
      <c r="AV17" s="90"/>
      <c r="AW17" s="60"/>
      <c r="AX17" s="57" t="s">
        <v>10</v>
      </c>
      <c r="AY17" s="58"/>
      <c r="AZ17" s="57" t="s">
        <v>24</v>
      </c>
      <c r="BA17" s="58"/>
      <c r="BB17" s="123" t="s">
        <v>47</v>
      </c>
      <c r="BC17" s="124"/>
      <c r="BD17" s="124"/>
      <c r="BE17" s="124"/>
      <c r="BF17" s="124"/>
      <c r="BG17" s="125"/>
      <c r="BH17" s="57" t="s">
        <v>25</v>
      </c>
      <c r="BI17" s="58"/>
      <c r="BJ17" s="57" t="s">
        <v>120</v>
      </c>
      <c r="BK17" s="58"/>
      <c r="BL17" s="57" t="s">
        <v>26</v>
      </c>
      <c r="BM17" s="58"/>
      <c r="BN17" s="57" t="s">
        <v>27</v>
      </c>
      <c r="BO17" s="58"/>
      <c r="BP17" s="90"/>
      <c r="BQ17" s="60"/>
      <c r="BR17" s="90"/>
      <c r="BS17" s="60"/>
      <c r="BT17" s="90"/>
      <c r="BU17" s="60"/>
      <c r="BV17" s="90"/>
      <c r="BW17" s="60"/>
      <c r="BX17" s="57" t="s">
        <v>10</v>
      </c>
      <c r="BY17" s="58"/>
      <c r="BZ17" s="89" t="s">
        <v>47</v>
      </c>
      <c r="CA17" s="139"/>
      <c r="CB17" s="139"/>
      <c r="CC17" s="139"/>
      <c r="CD17" s="139"/>
      <c r="CE17" s="139"/>
      <c r="CF17" s="139"/>
      <c r="CG17" s="101"/>
      <c r="CH17" s="57" t="s">
        <v>10</v>
      </c>
      <c r="CI17" s="58"/>
      <c r="CJ17" s="57" t="s">
        <v>41</v>
      </c>
      <c r="CK17" s="58"/>
      <c r="CL17" s="57" t="s">
        <v>42</v>
      </c>
      <c r="CM17" s="58"/>
      <c r="CN17" s="57" t="s">
        <v>154</v>
      </c>
      <c r="CO17" s="58"/>
      <c r="CP17" s="61"/>
      <c r="CQ17" s="62"/>
      <c r="CR17" s="61"/>
      <c r="CS17" s="104"/>
    </row>
    <row r="18" spans="1:98" s="9" customFormat="1" ht="15" customHeight="1" thickBot="1">
      <c r="A18" s="131"/>
      <c r="B18" s="144"/>
      <c r="C18" s="132"/>
      <c r="D18" s="144"/>
      <c r="E18" s="151"/>
      <c r="F18" s="134"/>
      <c r="G18" s="135"/>
      <c r="H18" s="103" t="s">
        <v>10</v>
      </c>
      <c r="I18" s="104"/>
      <c r="J18" s="90"/>
      <c r="K18" s="102"/>
      <c r="L18" s="90"/>
      <c r="M18" s="102"/>
      <c r="N18" s="90"/>
      <c r="O18" s="102"/>
      <c r="P18" s="90"/>
      <c r="Q18" s="102"/>
      <c r="R18" s="90"/>
      <c r="S18" s="102"/>
      <c r="T18" s="90"/>
      <c r="U18" s="102"/>
      <c r="V18" s="90"/>
      <c r="W18" s="102"/>
      <c r="X18" s="90"/>
      <c r="Y18" s="102"/>
      <c r="Z18" s="59"/>
      <c r="AA18" s="60"/>
      <c r="AB18" s="59"/>
      <c r="AC18" s="60"/>
      <c r="AD18" s="59"/>
      <c r="AE18" s="60"/>
      <c r="AF18" s="59"/>
      <c r="AG18" s="60"/>
      <c r="AH18" s="59"/>
      <c r="AI18" s="60"/>
      <c r="AJ18" s="59"/>
      <c r="AK18" s="60"/>
      <c r="AL18" s="61" t="s">
        <v>75</v>
      </c>
      <c r="AM18" s="126"/>
      <c r="AN18" s="59"/>
      <c r="AO18" s="60"/>
      <c r="AP18" s="59"/>
      <c r="AQ18" s="60"/>
      <c r="AR18" s="59"/>
      <c r="AS18" s="60"/>
      <c r="AT18" s="59" t="s">
        <v>98</v>
      </c>
      <c r="AU18" s="60"/>
      <c r="AV18" s="61" t="s">
        <v>79</v>
      </c>
      <c r="AW18" s="126"/>
      <c r="AX18" s="59"/>
      <c r="AY18" s="60"/>
      <c r="AZ18" s="59"/>
      <c r="BA18" s="60"/>
      <c r="BB18" s="65" t="s">
        <v>101</v>
      </c>
      <c r="BC18" s="104"/>
      <c r="BD18" s="104"/>
      <c r="BE18" s="104"/>
      <c r="BF18" s="104"/>
      <c r="BG18" s="126"/>
      <c r="BH18" s="59"/>
      <c r="BI18" s="60"/>
      <c r="BJ18" s="59"/>
      <c r="BK18" s="60"/>
      <c r="BL18" s="59"/>
      <c r="BM18" s="60"/>
      <c r="BN18" s="59"/>
      <c r="BO18" s="60"/>
      <c r="BP18" s="61" t="s">
        <v>88</v>
      </c>
      <c r="BQ18" s="62"/>
      <c r="BR18" s="61" t="s">
        <v>89</v>
      </c>
      <c r="BS18" s="62"/>
      <c r="BT18" s="61" t="s">
        <v>102</v>
      </c>
      <c r="BU18" s="62"/>
      <c r="BV18" s="61" t="s">
        <v>10</v>
      </c>
      <c r="BW18" s="62"/>
      <c r="BX18" s="59"/>
      <c r="BY18" s="60"/>
      <c r="BZ18" s="61" t="s">
        <v>101</v>
      </c>
      <c r="CA18" s="104"/>
      <c r="CB18" s="104"/>
      <c r="CC18" s="104"/>
      <c r="CD18" s="104"/>
      <c r="CE18" s="104"/>
      <c r="CF18" s="104"/>
      <c r="CG18" s="66"/>
      <c r="CH18" s="59"/>
      <c r="CI18" s="60"/>
      <c r="CJ18" s="59"/>
      <c r="CK18" s="60"/>
      <c r="CL18" s="59"/>
      <c r="CM18" s="60"/>
      <c r="CN18" s="59"/>
      <c r="CO18" s="60"/>
      <c r="CP18" s="61"/>
      <c r="CQ18" s="62"/>
      <c r="CR18" s="61"/>
      <c r="CS18" s="104"/>
    </row>
    <row r="19" spans="1:98" s="9" customFormat="1" ht="24.95" customHeight="1">
      <c r="A19" s="131"/>
      <c r="B19" s="144"/>
      <c r="C19" s="132"/>
      <c r="D19" s="144"/>
      <c r="E19" s="151"/>
      <c r="F19" s="134"/>
      <c r="G19" s="135"/>
      <c r="H19" s="103"/>
      <c r="I19" s="104"/>
      <c r="J19" s="65" t="s">
        <v>10</v>
      </c>
      <c r="K19" s="66"/>
      <c r="L19" s="65" t="s">
        <v>67</v>
      </c>
      <c r="M19" s="66"/>
      <c r="N19" s="65" t="s">
        <v>68</v>
      </c>
      <c r="O19" s="66"/>
      <c r="P19" s="65" t="s">
        <v>57</v>
      </c>
      <c r="Q19" s="66"/>
      <c r="R19" s="65" t="s">
        <v>145</v>
      </c>
      <c r="S19" s="66"/>
      <c r="T19" s="65" t="s">
        <v>150</v>
      </c>
      <c r="U19" s="66"/>
      <c r="V19" s="65" t="s">
        <v>58</v>
      </c>
      <c r="W19" s="66"/>
      <c r="X19" s="65" t="s">
        <v>59</v>
      </c>
      <c r="Y19" s="66"/>
      <c r="Z19" s="69" t="s">
        <v>10</v>
      </c>
      <c r="AA19" s="62"/>
      <c r="AB19" s="69" t="s">
        <v>70</v>
      </c>
      <c r="AC19" s="62"/>
      <c r="AD19" s="69" t="s">
        <v>71</v>
      </c>
      <c r="AE19" s="62"/>
      <c r="AF19" s="69" t="s">
        <v>72</v>
      </c>
      <c r="AG19" s="62"/>
      <c r="AH19" s="69" t="s">
        <v>74</v>
      </c>
      <c r="AI19" s="62"/>
      <c r="AJ19" s="69" t="s">
        <v>73</v>
      </c>
      <c r="AK19" s="62"/>
      <c r="AL19" s="61"/>
      <c r="AM19" s="126"/>
      <c r="AN19" s="69" t="s">
        <v>10</v>
      </c>
      <c r="AO19" s="62"/>
      <c r="AP19" s="69" t="s">
        <v>77</v>
      </c>
      <c r="AQ19" s="62"/>
      <c r="AR19" s="69" t="s">
        <v>78</v>
      </c>
      <c r="AS19" s="62"/>
      <c r="AT19" s="69" t="s">
        <v>100</v>
      </c>
      <c r="AU19" s="62"/>
      <c r="AV19" s="61"/>
      <c r="AW19" s="126"/>
      <c r="AX19" s="69" t="s">
        <v>10</v>
      </c>
      <c r="AY19" s="62"/>
      <c r="AZ19" s="69" t="s">
        <v>80</v>
      </c>
      <c r="BA19" s="62"/>
      <c r="BB19" s="133" t="s">
        <v>48</v>
      </c>
      <c r="BC19" s="117"/>
      <c r="BD19" s="116" t="s">
        <v>124</v>
      </c>
      <c r="BE19" s="117"/>
      <c r="BF19" s="118" t="s">
        <v>49</v>
      </c>
      <c r="BG19" s="119"/>
      <c r="BH19" s="69" t="s">
        <v>84</v>
      </c>
      <c r="BI19" s="62"/>
      <c r="BJ19" s="69" t="s">
        <v>85</v>
      </c>
      <c r="BK19" s="62"/>
      <c r="BL19" s="69" t="s">
        <v>86</v>
      </c>
      <c r="BM19" s="62"/>
      <c r="BN19" s="69" t="s">
        <v>87</v>
      </c>
      <c r="BO19" s="62"/>
      <c r="BP19" s="61"/>
      <c r="BQ19" s="62"/>
      <c r="BR19" s="61"/>
      <c r="BS19" s="62"/>
      <c r="BT19" s="61"/>
      <c r="BU19" s="62"/>
      <c r="BV19" s="61"/>
      <c r="BW19" s="62"/>
      <c r="BX19" s="69" t="s">
        <v>10</v>
      </c>
      <c r="BY19" s="62"/>
      <c r="BZ19" s="89" t="s">
        <v>37</v>
      </c>
      <c r="CA19" s="101"/>
      <c r="CB19" s="89" t="s">
        <v>38</v>
      </c>
      <c r="CC19" s="101"/>
      <c r="CD19" s="89" t="s">
        <v>153</v>
      </c>
      <c r="CE19" s="101"/>
      <c r="CF19" s="89" t="s">
        <v>39</v>
      </c>
      <c r="CG19" s="101"/>
      <c r="CH19" s="69" t="s">
        <v>10</v>
      </c>
      <c r="CI19" s="62"/>
      <c r="CJ19" s="69" t="s">
        <v>94</v>
      </c>
      <c r="CK19" s="62"/>
      <c r="CL19" s="69" t="s">
        <v>95</v>
      </c>
      <c r="CM19" s="62"/>
      <c r="CN19" s="69" t="s">
        <v>155</v>
      </c>
      <c r="CO19" s="62"/>
      <c r="CP19" s="61"/>
      <c r="CQ19" s="62"/>
      <c r="CR19" s="61"/>
      <c r="CS19" s="104"/>
    </row>
    <row r="20" spans="1:98" s="9" customFormat="1" ht="24.95" customHeight="1" thickBot="1">
      <c r="A20" s="131"/>
      <c r="B20" s="145"/>
      <c r="C20" s="146"/>
      <c r="D20" s="144"/>
      <c r="E20" s="151"/>
      <c r="F20" s="134"/>
      <c r="G20" s="135"/>
      <c r="H20" s="105"/>
      <c r="I20" s="106"/>
      <c r="J20" s="67"/>
      <c r="K20" s="68"/>
      <c r="L20" s="67"/>
      <c r="M20" s="68"/>
      <c r="N20" s="67"/>
      <c r="O20" s="68"/>
      <c r="P20" s="67"/>
      <c r="Q20" s="68"/>
      <c r="R20" s="67"/>
      <c r="S20" s="68"/>
      <c r="T20" s="67"/>
      <c r="U20" s="68"/>
      <c r="V20" s="67"/>
      <c r="W20" s="68"/>
      <c r="X20" s="67"/>
      <c r="Y20" s="68"/>
      <c r="Z20" s="69"/>
      <c r="AA20" s="62"/>
      <c r="AB20" s="69"/>
      <c r="AC20" s="62"/>
      <c r="AD20" s="69"/>
      <c r="AE20" s="62"/>
      <c r="AF20" s="69"/>
      <c r="AG20" s="62"/>
      <c r="AH20" s="69"/>
      <c r="AI20" s="62"/>
      <c r="AJ20" s="69"/>
      <c r="AK20" s="62"/>
      <c r="AL20" s="63"/>
      <c r="AM20" s="127"/>
      <c r="AN20" s="69"/>
      <c r="AO20" s="62"/>
      <c r="AP20" s="69"/>
      <c r="AQ20" s="62"/>
      <c r="AR20" s="69"/>
      <c r="AS20" s="62"/>
      <c r="AT20" s="69" t="s">
        <v>99</v>
      </c>
      <c r="AU20" s="62"/>
      <c r="AV20" s="63"/>
      <c r="AW20" s="127"/>
      <c r="AX20" s="69"/>
      <c r="AY20" s="62"/>
      <c r="AZ20" s="69"/>
      <c r="BA20" s="62"/>
      <c r="BB20" s="67" t="s">
        <v>81</v>
      </c>
      <c r="BC20" s="127"/>
      <c r="BD20" s="67" t="s">
        <v>82</v>
      </c>
      <c r="BE20" s="68"/>
      <c r="BF20" s="120" t="s">
        <v>83</v>
      </c>
      <c r="BG20" s="121"/>
      <c r="BH20" s="69"/>
      <c r="BI20" s="62"/>
      <c r="BJ20" s="69"/>
      <c r="BK20" s="62"/>
      <c r="BL20" s="69"/>
      <c r="BM20" s="62"/>
      <c r="BN20" s="69"/>
      <c r="BO20" s="62"/>
      <c r="BP20" s="63"/>
      <c r="BQ20" s="64"/>
      <c r="BR20" s="63"/>
      <c r="BS20" s="64"/>
      <c r="BT20" s="63"/>
      <c r="BU20" s="64"/>
      <c r="BV20" s="63"/>
      <c r="BW20" s="64"/>
      <c r="BX20" s="69"/>
      <c r="BY20" s="62"/>
      <c r="BZ20" s="63" t="s">
        <v>90</v>
      </c>
      <c r="CA20" s="68"/>
      <c r="CB20" s="63" t="s">
        <v>91</v>
      </c>
      <c r="CC20" s="68"/>
      <c r="CD20" s="63" t="s">
        <v>92</v>
      </c>
      <c r="CE20" s="68"/>
      <c r="CF20" s="63" t="s">
        <v>93</v>
      </c>
      <c r="CG20" s="68"/>
      <c r="CH20" s="69"/>
      <c r="CI20" s="62"/>
      <c r="CJ20" s="69"/>
      <c r="CK20" s="62"/>
      <c r="CL20" s="69"/>
      <c r="CM20" s="62"/>
      <c r="CN20" s="69"/>
      <c r="CO20" s="62"/>
      <c r="CP20" s="63"/>
      <c r="CQ20" s="64"/>
      <c r="CR20" s="112"/>
      <c r="CS20" s="113"/>
    </row>
    <row r="21" spans="1:98" s="10" customFormat="1" ht="24" customHeight="1">
      <c r="A21" s="131"/>
      <c r="B21" s="55" t="s">
        <v>51</v>
      </c>
      <c r="C21" s="56"/>
      <c r="D21" s="55" t="s">
        <v>52</v>
      </c>
      <c r="E21" s="56"/>
      <c r="F21" s="55" t="s">
        <v>53</v>
      </c>
      <c r="G21" s="56"/>
      <c r="H21" s="128" t="s">
        <v>54</v>
      </c>
      <c r="I21" s="129"/>
      <c r="J21" s="55" t="s">
        <v>43</v>
      </c>
      <c r="K21" s="56"/>
      <c r="L21" s="55">
        <v>6</v>
      </c>
      <c r="M21" s="56"/>
      <c r="N21" s="55">
        <v>7</v>
      </c>
      <c r="O21" s="56"/>
      <c r="P21" s="55">
        <v>8</v>
      </c>
      <c r="Q21" s="56"/>
      <c r="R21" s="55">
        <v>9</v>
      </c>
      <c r="S21" s="56"/>
      <c r="T21" s="55">
        <v>10</v>
      </c>
      <c r="U21" s="56"/>
      <c r="V21" s="55">
        <v>11</v>
      </c>
      <c r="W21" s="56"/>
      <c r="X21" s="55">
        <v>12</v>
      </c>
      <c r="Y21" s="56"/>
      <c r="Z21" s="55" t="s">
        <v>44</v>
      </c>
      <c r="AA21" s="56"/>
      <c r="AB21" s="55">
        <v>14</v>
      </c>
      <c r="AC21" s="56"/>
      <c r="AD21" s="55">
        <v>15</v>
      </c>
      <c r="AE21" s="56"/>
      <c r="AF21" s="55">
        <v>16</v>
      </c>
      <c r="AG21" s="56"/>
      <c r="AH21" s="55">
        <v>17</v>
      </c>
      <c r="AI21" s="56"/>
      <c r="AJ21" s="55">
        <v>18</v>
      </c>
      <c r="AK21" s="56"/>
      <c r="AL21" s="55">
        <v>19</v>
      </c>
      <c r="AM21" s="56"/>
      <c r="AN21" s="55" t="s">
        <v>45</v>
      </c>
      <c r="AO21" s="56"/>
      <c r="AP21" s="55">
        <v>21</v>
      </c>
      <c r="AQ21" s="56"/>
      <c r="AR21" s="55">
        <v>22</v>
      </c>
      <c r="AS21" s="56"/>
      <c r="AT21" s="55">
        <v>23</v>
      </c>
      <c r="AU21" s="56"/>
      <c r="AV21" s="55">
        <v>24</v>
      </c>
      <c r="AW21" s="56"/>
      <c r="AX21" s="55" t="s">
        <v>104</v>
      </c>
      <c r="AY21" s="56"/>
      <c r="AZ21" s="55">
        <v>26</v>
      </c>
      <c r="BA21" s="56"/>
      <c r="BB21" s="55">
        <v>27</v>
      </c>
      <c r="BC21" s="56"/>
      <c r="BD21" s="55">
        <v>28</v>
      </c>
      <c r="BE21" s="56"/>
      <c r="BF21" s="114">
        <v>29</v>
      </c>
      <c r="BG21" s="122"/>
      <c r="BH21" s="55">
        <v>30</v>
      </c>
      <c r="BI21" s="56"/>
      <c r="BJ21" s="55">
        <v>31</v>
      </c>
      <c r="BK21" s="56"/>
      <c r="BL21" s="55">
        <v>32</v>
      </c>
      <c r="BM21" s="56"/>
      <c r="BN21" s="55">
        <v>33</v>
      </c>
      <c r="BO21" s="56"/>
      <c r="BP21" s="55">
        <v>34</v>
      </c>
      <c r="BQ21" s="56"/>
      <c r="BR21" s="55">
        <v>35</v>
      </c>
      <c r="BS21" s="56"/>
      <c r="BT21" s="55">
        <v>36</v>
      </c>
      <c r="BU21" s="56"/>
      <c r="BV21" s="55" t="s">
        <v>50</v>
      </c>
      <c r="BW21" s="56"/>
      <c r="BX21" s="55">
        <v>38</v>
      </c>
      <c r="BY21" s="56"/>
      <c r="BZ21" s="55">
        <v>39</v>
      </c>
      <c r="CA21" s="56"/>
      <c r="CB21" s="55">
        <v>40</v>
      </c>
      <c r="CC21" s="56"/>
      <c r="CD21" s="55">
        <v>41</v>
      </c>
      <c r="CE21" s="56"/>
      <c r="CF21" s="55">
        <v>42</v>
      </c>
      <c r="CG21" s="56"/>
      <c r="CH21" s="55" t="s">
        <v>130</v>
      </c>
      <c r="CI21" s="56"/>
      <c r="CJ21" s="55">
        <v>44</v>
      </c>
      <c r="CK21" s="56"/>
      <c r="CL21" s="55">
        <v>45</v>
      </c>
      <c r="CM21" s="56"/>
      <c r="CN21" s="55">
        <v>46</v>
      </c>
      <c r="CO21" s="56"/>
      <c r="CP21" s="55">
        <v>47</v>
      </c>
      <c r="CQ21" s="56"/>
      <c r="CR21" s="114">
        <v>48</v>
      </c>
      <c r="CS21" s="115"/>
    </row>
    <row r="22" spans="1:98" s="27" customFormat="1" ht="15" customHeight="1">
      <c r="A22" s="26">
        <v>1995</v>
      </c>
      <c r="B22" s="24">
        <v>226.66</v>
      </c>
      <c r="C22" s="24"/>
      <c r="D22" s="24">
        <v>213.98</v>
      </c>
      <c r="E22" s="24"/>
      <c r="F22" s="24">
        <v>209.19</v>
      </c>
      <c r="G22" s="24"/>
      <c r="H22" s="24">
        <v>174.82</v>
      </c>
      <c r="I22" s="24"/>
      <c r="J22" s="24">
        <v>1.53</v>
      </c>
      <c r="K22" s="24"/>
      <c r="L22" s="24">
        <v>0.39</v>
      </c>
      <c r="M22" s="24"/>
      <c r="N22" s="24">
        <v>0</v>
      </c>
      <c r="O22" s="24"/>
      <c r="P22" s="24">
        <v>0.08</v>
      </c>
      <c r="Q22" s="24"/>
      <c r="R22" s="24">
        <v>0.26</v>
      </c>
      <c r="S22" s="24"/>
      <c r="T22" s="24">
        <v>0.77</v>
      </c>
      <c r="U22" s="24"/>
      <c r="V22" s="24">
        <v>0</v>
      </c>
      <c r="W22" s="24"/>
      <c r="X22" s="24">
        <v>0.02</v>
      </c>
      <c r="Y22" s="24"/>
      <c r="Z22" s="24">
        <v>4.1399999999999997</v>
      </c>
      <c r="AA22" s="24"/>
      <c r="AB22" s="24">
        <v>0.03</v>
      </c>
      <c r="AC22" s="24"/>
      <c r="AD22" s="24">
        <v>3.89</v>
      </c>
      <c r="AE22" s="24"/>
      <c r="AF22" s="24">
        <v>0</v>
      </c>
      <c r="AG22" s="24"/>
      <c r="AH22" s="24">
        <v>0</v>
      </c>
      <c r="AI22" s="24"/>
      <c r="AJ22" s="24">
        <v>0.21</v>
      </c>
      <c r="AK22" s="24"/>
      <c r="AL22" s="24">
        <v>2.76</v>
      </c>
      <c r="AM22" s="24"/>
      <c r="AN22" s="24">
        <v>49.12</v>
      </c>
      <c r="AO22" s="24"/>
      <c r="AP22" s="24">
        <v>33.770000000000003</v>
      </c>
      <c r="AQ22" s="24"/>
      <c r="AR22" s="24">
        <v>15.35</v>
      </c>
      <c r="AS22" s="24"/>
      <c r="AT22" s="24">
        <v>6.04</v>
      </c>
      <c r="AU22" s="24"/>
      <c r="AV22" s="24">
        <v>2.27</v>
      </c>
      <c r="AW22" s="24"/>
      <c r="AX22" s="24">
        <v>100.64</v>
      </c>
      <c r="AY22" s="24"/>
      <c r="AZ22" s="24">
        <v>24.46</v>
      </c>
      <c r="BA22" s="24"/>
      <c r="BB22" s="24">
        <v>0.1</v>
      </c>
      <c r="BC22" s="24"/>
      <c r="BD22" s="24">
        <v>0.65</v>
      </c>
      <c r="BE22" s="24"/>
      <c r="BF22" s="24">
        <v>3.63</v>
      </c>
      <c r="BG22" s="24"/>
      <c r="BH22" s="24">
        <v>55.72</v>
      </c>
      <c r="BI22" s="24"/>
      <c r="BJ22" s="24">
        <v>8.1999999999999993</v>
      </c>
      <c r="BK22" s="24"/>
      <c r="BL22" s="24">
        <v>9.1</v>
      </c>
      <c r="BM22" s="24"/>
      <c r="BN22" s="24">
        <v>3.16</v>
      </c>
      <c r="BO22" s="24"/>
      <c r="BP22" s="24">
        <v>1.55</v>
      </c>
      <c r="BQ22" s="24"/>
      <c r="BR22" s="24">
        <v>0.94</v>
      </c>
      <c r="BS22" s="24"/>
      <c r="BT22" s="24">
        <v>11.88</v>
      </c>
      <c r="BU22" s="24"/>
      <c r="BV22" s="24">
        <v>34.369999999999997</v>
      </c>
      <c r="BW22" s="24"/>
      <c r="BX22" s="24">
        <v>30.24</v>
      </c>
      <c r="BY22" s="24"/>
      <c r="BZ22" s="24">
        <v>5.5</v>
      </c>
      <c r="CA22" s="24"/>
      <c r="CB22" s="24">
        <v>13.87</v>
      </c>
      <c r="CC22" s="24"/>
      <c r="CD22" s="24">
        <v>3.71</v>
      </c>
      <c r="CE22" s="24"/>
      <c r="CF22" s="24">
        <v>0.92</v>
      </c>
      <c r="CG22" s="24"/>
      <c r="CH22" s="24">
        <v>4.13</v>
      </c>
      <c r="CI22" s="24"/>
      <c r="CJ22" s="24">
        <v>2.66</v>
      </c>
      <c r="CK22" s="24"/>
      <c r="CL22" s="24">
        <v>0.47</v>
      </c>
      <c r="CM22" s="24"/>
      <c r="CN22" s="24">
        <v>1.01</v>
      </c>
      <c r="CO22" s="24"/>
      <c r="CP22" s="24">
        <v>4.79</v>
      </c>
      <c r="CQ22" s="24"/>
      <c r="CR22" s="24">
        <v>12.68</v>
      </c>
      <c r="CS22" s="24"/>
      <c r="CT22" s="1"/>
    </row>
    <row r="23" spans="1:98" s="27" customFormat="1" ht="15" customHeight="1">
      <c r="A23" s="26">
        <v>1996</v>
      </c>
      <c r="B23" s="24">
        <v>224.47</v>
      </c>
      <c r="C23" s="24"/>
      <c r="D23" s="24">
        <v>214.65</v>
      </c>
      <c r="E23" s="24"/>
      <c r="F23" s="24">
        <v>210.68</v>
      </c>
      <c r="G23" s="24"/>
      <c r="H23" s="24">
        <v>175.37</v>
      </c>
      <c r="I23" s="24"/>
      <c r="J23" s="24">
        <v>2.13</v>
      </c>
      <c r="K23" s="24"/>
      <c r="L23" s="24">
        <v>0.56000000000000005</v>
      </c>
      <c r="M23" s="24"/>
      <c r="N23" s="24">
        <v>0.01</v>
      </c>
      <c r="O23" s="24"/>
      <c r="P23" s="24">
        <v>0.12</v>
      </c>
      <c r="Q23" s="24"/>
      <c r="R23" s="24">
        <v>0.44</v>
      </c>
      <c r="S23" s="24"/>
      <c r="T23" s="24">
        <v>0.62</v>
      </c>
      <c r="U23" s="24"/>
      <c r="V23" s="24">
        <v>0.36</v>
      </c>
      <c r="W23" s="24"/>
      <c r="X23" s="24">
        <v>0.02</v>
      </c>
      <c r="Y23" s="24"/>
      <c r="Z23" s="24">
        <v>1.65</v>
      </c>
      <c r="AA23" s="24"/>
      <c r="AB23" s="24">
        <v>0.04</v>
      </c>
      <c r="AC23" s="24"/>
      <c r="AD23" s="24">
        <v>1.4</v>
      </c>
      <c r="AE23" s="24"/>
      <c r="AF23" s="24">
        <v>0</v>
      </c>
      <c r="AG23" s="24"/>
      <c r="AH23" s="24">
        <v>0</v>
      </c>
      <c r="AI23" s="24"/>
      <c r="AJ23" s="24">
        <v>0.21</v>
      </c>
      <c r="AK23" s="24"/>
      <c r="AL23" s="24">
        <v>2.08</v>
      </c>
      <c r="AM23" s="24"/>
      <c r="AN23" s="24">
        <v>51.08</v>
      </c>
      <c r="AO23" s="24"/>
      <c r="AP23" s="24">
        <v>32.979999999999997</v>
      </c>
      <c r="AQ23" s="24"/>
      <c r="AR23" s="24">
        <v>18.100000000000001</v>
      </c>
      <c r="AS23" s="24"/>
      <c r="AT23" s="24">
        <v>7.11</v>
      </c>
      <c r="AU23" s="24"/>
      <c r="AV23" s="24">
        <v>1.24</v>
      </c>
      <c r="AW23" s="24"/>
      <c r="AX23" s="24">
        <v>101.69</v>
      </c>
      <c r="AY23" s="24"/>
      <c r="AZ23" s="24">
        <v>22.87</v>
      </c>
      <c r="BA23" s="24"/>
      <c r="BB23" s="24">
        <v>0.08</v>
      </c>
      <c r="BC23" s="24"/>
      <c r="BD23" s="24">
        <v>0.3</v>
      </c>
      <c r="BE23" s="24"/>
      <c r="BF23" s="24">
        <v>2.38</v>
      </c>
      <c r="BG23" s="24"/>
      <c r="BH23" s="24">
        <v>57.2</v>
      </c>
      <c r="BI23" s="24"/>
      <c r="BJ23" s="24">
        <v>9.9600000000000009</v>
      </c>
      <c r="BK23" s="24"/>
      <c r="BL23" s="24">
        <v>8.8800000000000008</v>
      </c>
      <c r="BM23" s="24"/>
      <c r="BN23" s="24">
        <v>2.78</v>
      </c>
      <c r="BO23" s="24"/>
      <c r="BP23" s="24">
        <v>1.6</v>
      </c>
      <c r="BQ23" s="24"/>
      <c r="BR23" s="24">
        <v>1.22</v>
      </c>
      <c r="BS23" s="24"/>
      <c r="BT23" s="24">
        <v>12.67</v>
      </c>
      <c r="BU23" s="24"/>
      <c r="BV23" s="24">
        <v>35.32</v>
      </c>
      <c r="BW23" s="24"/>
      <c r="BX23" s="24">
        <v>31.48</v>
      </c>
      <c r="BY23" s="24"/>
      <c r="BZ23" s="24">
        <v>4.41</v>
      </c>
      <c r="CA23" s="24"/>
      <c r="CB23" s="24">
        <v>15.34</v>
      </c>
      <c r="CC23" s="24"/>
      <c r="CD23" s="24">
        <v>4.03</v>
      </c>
      <c r="CE23" s="24"/>
      <c r="CF23" s="24">
        <v>0.93</v>
      </c>
      <c r="CG23" s="24"/>
      <c r="CH23" s="24">
        <v>3.84</v>
      </c>
      <c r="CI23" s="24"/>
      <c r="CJ23" s="24">
        <v>2.5</v>
      </c>
      <c r="CK23" s="24"/>
      <c r="CL23" s="24">
        <v>0.49</v>
      </c>
      <c r="CM23" s="24"/>
      <c r="CN23" s="24">
        <v>0.85</v>
      </c>
      <c r="CO23" s="24"/>
      <c r="CP23" s="24">
        <v>3.97</v>
      </c>
      <c r="CQ23" s="24"/>
      <c r="CR23" s="24">
        <v>9.82</v>
      </c>
      <c r="CS23" s="24"/>
      <c r="CT23" s="1"/>
    </row>
    <row r="24" spans="1:98" s="27" customFormat="1" ht="15" customHeight="1">
      <c r="A24" s="26">
        <v>1997</v>
      </c>
      <c r="B24" s="24">
        <v>235.55</v>
      </c>
      <c r="C24" s="24"/>
      <c r="D24" s="24">
        <v>223.72</v>
      </c>
      <c r="E24" s="24"/>
      <c r="F24" s="24">
        <v>219.4</v>
      </c>
      <c r="G24" s="24"/>
      <c r="H24" s="24">
        <v>185.6</v>
      </c>
      <c r="I24" s="24"/>
      <c r="J24" s="24">
        <v>1.7</v>
      </c>
      <c r="K24" s="24"/>
      <c r="L24" s="24">
        <v>0.25</v>
      </c>
      <c r="M24" s="24"/>
      <c r="N24" s="24">
        <v>0.01</v>
      </c>
      <c r="O24" s="24"/>
      <c r="P24" s="24">
        <v>0.05</v>
      </c>
      <c r="Q24" s="24"/>
      <c r="R24" s="24">
        <v>0.25</v>
      </c>
      <c r="S24" s="24"/>
      <c r="T24" s="24">
        <v>0.83</v>
      </c>
      <c r="U24" s="24"/>
      <c r="V24" s="24">
        <v>0.3</v>
      </c>
      <c r="W24" s="24"/>
      <c r="X24" s="24">
        <v>0.01</v>
      </c>
      <c r="Y24" s="24"/>
      <c r="Z24" s="24">
        <v>1.82</v>
      </c>
      <c r="AA24" s="24"/>
      <c r="AB24" s="24">
        <v>0.02</v>
      </c>
      <c r="AC24" s="24"/>
      <c r="AD24" s="24">
        <v>1.72</v>
      </c>
      <c r="AE24" s="24"/>
      <c r="AF24" s="24">
        <v>0</v>
      </c>
      <c r="AG24" s="24"/>
      <c r="AH24" s="24">
        <v>0</v>
      </c>
      <c r="AI24" s="24"/>
      <c r="AJ24" s="24">
        <v>0.08</v>
      </c>
      <c r="AK24" s="24"/>
      <c r="AL24" s="24">
        <v>2.39</v>
      </c>
      <c r="AM24" s="24"/>
      <c r="AN24" s="24">
        <v>52.83</v>
      </c>
      <c r="AO24" s="24"/>
      <c r="AP24" s="24">
        <v>33.090000000000003</v>
      </c>
      <c r="AQ24" s="24"/>
      <c r="AR24" s="24">
        <v>19.739999999999998</v>
      </c>
      <c r="AS24" s="24"/>
      <c r="AT24" s="24">
        <v>8.1</v>
      </c>
      <c r="AU24" s="24"/>
      <c r="AV24" s="24">
        <v>1.55</v>
      </c>
      <c r="AW24" s="24"/>
      <c r="AX24" s="24">
        <v>110.03</v>
      </c>
      <c r="AY24" s="24"/>
      <c r="AZ24" s="24">
        <v>24.99</v>
      </c>
      <c r="BA24" s="24"/>
      <c r="BB24" s="24">
        <v>0.1</v>
      </c>
      <c r="BC24" s="24"/>
      <c r="BD24" s="24">
        <v>0.43</v>
      </c>
      <c r="BE24" s="24"/>
      <c r="BF24" s="24">
        <v>2.5499999999999998</v>
      </c>
      <c r="BG24" s="24"/>
      <c r="BH24" s="24">
        <v>62.37</v>
      </c>
      <c r="BI24" s="24"/>
      <c r="BJ24" s="24">
        <v>8.89</v>
      </c>
      <c r="BK24" s="24"/>
      <c r="BL24" s="24">
        <v>11.03</v>
      </c>
      <c r="BM24" s="24"/>
      <c r="BN24" s="24">
        <v>2.76</v>
      </c>
      <c r="BO24" s="24"/>
      <c r="BP24" s="24">
        <v>1.75</v>
      </c>
      <c r="BQ24" s="24"/>
      <c r="BR24" s="24">
        <v>1.49</v>
      </c>
      <c r="BS24" s="24"/>
      <c r="BT24" s="24">
        <v>12.03</v>
      </c>
      <c r="BU24" s="24"/>
      <c r="BV24" s="24">
        <v>33.799999999999997</v>
      </c>
      <c r="BW24" s="24"/>
      <c r="BX24" s="24">
        <v>30.01</v>
      </c>
      <c r="BY24" s="24"/>
      <c r="BZ24" s="24">
        <v>4.01</v>
      </c>
      <c r="CA24" s="24"/>
      <c r="CB24" s="24">
        <v>14.81</v>
      </c>
      <c r="CC24" s="24"/>
      <c r="CD24" s="24">
        <v>4.55</v>
      </c>
      <c r="CE24" s="24"/>
      <c r="CF24" s="24">
        <v>0.82</v>
      </c>
      <c r="CG24" s="24"/>
      <c r="CH24" s="24">
        <v>3.79</v>
      </c>
      <c r="CI24" s="24"/>
      <c r="CJ24" s="24">
        <v>2.52</v>
      </c>
      <c r="CK24" s="24"/>
      <c r="CL24" s="24">
        <v>0.44</v>
      </c>
      <c r="CM24" s="24"/>
      <c r="CN24" s="24">
        <v>0.83</v>
      </c>
      <c r="CO24" s="24"/>
      <c r="CP24" s="24">
        <v>4.32</v>
      </c>
      <c r="CQ24" s="24"/>
      <c r="CR24" s="24">
        <v>11.83</v>
      </c>
      <c r="CS24" s="24"/>
      <c r="CT24" s="1"/>
    </row>
    <row r="25" spans="1:98" s="27" customFormat="1" ht="15" customHeight="1">
      <c r="A25" s="26">
        <v>1998</v>
      </c>
      <c r="B25" s="24">
        <v>220.86</v>
      </c>
      <c r="C25" s="24"/>
      <c r="D25" s="24">
        <v>209.9</v>
      </c>
      <c r="E25" s="24"/>
      <c r="F25" s="24">
        <v>206.46</v>
      </c>
      <c r="G25" s="24"/>
      <c r="H25" s="24">
        <v>174.69</v>
      </c>
      <c r="I25" s="24"/>
      <c r="J25" s="24">
        <v>1.69</v>
      </c>
      <c r="K25" s="24"/>
      <c r="L25" s="24">
        <v>0.21</v>
      </c>
      <c r="M25" s="24"/>
      <c r="N25" s="24">
        <v>0</v>
      </c>
      <c r="O25" s="24"/>
      <c r="P25" s="24">
        <v>0.02</v>
      </c>
      <c r="Q25" s="24"/>
      <c r="R25" s="24">
        <v>0.14000000000000001</v>
      </c>
      <c r="S25" s="24"/>
      <c r="T25" s="24">
        <v>0.92</v>
      </c>
      <c r="U25" s="24"/>
      <c r="V25" s="24">
        <v>0.38</v>
      </c>
      <c r="W25" s="24"/>
      <c r="X25" s="24">
        <v>0.01</v>
      </c>
      <c r="Y25" s="24"/>
      <c r="Z25" s="24">
        <v>2.99</v>
      </c>
      <c r="AA25" s="24"/>
      <c r="AB25" s="24">
        <v>0</v>
      </c>
      <c r="AC25" s="24"/>
      <c r="AD25" s="24">
        <v>2.58</v>
      </c>
      <c r="AE25" s="24"/>
      <c r="AF25" s="24">
        <v>0</v>
      </c>
      <c r="AG25" s="24"/>
      <c r="AH25" s="24">
        <v>0.33</v>
      </c>
      <c r="AI25" s="24"/>
      <c r="AJ25" s="24">
        <v>0.08</v>
      </c>
      <c r="AK25" s="24"/>
      <c r="AL25" s="24">
        <v>2.3199999999999998</v>
      </c>
      <c r="AM25" s="24"/>
      <c r="AN25" s="24">
        <v>51.88</v>
      </c>
      <c r="AO25" s="24"/>
      <c r="AP25" s="24">
        <v>31.11</v>
      </c>
      <c r="AQ25" s="24"/>
      <c r="AR25" s="24">
        <v>20.76</v>
      </c>
      <c r="AS25" s="24"/>
      <c r="AT25" s="24">
        <v>7.51</v>
      </c>
      <c r="AU25" s="24"/>
      <c r="AV25" s="24">
        <v>2.15</v>
      </c>
      <c r="AW25" s="24"/>
      <c r="AX25" s="24">
        <v>104.1</v>
      </c>
      <c r="AY25" s="24"/>
      <c r="AZ25" s="24">
        <v>20.239999999999998</v>
      </c>
      <c r="BA25" s="24"/>
      <c r="BB25" s="24">
        <v>0.1</v>
      </c>
      <c r="BC25" s="24"/>
      <c r="BD25" s="24">
        <v>0.57999999999999996</v>
      </c>
      <c r="BE25" s="24"/>
      <c r="BF25" s="24">
        <v>2.06</v>
      </c>
      <c r="BG25" s="24"/>
      <c r="BH25" s="24">
        <v>62.96</v>
      </c>
      <c r="BI25" s="24"/>
      <c r="BJ25" s="24">
        <v>9.5500000000000007</v>
      </c>
      <c r="BK25" s="24"/>
      <c r="BL25" s="24">
        <v>9.64</v>
      </c>
      <c r="BM25" s="24"/>
      <c r="BN25" s="24">
        <v>1.71</v>
      </c>
      <c r="BO25" s="24"/>
      <c r="BP25" s="24">
        <v>1.77</v>
      </c>
      <c r="BQ25" s="24"/>
      <c r="BR25" s="24">
        <v>0.79</v>
      </c>
      <c r="BS25" s="24"/>
      <c r="BT25" s="24">
        <v>7.01</v>
      </c>
      <c r="BU25" s="24"/>
      <c r="BV25" s="24">
        <v>31.77</v>
      </c>
      <c r="BW25" s="24"/>
      <c r="BX25" s="24">
        <v>27.76</v>
      </c>
      <c r="BY25" s="24"/>
      <c r="BZ25" s="24">
        <v>3.62</v>
      </c>
      <c r="CA25" s="24"/>
      <c r="CB25" s="24">
        <v>12.48</v>
      </c>
      <c r="CC25" s="24"/>
      <c r="CD25" s="24">
        <v>3.82</v>
      </c>
      <c r="CE25" s="24"/>
      <c r="CF25" s="24">
        <v>1.01</v>
      </c>
      <c r="CG25" s="24"/>
      <c r="CH25" s="24">
        <v>4</v>
      </c>
      <c r="CI25" s="24"/>
      <c r="CJ25" s="24">
        <v>2.46</v>
      </c>
      <c r="CK25" s="24"/>
      <c r="CL25" s="24">
        <v>0.44</v>
      </c>
      <c r="CM25" s="24"/>
      <c r="CN25" s="24">
        <v>1.1000000000000001</v>
      </c>
      <c r="CO25" s="24"/>
      <c r="CP25" s="24">
        <v>3.44</v>
      </c>
      <c r="CQ25" s="24"/>
      <c r="CR25" s="24">
        <v>10.96</v>
      </c>
      <c r="CS25" s="24"/>
      <c r="CT25" s="1"/>
    </row>
    <row r="26" spans="1:98" s="27" customFormat="1" ht="15" customHeight="1">
      <c r="A26" s="26">
        <v>1999</v>
      </c>
      <c r="B26" s="24">
        <v>228.61</v>
      </c>
      <c r="C26" s="24"/>
      <c r="D26" s="24">
        <v>217.18</v>
      </c>
      <c r="E26" s="24"/>
      <c r="F26" s="24">
        <v>214.3</v>
      </c>
      <c r="G26" s="24"/>
      <c r="H26" s="24">
        <v>183.29</v>
      </c>
      <c r="I26" s="24"/>
      <c r="J26" s="24">
        <v>2.2200000000000002</v>
      </c>
      <c r="K26" s="24"/>
      <c r="L26" s="24">
        <v>0.85</v>
      </c>
      <c r="M26" s="24"/>
      <c r="N26" s="24">
        <v>0</v>
      </c>
      <c r="O26" s="24"/>
      <c r="P26" s="24">
        <v>0.14000000000000001</v>
      </c>
      <c r="Q26" s="24"/>
      <c r="R26" s="24">
        <v>0.19</v>
      </c>
      <c r="S26" s="24"/>
      <c r="T26" s="24">
        <v>1.02</v>
      </c>
      <c r="U26" s="24"/>
      <c r="V26" s="24">
        <v>0</v>
      </c>
      <c r="W26" s="24"/>
      <c r="X26" s="24">
        <v>0.02</v>
      </c>
      <c r="Y26" s="24"/>
      <c r="Z26" s="24">
        <v>2.86</v>
      </c>
      <c r="AA26" s="24"/>
      <c r="AB26" s="24">
        <v>0</v>
      </c>
      <c r="AC26" s="24"/>
      <c r="AD26" s="24">
        <v>2.44</v>
      </c>
      <c r="AE26" s="24"/>
      <c r="AF26" s="24">
        <v>0</v>
      </c>
      <c r="AG26" s="24"/>
      <c r="AH26" s="24">
        <v>0.33</v>
      </c>
      <c r="AI26" s="24"/>
      <c r="AJ26" s="24">
        <v>0.09</v>
      </c>
      <c r="AK26" s="24"/>
      <c r="AL26" s="24">
        <v>2.09</v>
      </c>
      <c r="AM26" s="24"/>
      <c r="AN26" s="24">
        <v>49.9</v>
      </c>
      <c r="AO26" s="24"/>
      <c r="AP26" s="24">
        <v>30.26</v>
      </c>
      <c r="AQ26" s="24"/>
      <c r="AR26" s="24">
        <v>19.64</v>
      </c>
      <c r="AS26" s="24"/>
      <c r="AT26" s="24">
        <v>11.21</v>
      </c>
      <c r="AU26" s="24"/>
      <c r="AV26" s="24">
        <v>1.41</v>
      </c>
      <c r="AW26" s="24"/>
      <c r="AX26" s="24">
        <v>116.81</v>
      </c>
      <c r="AY26" s="24"/>
      <c r="AZ26" s="24">
        <v>22.19</v>
      </c>
      <c r="BA26" s="24"/>
      <c r="BB26" s="24">
        <v>0.15</v>
      </c>
      <c r="BC26" s="24"/>
      <c r="BD26" s="24">
        <v>0.59</v>
      </c>
      <c r="BE26" s="24"/>
      <c r="BF26" s="24">
        <v>3.69</v>
      </c>
      <c r="BG26" s="24"/>
      <c r="BH26" s="24">
        <v>71.95</v>
      </c>
      <c r="BI26" s="24"/>
      <c r="BJ26" s="24">
        <v>6.29</v>
      </c>
      <c r="BK26" s="24"/>
      <c r="BL26" s="24">
        <v>14.18</v>
      </c>
      <c r="BM26" s="24"/>
      <c r="BN26" s="24">
        <v>2.2000000000000002</v>
      </c>
      <c r="BO26" s="24"/>
      <c r="BP26" s="24">
        <v>2.41</v>
      </c>
      <c r="BQ26" s="24"/>
      <c r="BR26" s="24">
        <v>1.48</v>
      </c>
      <c r="BS26" s="24"/>
      <c r="BT26" s="24">
        <v>4.1100000000000003</v>
      </c>
      <c r="BU26" s="24"/>
      <c r="BV26" s="24">
        <v>31.01</v>
      </c>
      <c r="BW26" s="24"/>
      <c r="BX26" s="24">
        <v>26.71</v>
      </c>
      <c r="BY26" s="24"/>
      <c r="BZ26" s="24">
        <v>3.5</v>
      </c>
      <c r="CA26" s="24"/>
      <c r="CB26" s="24">
        <v>11.35</v>
      </c>
      <c r="CC26" s="24"/>
      <c r="CD26" s="24">
        <v>3.27</v>
      </c>
      <c r="CE26" s="24"/>
      <c r="CF26" s="24">
        <v>0.96</v>
      </c>
      <c r="CG26" s="24"/>
      <c r="CH26" s="24">
        <v>4.3</v>
      </c>
      <c r="CI26" s="24"/>
      <c r="CJ26" s="24">
        <v>2.52</v>
      </c>
      <c r="CK26" s="24"/>
      <c r="CL26" s="24">
        <v>0.37</v>
      </c>
      <c r="CM26" s="24"/>
      <c r="CN26" s="24">
        <v>1.42</v>
      </c>
      <c r="CO26" s="24"/>
      <c r="CP26" s="24">
        <v>2.88</v>
      </c>
      <c r="CQ26" s="24"/>
      <c r="CR26" s="24">
        <v>11.43</v>
      </c>
      <c r="CS26" s="24"/>
      <c r="CT26" s="1"/>
    </row>
    <row r="27" spans="1:98" s="27" customFormat="1" ht="15" customHeight="1">
      <c r="A27" s="26">
        <v>2000</v>
      </c>
      <c r="B27" s="24">
        <v>203.81</v>
      </c>
      <c r="C27" s="24"/>
      <c r="D27" s="24">
        <v>198.38</v>
      </c>
      <c r="E27" s="24"/>
      <c r="F27" s="24">
        <v>195.3</v>
      </c>
      <c r="G27" s="24"/>
      <c r="H27" s="24">
        <v>167.06</v>
      </c>
      <c r="I27" s="24"/>
      <c r="J27" s="24">
        <v>2.23</v>
      </c>
      <c r="K27" s="24"/>
      <c r="L27" s="24">
        <v>0.84</v>
      </c>
      <c r="M27" s="24"/>
      <c r="N27" s="24">
        <v>0</v>
      </c>
      <c r="O27" s="24"/>
      <c r="P27" s="24">
        <v>0.15</v>
      </c>
      <c r="Q27" s="24"/>
      <c r="R27" s="24">
        <v>0.18</v>
      </c>
      <c r="S27" s="24"/>
      <c r="T27" s="24">
        <v>1.06</v>
      </c>
      <c r="U27" s="24"/>
      <c r="V27" s="24">
        <v>0</v>
      </c>
      <c r="W27" s="24"/>
      <c r="X27" s="24">
        <v>0.02</v>
      </c>
      <c r="Y27" s="24"/>
      <c r="Z27" s="24">
        <v>3.54</v>
      </c>
      <c r="AA27" s="24"/>
      <c r="AB27" s="24">
        <v>0</v>
      </c>
      <c r="AC27" s="24"/>
      <c r="AD27" s="24">
        <v>3.45</v>
      </c>
      <c r="AE27" s="24"/>
      <c r="AF27" s="24">
        <v>0</v>
      </c>
      <c r="AG27" s="24"/>
      <c r="AH27" s="24">
        <v>0</v>
      </c>
      <c r="AI27" s="24"/>
      <c r="AJ27" s="24">
        <v>0.09</v>
      </c>
      <c r="AK27" s="24"/>
      <c r="AL27" s="24">
        <v>2.46</v>
      </c>
      <c r="AM27" s="24"/>
      <c r="AN27" s="24">
        <v>52.37</v>
      </c>
      <c r="AO27" s="24"/>
      <c r="AP27" s="24">
        <v>35.31</v>
      </c>
      <c r="AQ27" s="24"/>
      <c r="AR27" s="24">
        <v>17.059999999999999</v>
      </c>
      <c r="AS27" s="24"/>
      <c r="AT27" s="24">
        <v>7.21</v>
      </c>
      <c r="AU27" s="24"/>
      <c r="AV27" s="24">
        <v>1.59</v>
      </c>
      <c r="AW27" s="24"/>
      <c r="AX27" s="24">
        <v>97.36</v>
      </c>
      <c r="AY27" s="24"/>
      <c r="AZ27" s="24">
        <v>20.27</v>
      </c>
      <c r="BA27" s="24"/>
      <c r="BB27" s="24">
        <v>0.13</v>
      </c>
      <c r="BC27" s="24"/>
      <c r="BD27" s="24">
        <v>0.51</v>
      </c>
      <c r="BE27" s="24"/>
      <c r="BF27" s="24">
        <v>4.09</v>
      </c>
      <c r="BG27" s="24"/>
      <c r="BH27" s="24">
        <v>52.07</v>
      </c>
      <c r="BI27" s="24"/>
      <c r="BJ27" s="24">
        <v>6.65</v>
      </c>
      <c r="BK27" s="24"/>
      <c r="BL27" s="24">
        <v>16.71</v>
      </c>
      <c r="BM27" s="24"/>
      <c r="BN27" s="24">
        <v>1.67</v>
      </c>
      <c r="BO27" s="24"/>
      <c r="BP27" s="24">
        <v>1.7</v>
      </c>
      <c r="BQ27" s="24"/>
      <c r="BR27" s="24">
        <v>0.91</v>
      </c>
      <c r="BS27" s="24"/>
      <c r="BT27" s="24">
        <v>4.8899999999999997</v>
      </c>
      <c r="BU27" s="24"/>
      <c r="BV27" s="24">
        <v>28.23</v>
      </c>
      <c r="BW27" s="24"/>
      <c r="BX27" s="24">
        <v>23.39</v>
      </c>
      <c r="BY27" s="24"/>
      <c r="BZ27" s="24">
        <v>2.63</v>
      </c>
      <c r="CA27" s="24"/>
      <c r="CB27" s="24">
        <v>10.039999999999999</v>
      </c>
      <c r="CC27" s="24"/>
      <c r="CD27" s="24">
        <v>3.52</v>
      </c>
      <c r="CE27" s="24"/>
      <c r="CF27" s="24">
        <v>1.0900000000000001</v>
      </c>
      <c r="CG27" s="24"/>
      <c r="CH27" s="24">
        <v>4.84</v>
      </c>
      <c r="CI27" s="24"/>
      <c r="CJ27" s="24">
        <v>2.5299999999999998</v>
      </c>
      <c r="CK27" s="24"/>
      <c r="CL27" s="24">
        <v>0.46</v>
      </c>
      <c r="CM27" s="24"/>
      <c r="CN27" s="24">
        <v>1.85</v>
      </c>
      <c r="CO27" s="24"/>
      <c r="CP27" s="24">
        <v>3.08</v>
      </c>
      <c r="CQ27" s="24"/>
      <c r="CR27" s="24">
        <v>5.43</v>
      </c>
      <c r="CS27" s="24"/>
      <c r="CT27" s="1"/>
    </row>
    <row r="28" spans="1:98" s="27" customFormat="1" ht="15" customHeight="1">
      <c r="A28" s="26">
        <v>2001</v>
      </c>
      <c r="B28" s="24">
        <v>255.72</v>
      </c>
      <c r="C28" s="24"/>
      <c r="D28" s="24">
        <v>249.52</v>
      </c>
      <c r="E28" s="24"/>
      <c r="F28" s="24">
        <v>245.67</v>
      </c>
      <c r="G28" s="24"/>
      <c r="H28" s="24">
        <v>213.21</v>
      </c>
      <c r="I28" s="24"/>
      <c r="J28" s="24">
        <v>4.4000000000000004</v>
      </c>
      <c r="K28" s="24"/>
      <c r="L28" s="24">
        <v>2.67</v>
      </c>
      <c r="M28" s="24"/>
      <c r="N28" s="24">
        <v>0</v>
      </c>
      <c r="O28" s="24"/>
      <c r="P28" s="24">
        <v>0.15</v>
      </c>
      <c r="Q28" s="24"/>
      <c r="R28" s="24">
        <v>0.18</v>
      </c>
      <c r="S28" s="24"/>
      <c r="T28" s="24">
        <v>1.02</v>
      </c>
      <c r="U28" s="24"/>
      <c r="V28" s="24">
        <v>0.37</v>
      </c>
      <c r="W28" s="24"/>
      <c r="X28" s="24">
        <v>0.02</v>
      </c>
      <c r="Y28" s="24"/>
      <c r="Z28" s="24">
        <v>3.31</v>
      </c>
      <c r="AA28" s="24"/>
      <c r="AB28" s="24">
        <v>0</v>
      </c>
      <c r="AC28" s="24"/>
      <c r="AD28" s="24">
        <v>3.16</v>
      </c>
      <c r="AE28" s="24"/>
      <c r="AF28" s="24">
        <v>0</v>
      </c>
      <c r="AG28" s="24"/>
      <c r="AH28" s="24">
        <v>0</v>
      </c>
      <c r="AI28" s="24"/>
      <c r="AJ28" s="24">
        <v>0.14000000000000001</v>
      </c>
      <c r="AK28" s="24"/>
      <c r="AL28" s="24">
        <v>2.82</v>
      </c>
      <c r="AM28" s="24"/>
      <c r="AN28" s="24">
        <v>53.29</v>
      </c>
      <c r="AO28" s="24"/>
      <c r="AP28" s="24">
        <v>32.9</v>
      </c>
      <c r="AQ28" s="24"/>
      <c r="AR28" s="24">
        <v>20.39</v>
      </c>
      <c r="AS28" s="24"/>
      <c r="AT28" s="24">
        <v>8.25</v>
      </c>
      <c r="AU28" s="24"/>
      <c r="AV28" s="24">
        <v>1.71</v>
      </c>
      <c r="AW28" s="24"/>
      <c r="AX28" s="24">
        <v>139.81</v>
      </c>
      <c r="AY28" s="24"/>
      <c r="AZ28" s="24">
        <v>19.440000000000001</v>
      </c>
      <c r="BA28" s="24"/>
      <c r="BB28" s="24">
        <v>0.09</v>
      </c>
      <c r="BC28" s="24"/>
      <c r="BD28" s="24">
        <v>0.34</v>
      </c>
      <c r="BE28" s="24"/>
      <c r="BF28" s="24">
        <v>2.2799999999999998</v>
      </c>
      <c r="BG28" s="24"/>
      <c r="BH28" s="24">
        <v>96.79</v>
      </c>
      <c r="BI28" s="24"/>
      <c r="BJ28" s="24">
        <v>6.39</v>
      </c>
      <c r="BK28" s="24"/>
      <c r="BL28" s="24">
        <v>16.149999999999999</v>
      </c>
      <c r="BM28" s="24"/>
      <c r="BN28" s="24">
        <v>1.05</v>
      </c>
      <c r="BO28" s="24"/>
      <c r="BP28" s="24">
        <v>1.49</v>
      </c>
      <c r="BQ28" s="24"/>
      <c r="BR28" s="24">
        <v>0.45</v>
      </c>
      <c r="BS28" s="24"/>
      <c r="BT28" s="24">
        <v>5.93</v>
      </c>
      <c r="BU28" s="24"/>
      <c r="BV28" s="24">
        <v>32.46</v>
      </c>
      <c r="BW28" s="24"/>
      <c r="BX28" s="24">
        <v>26.57</v>
      </c>
      <c r="BY28" s="24"/>
      <c r="BZ28" s="24">
        <v>2.6</v>
      </c>
      <c r="CA28" s="24"/>
      <c r="CB28" s="24">
        <v>9.3800000000000008</v>
      </c>
      <c r="CC28" s="24"/>
      <c r="CD28" s="24">
        <v>5.15</v>
      </c>
      <c r="CE28" s="24"/>
      <c r="CF28" s="24">
        <v>1.08</v>
      </c>
      <c r="CG28" s="24"/>
      <c r="CH28" s="24">
        <v>5.89</v>
      </c>
      <c r="CI28" s="24"/>
      <c r="CJ28" s="24">
        <v>2.41</v>
      </c>
      <c r="CK28" s="24"/>
      <c r="CL28" s="24">
        <v>0.4</v>
      </c>
      <c r="CM28" s="24"/>
      <c r="CN28" s="24">
        <v>3.08</v>
      </c>
      <c r="CO28" s="24"/>
      <c r="CP28" s="24">
        <v>3.85</v>
      </c>
      <c r="CQ28" s="24"/>
      <c r="CR28" s="24">
        <v>6.21</v>
      </c>
      <c r="CS28" s="24"/>
      <c r="CT28" s="1"/>
    </row>
    <row r="29" spans="1:98" s="27" customFormat="1" ht="15" customHeight="1">
      <c r="A29" s="26">
        <v>2002</v>
      </c>
      <c r="B29" s="24">
        <v>248.95</v>
      </c>
      <c r="C29" s="24"/>
      <c r="D29" s="24">
        <v>241.68</v>
      </c>
      <c r="E29" s="24"/>
      <c r="F29" s="24">
        <v>237.37</v>
      </c>
      <c r="G29" s="24"/>
      <c r="H29" s="24">
        <v>208.87</v>
      </c>
      <c r="I29" s="24"/>
      <c r="J29" s="24">
        <v>3.18</v>
      </c>
      <c r="K29" s="24"/>
      <c r="L29" s="24">
        <v>1.52</v>
      </c>
      <c r="M29" s="24"/>
      <c r="N29" s="24">
        <v>0</v>
      </c>
      <c r="O29" s="24"/>
      <c r="P29" s="24">
        <v>0.15</v>
      </c>
      <c r="Q29" s="24"/>
      <c r="R29" s="24">
        <v>0.17</v>
      </c>
      <c r="S29" s="24"/>
      <c r="T29" s="24">
        <v>1.04</v>
      </c>
      <c r="U29" s="24"/>
      <c r="V29" s="24">
        <v>0.28999999999999998</v>
      </c>
      <c r="W29" s="24"/>
      <c r="X29" s="24">
        <v>0.02</v>
      </c>
      <c r="Y29" s="24"/>
      <c r="Z29" s="24">
        <v>2.67</v>
      </c>
      <c r="AA29" s="24"/>
      <c r="AB29" s="24">
        <v>0.04</v>
      </c>
      <c r="AC29" s="24"/>
      <c r="AD29" s="24">
        <v>2.4700000000000002</v>
      </c>
      <c r="AE29" s="24"/>
      <c r="AF29" s="24">
        <v>0</v>
      </c>
      <c r="AG29" s="24"/>
      <c r="AH29" s="24">
        <v>0</v>
      </c>
      <c r="AI29" s="24"/>
      <c r="AJ29" s="24">
        <v>0.16</v>
      </c>
      <c r="AK29" s="24"/>
      <c r="AL29" s="24">
        <v>3.22</v>
      </c>
      <c r="AM29" s="24"/>
      <c r="AN29" s="24">
        <v>59.75</v>
      </c>
      <c r="AO29" s="24"/>
      <c r="AP29" s="24">
        <v>39.340000000000003</v>
      </c>
      <c r="AQ29" s="24"/>
      <c r="AR29" s="24">
        <v>20.41</v>
      </c>
      <c r="AS29" s="24"/>
      <c r="AT29" s="24">
        <v>6.82</v>
      </c>
      <c r="AU29" s="24"/>
      <c r="AV29" s="24">
        <v>1.06</v>
      </c>
      <c r="AW29" s="24"/>
      <c r="AX29" s="24">
        <v>130.88</v>
      </c>
      <c r="AY29" s="24"/>
      <c r="AZ29" s="24">
        <v>20.53</v>
      </c>
      <c r="BA29" s="24"/>
      <c r="BB29" s="24">
        <v>0.14000000000000001</v>
      </c>
      <c r="BC29" s="24"/>
      <c r="BD29" s="24">
        <v>0.61</v>
      </c>
      <c r="BE29" s="24"/>
      <c r="BF29" s="24">
        <v>3.42</v>
      </c>
      <c r="BG29" s="24"/>
      <c r="BH29" s="24">
        <v>84.87</v>
      </c>
      <c r="BI29" s="24"/>
      <c r="BJ29" s="24">
        <v>8.31</v>
      </c>
      <c r="BK29" s="24"/>
      <c r="BL29" s="24">
        <v>16.649999999999999</v>
      </c>
      <c r="BM29" s="24"/>
      <c r="BN29" s="24">
        <v>0.52</v>
      </c>
      <c r="BO29" s="24"/>
      <c r="BP29" s="24">
        <v>2.0299999999999998</v>
      </c>
      <c r="BQ29" s="24"/>
      <c r="BR29" s="24">
        <v>0.2</v>
      </c>
      <c r="BS29" s="24"/>
      <c r="BT29" s="24">
        <v>5.87</v>
      </c>
      <c r="BU29" s="24"/>
      <c r="BV29" s="24">
        <v>28.5</v>
      </c>
      <c r="BW29" s="24"/>
      <c r="BX29" s="24">
        <v>22.22</v>
      </c>
      <c r="BY29" s="24"/>
      <c r="BZ29" s="24">
        <v>2.65</v>
      </c>
      <c r="CA29" s="24"/>
      <c r="CB29" s="24">
        <v>6.95</v>
      </c>
      <c r="CC29" s="24"/>
      <c r="CD29" s="24">
        <v>4.51</v>
      </c>
      <c r="CE29" s="24"/>
      <c r="CF29" s="24">
        <v>0.86</v>
      </c>
      <c r="CG29" s="24"/>
      <c r="CH29" s="24">
        <v>6.27</v>
      </c>
      <c r="CI29" s="24"/>
      <c r="CJ29" s="24">
        <v>2.36</v>
      </c>
      <c r="CK29" s="24"/>
      <c r="CL29" s="24">
        <v>0.32</v>
      </c>
      <c r="CM29" s="24"/>
      <c r="CN29" s="24">
        <v>3.59</v>
      </c>
      <c r="CO29" s="24"/>
      <c r="CP29" s="24">
        <v>4.3099999999999996</v>
      </c>
      <c r="CQ29" s="24"/>
      <c r="CR29" s="24">
        <v>7.27</v>
      </c>
      <c r="CS29" s="24"/>
      <c r="CT29" s="1"/>
    </row>
    <row r="30" spans="1:98" s="27" customFormat="1" ht="15" customHeight="1">
      <c r="A30" s="26">
        <v>2003</v>
      </c>
      <c r="B30" s="24">
        <v>255.65</v>
      </c>
      <c r="C30" s="24"/>
      <c r="D30" s="24">
        <v>248.42</v>
      </c>
      <c r="E30" s="24"/>
      <c r="F30" s="24">
        <v>244.03</v>
      </c>
      <c r="G30" s="24"/>
      <c r="H30" s="24">
        <v>217.41</v>
      </c>
      <c r="I30" s="24"/>
      <c r="J30" s="24">
        <v>2.4</v>
      </c>
      <c r="K30" s="24"/>
      <c r="L30" s="24">
        <v>0.73</v>
      </c>
      <c r="M30" s="24"/>
      <c r="N30" s="24">
        <v>0</v>
      </c>
      <c r="O30" s="24"/>
      <c r="P30" s="24">
        <v>0.09</v>
      </c>
      <c r="Q30" s="24"/>
      <c r="R30" s="24">
        <v>0.22</v>
      </c>
      <c r="S30" s="24"/>
      <c r="T30" s="24">
        <v>1.1399999999999999</v>
      </c>
      <c r="U30" s="24"/>
      <c r="V30" s="24">
        <v>0.2</v>
      </c>
      <c r="W30" s="24"/>
      <c r="X30" s="24">
        <v>0.01</v>
      </c>
      <c r="Y30" s="24"/>
      <c r="Z30" s="24">
        <v>2.83</v>
      </c>
      <c r="AA30" s="24"/>
      <c r="AB30" s="24">
        <v>0</v>
      </c>
      <c r="AC30" s="24"/>
      <c r="AD30" s="24">
        <v>2.64</v>
      </c>
      <c r="AE30" s="24"/>
      <c r="AF30" s="24">
        <v>0</v>
      </c>
      <c r="AG30" s="24"/>
      <c r="AH30" s="24">
        <v>0</v>
      </c>
      <c r="AI30" s="24"/>
      <c r="AJ30" s="24">
        <v>0.19</v>
      </c>
      <c r="AK30" s="24"/>
      <c r="AL30" s="24">
        <v>3.23</v>
      </c>
      <c r="AM30" s="24"/>
      <c r="AN30" s="24">
        <v>62.29</v>
      </c>
      <c r="AO30" s="24"/>
      <c r="AP30" s="24">
        <v>41.39</v>
      </c>
      <c r="AQ30" s="24"/>
      <c r="AR30" s="24">
        <v>20.9</v>
      </c>
      <c r="AS30" s="24"/>
      <c r="AT30" s="24">
        <v>6</v>
      </c>
      <c r="AU30" s="24"/>
      <c r="AV30" s="24">
        <v>1.41</v>
      </c>
      <c r="AW30" s="24"/>
      <c r="AX30" s="24">
        <v>134.13</v>
      </c>
      <c r="AY30" s="24"/>
      <c r="AZ30" s="24">
        <v>20.54</v>
      </c>
      <c r="BA30" s="24"/>
      <c r="BB30" s="24">
        <v>0.17</v>
      </c>
      <c r="BC30" s="24"/>
      <c r="BD30" s="24">
        <v>0.71</v>
      </c>
      <c r="BE30" s="24"/>
      <c r="BF30" s="24">
        <v>4.07</v>
      </c>
      <c r="BG30" s="24"/>
      <c r="BH30" s="24">
        <v>90.81</v>
      </c>
      <c r="BI30" s="24"/>
      <c r="BJ30" s="24">
        <v>8.2200000000000006</v>
      </c>
      <c r="BK30" s="24"/>
      <c r="BL30" s="24">
        <v>13.74</v>
      </c>
      <c r="BM30" s="24"/>
      <c r="BN30" s="24">
        <v>0.81</v>
      </c>
      <c r="BO30" s="24"/>
      <c r="BP30" s="24">
        <v>3.54</v>
      </c>
      <c r="BQ30" s="24"/>
      <c r="BR30" s="24">
        <v>0.39</v>
      </c>
      <c r="BS30" s="24"/>
      <c r="BT30" s="24">
        <v>7.19</v>
      </c>
      <c r="BU30" s="24"/>
      <c r="BV30" s="24">
        <v>26.61</v>
      </c>
      <c r="BW30" s="24"/>
      <c r="BX30" s="24">
        <v>19.18</v>
      </c>
      <c r="BY30" s="24"/>
      <c r="BZ30" s="24">
        <v>2.99</v>
      </c>
      <c r="CA30" s="24"/>
      <c r="CB30" s="24">
        <v>6.32</v>
      </c>
      <c r="CC30" s="24"/>
      <c r="CD30" s="24">
        <v>3.54</v>
      </c>
      <c r="CE30" s="24"/>
      <c r="CF30" s="24">
        <v>0.78</v>
      </c>
      <c r="CG30" s="24"/>
      <c r="CH30" s="24">
        <v>7.44</v>
      </c>
      <c r="CI30" s="24"/>
      <c r="CJ30" s="24">
        <v>2.33</v>
      </c>
      <c r="CK30" s="24"/>
      <c r="CL30" s="24">
        <v>0.37</v>
      </c>
      <c r="CM30" s="24"/>
      <c r="CN30" s="24">
        <v>4.74</v>
      </c>
      <c r="CO30" s="24"/>
      <c r="CP30" s="24">
        <v>4.3899999999999997</v>
      </c>
      <c r="CQ30" s="24"/>
      <c r="CR30" s="24">
        <v>7.23</v>
      </c>
      <c r="CS30" s="24"/>
      <c r="CT30" s="1"/>
    </row>
    <row r="31" spans="1:98" s="27" customFormat="1" ht="15" customHeight="1">
      <c r="A31" s="26">
        <v>2004</v>
      </c>
      <c r="B31" s="24">
        <v>250.51</v>
      </c>
      <c r="C31" s="24"/>
      <c r="D31" s="24">
        <v>243.67</v>
      </c>
      <c r="E31" s="24"/>
      <c r="F31" s="24">
        <v>239.08</v>
      </c>
      <c r="G31" s="24"/>
      <c r="H31" s="24">
        <v>211.16</v>
      </c>
      <c r="I31" s="24"/>
      <c r="J31" s="24">
        <v>2.83</v>
      </c>
      <c r="K31" s="24"/>
      <c r="L31" s="24">
        <v>1.1299999999999999</v>
      </c>
      <c r="M31" s="24"/>
      <c r="N31" s="24">
        <v>0</v>
      </c>
      <c r="O31" s="24"/>
      <c r="P31" s="24">
        <v>0.13</v>
      </c>
      <c r="Q31" s="24"/>
      <c r="R31" s="24">
        <v>0.47</v>
      </c>
      <c r="S31" s="24"/>
      <c r="T31" s="24">
        <v>0.91</v>
      </c>
      <c r="U31" s="24"/>
      <c r="V31" s="24">
        <v>0.17</v>
      </c>
      <c r="W31" s="24"/>
      <c r="X31" s="24">
        <v>0.01</v>
      </c>
      <c r="Y31" s="24"/>
      <c r="Z31" s="24">
        <v>2.4</v>
      </c>
      <c r="AA31" s="24"/>
      <c r="AB31" s="24">
        <v>0</v>
      </c>
      <c r="AC31" s="24"/>
      <c r="AD31" s="24">
        <v>2.2200000000000002</v>
      </c>
      <c r="AE31" s="24"/>
      <c r="AF31" s="24">
        <v>0</v>
      </c>
      <c r="AG31" s="24"/>
      <c r="AH31" s="24">
        <v>0</v>
      </c>
      <c r="AI31" s="24"/>
      <c r="AJ31" s="24">
        <v>0.18</v>
      </c>
      <c r="AK31" s="24"/>
      <c r="AL31" s="24">
        <v>3.47</v>
      </c>
      <c r="AM31" s="24"/>
      <c r="AN31" s="24">
        <v>53.54</v>
      </c>
      <c r="AO31" s="24"/>
      <c r="AP31" s="24">
        <v>31.26</v>
      </c>
      <c r="AQ31" s="24"/>
      <c r="AR31" s="24">
        <v>22.28</v>
      </c>
      <c r="AS31" s="24"/>
      <c r="AT31" s="24">
        <v>6.18</v>
      </c>
      <c r="AU31" s="24"/>
      <c r="AV31" s="24">
        <v>2</v>
      </c>
      <c r="AW31" s="24"/>
      <c r="AX31" s="24">
        <v>135.44</v>
      </c>
      <c r="AY31" s="24"/>
      <c r="AZ31" s="24">
        <v>22.81</v>
      </c>
      <c r="BA31" s="24"/>
      <c r="BB31" s="24">
        <v>0.17</v>
      </c>
      <c r="BC31" s="24"/>
      <c r="BD31" s="24">
        <v>0.64</v>
      </c>
      <c r="BE31" s="24"/>
      <c r="BF31" s="24">
        <v>3.93</v>
      </c>
      <c r="BG31" s="24"/>
      <c r="BH31" s="24">
        <v>92.13</v>
      </c>
      <c r="BI31" s="24"/>
      <c r="BJ31" s="24">
        <v>7.09</v>
      </c>
      <c r="BK31" s="24"/>
      <c r="BL31" s="24">
        <v>12.26</v>
      </c>
      <c r="BM31" s="24"/>
      <c r="BN31" s="24">
        <v>1.17</v>
      </c>
      <c r="BO31" s="24"/>
      <c r="BP31" s="24">
        <v>2.86</v>
      </c>
      <c r="BQ31" s="24"/>
      <c r="BR31" s="24">
        <v>0.97731628689742678</v>
      </c>
      <c r="BS31" s="24"/>
      <c r="BT31" s="24">
        <v>7.6404792107379489</v>
      </c>
      <c r="BU31" s="24"/>
      <c r="BV31" s="24">
        <v>27.92</v>
      </c>
      <c r="BW31" s="24"/>
      <c r="BX31" s="24">
        <v>21.45</v>
      </c>
      <c r="BY31" s="24"/>
      <c r="BZ31" s="24">
        <v>3.49</v>
      </c>
      <c r="CA31" s="24"/>
      <c r="CB31" s="24">
        <v>6.81</v>
      </c>
      <c r="CC31" s="24"/>
      <c r="CD31" s="24">
        <v>3.69</v>
      </c>
      <c r="CE31" s="24"/>
      <c r="CF31" s="24">
        <v>0.7</v>
      </c>
      <c r="CG31" s="24"/>
      <c r="CH31" s="24">
        <v>6.47</v>
      </c>
      <c r="CI31" s="24"/>
      <c r="CJ31" s="24">
        <v>2.42</v>
      </c>
      <c r="CK31" s="24"/>
      <c r="CL31" s="24">
        <v>0.27</v>
      </c>
      <c r="CM31" s="24"/>
      <c r="CN31" s="24">
        <v>3.77</v>
      </c>
      <c r="CO31" s="24"/>
      <c r="CP31" s="24">
        <v>4.59</v>
      </c>
      <c r="CQ31" s="24"/>
      <c r="CR31" s="24">
        <v>6.84</v>
      </c>
      <c r="CS31" s="24"/>
      <c r="CT31" s="1"/>
    </row>
    <row r="32" spans="1:98" s="27" customFormat="1" ht="15" customHeight="1">
      <c r="A32" s="26">
        <v>2005</v>
      </c>
      <c r="B32" s="24">
        <v>234.87</v>
      </c>
      <c r="C32" s="24"/>
      <c r="D32" s="24">
        <v>227.66</v>
      </c>
      <c r="E32" s="24"/>
      <c r="F32" s="24">
        <v>223.1</v>
      </c>
      <c r="G32" s="24"/>
      <c r="H32" s="24">
        <v>199.36</v>
      </c>
      <c r="I32" s="24"/>
      <c r="J32" s="24">
        <v>0.96</v>
      </c>
      <c r="K32" s="24"/>
      <c r="L32" s="24">
        <v>0.15</v>
      </c>
      <c r="M32" s="24"/>
      <c r="N32" s="24">
        <v>0</v>
      </c>
      <c r="O32" s="24"/>
      <c r="P32" s="24">
        <v>0.03</v>
      </c>
      <c r="Q32" s="24"/>
      <c r="R32" s="24">
        <v>0.11</v>
      </c>
      <c r="S32" s="24"/>
      <c r="T32" s="24">
        <v>0.66</v>
      </c>
      <c r="U32" s="24"/>
      <c r="V32" s="24">
        <v>0</v>
      </c>
      <c r="W32" s="24"/>
      <c r="X32" s="24">
        <v>0</v>
      </c>
      <c r="Y32" s="24"/>
      <c r="Z32" s="24">
        <v>1.47</v>
      </c>
      <c r="AA32" s="24"/>
      <c r="AB32" s="24">
        <v>0</v>
      </c>
      <c r="AC32" s="24"/>
      <c r="AD32" s="24">
        <v>1.46</v>
      </c>
      <c r="AE32" s="24"/>
      <c r="AF32" s="24">
        <v>0</v>
      </c>
      <c r="AG32" s="24"/>
      <c r="AH32" s="24">
        <v>0</v>
      </c>
      <c r="AI32" s="24"/>
      <c r="AJ32" s="24">
        <v>0.01</v>
      </c>
      <c r="AK32" s="24"/>
      <c r="AL32" s="24">
        <v>2.5099999999999998</v>
      </c>
      <c r="AM32" s="24"/>
      <c r="AN32" s="24">
        <v>46.51</v>
      </c>
      <c r="AO32" s="24"/>
      <c r="AP32" s="24">
        <v>22.67</v>
      </c>
      <c r="AQ32" s="24"/>
      <c r="AR32" s="24">
        <v>23.85</v>
      </c>
      <c r="AS32" s="24"/>
      <c r="AT32" s="24">
        <v>6.43</v>
      </c>
      <c r="AU32" s="24"/>
      <c r="AV32" s="24">
        <v>0.77</v>
      </c>
      <c r="AW32" s="24"/>
      <c r="AX32" s="24">
        <v>130.27000000000001</v>
      </c>
      <c r="AY32" s="24"/>
      <c r="AZ32" s="24">
        <v>24.09</v>
      </c>
      <c r="BA32" s="24"/>
      <c r="BB32" s="24">
        <v>0.11</v>
      </c>
      <c r="BC32" s="24"/>
      <c r="BD32" s="24">
        <v>0.37</v>
      </c>
      <c r="BE32" s="24"/>
      <c r="BF32" s="24">
        <v>2.41</v>
      </c>
      <c r="BG32" s="24"/>
      <c r="BH32" s="24">
        <v>92.04</v>
      </c>
      <c r="BI32" s="24"/>
      <c r="BJ32" s="24">
        <v>5.7</v>
      </c>
      <c r="BK32" s="24"/>
      <c r="BL32" s="24">
        <v>7.61</v>
      </c>
      <c r="BM32" s="24"/>
      <c r="BN32" s="24">
        <v>0.83</v>
      </c>
      <c r="BO32" s="24"/>
      <c r="BP32" s="24">
        <v>3.57</v>
      </c>
      <c r="BQ32" s="24"/>
      <c r="BR32" s="24">
        <v>0.54528205106768668</v>
      </c>
      <c r="BS32" s="24"/>
      <c r="BT32" s="24">
        <v>12.765103025002599</v>
      </c>
      <c r="BU32" s="24"/>
      <c r="BV32" s="24">
        <v>23.74</v>
      </c>
      <c r="BW32" s="24"/>
      <c r="BX32" s="24">
        <v>17.62</v>
      </c>
      <c r="BY32" s="24"/>
      <c r="BZ32" s="24">
        <v>2.57</v>
      </c>
      <c r="CA32" s="24"/>
      <c r="CB32" s="24">
        <v>6.6</v>
      </c>
      <c r="CC32" s="24"/>
      <c r="CD32" s="24">
        <v>3.29</v>
      </c>
      <c r="CE32" s="24"/>
      <c r="CF32" s="24">
        <v>0.67</v>
      </c>
      <c r="CG32" s="24"/>
      <c r="CH32" s="24">
        <v>6.12</v>
      </c>
      <c r="CI32" s="24"/>
      <c r="CJ32" s="24">
        <v>2.54</v>
      </c>
      <c r="CK32" s="24"/>
      <c r="CL32" s="24">
        <v>0.28000000000000003</v>
      </c>
      <c r="CM32" s="24"/>
      <c r="CN32" s="24">
        <v>3.3</v>
      </c>
      <c r="CO32" s="24"/>
      <c r="CP32" s="24">
        <v>4.5599999999999996</v>
      </c>
      <c r="CQ32" s="24"/>
      <c r="CR32" s="24">
        <v>7.22</v>
      </c>
      <c r="CS32" s="24"/>
      <c r="CT32" s="1"/>
    </row>
    <row r="33" spans="1:98" s="27" customFormat="1" ht="15" customHeight="1">
      <c r="A33" s="26">
        <v>2006</v>
      </c>
      <c r="B33" s="24">
        <v>219.93</v>
      </c>
      <c r="C33" s="24"/>
      <c r="D33" s="24">
        <v>213.95</v>
      </c>
      <c r="E33" s="24"/>
      <c r="F33" s="24">
        <v>209.57</v>
      </c>
      <c r="G33" s="24"/>
      <c r="H33" s="24">
        <v>184.41</v>
      </c>
      <c r="I33" s="24"/>
      <c r="J33" s="24">
        <v>1.59</v>
      </c>
      <c r="K33" s="24"/>
      <c r="L33" s="24">
        <v>0.43</v>
      </c>
      <c r="M33" s="24"/>
      <c r="N33" s="24">
        <v>0</v>
      </c>
      <c r="O33" s="24"/>
      <c r="P33" s="24">
        <v>0.18</v>
      </c>
      <c r="Q33" s="24"/>
      <c r="R33" s="24">
        <v>0.14000000000000001</v>
      </c>
      <c r="S33" s="24"/>
      <c r="T33" s="24">
        <v>0.55000000000000004</v>
      </c>
      <c r="U33" s="24"/>
      <c r="V33" s="24">
        <v>0.26</v>
      </c>
      <c r="W33" s="24"/>
      <c r="X33" s="24">
        <v>0.02</v>
      </c>
      <c r="Y33" s="24"/>
      <c r="Z33" s="24">
        <v>2.11</v>
      </c>
      <c r="AA33" s="24"/>
      <c r="AB33" s="24">
        <v>0</v>
      </c>
      <c r="AC33" s="24"/>
      <c r="AD33" s="24">
        <v>2.02</v>
      </c>
      <c r="AE33" s="24"/>
      <c r="AF33" s="24">
        <v>0</v>
      </c>
      <c r="AG33" s="24"/>
      <c r="AH33" s="24">
        <v>0</v>
      </c>
      <c r="AI33" s="24"/>
      <c r="AJ33" s="24">
        <v>0.09</v>
      </c>
      <c r="AK33" s="24"/>
      <c r="AL33" s="24">
        <v>2.79</v>
      </c>
      <c r="AM33" s="24"/>
      <c r="AN33" s="24">
        <v>45.45</v>
      </c>
      <c r="AO33" s="24"/>
      <c r="AP33" s="24">
        <v>19.170000000000002</v>
      </c>
      <c r="AQ33" s="24"/>
      <c r="AR33" s="24">
        <v>26.29</v>
      </c>
      <c r="AS33" s="24"/>
      <c r="AT33" s="24">
        <v>6.12</v>
      </c>
      <c r="AU33" s="24"/>
      <c r="AV33" s="24">
        <v>2.31</v>
      </c>
      <c r="AW33" s="24"/>
      <c r="AX33" s="24">
        <v>114.83</v>
      </c>
      <c r="AY33" s="24"/>
      <c r="AZ33" s="24">
        <v>16.48</v>
      </c>
      <c r="BA33" s="24"/>
      <c r="BB33" s="24">
        <v>0.1</v>
      </c>
      <c r="BC33" s="24"/>
      <c r="BD33" s="24">
        <v>0.39</v>
      </c>
      <c r="BE33" s="24"/>
      <c r="BF33" s="24">
        <v>2.65</v>
      </c>
      <c r="BG33" s="24"/>
      <c r="BH33" s="24">
        <v>81.99</v>
      </c>
      <c r="BI33" s="24"/>
      <c r="BJ33" s="24">
        <v>6.32</v>
      </c>
      <c r="BK33" s="24"/>
      <c r="BL33" s="24">
        <v>8.7799999999999994</v>
      </c>
      <c r="BM33" s="24"/>
      <c r="BN33" s="24">
        <v>1.26</v>
      </c>
      <c r="BO33" s="24"/>
      <c r="BP33" s="24">
        <v>4.12</v>
      </c>
      <c r="BQ33" s="24"/>
      <c r="BR33" s="24">
        <v>1.1634713769529046</v>
      </c>
      <c r="BS33" s="24"/>
      <c r="BT33" s="24">
        <v>10.051951681584024</v>
      </c>
      <c r="BU33" s="24"/>
      <c r="BV33" s="24">
        <v>25.16</v>
      </c>
      <c r="BW33" s="24"/>
      <c r="BX33" s="24">
        <v>19.66</v>
      </c>
      <c r="BY33" s="24"/>
      <c r="BZ33" s="24">
        <v>2.73</v>
      </c>
      <c r="CA33" s="24"/>
      <c r="CB33" s="24">
        <v>7.04</v>
      </c>
      <c r="CC33" s="24"/>
      <c r="CD33" s="24">
        <v>4.45</v>
      </c>
      <c r="CE33" s="24"/>
      <c r="CF33" s="24">
        <v>0.65</v>
      </c>
      <c r="CG33" s="24"/>
      <c r="CH33" s="24">
        <v>5.5</v>
      </c>
      <c r="CI33" s="24"/>
      <c r="CJ33" s="24">
        <v>2.2799999999999998</v>
      </c>
      <c r="CK33" s="24"/>
      <c r="CL33" s="24">
        <v>0.33</v>
      </c>
      <c r="CM33" s="24"/>
      <c r="CN33" s="24">
        <v>2.89</v>
      </c>
      <c r="CO33" s="24"/>
      <c r="CP33" s="24">
        <v>4.37</v>
      </c>
      <c r="CQ33" s="24"/>
      <c r="CR33" s="24">
        <v>5.99</v>
      </c>
      <c r="CS33" s="24"/>
      <c r="CT33" s="1"/>
    </row>
    <row r="34" spans="1:98" s="27" customFormat="1" ht="15" customHeight="1">
      <c r="A34" s="26">
        <v>2007</v>
      </c>
      <c r="B34" s="24">
        <v>223.08</v>
      </c>
      <c r="C34" s="24"/>
      <c r="D34" s="24">
        <v>216.97</v>
      </c>
      <c r="E34" s="24"/>
      <c r="F34" s="24">
        <v>212.32</v>
      </c>
      <c r="G34" s="24"/>
      <c r="H34" s="24">
        <v>186.81</v>
      </c>
      <c r="I34" s="24"/>
      <c r="J34" s="24">
        <v>2.2999999999999998</v>
      </c>
      <c r="K34" s="24"/>
      <c r="L34" s="24">
        <v>0.63</v>
      </c>
      <c r="M34" s="24"/>
      <c r="N34" s="24">
        <v>0</v>
      </c>
      <c r="O34" s="24"/>
      <c r="P34" s="24">
        <v>0.15</v>
      </c>
      <c r="Q34" s="24"/>
      <c r="R34" s="24">
        <v>0.19</v>
      </c>
      <c r="S34" s="24"/>
      <c r="T34" s="24">
        <v>0.99</v>
      </c>
      <c r="U34" s="24"/>
      <c r="V34" s="24">
        <v>0.31</v>
      </c>
      <c r="W34" s="24"/>
      <c r="X34" s="24">
        <v>0.02</v>
      </c>
      <c r="Y34" s="24"/>
      <c r="Z34" s="24">
        <v>0.54</v>
      </c>
      <c r="AA34" s="24"/>
      <c r="AB34" s="24">
        <v>0</v>
      </c>
      <c r="AC34" s="24"/>
      <c r="AD34" s="24">
        <v>0.44</v>
      </c>
      <c r="AE34" s="24"/>
      <c r="AF34" s="24">
        <v>0</v>
      </c>
      <c r="AG34" s="24"/>
      <c r="AH34" s="24">
        <v>0</v>
      </c>
      <c r="AI34" s="24"/>
      <c r="AJ34" s="24">
        <v>0.09</v>
      </c>
      <c r="AK34" s="24"/>
      <c r="AL34" s="24">
        <v>3.06</v>
      </c>
      <c r="AM34" s="24"/>
      <c r="AN34" s="24">
        <v>47.42</v>
      </c>
      <c r="AO34" s="24"/>
      <c r="AP34" s="24">
        <v>16.86</v>
      </c>
      <c r="AQ34" s="24"/>
      <c r="AR34" s="24">
        <v>30.56</v>
      </c>
      <c r="AS34" s="24"/>
      <c r="AT34" s="24">
        <v>6.63</v>
      </c>
      <c r="AU34" s="24"/>
      <c r="AV34" s="24">
        <v>2.64</v>
      </c>
      <c r="AW34" s="24"/>
      <c r="AX34" s="24">
        <v>119.73</v>
      </c>
      <c r="AY34" s="24"/>
      <c r="AZ34" s="24">
        <v>19.420000000000002</v>
      </c>
      <c r="BA34" s="24"/>
      <c r="BB34" s="24">
        <v>0.08</v>
      </c>
      <c r="BC34" s="24"/>
      <c r="BD34" s="24">
        <v>0.3</v>
      </c>
      <c r="BE34" s="24"/>
      <c r="BF34" s="24">
        <v>2.44</v>
      </c>
      <c r="BG34" s="24"/>
      <c r="BH34" s="24">
        <v>84.17</v>
      </c>
      <c r="BI34" s="24"/>
      <c r="BJ34" s="24">
        <v>6.99</v>
      </c>
      <c r="BK34" s="24"/>
      <c r="BL34" s="24">
        <v>7.25</v>
      </c>
      <c r="BM34" s="24"/>
      <c r="BN34" s="24">
        <v>1.9</v>
      </c>
      <c r="BO34" s="24"/>
      <c r="BP34" s="24">
        <v>3.66</v>
      </c>
      <c r="BQ34" s="24"/>
      <c r="BR34" s="24">
        <v>1.1947519933426667</v>
      </c>
      <c r="BS34" s="24"/>
      <c r="BT34" s="24">
        <v>6.2640385005769978</v>
      </c>
      <c r="BU34" s="24"/>
      <c r="BV34" s="24">
        <v>25.52</v>
      </c>
      <c r="BW34" s="24"/>
      <c r="BX34" s="24">
        <v>19.23</v>
      </c>
      <c r="BY34" s="24"/>
      <c r="BZ34" s="24">
        <v>2.77</v>
      </c>
      <c r="CA34" s="24"/>
      <c r="CB34" s="24">
        <v>7.23</v>
      </c>
      <c r="CC34" s="24"/>
      <c r="CD34" s="24">
        <v>4.13</v>
      </c>
      <c r="CE34" s="24"/>
      <c r="CF34" s="24">
        <v>0.72</v>
      </c>
      <c r="CG34" s="24"/>
      <c r="CH34" s="24">
        <v>6.28</v>
      </c>
      <c r="CI34" s="24"/>
      <c r="CJ34" s="24">
        <v>2.0299999999999998</v>
      </c>
      <c r="CK34" s="24"/>
      <c r="CL34" s="24">
        <v>0.4</v>
      </c>
      <c r="CM34" s="24"/>
      <c r="CN34" s="24">
        <v>3.85</v>
      </c>
      <c r="CO34" s="24"/>
      <c r="CP34" s="24">
        <v>4.6500000000000004</v>
      </c>
      <c r="CQ34" s="24"/>
      <c r="CR34" s="24">
        <v>6.12</v>
      </c>
      <c r="CS34" s="24"/>
      <c r="CT34" s="1"/>
    </row>
    <row r="35" spans="1:98" s="27" customFormat="1" ht="15" customHeight="1">
      <c r="A35" s="26">
        <v>2008</v>
      </c>
      <c r="B35" s="24">
        <v>213.59</v>
      </c>
      <c r="C35" s="24"/>
      <c r="D35" s="24">
        <v>207.05</v>
      </c>
      <c r="E35" s="24"/>
      <c r="F35" s="24">
        <v>202.03</v>
      </c>
      <c r="G35" s="24"/>
      <c r="H35" s="24">
        <v>176.83</v>
      </c>
      <c r="I35" s="24"/>
      <c r="J35" s="24">
        <v>2.04</v>
      </c>
      <c r="K35" s="24"/>
      <c r="L35" s="24">
        <v>0.49</v>
      </c>
      <c r="M35" s="24"/>
      <c r="N35" s="24">
        <v>0</v>
      </c>
      <c r="O35" s="24"/>
      <c r="P35" s="24">
        <v>0.19</v>
      </c>
      <c r="Q35" s="24"/>
      <c r="R35" s="24">
        <v>0.18</v>
      </c>
      <c r="S35" s="24"/>
      <c r="T35" s="24">
        <v>0.72</v>
      </c>
      <c r="U35" s="24"/>
      <c r="V35" s="24">
        <v>0.44</v>
      </c>
      <c r="W35" s="24"/>
      <c r="X35" s="24">
        <v>0.02</v>
      </c>
      <c r="Y35" s="24"/>
      <c r="Z35" s="24">
        <v>0.53</v>
      </c>
      <c r="AA35" s="24"/>
      <c r="AB35" s="24">
        <v>0</v>
      </c>
      <c r="AC35" s="24"/>
      <c r="AD35" s="24">
        <v>0.46</v>
      </c>
      <c r="AE35" s="24"/>
      <c r="AF35" s="24">
        <v>0</v>
      </c>
      <c r="AG35" s="24"/>
      <c r="AH35" s="24">
        <v>0</v>
      </c>
      <c r="AI35" s="24"/>
      <c r="AJ35" s="24">
        <v>7.0000000000000007E-2</v>
      </c>
      <c r="AK35" s="24"/>
      <c r="AL35" s="24">
        <v>2.85</v>
      </c>
      <c r="AM35" s="24"/>
      <c r="AN35" s="24">
        <v>43.42</v>
      </c>
      <c r="AO35" s="24"/>
      <c r="AP35" s="24">
        <v>16.29</v>
      </c>
      <c r="AQ35" s="24"/>
      <c r="AR35" s="24">
        <v>27.13</v>
      </c>
      <c r="AS35" s="24"/>
      <c r="AT35" s="24">
        <v>7.22</v>
      </c>
      <c r="AU35" s="24"/>
      <c r="AV35" s="24">
        <v>2.0099999999999998</v>
      </c>
      <c r="AW35" s="24"/>
      <c r="AX35" s="24">
        <v>119.7</v>
      </c>
      <c r="AY35" s="24"/>
      <c r="AZ35" s="24">
        <v>24.64</v>
      </c>
      <c r="BA35" s="24"/>
      <c r="BB35" s="24">
        <v>0.08</v>
      </c>
      <c r="BC35" s="24"/>
      <c r="BD35" s="24">
        <v>0.23</v>
      </c>
      <c r="BE35" s="24"/>
      <c r="BF35" s="24">
        <v>2.33</v>
      </c>
      <c r="BG35" s="24"/>
      <c r="BH35" s="24">
        <v>79.37</v>
      </c>
      <c r="BI35" s="24"/>
      <c r="BJ35" s="24">
        <v>7.86</v>
      </c>
      <c r="BK35" s="24"/>
      <c r="BL35" s="24">
        <v>6.91</v>
      </c>
      <c r="BM35" s="24"/>
      <c r="BN35" s="24">
        <v>0.92</v>
      </c>
      <c r="BO35" s="24"/>
      <c r="BP35" s="24">
        <v>2.67</v>
      </c>
      <c r="BQ35" s="24"/>
      <c r="BR35" s="24">
        <v>0.59074313307572668</v>
      </c>
      <c r="BS35" s="24"/>
      <c r="BT35" s="24">
        <v>3.0335212105286757</v>
      </c>
      <c r="BU35" s="24"/>
      <c r="BV35" s="24">
        <v>25.2</v>
      </c>
      <c r="BW35" s="24"/>
      <c r="BX35" s="24">
        <v>18.66</v>
      </c>
      <c r="BY35" s="24"/>
      <c r="BZ35" s="24">
        <v>3.19</v>
      </c>
      <c r="CA35" s="24"/>
      <c r="CB35" s="24">
        <v>6.72</v>
      </c>
      <c r="CC35" s="24"/>
      <c r="CD35" s="24">
        <v>3.57</v>
      </c>
      <c r="CE35" s="24"/>
      <c r="CF35" s="24">
        <v>0.6</v>
      </c>
      <c r="CG35" s="24"/>
      <c r="CH35" s="24">
        <v>6.54</v>
      </c>
      <c r="CI35" s="24"/>
      <c r="CJ35" s="24">
        <v>2.21</v>
      </c>
      <c r="CK35" s="24"/>
      <c r="CL35" s="24">
        <v>0.39</v>
      </c>
      <c r="CM35" s="24"/>
      <c r="CN35" s="24">
        <v>3.94</v>
      </c>
      <c r="CO35" s="24"/>
      <c r="CP35" s="24">
        <v>5.0199999999999996</v>
      </c>
      <c r="CQ35" s="24"/>
      <c r="CR35" s="24">
        <v>6.54</v>
      </c>
      <c r="CS35" s="24"/>
      <c r="CT35" s="1"/>
    </row>
    <row r="36" spans="1:98" s="28" customFormat="1" ht="15" customHeight="1">
      <c r="A36" s="26">
        <v>2009</v>
      </c>
      <c r="B36" s="24">
        <v>187.53</v>
      </c>
      <c r="C36" s="24"/>
      <c r="D36" s="24">
        <v>182.13</v>
      </c>
      <c r="E36" s="24"/>
      <c r="F36" s="24">
        <v>177.75</v>
      </c>
      <c r="G36" s="24"/>
      <c r="H36" s="24">
        <v>153.5</v>
      </c>
      <c r="I36" s="24"/>
      <c r="J36" s="24">
        <v>1.03</v>
      </c>
      <c r="K36" s="24"/>
      <c r="L36" s="24">
        <v>0.42</v>
      </c>
      <c r="M36" s="24"/>
      <c r="N36" s="24">
        <v>0</v>
      </c>
      <c r="O36" s="24"/>
      <c r="P36" s="24">
        <v>0.05</v>
      </c>
      <c r="Q36" s="24"/>
      <c r="R36" s="24">
        <v>0.04</v>
      </c>
      <c r="S36" s="24"/>
      <c r="T36" s="24">
        <v>0.26</v>
      </c>
      <c r="U36" s="24"/>
      <c r="V36" s="24">
        <v>0.23</v>
      </c>
      <c r="W36" s="24"/>
      <c r="X36" s="24">
        <v>0.02</v>
      </c>
      <c r="Y36" s="24"/>
      <c r="Z36" s="24">
        <v>0.52</v>
      </c>
      <c r="AA36" s="24"/>
      <c r="AB36" s="24">
        <v>0</v>
      </c>
      <c r="AC36" s="24"/>
      <c r="AD36" s="24">
        <v>0.5</v>
      </c>
      <c r="AE36" s="24"/>
      <c r="AF36" s="24">
        <v>0</v>
      </c>
      <c r="AG36" s="24"/>
      <c r="AH36" s="24">
        <v>0</v>
      </c>
      <c r="AI36" s="24"/>
      <c r="AJ36" s="24">
        <v>0.02</v>
      </c>
      <c r="AK36" s="24"/>
      <c r="AL36" s="24">
        <v>2.1</v>
      </c>
      <c r="AM36" s="24"/>
      <c r="AN36" s="24">
        <v>36.64</v>
      </c>
      <c r="AO36" s="24"/>
      <c r="AP36" s="24">
        <v>14.62</v>
      </c>
      <c r="AQ36" s="24"/>
      <c r="AR36" s="24">
        <v>22.02</v>
      </c>
      <c r="AS36" s="24"/>
      <c r="AT36" s="24">
        <v>5.66</v>
      </c>
      <c r="AU36" s="24"/>
      <c r="AV36" s="24">
        <v>0.83</v>
      </c>
      <c r="AW36" s="24"/>
      <c r="AX36" s="24">
        <v>105.01</v>
      </c>
      <c r="AY36" s="24"/>
      <c r="AZ36" s="24">
        <v>24.45</v>
      </c>
      <c r="BA36" s="24"/>
      <c r="BB36" s="24">
        <v>0.06</v>
      </c>
      <c r="BC36" s="24"/>
      <c r="BD36" s="24">
        <v>0.15</v>
      </c>
      <c r="BE36" s="24"/>
      <c r="BF36" s="24">
        <v>1.62</v>
      </c>
      <c r="BG36" s="24"/>
      <c r="BH36" s="24">
        <v>68.02</v>
      </c>
      <c r="BI36" s="24"/>
      <c r="BJ36" s="24">
        <v>6.35</v>
      </c>
      <c r="BK36" s="24"/>
      <c r="BL36" s="24">
        <v>5.04</v>
      </c>
      <c r="BM36" s="24"/>
      <c r="BN36" s="24">
        <v>1.1499999999999999</v>
      </c>
      <c r="BO36" s="24"/>
      <c r="BP36" s="24">
        <v>2.33</v>
      </c>
      <c r="BQ36" s="24"/>
      <c r="BR36" s="24">
        <v>1.0063638809919766</v>
      </c>
      <c r="BS36" s="24"/>
      <c r="BT36" s="24">
        <v>4.0256142527448375</v>
      </c>
      <c r="BU36" s="24"/>
      <c r="BV36" s="24">
        <v>24.25</v>
      </c>
      <c r="BW36" s="24"/>
      <c r="BX36" s="24">
        <v>16.88</v>
      </c>
      <c r="BY36" s="24"/>
      <c r="BZ36" s="24">
        <v>2.15</v>
      </c>
      <c r="CA36" s="24"/>
      <c r="CB36" s="24">
        <v>6.44</v>
      </c>
      <c r="CC36" s="24"/>
      <c r="CD36" s="24">
        <v>3.68</v>
      </c>
      <c r="CE36" s="24"/>
      <c r="CF36" s="24">
        <v>0.48</v>
      </c>
      <c r="CG36" s="24"/>
      <c r="CH36" s="24">
        <v>7.37</v>
      </c>
      <c r="CI36" s="24"/>
      <c r="CJ36" s="24">
        <v>2.2999999999999998</v>
      </c>
      <c r="CK36" s="24"/>
      <c r="CL36" s="24">
        <v>0.42</v>
      </c>
      <c r="CM36" s="24"/>
      <c r="CN36" s="24">
        <v>4.6500000000000004</v>
      </c>
      <c r="CO36" s="24"/>
      <c r="CP36" s="24">
        <v>4.38</v>
      </c>
      <c r="CQ36" s="24"/>
      <c r="CR36" s="24">
        <v>5.4</v>
      </c>
      <c r="CS36" s="24"/>
      <c r="CT36" s="1"/>
    </row>
    <row r="37" spans="1:98" s="28" customFormat="1" ht="15" customHeight="1">
      <c r="A37" s="26">
        <v>2010</v>
      </c>
      <c r="B37" s="24">
        <v>217.79</v>
      </c>
      <c r="C37" s="24"/>
      <c r="D37" s="24">
        <v>212.61</v>
      </c>
      <c r="E37" s="24"/>
      <c r="F37" s="24">
        <v>207.52</v>
      </c>
      <c r="G37" s="24"/>
      <c r="H37" s="24">
        <v>182.98</v>
      </c>
      <c r="I37" s="24"/>
      <c r="J37" s="24">
        <v>1.28</v>
      </c>
      <c r="K37" s="24"/>
      <c r="L37" s="24">
        <v>0.57999999999999996</v>
      </c>
      <c r="M37" s="24"/>
      <c r="N37" s="24">
        <v>0</v>
      </c>
      <c r="O37" s="24"/>
      <c r="P37" s="24">
        <v>0.04</v>
      </c>
      <c r="Q37" s="24"/>
      <c r="R37" s="24">
        <v>0.04</v>
      </c>
      <c r="S37" s="24"/>
      <c r="T37" s="24">
        <v>0.3</v>
      </c>
      <c r="U37" s="24"/>
      <c r="V37" s="24">
        <v>0.28999999999999998</v>
      </c>
      <c r="W37" s="24"/>
      <c r="X37" s="24">
        <v>0.02</v>
      </c>
      <c r="Y37" s="24"/>
      <c r="Z37" s="24">
        <v>0.49</v>
      </c>
      <c r="AA37" s="24"/>
      <c r="AB37" s="24">
        <v>0.06</v>
      </c>
      <c r="AC37" s="24"/>
      <c r="AD37" s="24">
        <v>0.4</v>
      </c>
      <c r="AE37" s="24"/>
      <c r="AF37" s="24">
        <v>0</v>
      </c>
      <c r="AG37" s="24"/>
      <c r="AH37" s="24">
        <v>0</v>
      </c>
      <c r="AI37" s="24"/>
      <c r="AJ37" s="24">
        <v>0.03</v>
      </c>
      <c r="AK37" s="24"/>
      <c r="AL37" s="24">
        <v>1.94</v>
      </c>
      <c r="AM37" s="24"/>
      <c r="AN37" s="24">
        <v>38.130000000000003</v>
      </c>
      <c r="AO37" s="24"/>
      <c r="AP37" s="24">
        <v>15.45</v>
      </c>
      <c r="AQ37" s="24"/>
      <c r="AR37" s="24">
        <v>22.68</v>
      </c>
      <c r="AS37" s="24"/>
      <c r="AT37" s="24">
        <v>5.1100000000000003</v>
      </c>
      <c r="AU37" s="24"/>
      <c r="AV37" s="24">
        <v>0.96</v>
      </c>
      <c r="AW37" s="24"/>
      <c r="AX37" s="24">
        <v>132.82</v>
      </c>
      <c r="AY37" s="24"/>
      <c r="AZ37" s="24">
        <v>21.91</v>
      </c>
      <c r="BA37" s="24"/>
      <c r="BB37" s="24">
        <v>0.06</v>
      </c>
      <c r="BC37" s="24"/>
      <c r="BD37" s="24">
        <v>0.15</v>
      </c>
      <c r="BE37" s="24"/>
      <c r="BF37" s="24">
        <v>2.15</v>
      </c>
      <c r="BG37" s="24"/>
      <c r="BH37" s="24">
        <v>96.53</v>
      </c>
      <c r="BI37" s="24"/>
      <c r="BJ37" s="24">
        <v>8.86</v>
      </c>
      <c r="BK37" s="24"/>
      <c r="BL37" s="24">
        <v>4.7300000000000004</v>
      </c>
      <c r="BM37" s="24"/>
      <c r="BN37" s="24">
        <v>0.78</v>
      </c>
      <c r="BO37" s="24"/>
      <c r="BP37" s="24">
        <v>1.83</v>
      </c>
      <c r="BQ37" s="24"/>
      <c r="BR37" s="24">
        <v>0.61709356531349424</v>
      </c>
      <c r="BS37" s="24"/>
      <c r="BT37" s="24">
        <v>4.9324575569922837</v>
      </c>
      <c r="BU37" s="24"/>
      <c r="BV37" s="24">
        <v>24.54</v>
      </c>
      <c r="BW37" s="24"/>
      <c r="BX37" s="24">
        <v>16.28</v>
      </c>
      <c r="BY37" s="24"/>
      <c r="BZ37" s="24">
        <v>2.5</v>
      </c>
      <c r="CA37" s="24"/>
      <c r="CB37" s="24">
        <v>6.32</v>
      </c>
      <c r="CC37" s="24"/>
      <c r="CD37" s="24">
        <v>3.4</v>
      </c>
      <c r="CE37" s="24"/>
      <c r="CF37" s="24">
        <v>0.63</v>
      </c>
      <c r="CG37" s="24"/>
      <c r="CH37" s="24">
        <v>8.26</v>
      </c>
      <c r="CI37" s="24"/>
      <c r="CJ37" s="24">
        <v>2.17</v>
      </c>
      <c r="CK37" s="24"/>
      <c r="CL37" s="24">
        <v>0.38</v>
      </c>
      <c r="CM37" s="24"/>
      <c r="CN37" s="24">
        <v>5.7</v>
      </c>
      <c r="CO37" s="24"/>
      <c r="CP37" s="24">
        <v>5.09</v>
      </c>
      <c r="CQ37" s="24"/>
      <c r="CR37" s="24">
        <v>5.18</v>
      </c>
      <c r="CS37" s="24"/>
      <c r="CT37" s="1"/>
    </row>
    <row r="38" spans="1:98" s="30" customFormat="1" ht="15" customHeight="1">
      <c r="A38" s="29">
        <v>2011</v>
      </c>
      <c r="B38" s="24">
        <v>212.46</v>
      </c>
      <c r="C38" s="24"/>
      <c r="D38" s="24">
        <v>207.58</v>
      </c>
      <c r="E38" s="24"/>
      <c r="F38" s="24">
        <v>202.86</v>
      </c>
      <c r="G38" s="24"/>
      <c r="H38" s="24">
        <v>176.59</v>
      </c>
      <c r="I38" s="24"/>
      <c r="J38" s="24">
        <v>1.47</v>
      </c>
      <c r="K38" s="24"/>
      <c r="L38" s="24">
        <v>0.72</v>
      </c>
      <c r="M38" s="24"/>
      <c r="N38" s="24">
        <v>0</v>
      </c>
      <c r="O38" s="24"/>
      <c r="P38" s="24">
        <v>0.06</v>
      </c>
      <c r="Q38" s="24"/>
      <c r="R38" s="24">
        <v>7.0000000000000007E-2</v>
      </c>
      <c r="S38" s="24"/>
      <c r="T38" s="24">
        <v>0.34</v>
      </c>
      <c r="U38" s="24"/>
      <c r="V38" s="24">
        <v>0.28000000000000003</v>
      </c>
      <c r="W38" s="24"/>
      <c r="X38" s="24">
        <v>0.02</v>
      </c>
      <c r="Y38" s="24"/>
      <c r="Z38" s="24">
        <v>0.55000000000000004</v>
      </c>
      <c r="AA38" s="24"/>
      <c r="AB38" s="24">
        <v>0</v>
      </c>
      <c r="AC38" s="24"/>
      <c r="AD38" s="24">
        <v>0.51</v>
      </c>
      <c r="AE38" s="24"/>
      <c r="AF38" s="24">
        <v>0</v>
      </c>
      <c r="AG38" s="24"/>
      <c r="AH38" s="24">
        <v>0</v>
      </c>
      <c r="AI38" s="24"/>
      <c r="AJ38" s="24">
        <v>0.04</v>
      </c>
      <c r="AK38" s="24"/>
      <c r="AL38" s="24">
        <v>1.9</v>
      </c>
      <c r="AM38" s="24"/>
      <c r="AN38" s="24">
        <v>37.33</v>
      </c>
      <c r="AO38" s="24"/>
      <c r="AP38" s="24">
        <v>13.85</v>
      </c>
      <c r="AQ38" s="24"/>
      <c r="AR38" s="24">
        <v>23.48</v>
      </c>
      <c r="AS38" s="24"/>
      <c r="AT38" s="24">
        <v>4.26</v>
      </c>
      <c r="AU38" s="24"/>
      <c r="AV38" s="24">
        <v>1.04</v>
      </c>
      <c r="AW38" s="24"/>
      <c r="AX38" s="24">
        <v>126.37</v>
      </c>
      <c r="AY38" s="24"/>
      <c r="AZ38" s="24">
        <v>26.95</v>
      </c>
      <c r="BA38" s="24"/>
      <c r="BB38" s="24">
        <v>7.0000000000000007E-2</v>
      </c>
      <c r="BC38" s="24"/>
      <c r="BD38" s="24">
        <v>0.15</v>
      </c>
      <c r="BE38" s="24"/>
      <c r="BF38" s="24">
        <v>1.94</v>
      </c>
      <c r="BG38" s="24"/>
      <c r="BH38" s="24">
        <v>84.86</v>
      </c>
      <c r="BI38" s="24"/>
      <c r="BJ38" s="24">
        <v>8.15</v>
      </c>
      <c r="BK38" s="24"/>
      <c r="BL38" s="24">
        <v>4.76</v>
      </c>
      <c r="BM38" s="24"/>
      <c r="BN38" s="24">
        <v>1.65</v>
      </c>
      <c r="BO38" s="24"/>
      <c r="BP38" s="24">
        <v>1.23</v>
      </c>
      <c r="BQ38" s="24"/>
      <c r="BR38" s="24">
        <v>1.0034021094158661</v>
      </c>
      <c r="BS38" s="24"/>
      <c r="BT38" s="24">
        <v>5.680037945637002</v>
      </c>
      <c r="BU38" s="24"/>
      <c r="BV38" s="24">
        <v>26.27</v>
      </c>
      <c r="BW38" s="24"/>
      <c r="BX38" s="24">
        <v>17.829999999999998</v>
      </c>
      <c r="BY38" s="24"/>
      <c r="BZ38" s="24">
        <v>2.78</v>
      </c>
      <c r="CA38" s="24"/>
      <c r="CB38" s="24">
        <v>5.88</v>
      </c>
      <c r="CC38" s="24"/>
      <c r="CD38" s="24">
        <v>3.19</v>
      </c>
      <c r="CE38" s="24"/>
      <c r="CF38" s="24">
        <v>0.73</v>
      </c>
      <c r="CG38" s="24"/>
      <c r="CH38" s="24">
        <v>8.44</v>
      </c>
      <c r="CI38" s="24"/>
      <c r="CJ38" s="24">
        <v>1.85</v>
      </c>
      <c r="CK38" s="24"/>
      <c r="CL38" s="24">
        <v>0.39</v>
      </c>
      <c r="CM38" s="24"/>
      <c r="CN38" s="24">
        <v>6.19</v>
      </c>
      <c r="CO38" s="24"/>
      <c r="CP38" s="24">
        <v>4.71</v>
      </c>
      <c r="CQ38" s="24"/>
      <c r="CR38" s="24">
        <v>4.8899999999999997</v>
      </c>
      <c r="CS38" s="24"/>
      <c r="CT38" s="1"/>
    </row>
    <row r="39" spans="1:98" s="30" customFormat="1" ht="15" customHeight="1">
      <c r="A39" s="29">
        <v>2012</v>
      </c>
      <c r="B39" s="24">
        <v>196.94</v>
      </c>
      <c r="C39" s="24"/>
      <c r="D39" s="24">
        <v>191.11</v>
      </c>
      <c r="E39" s="24"/>
      <c r="F39" s="24">
        <v>186.84</v>
      </c>
      <c r="G39" s="24"/>
      <c r="H39" s="24">
        <v>161.47999999999999</v>
      </c>
      <c r="I39" s="24"/>
      <c r="J39" s="24">
        <v>1.1000000000000001</v>
      </c>
      <c r="K39" s="24"/>
      <c r="L39" s="24">
        <v>0.43</v>
      </c>
      <c r="M39" s="24"/>
      <c r="N39" s="24">
        <v>0</v>
      </c>
      <c r="O39" s="24"/>
      <c r="P39" s="24">
        <v>0.03</v>
      </c>
      <c r="Q39" s="24"/>
      <c r="R39" s="24">
        <v>0.04</v>
      </c>
      <c r="S39" s="24"/>
      <c r="T39" s="24">
        <v>0.28000000000000003</v>
      </c>
      <c r="U39" s="24"/>
      <c r="V39" s="24">
        <v>0.31</v>
      </c>
      <c r="W39" s="24"/>
      <c r="X39" s="24">
        <v>0.01</v>
      </c>
      <c r="Y39" s="24"/>
      <c r="Z39" s="24">
        <v>0.65</v>
      </c>
      <c r="AA39" s="24"/>
      <c r="AB39" s="24">
        <v>0</v>
      </c>
      <c r="AC39" s="24"/>
      <c r="AD39" s="24">
        <v>0.62</v>
      </c>
      <c r="AE39" s="24"/>
      <c r="AF39" s="24">
        <v>0</v>
      </c>
      <c r="AG39" s="24"/>
      <c r="AH39" s="24">
        <v>0</v>
      </c>
      <c r="AI39" s="24"/>
      <c r="AJ39" s="24">
        <v>0.03</v>
      </c>
      <c r="AK39" s="24"/>
      <c r="AL39" s="24">
        <v>1.75</v>
      </c>
      <c r="AM39" s="24"/>
      <c r="AN39" s="24">
        <v>40.89</v>
      </c>
      <c r="AO39" s="24"/>
      <c r="AP39" s="24">
        <v>16.54</v>
      </c>
      <c r="AQ39" s="24"/>
      <c r="AR39" s="24">
        <v>24.34</v>
      </c>
      <c r="AS39" s="24"/>
      <c r="AT39" s="24">
        <v>5.7</v>
      </c>
      <c r="AU39" s="24"/>
      <c r="AV39" s="24">
        <v>0.83</v>
      </c>
      <c r="AW39" s="24"/>
      <c r="AX39" s="24">
        <v>114.72</v>
      </c>
      <c r="AY39" s="24"/>
      <c r="AZ39" s="24">
        <v>25.59</v>
      </c>
      <c r="BA39" s="24"/>
      <c r="BB39" s="24">
        <v>7.0000000000000007E-2</v>
      </c>
      <c r="BC39" s="24"/>
      <c r="BD39" s="24">
        <v>0.18</v>
      </c>
      <c r="BE39" s="24"/>
      <c r="BF39" s="24">
        <v>2.14</v>
      </c>
      <c r="BG39" s="24"/>
      <c r="BH39" s="24">
        <v>72.34</v>
      </c>
      <c r="BI39" s="24"/>
      <c r="BJ39" s="24">
        <v>10.64</v>
      </c>
      <c r="BK39" s="24"/>
      <c r="BL39" s="24">
        <v>5.44</v>
      </c>
      <c r="BM39" s="24"/>
      <c r="BN39" s="24">
        <v>0.71</v>
      </c>
      <c r="BO39" s="24"/>
      <c r="BP39" s="24">
        <v>1.49</v>
      </c>
      <c r="BQ39" s="24"/>
      <c r="BR39" s="24">
        <v>0.23047204754230793</v>
      </c>
      <c r="BS39" s="24"/>
      <c r="BT39" s="24">
        <v>-0.19527793492569986</v>
      </c>
      <c r="BU39" s="24"/>
      <c r="BV39" s="24">
        <v>25.37</v>
      </c>
      <c r="BW39" s="24"/>
      <c r="BX39" s="24">
        <v>17.18</v>
      </c>
      <c r="BY39" s="24"/>
      <c r="BZ39" s="24">
        <v>2.7</v>
      </c>
      <c r="CA39" s="24"/>
      <c r="CB39" s="24">
        <v>6.58</v>
      </c>
      <c r="CC39" s="24"/>
      <c r="CD39" s="24">
        <v>2.9</v>
      </c>
      <c r="CE39" s="24"/>
      <c r="CF39" s="24">
        <v>0.79</v>
      </c>
      <c r="CG39" s="24"/>
      <c r="CH39" s="24">
        <v>8.19</v>
      </c>
      <c r="CI39" s="24"/>
      <c r="CJ39" s="24">
        <v>1.88</v>
      </c>
      <c r="CK39" s="24"/>
      <c r="CL39" s="24">
        <v>0.6</v>
      </c>
      <c r="CM39" s="24"/>
      <c r="CN39" s="24">
        <v>5.71</v>
      </c>
      <c r="CO39" s="24"/>
      <c r="CP39" s="24">
        <v>4.2699999999999996</v>
      </c>
      <c r="CQ39" s="24"/>
      <c r="CR39" s="24">
        <v>5.83</v>
      </c>
      <c r="CS39" s="24"/>
      <c r="CT39" s="1"/>
    </row>
    <row r="40" spans="1:98" s="30" customFormat="1" ht="15" customHeight="1">
      <c r="A40" s="29">
        <v>2013</v>
      </c>
      <c r="B40" s="24">
        <v>234.18</v>
      </c>
      <c r="C40" s="24"/>
      <c r="D40" s="24">
        <v>227.43</v>
      </c>
      <c r="E40" s="24"/>
      <c r="F40" s="24">
        <v>222.7</v>
      </c>
      <c r="G40" s="24"/>
      <c r="H40" s="24">
        <v>195.25</v>
      </c>
      <c r="I40" s="24"/>
      <c r="J40" s="24">
        <v>1.19</v>
      </c>
      <c r="K40" s="24"/>
      <c r="L40" s="24">
        <v>0.56999999999999995</v>
      </c>
      <c r="M40" s="24"/>
      <c r="N40" s="24">
        <v>0</v>
      </c>
      <c r="O40" s="24"/>
      <c r="P40" s="24">
        <v>7.0000000000000007E-2</v>
      </c>
      <c r="Q40" s="24"/>
      <c r="R40" s="24">
        <v>0.08</v>
      </c>
      <c r="S40" s="24"/>
      <c r="T40" s="24">
        <v>0.28999999999999998</v>
      </c>
      <c r="U40" s="24"/>
      <c r="V40" s="24">
        <v>0.16</v>
      </c>
      <c r="W40" s="24"/>
      <c r="X40" s="24">
        <v>0.02</v>
      </c>
      <c r="Y40" s="24"/>
      <c r="Z40" s="24">
        <v>0.49</v>
      </c>
      <c r="AA40" s="24"/>
      <c r="AB40" s="24">
        <v>0</v>
      </c>
      <c r="AC40" s="24"/>
      <c r="AD40" s="24">
        <v>0.47</v>
      </c>
      <c r="AE40" s="24"/>
      <c r="AF40" s="24">
        <v>0</v>
      </c>
      <c r="AG40" s="24"/>
      <c r="AH40" s="24">
        <v>0</v>
      </c>
      <c r="AI40" s="24"/>
      <c r="AJ40" s="24">
        <v>0.02</v>
      </c>
      <c r="AK40" s="24"/>
      <c r="AL40" s="24">
        <v>1.75</v>
      </c>
      <c r="AM40" s="24"/>
      <c r="AN40" s="24">
        <v>44.35</v>
      </c>
      <c r="AO40" s="24"/>
      <c r="AP40" s="24">
        <v>17.89</v>
      </c>
      <c r="AQ40" s="24"/>
      <c r="AR40" s="24">
        <v>26.46</v>
      </c>
      <c r="AS40" s="24"/>
      <c r="AT40" s="24">
        <v>7.19</v>
      </c>
      <c r="AU40" s="24"/>
      <c r="AV40" s="24">
        <v>1.73</v>
      </c>
      <c r="AW40" s="24"/>
      <c r="AX40" s="24">
        <v>143.69</v>
      </c>
      <c r="AY40" s="24"/>
      <c r="AZ40" s="24">
        <v>29.88</v>
      </c>
      <c r="BA40" s="24"/>
      <c r="BB40" s="24">
        <v>0.08</v>
      </c>
      <c r="BC40" s="24"/>
      <c r="BD40" s="24">
        <v>0.19</v>
      </c>
      <c r="BE40" s="24"/>
      <c r="BF40" s="24">
        <v>3.01</v>
      </c>
      <c r="BG40" s="24"/>
      <c r="BH40" s="24">
        <v>93.88</v>
      </c>
      <c r="BI40" s="24"/>
      <c r="BJ40" s="24">
        <v>12.96</v>
      </c>
      <c r="BK40" s="24"/>
      <c r="BL40" s="24">
        <v>5.91</v>
      </c>
      <c r="BM40" s="24"/>
      <c r="BN40" s="24">
        <v>1.05</v>
      </c>
      <c r="BO40" s="24"/>
      <c r="BP40" s="24">
        <v>1.32</v>
      </c>
      <c r="BQ40" s="24"/>
      <c r="BR40" s="24">
        <v>0.53</v>
      </c>
      <c r="BS40" s="24"/>
      <c r="BT40" s="24">
        <v>0.21</v>
      </c>
      <c r="BU40" s="24"/>
      <c r="BV40" s="24">
        <v>27.45</v>
      </c>
      <c r="BW40" s="24"/>
      <c r="BX40" s="24">
        <v>16.309999999999999</v>
      </c>
      <c r="BY40" s="24"/>
      <c r="BZ40" s="24">
        <v>2.48</v>
      </c>
      <c r="CA40" s="24"/>
      <c r="CB40" s="24">
        <v>6.71</v>
      </c>
      <c r="CC40" s="24"/>
      <c r="CD40" s="24">
        <v>2.75</v>
      </c>
      <c r="CE40" s="24"/>
      <c r="CF40" s="24">
        <v>0.93</v>
      </c>
      <c r="CG40" s="24"/>
      <c r="CH40" s="24">
        <v>11.14</v>
      </c>
      <c r="CI40" s="24"/>
      <c r="CJ40" s="24">
        <v>2</v>
      </c>
      <c r="CK40" s="24"/>
      <c r="CL40" s="24">
        <v>0.45</v>
      </c>
      <c r="CM40" s="24"/>
      <c r="CN40" s="24">
        <v>8.69</v>
      </c>
      <c r="CO40" s="24"/>
      <c r="CP40" s="24">
        <v>4.7300000000000004</v>
      </c>
      <c r="CQ40" s="24"/>
      <c r="CR40" s="24">
        <v>6.76</v>
      </c>
      <c r="CS40" s="24"/>
      <c r="CT40" s="1"/>
    </row>
    <row r="41" spans="1:98" s="30" customFormat="1" ht="15" customHeight="1">
      <c r="A41" s="29">
        <v>2014</v>
      </c>
      <c r="B41" s="24">
        <v>233.03</v>
      </c>
      <c r="C41" s="24"/>
      <c r="D41" s="24">
        <v>226.38</v>
      </c>
      <c r="E41" s="24"/>
      <c r="F41" s="24">
        <v>221.72</v>
      </c>
      <c r="G41" s="24"/>
      <c r="H41" s="24">
        <v>193.21</v>
      </c>
      <c r="I41" s="24"/>
      <c r="J41" s="24">
        <v>1.1599999999999999</v>
      </c>
      <c r="K41" s="24"/>
      <c r="L41" s="24">
        <v>0.43</v>
      </c>
      <c r="M41" s="24"/>
      <c r="N41" s="24">
        <v>0</v>
      </c>
      <c r="O41" s="24"/>
      <c r="P41" s="24">
        <v>0.06</v>
      </c>
      <c r="Q41" s="24"/>
      <c r="R41" s="24">
        <v>0.06</v>
      </c>
      <c r="S41" s="24"/>
      <c r="T41" s="24">
        <v>0.32</v>
      </c>
      <c r="U41" s="24"/>
      <c r="V41" s="24">
        <v>0.27</v>
      </c>
      <c r="W41" s="24"/>
      <c r="X41" s="24">
        <v>0.02</v>
      </c>
      <c r="Y41" s="24"/>
      <c r="Z41" s="24">
        <v>0.6</v>
      </c>
      <c r="AA41" s="24"/>
      <c r="AB41" s="24">
        <v>0</v>
      </c>
      <c r="AC41" s="24"/>
      <c r="AD41" s="24">
        <v>0.56999999999999995</v>
      </c>
      <c r="AE41" s="24"/>
      <c r="AF41" s="24">
        <v>0</v>
      </c>
      <c r="AG41" s="24"/>
      <c r="AH41" s="24">
        <v>0</v>
      </c>
      <c r="AI41" s="24"/>
      <c r="AJ41" s="24">
        <v>0.03</v>
      </c>
      <c r="AK41" s="24"/>
      <c r="AL41" s="24">
        <v>1.93</v>
      </c>
      <c r="AM41" s="24"/>
      <c r="AN41" s="24">
        <v>39.78</v>
      </c>
      <c r="AO41" s="24"/>
      <c r="AP41" s="24">
        <v>15.39</v>
      </c>
      <c r="AQ41" s="24"/>
      <c r="AR41" s="24">
        <v>24.39</v>
      </c>
      <c r="AS41" s="24"/>
      <c r="AT41" s="24">
        <v>7.97</v>
      </c>
      <c r="AU41" s="24"/>
      <c r="AV41" s="24">
        <v>1.08</v>
      </c>
      <c r="AW41" s="24"/>
      <c r="AX41" s="24">
        <v>146.65</v>
      </c>
      <c r="AY41" s="24"/>
      <c r="AZ41" s="24">
        <v>49.68</v>
      </c>
      <c r="BA41" s="24"/>
      <c r="BB41" s="24">
        <v>0.12</v>
      </c>
      <c r="BC41" s="24"/>
      <c r="BD41" s="24">
        <v>0.2</v>
      </c>
      <c r="BE41" s="24"/>
      <c r="BF41" s="24">
        <v>2.2000000000000002</v>
      </c>
      <c r="BG41" s="24"/>
      <c r="BH41" s="24">
        <v>79.59</v>
      </c>
      <c r="BI41" s="24"/>
      <c r="BJ41" s="24">
        <v>11.19</v>
      </c>
      <c r="BK41" s="24"/>
      <c r="BL41" s="24">
        <v>5.64</v>
      </c>
      <c r="BM41" s="24"/>
      <c r="BN41" s="24">
        <v>0.55000000000000004</v>
      </c>
      <c r="BO41" s="24"/>
      <c r="BP41" s="24">
        <v>1.24</v>
      </c>
      <c r="BQ41" s="24"/>
      <c r="BR41" s="24">
        <v>0.27</v>
      </c>
      <c r="BS41" s="24"/>
      <c r="BT41" s="24">
        <v>0.5</v>
      </c>
      <c r="BU41" s="24"/>
      <c r="BV41" s="24">
        <v>28.52</v>
      </c>
      <c r="BW41" s="24"/>
      <c r="BX41" s="24">
        <v>15.86</v>
      </c>
      <c r="BY41" s="24"/>
      <c r="BZ41" s="24">
        <v>3.61</v>
      </c>
      <c r="CA41" s="24"/>
      <c r="CB41" s="24">
        <v>5.88</v>
      </c>
      <c r="CC41" s="24"/>
      <c r="CD41" s="24">
        <v>2.98</v>
      </c>
      <c r="CE41" s="24"/>
      <c r="CF41" s="24">
        <v>0.73</v>
      </c>
      <c r="CG41" s="24"/>
      <c r="CH41" s="24">
        <v>12.66</v>
      </c>
      <c r="CI41" s="24"/>
      <c r="CJ41" s="24">
        <v>2.14</v>
      </c>
      <c r="CK41" s="24"/>
      <c r="CL41" s="24">
        <v>0.47</v>
      </c>
      <c r="CM41" s="24"/>
      <c r="CN41" s="24">
        <v>10.050000000000001</v>
      </c>
      <c r="CO41" s="24"/>
      <c r="CP41" s="24">
        <v>4.66</v>
      </c>
      <c r="CQ41" s="24"/>
      <c r="CR41" s="24">
        <v>6.65</v>
      </c>
      <c r="CS41" s="24"/>
      <c r="CT41" s="1"/>
    </row>
    <row r="42" spans="1:98" s="30" customFormat="1" ht="15" customHeight="1">
      <c r="A42" s="29">
        <v>2015</v>
      </c>
      <c r="B42" s="24">
        <v>263.23</v>
      </c>
      <c r="C42" s="24"/>
      <c r="D42" s="24">
        <v>255.6</v>
      </c>
      <c r="E42" s="24"/>
      <c r="F42" s="24">
        <v>250.51</v>
      </c>
      <c r="G42" s="24"/>
      <c r="H42" s="24">
        <v>223.06</v>
      </c>
      <c r="I42" s="24"/>
      <c r="J42" s="24">
        <v>1.26</v>
      </c>
      <c r="K42" s="24"/>
      <c r="L42" s="24">
        <v>0.56000000000000005</v>
      </c>
      <c r="M42" s="24"/>
      <c r="N42" s="24">
        <v>0</v>
      </c>
      <c r="O42" s="24"/>
      <c r="P42" s="24">
        <v>0.06</v>
      </c>
      <c r="Q42" s="24"/>
      <c r="R42" s="24">
        <v>0.08</v>
      </c>
      <c r="S42" s="24"/>
      <c r="T42" s="24">
        <v>0.4</v>
      </c>
      <c r="U42" s="24"/>
      <c r="V42" s="24">
        <v>0.14000000000000001</v>
      </c>
      <c r="W42" s="24"/>
      <c r="X42" s="24">
        <v>0.02</v>
      </c>
      <c r="Y42" s="24"/>
      <c r="Z42" s="24">
        <v>0.53</v>
      </c>
      <c r="AA42" s="24"/>
      <c r="AB42" s="24">
        <v>0</v>
      </c>
      <c r="AC42" s="24"/>
      <c r="AD42" s="24">
        <v>0.49</v>
      </c>
      <c r="AE42" s="24"/>
      <c r="AF42" s="24">
        <v>0</v>
      </c>
      <c r="AG42" s="24"/>
      <c r="AH42" s="24">
        <v>0</v>
      </c>
      <c r="AI42" s="24"/>
      <c r="AJ42" s="24">
        <v>0.04</v>
      </c>
      <c r="AK42" s="24"/>
      <c r="AL42" s="24">
        <v>1.9</v>
      </c>
      <c r="AM42" s="24"/>
      <c r="AN42" s="24">
        <v>44.58</v>
      </c>
      <c r="AO42" s="24"/>
      <c r="AP42" s="24">
        <v>15.75</v>
      </c>
      <c r="AQ42" s="24"/>
      <c r="AR42" s="24">
        <v>28.83</v>
      </c>
      <c r="AS42" s="24"/>
      <c r="AT42" s="24">
        <v>11.41</v>
      </c>
      <c r="AU42" s="24"/>
      <c r="AV42" s="24">
        <v>1.19</v>
      </c>
      <c r="AW42" s="24"/>
      <c r="AX42" s="24">
        <v>170.59</v>
      </c>
      <c r="AY42" s="24"/>
      <c r="AZ42" s="24">
        <v>46.64</v>
      </c>
      <c r="BA42" s="24"/>
      <c r="BB42" s="24">
        <v>0.12</v>
      </c>
      <c r="BC42" s="24"/>
      <c r="BD42" s="24">
        <v>0.23</v>
      </c>
      <c r="BE42" s="24"/>
      <c r="BF42" s="24">
        <v>2.41</v>
      </c>
      <c r="BG42" s="24"/>
      <c r="BH42" s="24">
        <v>102.43</v>
      </c>
      <c r="BI42" s="24"/>
      <c r="BJ42" s="24">
        <v>13.49</v>
      </c>
      <c r="BK42" s="24"/>
      <c r="BL42" s="24">
        <v>6.64</v>
      </c>
      <c r="BM42" s="24"/>
      <c r="BN42" s="24">
        <v>1.4</v>
      </c>
      <c r="BO42" s="24"/>
      <c r="BP42" s="24">
        <v>1.64</v>
      </c>
      <c r="BQ42" s="24"/>
      <c r="BR42" s="24">
        <v>0.55000000000000004</v>
      </c>
      <c r="BS42" s="24"/>
      <c r="BT42" s="24">
        <v>0.82</v>
      </c>
      <c r="BU42" s="24"/>
      <c r="BV42" s="24">
        <v>27.45</v>
      </c>
      <c r="BW42" s="24"/>
      <c r="BX42" s="24">
        <v>14.07</v>
      </c>
      <c r="BY42" s="24"/>
      <c r="BZ42" s="24">
        <v>3.44</v>
      </c>
      <c r="CA42" s="24"/>
      <c r="CB42" s="24">
        <v>4.41</v>
      </c>
      <c r="CC42" s="24"/>
      <c r="CD42" s="24">
        <v>3.23</v>
      </c>
      <c r="CE42" s="24"/>
      <c r="CF42" s="24">
        <v>0.56999999999999995</v>
      </c>
      <c r="CG42" s="24"/>
      <c r="CH42" s="24">
        <v>13.38</v>
      </c>
      <c r="CI42" s="24"/>
      <c r="CJ42" s="24">
        <v>2.46</v>
      </c>
      <c r="CK42" s="24"/>
      <c r="CL42" s="24">
        <v>0.53</v>
      </c>
      <c r="CM42" s="24"/>
      <c r="CN42" s="24">
        <v>10.38</v>
      </c>
      <c r="CO42" s="24"/>
      <c r="CP42" s="24">
        <v>5.09</v>
      </c>
      <c r="CQ42" s="24"/>
      <c r="CR42" s="24">
        <v>7.63</v>
      </c>
      <c r="CS42" s="24"/>
      <c r="CT42" s="1"/>
    </row>
    <row r="43" spans="1:98" ht="15" customHeight="1">
      <c r="A43" s="29">
        <v>2016</v>
      </c>
      <c r="B43" s="24">
        <v>260.57</v>
      </c>
      <c r="C43" s="24"/>
      <c r="D43" s="24">
        <v>249.51</v>
      </c>
      <c r="E43" s="24"/>
      <c r="F43" s="24">
        <v>243.81</v>
      </c>
      <c r="G43" s="24"/>
      <c r="H43" s="24">
        <v>221.41</v>
      </c>
      <c r="I43" s="24"/>
      <c r="J43" s="24">
        <v>1.28</v>
      </c>
      <c r="K43" s="24"/>
      <c r="L43" s="24">
        <v>0.54</v>
      </c>
      <c r="M43" s="24"/>
      <c r="N43" s="24">
        <v>0</v>
      </c>
      <c r="O43" s="24"/>
      <c r="P43" s="24">
        <v>0.06</v>
      </c>
      <c r="Q43" s="24"/>
      <c r="R43" s="24">
        <v>7.0000000000000007E-2</v>
      </c>
      <c r="S43" s="24"/>
      <c r="T43" s="24">
        <v>0.42</v>
      </c>
      <c r="U43" s="24"/>
      <c r="V43" s="24">
        <v>0.16</v>
      </c>
      <c r="W43" s="24"/>
      <c r="X43" s="24">
        <v>0.02</v>
      </c>
      <c r="Y43" s="24"/>
      <c r="Z43" s="24">
        <v>0.18</v>
      </c>
      <c r="AA43" s="24"/>
      <c r="AB43" s="24">
        <v>0</v>
      </c>
      <c r="AC43" s="24"/>
      <c r="AD43" s="24">
        <v>0.15</v>
      </c>
      <c r="AE43" s="24"/>
      <c r="AF43" s="24">
        <v>0</v>
      </c>
      <c r="AG43" s="24"/>
      <c r="AH43" s="24">
        <v>0</v>
      </c>
      <c r="AI43" s="24"/>
      <c r="AJ43" s="24">
        <v>0.02</v>
      </c>
      <c r="AK43" s="24"/>
      <c r="AL43" s="24">
        <v>2.0099999999999998</v>
      </c>
      <c r="AM43" s="24"/>
      <c r="AN43" s="24">
        <v>41.52</v>
      </c>
      <c r="AO43" s="24"/>
      <c r="AP43" s="24">
        <v>15.85</v>
      </c>
      <c r="AQ43" s="24"/>
      <c r="AR43" s="24">
        <v>25.67</v>
      </c>
      <c r="AS43" s="24"/>
      <c r="AT43" s="24">
        <v>10.06</v>
      </c>
      <c r="AU43" s="24"/>
      <c r="AV43" s="24">
        <v>2.04</v>
      </c>
      <c r="AW43" s="24"/>
      <c r="AX43" s="24">
        <v>171.22</v>
      </c>
      <c r="AY43" s="24"/>
      <c r="AZ43" s="24">
        <v>43.13</v>
      </c>
      <c r="BA43" s="24"/>
      <c r="BB43" s="24">
        <v>0.13</v>
      </c>
      <c r="BC43" s="24"/>
      <c r="BD43" s="24">
        <v>0.31</v>
      </c>
      <c r="BE43" s="24"/>
      <c r="BF43" s="24">
        <v>2.6</v>
      </c>
      <c r="BG43" s="24"/>
      <c r="BH43" s="24">
        <v>107.66</v>
      </c>
      <c r="BI43" s="24"/>
      <c r="BJ43" s="24">
        <v>11.59</v>
      </c>
      <c r="BK43" s="24"/>
      <c r="BL43" s="24">
        <v>7.98</v>
      </c>
      <c r="BM43" s="24"/>
      <c r="BN43" s="24">
        <v>0.86</v>
      </c>
      <c r="BO43" s="24"/>
      <c r="BP43" s="24">
        <v>1.22</v>
      </c>
      <c r="BQ43" s="24"/>
      <c r="BR43" s="24">
        <v>0.33</v>
      </c>
      <c r="BS43" s="24"/>
      <c r="BT43" s="24">
        <v>1.61</v>
      </c>
      <c r="BU43" s="24"/>
      <c r="BV43" s="24">
        <v>22.4</v>
      </c>
      <c r="BW43" s="24"/>
      <c r="BX43" s="24">
        <v>14.33</v>
      </c>
      <c r="BY43" s="24"/>
      <c r="BZ43" s="24">
        <v>3.33</v>
      </c>
      <c r="CA43" s="24"/>
      <c r="CB43" s="24">
        <v>4.58</v>
      </c>
      <c r="CC43" s="24"/>
      <c r="CD43" s="24">
        <v>2.61</v>
      </c>
      <c r="CE43" s="24"/>
      <c r="CF43" s="24">
        <v>0.39</v>
      </c>
      <c r="CG43" s="24"/>
      <c r="CH43" s="24">
        <v>8.08</v>
      </c>
      <c r="CI43" s="24"/>
      <c r="CJ43" s="24">
        <v>2.3199999999999998</v>
      </c>
      <c r="CK43" s="24"/>
      <c r="CL43" s="24">
        <v>0.43</v>
      </c>
      <c r="CM43" s="24"/>
      <c r="CN43" s="24">
        <v>5.33</v>
      </c>
      <c r="CO43" s="24"/>
      <c r="CP43" s="24">
        <v>5.7</v>
      </c>
      <c r="CQ43" s="24"/>
      <c r="CR43" s="24">
        <v>11.06</v>
      </c>
      <c r="CS43" s="24"/>
    </row>
    <row r="44" spans="1:98" ht="15" customHeight="1">
      <c r="A44" s="29">
        <v>2017</v>
      </c>
      <c r="B44" s="24">
        <v>287.20999999999998</v>
      </c>
      <c r="C44" s="24"/>
      <c r="D44" s="24">
        <v>275.99</v>
      </c>
      <c r="E44" s="24"/>
      <c r="F44" s="24">
        <v>269.66000000000003</v>
      </c>
      <c r="G44" s="24"/>
      <c r="H44" s="24">
        <v>241.16</v>
      </c>
      <c r="I44" s="24"/>
      <c r="J44" s="24">
        <v>1.37</v>
      </c>
      <c r="K44" s="24"/>
      <c r="L44" s="24">
        <v>0.62</v>
      </c>
      <c r="M44" s="24"/>
      <c r="N44" s="24">
        <v>0</v>
      </c>
      <c r="O44" s="24"/>
      <c r="P44" s="24">
        <v>0.06</v>
      </c>
      <c r="Q44" s="24"/>
      <c r="R44" s="24">
        <v>7.0000000000000007E-2</v>
      </c>
      <c r="S44" s="24"/>
      <c r="T44" s="24">
        <v>0.42</v>
      </c>
      <c r="U44" s="24"/>
      <c r="V44" s="24">
        <v>0.18</v>
      </c>
      <c r="W44" s="24"/>
      <c r="X44" s="24">
        <v>0.02</v>
      </c>
      <c r="Y44" s="24"/>
      <c r="Z44" s="24">
        <v>0.49</v>
      </c>
      <c r="AA44" s="24"/>
      <c r="AB44" s="24">
        <v>0</v>
      </c>
      <c r="AC44" s="24"/>
      <c r="AD44" s="24">
        <v>0.41</v>
      </c>
      <c r="AE44" s="24"/>
      <c r="AF44" s="24">
        <v>0</v>
      </c>
      <c r="AG44" s="24"/>
      <c r="AH44" s="24">
        <v>0</v>
      </c>
      <c r="AI44" s="24"/>
      <c r="AJ44" s="24">
        <v>0.08</v>
      </c>
      <c r="AK44" s="24"/>
      <c r="AL44" s="24">
        <v>2.4900000000000002</v>
      </c>
      <c r="AM44" s="24"/>
      <c r="AN44" s="24">
        <v>42.37</v>
      </c>
      <c r="AO44" s="24"/>
      <c r="AP44" s="24">
        <v>15.26</v>
      </c>
      <c r="AQ44" s="24"/>
      <c r="AR44" s="24">
        <v>27.12</v>
      </c>
      <c r="AS44" s="24"/>
      <c r="AT44" s="24">
        <v>6.57</v>
      </c>
      <c r="AU44" s="24"/>
      <c r="AV44" s="24">
        <v>1.6</v>
      </c>
      <c r="AW44" s="24"/>
      <c r="AX44" s="24">
        <v>187.45</v>
      </c>
      <c r="AY44" s="24"/>
      <c r="AZ44" s="24">
        <v>49.52</v>
      </c>
      <c r="BA44" s="24"/>
      <c r="BB44" s="24">
        <v>0.16</v>
      </c>
      <c r="BC44" s="24"/>
      <c r="BD44" s="24">
        <v>0.28999999999999998</v>
      </c>
      <c r="BE44" s="24"/>
      <c r="BF44" s="24">
        <v>2.17</v>
      </c>
      <c r="BG44" s="24"/>
      <c r="BH44" s="24">
        <v>114.04</v>
      </c>
      <c r="BI44" s="24"/>
      <c r="BJ44" s="24">
        <v>14.55</v>
      </c>
      <c r="BK44" s="24"/>
      <c r="BL44" s="24">
        <v>5.72</v>
      </c>
      <c r="BM44" s="24"/>
      <c r="BN44" s="24">
        <v>3.61</v>
      </c>
      <c r="BO44" s="24"/>
      <c r="BP44" s="24">
        <v>1.9</v>
      </c>
      <c r="BQ44" s="24"/>
      <c r="BR44" s="24">
        <v>1.21</v>
      </c>
      <c r="BS44" s="24"/>
      <c r="BT44" s="24">
        <v>2.2799999999999998</v>
      </c>
      <c r="BU44" s="24"/>
      <c r="BV44" s="24">
        <v>28.5</v>
      </c>
      <c r="BW44" s="24"/>
      <c r="BX44" s="24">
        <v>14.73</v>
      </c>
      <c r="BY44" s="24"/>
      <c r="BZ44" s="24">
        <v>2.94</v>
      </c>
      <c r="CA44" s="24"/>
      <c r="CB44" s="24">
        <v>4.46</v>
      </c>
      <c r="CC44" s="24"/>
      <c r="CD44" s="24">
        <v>3.04</v>
      </c>
      <c r="CE44" s="24"/>
      <c r="CF44" s="24">
        <v>0.32</v>
      </c>
      <c r="CG44" s="24"/>
      <c r="CH44" s="24">
        <v>13.77</v>
      </c>
      <c r="CI44" s="24"/>
      <c r="CJ44" s="24">
        <v>2.09</v>
      </c>
      <c r="CK44" s="24"/>
      <c r="CL44" s="24">
        <v>0.54</v>
      </c>
      <c r="CM44" s="24"/>
      <c r="CN44" s="24">
        <v>11.13</v>
      </c>
      <c r="CO44" s="24"/>
      <c r="CP44" s="24">
        <v>6.33</v>
      </c>
      <c r="CQ44" s="24"/>
      <c r="CR44" s="24">
        <v>11.22</v>
      </c>
      <c r="CS44" s="24"/>
    </row>
    <row r="45" spans="1:98" s="14" customFormat="1" ht="15" customHeight="1">
      <c r="A45" s="31">
        <v>2018</v>
      </c>
      <c r="B45" s="24">
        <v>335.54</v>
      </c>
      <c r="C45" s="24"/>
      <c r="D45" s="24">
        <v>323.98</v>
      </c>
      <c r="E45" s="24"/>
      <c r="F45" s="24">
        <v>315.62</v>
      </c>
      <c r="G45" s="24"/>
      <c r="H45" s="24">
        <v>289.08999999999997</v>
      </c>
      <c r="I45" s="24"/>
      <c r="J45" s="24">
        <v>1.1299999999999999</v>
      </c>
      <c r="K45" s="24"/>
      <c r="L45" s="24">
        <v>0.49</v>
      </c>
      <c r="M45" s="24"/>
      <c r="N45" s="24">
        <v>0</v>
      </c>
      <c r="O45" s="24"/>
      <c r="P45" s="24">
        <v>0.08</v>
      </c>
      <c r="Q45" s="24"/>
      <c r="R45" s="24">
        <v>0.12</v>
      </c>
      <c r="S45" s="24"/>
      <c r="T45" s="24">
        <v>0.18</v>
      </c>
      <c r="U45" s="24"/>
      <c r="V45" s="24">
        <v>0.25</v>
      </c>
      <c r="W45" s="24"/>
      <c r="X45" s="24">
        <v>0.02</v>
      </c>
      <c r="Y45" s="24"/>
      <c r="Z45" s="24">
        <v>0.73</v>
      </c>
      <c r="AA45" s="24"/>
      <c r="AB45" s="24">
        <v>0</v>
      </c>
      <c r="AC45" s="24"/>
      <c r="AD45" s="24">
        <v>0.52</v>
      </c>
      <c r="AE45" s="24"/>
      <c r="AF45" s="24">
        <v>0</v>
      </c>
      <c r="AG45" s="24"/>
      <c r="AH45" s="24">
        <v>0</v>
      </c>
      <c r="AI45" s="24"/>
      <c r="AJ45" s="24">
        <v>0.21</v>
      </c>
      <c r="AK45" s="24"/>
      <c r="AL45" s="24">
        <v>4.0199999999999996</v>
      </c>
      <c r="AM45" s="24"/>
      <c r="AN45" s="24">
        <v>53.66</v>
      </c>
      <c r="AO45" s="24"/>
      <c r="AP45" s="24">
        <v>18.2</v>
      </c>
      <c r="AQ45" s="24"/>
      <c r="AR45" s="24">
        <v>35.46</v>
      </c>
      <c r="AS45" s="24"/>
      <c r="AT45" s="24">
        <v>7.67</v>
      </c>
      <c r="AU45" s="24"/>
      <c r="AV45" s="24">
        <v>1.93</v>
      </c>
      <c r="AW45" s="24"/>
      <c r="AX45" s="24">
        <v>222.32</v>
      </c>
      <c r="AY45" s="24"/>
      <c r="AZ45" s="24">
        <v>61.81</v>
      </c>
      <c r="BA45" s="24"/>
      <c r="BB45" s="24">
        <v>0.17</v>
      </c>
      <c r="BC45" s="24"/>
      <c r="BD45" s="24">
        <v>0.3</v>
      </c>
      <c r="BE45" s="24"/>
      <c r="BF45" s="24">
        <v>2.93</v>
      </c>
      <c r="BG45" s="24"/>
      <c r="BH45" s="24">
        <v>134.78</v>
      </c>
      <c r="BI45" s="24"/>
      <c r="BJ45" s="24">
        <v>20.190000000000001</v>
      </c>
      <c r="BK45" s="24"/>
      <c r="BL45" s="24">
        <v>4.99</v>
      </c>
      <c r="BM45" s="24"/>
      <c r="BN45" s="24">
        <v>0.55000000000000004</v>
      </c>
      <c r="BO45" s="24"/>
      <c r="BP45" s="24">
        <v>2.13</v>
      </c>
      <c r="BQ45" s="24"/>
      <c r="BR45" s="24">
        <v>0.19</v>
      </c>
      <c r="BS45" s="24"/>
      <c r="BT45" s="24">
        <v>2.97</v>
      </c>
      <c r="BU45" s="24"/>
      <c r="BV45" s="24">
        <v>26.53</v>
      </c>
      <c r="BW45" s="24"/>
      <c r="BX45" s="24">
        <v>14.86</v>
      </c>
      <c r="BY45" s="24"/>
      <c r="BZ45" s="24">
        <v>2.76</v>
      </c>
      <c r="CA45" s="24"/>
      <c r="CB45" s="24">
        <v>4.6100000000000003</v>
      </c>
      <c r="CC45" s="24"/>
      <c r="CD45" s="24">
        <v>3.23</v>
      </c>
      <c r="CE45" s="24"/>
      <c r="CF45" s="24">
        <v>0.24</v>
      </c>
      <c r="CG45" s="24"/>
      <c r="CH45" s="24">
        <v>11.67</v>
      </c>
      <c r="CI45" s="24"/>
      <c r="CJ45" s="24">
        <v>1.96</v>
      </c>
      <c r="CK45" s="24"/>
      <c r="CL45" s="24">
        <v>0.52</v>
      </c>
      <c r="CM45" s="24"/>
      <c r="CN45" s="24">
        <v>9.19</v>
      </c>
      <c r="CO45" s="24"/>
      <c r="CP45" s="24">
        <v>8.36</v>
      </c>
      <c r="CQ45" s="24"/>
      <c r="CR45" s="24">
        <v>11.56</v>
      </c>
      <c r="CS45" s="24"/>
    </row>
    <row r="46" spans="1:98" s="14" customFormat="1" ht="15" customHeight="1">
      <c r="A46" s="31">
        <v>2019</v>
      </c>
      <c r="B46" s="24">
        <v>359.69</v>
      </c>
      <c r="C46" s="24"/>
      <c r="D46" s="24">
        <v>343.42</v>
      </c>
      <c r="E46" s="24"/>
      <c r="F46" s="24">
        <v>334.62</v>
      </c>
      <c r="G46" s="24"/>
      <c r="H46" s="24">
        <v>309.16000000000003</v>
      </c>
      <c r="I46" s="24"/>
      <c r="J46" s="24">
        <v>1.0900000000000001</v>
      </c>
      <c r="K46" s="24"/>
      <c r="L46" s="24">
        <v>0.42</v>
      </c>
      <c r="M46" s="24"/>
      <c r="N46" s="24">
        <v>0</v>
      </c>
      <c r="O46" s="24"/>
      <c r="P46" s="24">
        <v>7.0000000000000007E-2</v>
      </c>
      <c r="Q46" s="24"/>
      <c r="R46" s="24">
        <v>0.12</v>
      </c>
      <c r="S46" s="24"/>
      <c r="T46" s="24">
        <v>0.2</v>
      </c>
      <c r="U46" s="24"/>
      <c r="V46" s="24">
        <v>0.26</v>
      </c>
      <c r="W46" s="24"/>
      <c r="X46" s="24">
        <v>0.01</v>
      </c>
      <c r="Y46" s="24"/>
      <c r="Z46" s="24">
        <v>0.99</v>
      </c>
      <c r="AA46" s="24"/>
      <c r="AB46" s="24">
        <v>0</v>
      </c>
      <c r="AC46" s="24"/>
      <c r="AD46" s="24">
        <v>0.13</v>
      </c>
      <c r="AE46" s="24"/>
      <c r="AF46" s="24">
        <v>0</v>
      </c>
      <c r="AG46" s="24"/>
      <c r="AH46" s="24">
        <v>0</v>
      </c>
      <c r="AI46" s="24"/>
      <c r="AJ46" s="24">
        <v>0.86</v>
      </c>
      <c r="AK46" s="24"/>
      <c r="AL46" s="24">
        <v>0.78</v>
      </c>
      <c r="AM46" s="24"/>
      <c r="AN46" s="24">
        <v>57</v>
      </c>
      <c r="AO46" s="24"/>
      <c r="AP46" s="24">
        <v>17.07</v>
      </c>
      <c r="AQ46" s="24"/>
      <c r="AR46" s="24">
        <v>39.93</v>
      </c>
      <c r="AS46" s="24"/>
      <c r="AT46" s="24">
        <v>8.26</v>
      </c>
      <c r="AU46" s="24"/>
      <c r="AV46" s="24">
        <v>2.37</v>
      </c>
      <c r="AW46" s="24"/>
      <c r="AX46" s="24">
        <v>242.26</v>
      </c>
      <c r="AY46" s="24"/>
      <c r="AZ46" s="24">
        <v>59.73</v>
      </c>
      <c r="BA46" s="24"/>
      <c r="BB46" s="24">
        <v>0.19</v>
      </c>
      <c r="BC46" s="24"/>
      <c r="BD46" s="24">
        <v>0.27</v>
      </c>
      <c r="BE46" s="24"/>
      <c r="BF46" s="24">
        <v>2.2400000000000002</v>
      </c>
      <c r="BG46" s="24"/>
      <c r="BH46" s="24">
        <v>146.44999999999999</v>
      </c>
      <c r="BI46" s="24"/>
      <c r="BJ46" s="24">
        <v>30.84</v>
      </c>
      <c r="BK46" s="24"/>
      <c r="BL46" s="24">
        <v>4.28</v>
      </c>
      <c r="BM46" s="24"/>
      <c r="BN46" s="24">
        <v>0.96</v>
      </c>
      <c r="BO46" s="24"/>
      <c r="BP46" s="24">
        <v>1.8</v>
      </c>
      <c r="BQ46" s="24"/>
      <c r="BR46" s="24">
        <v>0.34</v>
      </c>
      <c r="BS46" s="24"/>
      <c r="BT46" s="24">
        <v>2.5299999999999998</v>
      </c>
      <c r="BU46" s="24"/>
      <c r="BV46" s="24">
        <v>25.46</v>
      </c>
      <c r="BW46" s="24"/>
      <c r="BX46" s="24">
        <v>14.71</v>
      </c>
      <c r="BY46" s="24"/>
      <c r="BZ46" s="24">
        <v>3.03</v>
      </c>
      <c r="CA46" s="24"/>
      <c r="CB46" s="24">
        <v>4.57</v>
      </c>
      <c r="CC46" s="24"/>
      <c r="CD46" s="24">
        <v>3.06</v>
      </c>
      <c r="CE46" s="24"/>
      <c r="CF46" s="24">
        <v>0.19</v>
      </c>
      <c r="CG46" s="24"/>
      <c r="CH46" s="24">
        <v>10.75</v>
      </c>
      <c r="CI46" s="24"/>
      <c r="CJ46" s="24">
        <v>2.15</v>
      </c>
      <c r="CK46" s="24"/>
      <c r="CL46" s="24">
        <v>0.49</v>
      </c>
      <c r="CM46" s="24"/>
      <c r="CN46" s="24">
        <v>8.11</v>
      </c>
      <c r="CO46" s="24"/>
      <c r="CP46" s="24">
        <v>8.8000000000000007</v>
      </c>
      <c r="CQ46" s="24"/>
      <c r="CR46" s="24">
        <v>16.27</v>
      </c>
      <c r="CS46" s="24"/>
    </row>
    <row r="47" spans="1:98" s="14" customFormat="1" ht="15" customHeight="1">
      <c r="A47" s="31">
        <v>2020</v>
      </c>
      <c r="B47" s="24">
        <v>407.27</v>
      </c>
      <c r="C47" s="24"/>
      <c r="D47" s="24">
        <v>394.17</v>
      </c>
      <c r="E47" s="24"/>
      <c r="F47" s="24">
        <v>382.39</v>
      </c>
      <c r="G47" s="24"/>
      <c r="H47" s="24">
        <v>353.33</v>
      </c>
      <c r="I47" s="24"/>
      <c r="J47" s="24">
        <v>1.44</v>
      </c>
      <c r="K47" s="24"/>
      <c r="L47" s="24">
        <v>0.63</v>
      </c>
      <c r="M47" s="24"/>
      <c r="N47" s="24">
        <v>0</v>
      </c>
      <c r="O47" s="24"/>
      <c r="P47" s="24">
        <v>0.13</v>
      </c>
      <c r="Q47" s="24"/>
      <c r="R47" s="24">
        <v>0.16</v>
      </c>
      <c r="S47" s="24"/>
      <c r="T47" s="24">
        <v>0.2</v>
      </c>
      <c r="U47" s="24"/>
      <c r="V47" s="24">
        <v>0.32</v>
      </c>
      <c r="W47" s="24"/>
      <c r="X47" s="24">
        <v>0.01</v>
      </c>
      <c r="Y47" s="24"/>
      <c r="Z47" s="24">
        <v>0.44</v>
      </c>
      <c r="AA47" s="24"/>
      <c r="AB47" s="24">
        <v>0</v>
      </c>
      <c r="AC47" s="24"/>
      <c r="AD47" s="24">
        <v>0.19</v>
      </c>
      <c r="AE47" s="24"/>
      <c r="AF47" s="24">
        <v>0</v>
      </c>
      <c r="AG47" s="24"/>
      <c r="AH47" s="24">
        <v>0</v>
      </c>
      <c r="AI47" s="24"/>
      <c r="AJ47" s="24">
        <v>0.25</v>
      </c>
      <c r="AK47" s="24"/>
      <c r="AL47" s="24">
        <v>0.87</v>
      </c>
      <c r="AM47" s="24"/>
      <c r="AN47" s="24">
        <v>52.94</v>
      </c>
      <c r="AO47" s="24"/>
      <c r="AP47" s="24">
        <v>19.53</v>
      </c>
      <c r="AQ47" s="24"/>
      <c r="AR47" s="24">
        <v>33.409999999999997</v>
      </c>
      <c r="AS47" s="24"/>
      <c r="AT47" s="24">
        <v>4.99</v>
      </c>
      <c r="AU47" s="24"/>
      <c r="AV47" s="24">
        <v>1.76</v>
      </c>
      <c r="AW47" s="24"/>
      <c r="AX47" s="24">
        <v>292.33</v>
      </c>
      <c r="AY47" s="24"/>
      <c r="AZ47" s="24">
        <v>71.78</v>
      </c>
      <c r="BA47" s="24"/>
      <c r="BB47" s="24">
        <v>0.22</v>
      </c>
      <c r="BC47" s="24"/>
      <c r="BD47" s="24">
        <v>0.19</v>
      </c>
      <c r="BE47" s="24"/>
      <c r="BF47" s="24">
        <v>3.62</v>
      </c>
      <c r="BG47" s="24"/>
      <c r="BH47" s="24">
        <v>173.65</v>
      </c>
      <c r="BI47" s="24"/>
      <c r="BJ47" s="24">
        <v>41.47</v>
      </c>
      <c r="BK47" s="24"/>
      <c r="BL47" s="24">
        <v>5</v>
      </c>
      <c r="BM47" s="24"/>
      <c r="BN47" s="24">
        <v>0.44</v>
      </c>
      <c r="BO47" s="24"/>
      <c r="BP47" s="24">
        <v>1.65</v>
      </c>
      <c r="BQ47" s="24"/>
      <c r="BR47" s="24">
        <v>0.1</v>
      </c>
      <c r="BS47" s="24"/>
      <c r="BT47" s="24">
        <v>1.79</v>
      </c>
      <c r="BU47" s="24"/>
      <c r="BV47" s="24">
        <v>29.06</v>
      </c>
      <c r="BW47" s="24"/>
      <c r="BX47" s="24">
        <v>17.670000000000002</v>
      </c>
      <c r="BY47" s="24"/>
      <c r="BZ47" s="24">
        <v>2.68</v>
      </c>
      <c r="CA47" s="24"/>
      <c r="CB47" s="24">
        <v>7.95</v>
      </c>
      <c r="CC47" s="24"/>
      <c r="CD47" s="24">
        <v>2.46</v>
      </c>
      <c r="CE47" s="24"/>
      <c r="CF47" s="24">
        <v>0.18</v>
      </c>
      <c r="CG47" s="24"/>
      <c r="CH47" s="24">
        <v>11.39</v>
      </c>
      <c r="CI47" s="24"/>
      <c r="CJ47" s="24">
        <v>1.98</v>
      </c>
      <c r="CK47" s="24"/>
      <c r="CL47" s="24">
        <v>0.47</v>
      </c>
      <c r="CM47" s="24"/>
      <c r="CN47" s="24">
        <v>8.94</v>
      </c>
      <c r="CO47" s="24"/>
      <c r="CP47" s="24">
        <v>11.78</v>
      </c>
      <c r="CQ47" s="24"/>
      <c r="CR47" s="24">
        <v>13.1</v>
      </c>
      <c r="CS47" s="24"/>
    </row>
    <row r="48" spans="1:98" s="14" customFormat="1" ht="15" customHeight="1">
      <c r="A48" s="31">
        <f>+Portugal!A48</f>
        <v>2021</v>
      </c>
      <c r="B48" s="24">
        <v>494.18</v>
      </c>
      <c r="C48" s="24"/>
      <c r="D48" s="24">
        <v>479.57</v>
      </c>
      <c r="E48" s="24"/>
      <c r="F48" s="24">
        <v>464.8</v>
      </c>
      <c r="G48" s="24"/>
      <c r="H48" s="24">
        <v>436.54</v>
      </c>
      <c r="I48" s="24"/>
      <c r="J48" s="24">
        <v>1.37</v>
      </c>
      <c r="K48" s="24"/>
      <c r="L48" s="24">
        <v>0.57999999999999996</v>
      </c>
      <c r="M48" s="24"/>
      <c r="N48" s="24">
        <v>0</v>
      </c>
      <c r="O48" s="24"/>
      <c r="P48" s="24">
        <v>0.11</v>
      </c>
      <c r="Q48" s="24"/>
      <c r="R48" s="24">
        <v>0.13</v>
      </c>
      <c r="S48" s="24"/>
      <c r="T48" s="24">
        <v>0.25</v>
      </c>
      <c r="U48" s="24"/>
      <c r="V48" s="24">
        <v>0.28000000000000003</v>
      </c>
      <c r="W48" s="24"/>
      <c r="X48" s="24">
        <v>0.01</v>
      </c>
      <c r="Y48" s="24"/>
      <c r="Z48" s="24">
        <v>1.26</v>
      </c>
      <c r="AA48" s="24"/>
      <c r="AB48" s="24">
        <v>0</v>
      </c>
      <c r="AC48" s="24"/>
      <c r="AD48" s="24">
        <v>0.79</v>
      </c>
      <c r="AE48" s="24"/>
      <c r="AF48" s="24">
        <v>0</v>
      </c>
      <c r="AG48" s="24"/>
      <c r="AH48" s="24">
        <v>0</v>
      </c>
      <c r="AI48" s="24"/>
      <c r="AJ48" s="24">
        <v>0.48</v>
      </c>
      <c r="AK48" s="24"/>
      <c r="AL48" s="24">
        <v>1.0900000000000001</v>
      </c>
      <c r="AM48" s="24"/>
      <c r="AN48" s="24">
        <v>65.489999999999995</v>
      </c>
      <c r="AO48" s="24"/>
      <c r="AP48" s="24">
        <v>30.8</v>
      </c>
      <c r="AQ48" s="24"/>
      <c r="AR48" s="24">
        <v>34.69</v>
      </c>
      <c r="AS48" s="24"/>
      <c r="AT48" s="24">
        <v>3.71</v>
      </c>
      <c r="AU48" s="24"/>
      <c r="AV48" s="24">
        <v>1.78</v>
      </c>
      <c r="AW48" s="24"/>
      <c r="AX48" s="24">
        <v>359.11</v>
      </c>
      <c r="AY48" s="24"/>
      <c r="AZ48" s="24">
        <v>99.32</v>
      </c>
      <c r="BA48" s="24"/>
      <c r="BB48" s="24">
        <v>0.25</v>
      </c>
      <c r="BC48" s="24"/>
      <c r="BD48" s="24">
        <v>0.21</v>
      </c>
      <c r="BE48" s="24"/>
      <c r="BF48" s="24">
        <v>3.94</v>
      </c>
      <c r="BG48" s="24"/>
      <c r="BH48" s="24">
        <v>195.15</v>
      </c>
      <c r="BI48" s="24"/>
      <c r="BJ48" s="24">
        <v>57.04</v>
      </c>
      <c r="BK48" s="24"/>
      <c r="BL48" s="24">
        <v>5.43</v>
      </c>
      <c r="BM48" s="24"/>
      <c r="BN48" s="24">
        <v>2.16</v>
      </c>
      <c r="BO48" s="24"/>
      <c r="BP48" s="24">
        <v>2.1</v>
      </c>
      <c r="BQ48" s="24"/>
      <c r="BR48" s="24">
        <v>0.63</v>
      </c>
      <c r="BS48" s="24"/>
      <c r="BT48" s="24">
        <v>3.71</v>
      </c>
      <c r="BU48" s="24"/>
      <c r="BV48" s="24">
        <v>28.26</v>
      </c>
      <c r="BW48" s="24"/>
      <c r="BX48" s="24">
        <v>15.96</v>
      </c>
      <c r="BY48" s="24"/>
      <c r="BZ48" s="24">
        <v>2.57</v>
      </c>
      <c r="CA48" s="24"/>
      <c r="CB48" s="24">
        <v>6.45</v>
      </c>
      <c r="CC48" s="24"/>
      <c r="CD48" s="24">
        <v>3.09</v>
      </c>
      <c r="CE48" s="24"/>
      <c r="CF48" s="24">
        <v>0.2</v>
      </c>
      <c r="CG48" s="24"/>
      <c r="CH48" s="24">
        <v>12.3</v>
      </c>
      <c r="CI48" s="24"/>
      <c r="CJ48" s="24">
        <v>2.02</v>
      </c>
      <c r="CK48" s="24"/>
      <c r="CL48" s="24">
        <v>0.5</v>
      </c>
      <c r="CM48" s="24"/>
      <c r="CN48" s="24">
        <v>9.7899999999999991</v>
      </c>
      <c r="CO48" s="24"/>
      <c r="CP48" s="24">
        <v>14.77</v>
      </c>
      <c r="CQ48" s="24"/>
      <c r="CR48" s="24">
        <v>14.6</v>
      </c>
      <c r="CS48" s="24"/>
    </row>
    <row r="49" spans="1:97" s="14" customFormat="1" ht="15" customHeight="1">
      <c r="A49" s="31">
        <f>+Portugal!A49</f>
        <v>2022</v>
      </c>
      <c r="B49" s="24">
        <v>629.17999999999995</v>
      </c>
      <c r="C49" s="24"/>
      <c r="D49" s="24">
        <v>608.29999999999995</v>
      </c>
      <c r="E49" s="24"/>
      <c r="F49" s="24">
        <v>589.02</v>
      </c>
      <c r="G49" s="24"/>
      <c r="H49" s="24">
        <v>558.83000000000004</v>
      </c>
      <c r="I49" s="24"/>
      <c r="J49" s="24">
        <v>1.94</v>
      </c>
      <c r="K49" s="24"/>
      <c r="L49" s="24">
        <v>0.84</v>
      </c>
      <c r="M49" s="24"/>
      <c r="N49" s="24">
        <v>0</v>
      </c>
      <c r="O49" s="24"/>
      <c r="P49" s="24">
        <v>0.18</v>
      </c>
      <c r="Q49" s="24"/>
      <c r="R49" s="24">
        <v>0.4</v>
      </c>
      <c r="S49" s="24"/>
      <c r="T49" s="24">
        <v>0.34</v>
      </c>
      <c r="U49" s="24"/>
      <c r="V49" s="24">
        <v>0.16</v>
      </c>
      <c r="W49" s="24"/>
      <c r="X49" s="24">
        <v>0.03</v>
      </c>
      <c r="Y49" s="24"/>
      <c r="Z49" s="24">
        <v>2</v>
      </c>
      <c r="AA49" s="24"/>
      <c r="AB49" s="24">
        <v>0</v>
      </c>
      <c r="AC49" s="24"/>
      <c r="AD49" s="24">
        <v>1.25</v>
      </c>
      <c r="AE49" s="24"/>
      <c r="AF49" s="24">
        <v>0</v>
      </c>
      <c r="AG49" s="24"/>
      <c r="AH49" s="24">
        <v>0</v>
      </c>
      <c r="AI49" s="24"/>
      <c r="AJ49" s="24">
        <v>0.75</v>
      </c>
      <c r="AK49" s="24"/>
      <c r="AL49" s="24">
        <v>1.18</v>
      </c>
      <c r="AM49" s="24"/>
      <c r="AN49" s="24">
        <v>73.38</v>
      </c>
      <c r="AO49" s="24"/>
      <c r="AP49" s="24">
        <v>32</v>
      </c>
      <c r="AQ49" s="24"/>
      <c r="AR49" s="24">
        <v>41.38</v>
      </c>
      <c r="AS49" s="24"/>
      <c r="AT49" s="24">
        <v>7.25</v>
      </c>
      <c r="AU49" s="24"/>
      <c r="AV49" s="24">
        <v>2.77</v>
      </c>
      <c r="AW49" s="24"/>
      <c r="AX49" s="24">
        <v>467.82</v>
      </c>
      <c r="AY49" s="24"/>
      <c r="AZ49" s="24">
        <v>159.24</v>
      </c>
      <c r="BA49" s="24"/>
      <c r="BB49" s="24">
        <v>0.25</v>
      </c>
      <c r="BC49" s="24"/>
      <c r="BD49" s="24">
        <v>0.21</v>
      </c>
      <c r="BE49" s="24"/>
      <c r="BF49" s="24">
        <v>4.6399999999999997</v>
      </c>
      <c r="BG49" s="24"/>
      <c r="BH49" s="24">
        <v>230.41</v>
      </c>
      <c r="BI49" s="24"/>
      <c r="BJ49" s="24">
        <v>70.34</v>
      </c>
      <c r="BK49" s="24"/>
      <c r="BL49" s="24">
        <v>7.43</v>
      </c>
      <c r="BM49" s="24"/>
      <c r="BN49" s="24">
        <v>0.39</v>
      </c>
      <c r="BO49" s="24"/>
      <c r="BP49" s="24">
        <v>2.2400000000000002</v>
      </c>
      <c r="BQ49" s="24"/>
      <c r="BR49" s="24">
        <v>0.06</v>
      </c>
      <c r="BS49" s="24"/>
      <c r="BT49" s="24">
        <v>7.44</v>
      </c>
      <c r="BU49" s="24"/>
      <c r="BV49" s="24">
        <v>30.2</v>
      </c>
      <c r="BW49" s="24"/>
      <c r="BX49" s="24">
        <v>17.61</v>
      </c>
      <c r="BY49" s="24"/>
      <c r="BZ49" s="24">
        <v>3.23</v>
      </c>
      <c r="CA49" s="24"/>
      <c r="CB49" s="24">
        <v>5.95</v>
      </c>
      <c r="CC49" s="24"/>
      <c r="CD49" s="24">
        <v>3.21</v>
      </c>
      <c r="CE49" s="24"/>
      <c r="CF49" s="24">
        <v>0.26</v>
      </c>
      <c r="CG49" s="24"/>
      <c r="CH49" s="24">
        <v>12.59</v>
      </c>
      <c r="CI49" s="24"/>
      <c r="CJ49" s="24">
        <v>2.12</v>
      </c>
      <c r="CK49" s="24"/>
      <c r="CL49" s="24">
        <v>0.77</v>
      </c>
      <c r="CM49" s="24"/>
      <c r="CN49" s="24">
        <v>9.69</v>
      </c>
      <c r="CO49" s="24"/>
      <c r="CP49" s="24">
        <v>19.28</v>
      </c>
      <c r="CQ49" s="24"/>
      <c r="CR49" s="24">
        <v>20.88</v>
      </c>
      <c r="CS49" s="24"/>
    </row>
    <row r="50" spans="1:97" s="14" customFormat="1" ht="15" customHeight="1">
      <c r="A50" s="31" t="str">
        <f>+Portugal!A50</f>
        <v>2023Po</v>
      </c>
      <c r="B50" s="24">
        <v>617.38</v>
      </c>
      <c r="C50" s="24"/>
      <c r="D50" s="24">
        <v>597.63</v>
      </c>
      <c r="E50" s="24"/>
      <c r="F50" s="24">
        <v>581.44000000000005</v>
      </c>
      <c r="G50" s="24"/>
      <c r="H50" s="24">
        <v>550.76</v>
      </c>
      <c r="I50" s="24"/>
      <c r="J50" s="24">
        <v>1.64</v>
      </c>
      <c r="K50" s="24"/>
      <c r="L50" s="24">
        <v>0.6</v>
      </c>
      <c r="M50" s="24"/>
      <c r="N50" s="24">
        <v>0</v>
      </c>
      <c r="O50" s="24"/>
      <c r="P50" s="24">
        <v>0.05</v>
      </c>
      <c r="Q50" s="24"/>
      <c r="R50" s="24">
        <v>0.18</v>
      </c>
      <c r="S50" s="24"/>
      <c r="T50" s="24">
        <v>0.24</v>
      </c>
      <c r="U50" s="24"/>
      <c r="V50" s="24">
        <v>0.56000000000000005</v>
      </c>
      <c r="W50" s="24"/>
      <c r="X50" s="24">
        <v>0.01</v>
      </c>
      <c r="Y50" s="24"/>
      <c r="Z50" s="24">
        <v>1.9</v>
      </c>
      <c r="AA50" s="24"/>
      <c r="AB50" s="24">
        <v>0</v>
      </c>
      <c r="AC50" s="24"/>
      <c r="AD50" s="24">
        <v>0.77</v>
      </c>
      <c r="AE50" s="24"/>
      <c r="AF50" s="24">
        <v>0</v>
      </c>
      <c r="AG50" s="24"/>
      <c r="AH50" s="24">
        <v>0</v>
      </c>
      <c r="AI50" s="24"/>
      <c r="AJ50" s="24">
        <v>1.1299999999999999</v>
      </c>
      <c r="AK50" s="24"/>
      <c r="AL50" s="24">
        <v>1.46</v>
      </c>
      <c r="AM50" s="24"/>
      <c r="AN50" s="24">
        <v>83.15</v>
      </c>
      <c r="AO50" s="24"/>
      <c r="AP50" s="24">
        <v>35.4</v>
      </c>
      <c r="AQ50" s="24"/>
      <c r="AR50" s="24">
        <v>47.75</v>
      </c>
      <c r="AS50" s="24"/>
      <c r="AT50" s="24">
        <v>8.56</v>
      </c>
      <c r="AU50" s="24"/>
      <c r="AV50" s="24">
        <v>3.91</v>
      </c>
      <c r="AW50" s="24"/>
      <c r="AX50" s="24">
        <v>438.38</v>
      </c>
      <c r="AY50" s="24"/>
      <c r="AZ50" s="24">
        <v>75.510000000000005</v>
      </c>
      <c r="BA50" s="24"/>
      <c r="BB50" s="24">
        <v>0.28999999999999998</v>
      </c>
      <c r="BC50" s="24"/>
      <c r="BD50" s="24">
        <v>0.3</v>
      </c>
      <c r="BE50" s="24"/>
      <c r="BF50" s="24">
        <v>4.33</v>
      </c>
      <c r="BG50" s="24"/>
      <c r="BH50" s="24">
        <v>259.36</v>
      </c>
      <c r="BI50" s="24"/>
      <c r="BJ50" s="24">
        <v>92.54</v>
      </c>
      <c r="BK50" s="24"/>
      <c r="BL50" s="24">
        <v>6.35</v>
      </c>
      <c r="BM50" s="24"/>
      <c r="BN50" s="24">
        <v>4.62</v>
      </c>
      <c r="BO50" s="24"/>
      <c r="BP50" s="24">
        <v>2.58</v>
      </c>
      <c r="BQ50" s="24"/>
      <c r="BR50" s="24">
        <v>0.75</v>
      </c>
      <c r="BS50" s="24"/>
      <c r="BT50" s="24">
        <v>17</v>
      </c>
      <c r="BU50" s="24"/>
      <c r="BV50" s="24">
        <v>30.68</v>
      </c>
      <c r="BW50" s="24"/>
      <c r="BX50" s="24">
        <v>19.5</v>
      </c>
      <c r="BY50" s="24"/>
      <c r="BZ50" s="24">
        <v>3.68</v>
      </c>
      <c r="CA50" s="24"/>
      <c r="CB50" s="24">
        <v>7.65</v>
      </c>
      <c r="CC50" s="24"/>
      <c r="CD50" s="24">
        <v>2.75</v>
      </c>
      <c r="CE50" s="24"/>
      <c r="CF50" s="24">
        <v>0.28999999999999998</v>
      </c>
      <c r="CG50" s="24"/>
      <c r="CH50" s="24">
        <v>11.18</v>
      </c>
      <c r="CI50" s="24"/>
      <c r="CJ50" s="24">
        <v>2.9</v>
      </c>
      <c r="CK50" s="24"/>
      <c r="CL50" s="24">
        <v>0.95</v>
      </c>
      <c r="CM50" s="24"/>
      <c r="CN50" s="24">
        <v>7.33</v>
      </c>
      <c r="CO50" s="24"/>
      <c r="CP50" s="24">
        <v>16.190000000000001</v>
      </c>
      <c r="CQ50" s="24"/>
      <c r="CR50" s="24">
        <v>19.75</v>
      </c>
      <c r="CS50" s="24"/>
    </row>
    <row r="51" spans="1:97" s="27" customFormat="1" ht="12.75">
      <c r="A51" s="26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3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</row>
    <row r="52" spans="1:97" s="27" customFormat="1" ht="15" customHeight="1">
      <c r="A52" s="26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3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</row>
    <row r="53" spans="1:97" s="27" customFormat="1" ht="15" customHeight="1">
      <c r="A53" s="26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3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</row>
    <row r="54" spans="1:97" s="27" customFormat="1" ht="15" customHeight="1">
      <c r="A54" s="26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3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</row>
    <row r="55" spans="1:97" s="27" customFormat="1" ht="15" customHeight="1">
      <c r="A55" s="26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3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</row>
    <row r="56" spans="1:97" s="27" customFormat="1" ht="15" customHeight="1">
      <c r="A56" s="26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3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</row>
    <row r="57" spans="1:97" s="27" customFormat="1" ht="15" customHeight="1">
      <c r="A57" s="26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3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</row>
    <row r="58" spans="1:97" s="27" customFormat="1" ht="15" customHeight="1">
      <c r="A58" s="26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3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</row>
    <row r="59" spans="1:97" s="27" customFormat="1" ht="15" customHeight="1">
      <c r="A59" s="26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3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</row>
    <row r="60" spans="1:97" s="27" customFormat="1" ht="15" customHeight="1">
      <c r="A60" s="26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3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</row>
    <row r="61" spans="1:97" s="27" customFormat="1" ht="15" customHeight="1">
      <c r="A61" s="26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3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</row>
    <row r="62" spans="1:97" s="27" customFormat="1" ht="15" customHeight="1">
      <c r="A62" s="26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3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</row>
    <row r="63" spans="1:97" s="27" customFormat="1" ht="15" customHeight="1">
      <c r="A63" s="26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3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</row>
    <row r="64" spans="1:97" s="27" customFormat="1" ht="15" customHeight="1">
      <c r="A64" s="26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3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</row>
    <row r="65" spans="1:97" s="28" customFormat="1" ht="15" customHeight="1">
      <c r="A65" s="26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3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</row>
    <row r="66" spans="1:97" s="28" customFormat="1" ht="15" customHeight="1">
      <c r="A66" s="26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3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</row>
    <row r="67" spans="1:97" s="30" customFormat="1" ht="15" customHeight="1">
      <c r="A67" s="29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3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</row>
    <row r="68" spans="1:97" s="30" customFormat="1" ht="15" customHeight="1">
      <c r="A68" s="29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3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</row>
    <row r="69" spans="1:97" s="30" customFormat="1" ht="15" customHeight="1">
      <c r="A69" s="29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3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</row>
    <row r="70" spans="1:97" s="30" customFormat="1" ht="15" customHeight="1">
      <c r="A70" s="29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3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</row>
    <row r="71" spans="1:97" s="30" customFormat="1" ht="15" customHeight="1">
      <c r="A71" s="29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3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</row>
    <row r="72" spans="1:97" ht="15" customHeight="1">
      <c r="A72" s="29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3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</row>
    <row r="73" spans="1:97" ht="15" customHeight="1">
      <c r="A73" s="29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3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</row>
    <row r="74" spans="1:97" s="14" customFormat="1" ht="15.6" customHeight="1">
      <c r="A74" s="31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3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</row>
    <row r="75" spans="1:97" s="14" customFormat="1" ht="15.6" customHeight="1">
      <c r="A75" s="31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3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</row>
  </sheetData>
  <mergeCells count="169">
    <mergeCell ref="A7:A14"/>
    <mergeCell ref="A15:A21"/>
    <mergeCell ref="BT15:BU17"/>
    <mergeCell ref="B7:CS7"/>
    <mergeCell ref="B8:CS8"/>
    <mergeCell ref="D9:CS9"/>
    <mergeCell ref="H15:I17"/>
    <mergeCell ref="H18:I20"/>
    <mergeCell ref="H21:I21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D10:CS10"/>
    <mergeCell ref="F11:CO11"/>
    <mergeCell ref="CP11:CQ15"/>
    <mergeCell ref="CR11:CS15"/>
    <mergeCell ref="F12:CO12"/>
    <mergeCell ref="H13:BU13"/>
    <mergeCell ref="BV13:CO13"/>
    <mergeCell ref="H14:BU14"/>
    <mergeCell ref="BV14:CO14"/>
    <mergeCell ref="BX15:CG15"/>
    <mergeCell ref="CH15:CO15"/>
    <mergeCell ref="J16:Y16"/>
    <mergeCell ref="AN16:AU16"/>
    <mergeCell ref="AX16:BO16"/>
    <mergeCell ref="BX16:CG16"/>
    <mergeCell ref="CH16:CO16"/>
    <mergeCell ref="BV15:BW17"/>
    <mergeCell ref="J15:Y15"/>
    <mergeCell ref="AL15:AM17"/>
    <mergeCell ref="AN15:AU15"/>
    <mergeCell ref="BH17:BI18"/>
    <mergeCell ref="BJ17:BK18"/>
    <mergeCell ref="AV15:AW17"/>
    <mergeCell ref="BP15:BQ17"/>
    <mergeCell ref="BR15:BS17"/>
    <mergeCell ref="CN17:CO18"/>
    <mergeCell ref="AL18:AM20"/>
    <mergeCell ref="AV18:AW20"/>
    <mergeCell ref="BB18:BG18"/>
    <mergeCell ref="BP18:BQ20"/>
    <mergeCell ref="CP16:CQ20"/>
    <mergeCell ref="CR16:CS20"/>
    <mergeCell ref="J17:K18"/>
    <mergeCell ref="L17:M18"/>
    <mergeCell ref="N17:O18"/>
    <mergeCell ref="P17:Q18"/>
    <mergeCell ref="R17:S18"/>
    <mergeCell ref="T17:U18"/>
    <mergeCell ref="V17:W18"/>
    <mergeCell ref="X17:Y18"/>
    <mergeCell ref="AF17:AG18"/>
    <mergeCell ref="AH17:AI18"/>
    <mergeCell ref="AJ17:AK18"/>
    <mergeCell ref="AN17:AO18"/>
    <mergeCell ref="AP17:AQ18"/>
    <mergeCell ref="Z17:AA18"/>
    <mergeCell ref="AB17:AC18"/>
    <mergeCell ref="AD17:AE18"/>
    <mergeCell ref="AR17:AS18"/>
    <mergeCell ref="CJ17:CK18"/>
    <mergeCell ref="AT17:AU18"/>
    <mergeCell ref="AX17:AY18"/>
    <mergeCell ref="AZ17:BA18"/>
    <mergeCell ref="BB17:BG17"/>
    <mergeCell ref="CL17:CM18"/>
    <mergeCell ref="BN17:BO18"/>
    <mergeCell ref="BX17:BY18"/>
    <mergeCell ref="BZ17:CG17"/>
    <mergeCell ref="CH17:CI18"/>
    <mergeCell ref="BJ19:BK20"/>
    <mergeCell ref="BL19:BM20"/>
    <mergeCell ref="BN19:BO20"/>
    <mergeCell ref="CB19:CC19"/>
    <mergeCell ref="CD19:CE19"/>
    <mergeCell ref="CL19:CM20"/>
    <mergeCell ref="BR18:BS20"/>
    <mergeCell ref="BT18:BU20"/>
    <mergeCell ref="BV18:BW20"/>
    <mergeCell ref="BZ18:CG18"/>
    <mergeCell ref="BL17:BM18"/>
    <mergeCell ref="J19:K20"/>
    <mergeCell ref="L19:M20"/>
    <mergeCell ref="N19:O20"/>
    <mergeCell ref="P19:Q20"/>
    <mergeCell ref="R19:S20"/>
    <mergeCell ref="T19:U20"/>
    <mergeCell ref="V19:W20"/>
    <mergeCell ref="X19:Y20"/>
    <mergeCell ref="Z19:AA20"/>
    <mergeCell ref="AB19:AC20"/>
    <mergeCell ref="AD19:AE20"/>
    <mergeCell ref="AF19:AG20"/>
    <mergeCell ref="AH19:AI20"/>
    <mergeCell ref="AJ19:AK20"/>
    <mergeCell ref="AN19:AO20"/>
    <mergeCell ref="AP19:AQ20"/>
    <mergeCell ref="AR19:AS20"/>
    <mergeCell ref="AT19:AU20"/>
    <mergeCell ref="BB20:BC20"/>
    <mergeCell ref="AX19:AY20"/>
    <mergeCell ref="AZ19:BA20"/>
    <mergeCell ref="BB19:BC19"/>
    <mergeCell ref="BX19:BY20"/>
    <mergeCell ref="BZ19:CA19"/>
    <mergeCell ref="CF19:CG19"/>
    <mergeCell ref="CH19:CI20"/>
    <mergeCell ref="CJ19:CK20"/>
    <mergeCell ref="BD19:BE19"/>
    <mergeCell ref="BF19:BG19"/>
    <mergeCell ref="BH19:BI20"/>
    <mergeCell ref="BD20:BE20"/>
    <mergeCell ref="BF20:BG20"/>
    <mergeCell ref="CN19:CO20"/>
    <mergeCell ref="BZ20:CA20"/>
    <mergeCell ref="CB20:CC20"/>
    <mergeCell ref="CD20:CE20"/>
    <mergeCell ref="CF20:CG20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AX21:AY21"/>
    <mergeCell ref="AZ21:BA21"/>
    <mergeCell ref="BB21:BC21"/>
    <mergeCell ref="BD21:BE21"/>
    <mergeCell ref="BF21:BG21"/>
    <mergeCell ref="BH21:BI21"/>
    <mergeCell ref="BJ21:BK21"/>
    <mergeCell ref="CD21:CE21"/>
    <mergeCell ref="CP21:CQ21"/>
    <mergeCell ref="CR21:CS21"/>
    <mergeCell ref="BL21:BM21"/>
    <mergeCell ref="BN21:BO21"/>
    <mergeCell ref="BP21:BQ21"/>
    <mergeCell ref="BR21:BS21"/>
    <mergeCell ref="BT21:BU21"/>
    <mergeCell ref="CF21:CG21"/>
    <mergeCell ref="CH21:CI21"/>
    <mergeCell ref="BV21:BW21"/>
    <mergeCell ref="BX21:BY21"/>
    <mergeCell ref="BZ21:CA21"/>
    <mergeCell ref="CB21:CC21"/>
    <mergeCell ref="CJ21:CK21"/>
    <mergeCell ref="CL21:CM21"/>
    <mergeCell ref="CN21:CO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</vt:i4>
      </vt:variant>
    </vt:vector>
  </HeadingPairs>
  <TitlesOfParts>
    <vt:vector size="14" baseType="lpstr">
      <vt:lpstr>Portugal</vt:lpstr>
      <vt:lpstr>Continente</vt:lpstr>
      <vt:lpstr>Norte</vt:lpstr>
      <vt:lpstr>Centro</vt:lpstr>
      <vt:lpstr>Oeste e Vale do Tejo</vt:lpstr>
      <vt:lpstr>Grande Lisboa</vt:lpstr>
      <vt:lpstr>Península Setúbal</vt:lpstr>
      <vt:lpstr>Alentejo</vt:lpstr>
      <vt:lpstr>Algarve</vt:lpstr>
      <vt:lpstr>R.A. dos Açores</vt:lpstr>
      <vt:lpstr>R.A. da Madeira</vt:lpstr>
      <vt:lpstr>Metainfo</vt:lpstr>
      <vt:lpstr>Metainfo!euro</vt:lpstr>
      <vt:lpstr>Portugal!Print_Area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2012-12-20T17:28:11Z</cp:lastPrinted>
  <dcterms:created xsi:type="dcterms:W3CDTF">2010-02-25T12:10:08Z</dcterms:created>
  <dcterms:modified xsi:type="dcterms:W3CDTF">2024-12-30T11:22:17Z</dcterms:modified>
</cp:coreProperties>
</file>