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Turismo\2024\Mensal\03mar\"/>
    </mc:Choice>
  </mc:AlternateContent>
  <xr:revisionPtr revIDLastSave="0" documentId="13_ncr:1_{EBD447AB-9387-4398-809A-3B3A5D63CAE6}" xr6:coauthVersionLast="47" xr6:coauthVersionMax="47" xr10:uidLastSave="{00000000-0000-0000-0000-000000000000}"/>
  <bookViews>
    <workbookView xWindow="-120" yWindow="-120" windowWidth="29040" windowHeight="15840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_Tipo" sheetId="44" r:id="rId5"/>
    <sheet name="4.HR_N" sheetId="45" r:id="rId6"/>
    <sheet name="5.HNR_N" sheetId="46" r:id="rId7"/>
    <sheet name="6.HNR_P" sheetId="31" r:id="rId8"/>
    <sheet name="7.D_N" sheetId="19" r:id="rId9"/>
    <sheet name="8.D_Tipo" sheetId="20" r:id="rId10"/>
    <sheet name="9.DR_N" sheetId="21" r:id="rId11"/>
    <sheet name="10.DNR_N" sheetId="28" r:id="rId12"/>
    <sheet name="11.DNR_P" sheetId="32" r:id="rId13"/>
    <sheet name="12.EM_N" sheetId="29" r:id="rId14"/>
    <sheet name="13.EM_R_N" sheetId="47" r:id="rId15"/>
    <sheet name="14.EM_NR_N" sheetId="48" r:id="rId16"/>
    <sheet name="15.TOC_N" sheetId="33" r:id="rId17"/>
    <sheet name="16.TOQ_N" sheetId="41" r:id="rId18"/>
    <sheet name="17.PT" sheetId="23" r:id="rId19"/>
    <sheet name="18.PT_Tipo" sheetId="37" r:id="rId20"/>
    <sheet name="19.PA" sheetId="24" r:id="rId21"/>
    <sheet name="20.PA_Tipo" sheetId="38" r:id="rId22"/>
    <sheet name="21.RevPAR_N" sheetId="30" r:id="rId23"/>
    <sheet name="22.RevPAR_Tipo" sheetId="43" r:id="rId24"/>
    <sheet name="23.ADR_N" sheetId="40" r:id="rId25"/>
    <sheet name="24.ADR_Tipo" sheetId="42" r:id="rId26"/>
    <sheet name="25.MN" sheetId="49" r:id="rId27"/>
  </sheets>
  <definedNames>
    <definedName name="_xlnm.Print_Area" localSheetId="14">'13.EM_R_N'!$A$1:$M$56</definedName>
    <definedName name="_xlnm.Print_Area" localSheetId="23">'22.RevPAR_Tipo'!$A$1:$S$57</definedName>
    <definedName name="_xlnm.Print_Area" localSheetId="25">'24.ADR_Tipo'!$A$1:$S$57</definedName>
    <definedName name="_xlnm.Print_Area" localSheetId="26">'25.MN'!$A$1:$R$54</definedName>
    <definedName name="_xlnm.Print_Area" localSheetId="4">'3.H_Tipo'!$A$1:$S$56</definedName>
    <definedName name="_xlnm.Print_Area" localSheetId="9">'8.D_Tipo'!$A$1:$S$57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9" l="1"/>
  <c r="B38" i="26"/>
  <c r="B37" i="39" l="1"/>
  <c r="B27" i="39"/>
  <c r="B17" i="39"/>
  <c r="B16" i="39"/>
  <c r="B15" i="39"/>
  <c r="B14" i="39"/>
  <c r="B26" i="39"/>
  <c r="B25" i="39"/>
  <c r="B24" i="39"/>
  <c r="B23" i="39"/>
  <c r="B22" i="39"/>
  <c r="B21" i="39"/>
  <c r="B20" i="39"/>
  <c r="B19" i="39"/>
  <c r="B18" i="39"/>
  <c r="B36" i="39"/>
  <c r="B35" i="39"/>
  <c r="B34" i="39"/>
  <c r="B33" i="39"/>
  <c r="B32" i="39"/>
  <c r="B31" i="39"/>
  <c r="B30" i="39"/>
  <c r="B29" i="39"/>
  <c r="B28" i="39"/>
  <c r="B27" i="26" l="1"/>
  <c r="B26" i="26"/>
  <c r="B30" i="26"/>
  <c r="B18" i="26" l="1"/>
  <c r="B17" i="26"/>
  <c r="B16" i="26"/>
  <c r="E80" i="25" l="1"/>
  <c r="F80" i="25"/>
  <c r="G80" i="25"/>
  <c r="H80" i="25"/>
  <c r="B19" i="26"/>
  <c r="B37" i="26" l="1"/>
  <c r="B35" i="26"/>
  <c r="B29" i="26" l="1"/>
  <c r="B36" i="26" l="1"/>
  <c r="B33" i="26" l="1"/>
  <c r="B31" i="26"/>
  <c r="B28" i="26" l="1"/>
  <c r="B34" i="26"/>
  <c r="B32" i="26"/>
  <c r="B25" i="26"/>
  <c r="B24" i="26"/>
  <c r="B23" i="26"/>
  <c r="B22" i="26"/>
  <c r="B21" i="26"/>
  <c r="B20" i="26"/>
  <c r="B15" i="26"/>
  <c r="B14" i="26"/>
</calcChain>
</file>

<file path=xl/sharedStrings.xml><?xml version="1.0" encoding="utf-8"?>
<sst xmlns="http://schemas.openxmlformats.org/spreadsheetml/2006/main" count="2865" uniqueCount="226">
  <si>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</si>
  <si>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</si>
  <si>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</si>
  <si>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</si>
  <si>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</si>
  <si>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</si>
  <si>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</si>
  <si>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</si>
  <si>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</si>
  <si>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</si>
  <si>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</si>
  <si>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</si>
  <si>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</si>
  <si>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</si>
  <si>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</si>
  <si>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</si>
  <si>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</si>
  <si>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</si>
  <si>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</si>
  <si>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</si>
  <si>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</si>
  <si>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</si>
  <si>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</si>
  <si>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</si>
  <si>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</si>
  <si>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</si>
  <si>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</si>
  <si>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</si>
  <si>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</si>
  <si>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</si>
  <si>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</si>
  <si>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</si>
  <si>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</si>
  <si>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</si>
  <si>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</si>
  <si>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</si>
  <si>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</si>
  <si>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</si>
  <si>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</si>
  <si>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</si>
  <si>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</si>
  <si>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</si>
  <si>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</si>
  <si>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</si>
  <si>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</si>
  <si>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</si>
  <si>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</si>
  <si>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</si>
  <si>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</si>
  <si>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</si>
  <si>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</si>
  <si>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</si>
  <si>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</si>
  <si>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</si>
  <si>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</si>
  <si>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</si>
  <si>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</si>
  <si>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</si>
  <si>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</si>
  <si>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</si>
  <si>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</si>
  <si>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</si>
  <si>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</si>
  <si>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</si>
  <si>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</si>
  <si>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</si>
  <si>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</si>
  <si>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</si>
  <si>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</si>
  <si>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</si>
  <si>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</si>
  <si>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</si>
  <si>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</si>
  <si>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</si>
  <si>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</si>
  <si>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</si>
  <si>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</si>
  <si>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</si>
  <si>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</si>
  <si>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</si>
  <si>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</si>
  <si>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</si>
  <si>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</si>
  <si>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</si>
  <si>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</si>
  <si>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</si>
  <si>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</si>
  <si>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</si>
  <si>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</si>
  <si>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</si>
  <si>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>Unidade/Unit: 10</t>
    </r>
    <r>
      <rPr>
        <vertAlign val="superscript"/>
        <sz val="9"/>
        <rFont val="Arial"/>
        <family val="2"/>
      </rPr>
      <t>3</t>
    </r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</si>
  <si>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</si>
  <si>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</si>
  <si>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</si>
  <si>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</si>
  <si>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</si>
  <si>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</si>
  <si>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</si>
  <si>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</si>
  <si>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</si>
  <si>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</si>
  <si>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</si>
  <si>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</si>
  <si>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</si>
  <si>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</si>
  <si>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</si>
  <si>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</si>
  <si>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</si>
  <si>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</si>
  <si>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</si>
  <si>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</si>
  <si>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</si>
  <si>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</si>
  <si>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</si>
  <si>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</si>
  <si>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</si>
  <si>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</si>
  <si>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Bélgica</t>
  </si>
  <si>
    <t>Canadá</t>
  </si>
  <si>
    <t>Canada</t>
  </si>
  <si>
    <t>Oeste e Vale do  Tejo</t>
  </si>
  <si>
    <t>Grande Lisboa</t>
  </si>
  <si>
    <t>Península de Setúbal</t>
  </si>
  <si>
    <t>R.A.
Açores</t>
  </si>
  <si>
    <t>R.A. 
Madeira</t>
  </si>
  <si>
    <t>Estados Unidos</t>
  </si>
  <si>
    <t>The Netherlands</t>
  </si>
  <si>
    <t>Unidade/Unit: 103 euros</t>
  </si>
  <si>
    <t>3. Hóspedes nos estabelecimentos de alojamento turístico, segundo o tipo de estabelecimento</t>
  </si>
  <si>
    <t>3. Guests in tourist accommodation establishments, by type of establishment</t>
  </si>
  <si>
    <t>4. Hóspedes residentes nos estabelecimentos de alojamento turístico, segundo a NUTS II</t>
  </si>
  <si>
    <t>4. Resident guests  in tourist accommodation establishments, by NUTS II</t>
  </si>
  <si>
    <t>5. Hóspedes não residentes nos estabelecimentos de alojamento turístico, segundo a NUTS II</t>
  </si>
  <si>
    <t>5. Non-resident guests in tourist accommodation establishments, by NUTS II</t>
  </si>
  <si>
    <t>6. Hóspedes não residentes nos estabelecimentos de alojamento turístico, por países de residência</t>
  </si>
  <si>
    <t>6. Non-resident guests in tourist accommodation establishments, by country of residence</t>
  </si>
  <si>
    <t>7. Dormidas nos estabelecimentos de alojamento turístico, segundo a NUTS II</t>
  </si>
  <si>
    <t>7. Overnight stays in tourist accommodation establishments, by NUTS II</t>
  </si>
  <si>
    <t>8. Dormidas nos estabelecimentos de alojamento turístico, segundo o tipo de estabelecimento</t>
  </si>
  <si>
    <t>8. Overnight stays in tourist accommodation establishments, by type of establishment</t>
  </si>
  <si>
    <t>9. Dormidas de residentes nos estabelecimentos de alojamento turístico, segundo a NUTS II</t>
  </si>
  <si>
    <t>9. Overnight stays in tourist accommodation establishments by residents in Portugal, by NUTS II</t>
  </si>
  <si>
    <t>10. Dormidas de não residentes nos estabelecimentos de alojamento turístico, segundo a NUTS II</t>
  </si>
  <si>
    <t>10. Overnight stays in tourist accommodation establishments by non-residents, by NUTS II</t>
  </si>
  <si>
    <t>11. Dormidas de não residentes nos estabelecimentos de alojamento turístico, por países de residência</t>
  </si>
  <si>
    <t>11. Overnight stays in tourist accommodation establishments by non-residents, by country of residence</t>
  </si>
  <si>
    <t>12. Estada média nos estabelecimentos de alojamento turístico, segundo a NUTS II</t>
  </si>
  <si>
    <t>12. Average stay in tourist accommodation establishments, by NUTS II</t>
  </si>
  <si>
    <t>Suíça</t>
  </si>
  <si>
    <r>
      <t xml:space="preserve">2024 </t>
    </r>
    <r>
      <rPr>
        <vertAlign val="subscript"/>
        <sz val="10"/>
        <rFont val="Arial"/>
        <family val="2"/>
      </rPr>
      <t xml:space="preserve">(Pe) </t>
    </r>
  </si>
  <si>
    <t>13. Estada média de residentes, nos estabelecimentos de alojamento turístico, segundo a NUTS II</t>
  </si>
  <si>
    <t>13. Average stay in tourist accommodation establishments by residents in Portugal, by NUTS II</t>
  </si>
  <si>
    <t>14. Estada média de não residentes, nos estabelecimentos de alojamento turístico, segundo a NUTS II</t>
  </si>
  <si>
    <t>14. Average stay in tourist accommodation establishments by non-residents, by NUTS II</t>
  </si>
  <si>
    <t>15. Taxa líquida de ocupação-cama nos estabelecimentos de alojamento turístico, segundo a NUTS II</t>
  </si>
  <si>
    <t>15. Net bed occupancy rate in tourist accommodation establishments, by NUTS II</t>
  </si>
  <si>
    <t>16. Taxa líquida de ocupação-quarto nos estabelecimentos de alojamento turístico, segundo a NUTS II</t>
  </si>
  <si>
    <t>16. Net room occupancy rate in tourist accommodation establishments, by NUTS II</t>
  </si>
  <si>
    <t>17. Proveitos totais nos estabelecimentos de alojamento turístico, segundo a NUTS II</t>
  </si>
  <si>
    <t>17. Total revenue in tourist accommodation establishments, by NUTS II</t>
  </si>
  <si>
    <t>18. Proveitos totais nos estabelecimentos de alojamento turístico, segundo o segmento e tipo de estabelecimento</t>
  </si>
  <si>
    <t>18. Total revenue in tourist accommodation establishments, by type of establishment</t>
  </si>
  <si>
    <t>19. Proveitos de aposento nos estabelecimentos de alojamento turístico, segundo a NUTS II</t>
  </si>
  <si>
    <t>19. Revenue from accommodation in tourist accommodation establishments, by NUTS II</t>
  </si>
  <si>
    <t>20. Proveitos de aposento nos estabelecimentos de alojamento turístico, segundo o segmento e tipo de estabelecimento</t>
  </si>
  <si>
    <t>20. Revenue from accommodation in tourist accommodation establishments, by type of establishment</t>
  </si>
  <si>
    <t>21. Rendimento médio por quarto disponível (RevPAR) nos estabelecimentos de alojamento turístico, segundo a NUTS II</t>
  </si>
  <si>
    <t>21. Revenue per available room (RevPAR) in tourist accommodation establishments, by NUTS II</t>
  </si>
  <si>
    <t>22. Rendimento médio por quarto disponível (RevPAR) nos estabelecimentos de alojamento turístico, segundo o tipo de estabelecimento</t>
  </si>
  <si>
    <t>22. Revenue per available room (RevPAR) in tourist accommodation establishments, by type of establishment</t>
  </si>
  <si>
    <t>23. Rendimento médio por quarto ocupado (ADR) nos estabelecimentos de alojamento turístico, segundo a NUTS II</t>
  </si>
  <si>
    <t>23. Average Daily Rate (ADR) in tourist accommodation establishments, by NUTS II</t>
  </si>
  <si>
    <t>24. Rendimento médio por quarto ocupado (ADR) nos estabelecimentos de alojamento turístico, segundo o tipo de estabelecimento</t>
  </si>
  <si>
    <t>24. Average Daily Rate (ADR) in tourist accommodation establishments, by type of establishment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</si>
  <si>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>10 camas) e TER</t>
    </r>
  </si>
  <si>
    <t>Survey on Guests Stays on Hotel Establishments and Other Accommodations: 
global results including AL (10 or more beds) and TER</t>
  </si>
  <si>
    <r>
      <t>Valor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</si>
  <si>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Tvh (%)</t>
  </si>
  <si>
    <t>TOTAL</t>
  </si>
  <si>
    <t>Residentes</t>
  </si>
  <si>
    <t>Não Residentes</t>
  </si>
  <si>
    <t>Portugal</t>
  </si>
  <si>
    <t>Lisboa</t>
  </si>
  <si>
    <t>Funchal</t>
  </si>
  <si>
    <t>Porto</t>
  </si>
  <si>
    <t>Albufeira</t>
  </si>
  <si>
    <t>Loulé</t>
  </si>
  <si>
    <t>Santa Cruz</t>
  </si>
  <si>
    <t>Cascais</t>
  </si>
  <si>
    <t>Portimão</t>
  </si>
  <si>
    <t>Vila Real de Santo António</t>
  </si>
  <si>
    <t>Ponta Delgada</t>
  </si>
  <si>
    <t>Vila Nova de Gaia</t>
  </si>
  <si>
    <t>Lagos</t>
  </si>
  <si>
    <t>Ourém</t>
  </si>
  <si>
    <t>Lagoa</t>
  </si>
  <si>
    <t>Others</t>
  </si>
  <si>
    <t>Residents</t>
  </si>
  <si>
    <t>Non residentes</t>
  </si>
  <si>
    <r>
      <t>Value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</si>
  <si>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Y-o-y change rate (%)</t>
  </si>
  <si>
    <t>Valores preliminares</t>
  </si>
  <si>
    <t>Preliminary data</t>
  </si>
  <si>
    <t xml:space="preserve">25. Guests and overnight stays in tourist accommodation establishments, by municipality </t>
  </si>
  <si>
    <t>25. Hóspedes e dormidas nos estabelecimentos de alojamento turístico, segundo o município</t>
  </si>
  <si>
    <t>Nota: Principais 15 mercados emissores com base nos dados provisorios de 2023</t>
  </si>
  <si>
    <t>Remark: Top 15 external markets based on 2023 provisional data</t>
  </si>
  <si>
    <t>Inquérito à Permanência de Hóspedes na Hotelaria e Outros Alojamentos: 
resultados globais incluindo AL (≥ 10 camas) e TER</t>
  </si>
  <si>
    <r>
      <t xml:space="preserve">2023 </t>
    </r>
    <r>
      <rPr>
        <vertAlign val="subscript"/>
        <sz val="10"/>
        <rFont val="Arial"/>
        <family val="2"/>
      </rPr>
      <t xml:space="preserve">(Po) </t>
    </r>
  </si>
  <si>
    <t>Fevereiro 2024</t>
  </si>
  <si>
    <t>February 2024</t>
  </si>
  <si>
    <t>FEV</t>
  </si>
  <si>
    <t>JAN-FEV</t>
  </si>
  <si>
    <t>FEB</t>
  </si>
  <si>
    <t>JAN-FEB</t>
  </si>
  <si>
    <t>Janeiro 2023 → Janeiro 2024: resultados provisórios</t>
  </si>
  <si>
    <t>Fevereiro 2024: resultados preliminares</t>
  </si>
  <si>
    <t>Jan - Fev 24</t>
  </si>
  <si>
    <t>January 2023 - January 2024: provisional data</t>
  </si>
  <si>
    <t>February 2024: preliminary data</t>
  </si>
  <si>
    <t>Faro</t>
  </si>
  <si>
    <t>Feb-24</t>
  </si>
  <si>
    <t>Jan - Feb 24</t>
  </si>
  <si>
    <t>Fev-24</t>
  </si>
  <si>
    <t>(a) Ordenação dos países, na coluna R, corrigida em 20/05/2024</t>
  </si>
  <si>
    <t>(a) Ordering of countries, on column R, corrected on 20/05/2024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</si>
</sst>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"/>
    <numFmt numFmtId="168" formatCode="#####\ ###\ ##0.00"/>
    <numFmt numFmtId="169" formatCode="#,##0.0"/>
    <numFmt numFmtId="170" formatCode="\ #\ ###\ ##0"/>
    <numFmt numFmtId="171" formatCode="#.#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sz val="8"/>
      <color theme="1" tint="4.9989318521683403E-2"/>
      <name val="Arial"/>
      <family val="2"/>
    </font>
    <font>
      <vertAlign val="superscript"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10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9" fillId="0" borderId="0" xfId="2" applyNumberFormat="1" applyFont="1" applyAlignment="1">
      <alignment horizontal="center" vertical="center"/>
    </xf>
    <xf numFmtId="168" fontId="3" fillId="0" borderId="0" xfId="2" applyNumberFormat="1" applyFont="1" applyAlignment="1">
      <alignment horizontal="center" vertical="center"/>
    </xf>
    <xf numFmtId="168" fontId="2" fillId="0" borderId="1" xfId="2" applyNumberFormat="1" applyFont="1" applyBorder="1" applyAlignment="1">
      <alignment vertical="center"/>
    </xf>
    <xf numFmtId="168" fontId="2" fillId="0" borderId="1" xfId="2" applyNumberFormat="1" applyFont="1" applyBorder="1" applyAlignment="1">
      <alignment horizontal="right" vertical="center"/>
    </xf>
    <xf numFmtId="168" fontId="1" fillId="0" borderId="4" xfId="2" applyNumberFormat="1" applyBorder="1" applyAlignment="1">
      <alignment vertical="center"/>
    </xf>
    <xf numFmtId="168" fontId="1" fillId="0" borderId="2" xfId="2" applyNumberFormat="1" applyBorder="1" applyAlignment="1">
      <alignment vertical="center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0" xfId="0" applyNumberFormat="1" applyFont="1"/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0" fontId="5" fillId="0" borderId="10" xfId="2" applyFont="1" applyBorder="1" applyAlignment="1">
      <alignment horizontal="left" vertical="center" indent="1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169" fontId="1" fillId="0" borderId="10" xfId="2" applyNumberFormat="1" applyBorder="1" applyAlignment="1">
      <alignment vertical="center"/>
    </xf>
    <xf numFmtId="169" fontId="1" fillId="0" borderId="0" xfId="2" applyNumberFormat="1" applyAlignment="1">
      <alignment horizontal="right" vertical="center"/>
    </xf>
    <xf numFmtId="169" fontId="1" fillId="0" borderId="0" xfId="2" applyNumberFormat="1" applyAlignment="1">
      <alignment vertical="center"/>
    </xf>
    <xf numFmtId="169" fontId="5" fillId="0" borderId="0" xfId="0" applyNumberFormat="1" applyFont="1"/>
    <xf numFmtId="169" fontId="0" fillId="0" borderId="0" xfId="0" applyNumberFormat="1"/>
    <xf numFmtId="169" fontId="1" fillId="0" borderId="3" xfId="2" applyNumberForma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170" fontId="1" fillId="0" borderId="0" xfId="0" applyNumberFormat="1" applyFont="1"/>
    <xf numFmtId="167" fontId="1" fillId="0" borderId="0" xfId="0" applyNumberFormat="1" applyFont="1"/>
    <xf numFmtId="169" fontId="5" fillId="0" borderId="10" xfId="0" applyNumberFormat="1" applyFont="1" applyBorder="1" applyAlignment="1">
      <alignment vertical="center"/>
    </xf>
    <xf numFmtId="169" fontId="5" fillId="0" borderId="0" xfId="0" applyNumberFormat="1" applyFont="1" applyAlignment="1">
      <alignment vertical="center"/>
    </xf>
    <xf numFmtId="169" fontId="1" fillId="0" borderId="0" xfId="0" applyNumberFormat="1" applyFont="1"/>
    <xf numFmtId="169" fontId="1" fillId="0" borderId="0" xfId="0" applyNumberFormat="1" applyFont="1" applyAlignment="1">
      <alignment horizontal="right"/>
    </xf>
    <xf numFmtId="0" fontId="15" fillId="0" borderId="0" xfId="2" applyFont="1" applyAlignment="1">
      <alignment horizontal="left" vertical="center"/>
    </xf>
    <xf numFmtId="0" fontId="15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2" applyFont="1" applyAlignment="1">
      <alignment horizontal="left" vertical="top" wrapText="1"/>
    </xf>
    <xf numFmtId="171" fontId="1" fillId="0" borderId="10" xfId="2" applyNumberFormat="1" applyBorder="1" applyAlignment="1">
      <alignment vertical="center"/>
    </xf>
    <xf numFmtId="171" fontId="1" fillId="0" borderId="0" xfId="2" applyNumberFormat="1" applyAlignment="1">
      <alignment vertical="center"/>
    </xf>
    <xf numFmtId="168" fontId="8" fillId="2" borderId="7" xfId="2" applyNumberFormat="1" applyFont="1" applyFill="1" applyBorder="1" applyAlignment="1">
      <alignment horizontal="center" vertical="center" wrapText="1"/>
    </xf>
    <xf numFmtId="166" fontId="8" fillId="2" borderId="7" xfId="2" applyNumberFormat="1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/>
    </xf>
    <xf numFmtId="4" fontId="1" fillId="0" borderId="3" xfId="2" applyNumberFormat="1" applyBorder="1" applyAlignment="1">
      <alignment horizontal="right" vertical="center"/>
    </xf>
    <xf numFmtId="0" fontId="2" fillId="0" borderId="0" xfId="2" applyFont="1" applyAlignment="1">
      <alignment horizontal="center" wrapText="1"/>
    </xf>
    <xf numFmtId="4" fontId="5" fillId="0" borderId="3" xfId="2" applyNumberFormat="1" applyFont="1" applyBorder="1" applyAlignment="1">
      <alignment vertical="center"/>
    </xf>
    <xf numFmtId="0" fontId="2" fillId="0" borderId="0" xfId="2" applyFont="1" applyAlignment="1">
      <alignment horizontal="center"/>
    </xf>
    <xf numFmtId="0" fontId="4" fillId="0" borderId="0" xfId="1" applyFill="1" applyAlignment="1" applyProtection="1"/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/>
    <xf numFmtId="0" fontId="5" fillId="0" borderId="8" xfId="0" applyFont="1" applyBorder="1" applyAlignment="1">
      <alignment horizontal="left" indent="1"/>
    </xf>
    <xf numFmtId="0" fontId="0" fillId="0" borderId="0" xfId="0" applyAlignment="1">
      <alignment horizontal="left" indent="2"/>
    </xf>
    <xf numFmtId="0" fontId="1" fillId="0" borderId="1" xfId="0" applyFont="1" applyBorder="1" applyAlignment="1">
      <alignment horizontal="left" indent="2"/>
    </xf>
    <xf numFmtId="0" fontId="1" fillId="0" borderId="0" xfId="0" applyFont="1" applyAlignment="1">
      <alignment horizontal="left" indent="2"/>
    </xf>
    <xf numFmtId="169" fontId="5" fillId="0" borderId="8" xfId="0" applyNumberFormat="1" applyFont="1" applyBorder="1" applyAlignment="1">
      <alignment horizontal="right" indent="1"/>
    </xf>
    <xf numFmtId="0" fontId="0" fillId="0" borderId="0" xfId="0" applyAlignment="1">
      <alignment horizontal="right" indent="1"/>
    </xf>
    <xf numFmtId="165" fontId="5" fillId="0" borderId="8" xfId="3" applyNumberFormat="1" applyFont="1" applyFill="1" applyBorder="1" applyAlignment="1">
      <alignment horizontal="right" indent="1"/>
    </xf>
    <xf numFmtId="0" fontId="0" fillId="0" borderId="2" xfId="0" applyBorder="1" applyAlignment="1">
      <alignment horizontal="left" indent="2"/>
    </xf>
    <xf numFmtId="169" fontId="5" fillId="0" borderId="0" xfId="0" applyNumberFormat="1" applyFont="1" applyAlignment="1">
      <alignment horizontal="right" indent="1"/>
    </xf>
    <xf numFmtId="169" fontId="0" fillId="0" borderId="0" xfId="0" applyNumberFormat="1" applyAlignment="1">
      <alignment horizontal="right" indent="1"/>
    </xf>
    <xf numFmtId="165" fontId="5" fillId="0" borderId="0" xfId="3" applyNumberFormat="1" applyFont="1" applyFill="1" applyAlignment="1">
      <alignment horizontal="right" indent="1"/>
    </xf>
    <xf numFmtId="165" fontId="0" fillId="0" borderId="0" xfId="3" applyNumberFormat="1" applyFont="1" applyFill="1" applyAlignment="1">
      <alignment horizontal="right" indent="1"/>
    </xf>
    <xf numFmtId="0" fontId="0" fillId="0" borderId="1" xfId="0" applyBorder="1" applyAlignment="1">
      <alignment horizontal="left" indent="2"/>
    </xf>
    <xf numFmtId="169" fontId="5" fillId="0" borderId="1" xfId="0" applyNumberFormat="1" applyFont="1" applyBorder="1" applyAlignment="1">
      <alignment horizontal="right" indent="1"/>
    </xf>
    <xf numFmtId="169" fontId="0" fillId="0" borderId="1" xfId="0" applyNumberFormat="1" applyBorder="1" applyAlignment="1">
      <alignment horizontal="right" indent="1"/>
    </xf>
    <xf numFmtId="165" fontId="5" fillId="0" borderId="1" xfId="3" applyNumberFormat="1" applyFont="1" applyFill="1" applyBorder="1" applyAlignment="1">
      <alignment horizontal="right" indent="1"/>
    </xf>
    <xf numFmtId="165" fontId="0" fillId="0" borderId="1" xfId="3" applyNumberFormat="1" applyFont="1" applyFill="1" applyBorder="1" applyAlignment="1">
      <alignment horizontal="right" indent="1"/>
    </xf>
    <xf numFmtId="0" fontId="2" fillId="0" borderId="0" xfId="2" applyFont="1" applyAlignment="1">
      <alignment vertical="top" wrapText="1"/>
    </xf>
    <xf numFmtId="17" fontId="5" fillId="0" borderId="8" xfId="0" applyNumberFormat="1" applyFont="1" applyBorder="1" applyAlignment="1">
      <alignment horizontal="center" vertical="center"/>
    </xf>
    <xf numFmtId="0" fontId="4" fillId="5" borderId="0" xfId="1" applyFill="1" applyAlignment="1" applyProtection="1">
      <alignment vertical="center"/>
    </xf>
    <xf numFmtId="0" fontId="1" fillId="0" borderId="0" xfId="0" applyFont="1"/>
    <xf numFmtId="0" fontId="1" fillId="0" borderId="0" xfId="0" applyFont="1" applyAlignment="1">
      <alignment horizontal="right" indent="1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5" xfId="2" applyFont="1" applyFill="1" applyBorder="1" applyAlignment="1">
      <alignment horizontal="center" vertical="center" wrapText="1"/>
    </xf>
    <xf numFmtId="0" fontId="8" fillId="4" borderId="9" xfId="2" applyFont="1" applyFill="1" applyBorder="1" applyAlignment="1">
      <alignment horizontal="center" vertical="center" wrapText="1"/>
    </xf>
    <xf numFmtId="0" fontId="8" fillId="2" borderId="9" xfId="2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2" borderId="0" xfId="2" applyFont="1" applyFill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="80" zoomScaleNormal="80" workbookViewId="0">
      <selection activeCell="L31" sqref="L31"/>
    </sheetView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1:7" ht="6" customHeight="1" x14ac:dyDescent="0.2">
      <c r="A1" s="52" t="s">
        <v>35</v>
      </c>
      <c r="B1" s="54" t="s">
        <v>35</v>
      </c>
    </row>
    <row r="7" spans="1:7" ht="30.75" customHeight="1" x14ac:dyDescent="0.2">
      <c r="B7" s="95" t="s">
        <v>50</v>
      </c>
      <c r="D7" s="53"/>
      <c r="E7" s="53"/>
      <c r="F7" s="53"/>
      <c r="G7" s="53"/>
    </row>
    <row r="8" spans="1:7" ht="15.75" x14ac:dyDescent="0.2">
      <c r="B8" s="129" t="s">
        <v>209</v>
      </c>
      <c r="D8" s="53"/>
      <c r="E8" s="53"/>
      <c r="F8" s="53"/>
      <c r="G8" s="53"/>
    </row>
    <row r="9" spans="1:7" ht="15" customHeight="1" x14ac:dyDescent="0.2">
      <c r="B9" s="54" t="s">
        <v>35</v>
      </c>
      <c r="C9" s="53"/>
      <c r="D9" s="53"/>
      <c r="E9" s="53"/>
      <c r="F9" s="53"/>
      <c r="G9" s="53"/>
    </row>
    <row r="10" spans="1:7" ht="15.75" x14ac:dyDescent="0.2">
      <c r="B10" s="94" t="s">
        <v>49</v>
      </c>
      <c r="C10" s="53"/>
      <c r="D10" s="53"/>
      <c r="E10" s="53"/>
      <c r="F10" s="53"/>
      <c r="G10" s="53"/>
    </row>
    <row r="11" spans="1:7" ht="15.75" x14ac:dyDescent="0.2">
      <c r="B11" s="54"/>
      <c r="C11" s="53"/>
      <c r="D11" s="53"/>
      <c r="E11" s="53"/>
      <c r="F11" s="53"/>
      <c r="G11" s="53"/>
    </row>
    <row r="12" spans="1:7" ht="30.75" customHeight="1" x14ac:dyDescent="0.2">
      <c r="B12" s="96" t="s">
        <v>60</v>
      </c>
      <c r="C12" s="53"/>
      <c r="D12" s="53"/>
      <c r="E12" s="53"/>
      <c r="F12" s="53"/>
      <c r="G12" s="53"/>
    </row>
    <row r="13" spans="1:7" ht="11.25" customHeight="1" x14ac:dyDescent="0.2">
      <c r="B13" s="54"/>
      <c r="C13" s="53"/>
      <c r="D13" s="53"/>
      <c r="E13" s="53"/>
      <c r="F13" s="53"/>
      <c r="G13" s="53"/>
    </row>
    <row r="14" spans="1:7" ht="14.25" customHeight="1" x14ac:dyDescent="0.2">
      <c r="B14" s="151" t="str">
        <f>'1.Sintese'!B4:H4</f>
        <v>1. Síntese</v>
      </c>
      <c r="D14" s="56"/>
    </row>
    <row r="15" spans="1:7" ht="14.25" customHeight="1" x14ac:dyDescent="0.2">
      <c r="B15" s="151" t="str">
        <f>'2.H_N'!B4:L4</f>
        <v>2. Hóspedes nos estabelecimentos de alojamento turístico, segundo a NUTS II</v>
      </c>
      <c r="D15" s="56"/>
    </row>
    <row r="16" spans="1:7" ht="14.25" customHeight="1" x14ac:dyDescent="0.2">
      <c r="B16" s="151" t="str">
        <f>'3.H_Tipo'!B4:S4</f>
        <v>3. Hóspedes nos estabelecimentos de alojamento turístico, segundo o tipo de estabelecimento</v>
      </c>
      <c r="D16" s="56"/>
    </row>
    <row r="17" spans="2:4" ht="14.25" customHeight="1" x14ac:dyDescent="0.2">
      <c r="B17" s="151" t="str">
        <f>'4.HR_N'!B4:M4</f>
        <v>4. Hóspedes residentes nos estabelecimentos de alojamento turístico, segundo a NUTS II</v>
      </c>
      <c r="D17" s="56"/>
    </row>
    <row r="18" spans="2:4" ht="14.25" customHeight="1" x14ac:dyDescent="0.2">
      <c r="B18" s="151" t="str">
        <f>'5.HNR_N'!B4:M4</f>
        <v>5. Hóspedes não residentes nos estabelecimentos de alojamento turístico, segundo a NUTS II</v>
      </c>
      <c r="D18" s="56"/>
    </row>
    <row r="19" spans="2:4" ht="14.25" customHeight="1" x14ac:dyDescent="0.2">
      <c r="B19" s="151" t="str">
        <f>'6.HNR_P'!B4:T4</f>
        <v>6. Hóspedes não residentes nos estabelecimentos de alojamento turístico, por países de residência</v>
      </c>
      <c r="C19" s="140"/>
      <c r="D19" s="56"/>
    </row>
    <row r="20" spans="2:4" ht="14.25" customHeight="1" x14ac:dyDescent="0.2">
      <c r="B20" s="151" t="str">
        <f>'7.D_N'!B4:L4</f>
        <v>7. Dormidas nos estabelecimentos de alojamento turístico, segundo a NUTS II</v>
      </c>
      <c r="D20" s="56"/>
    </row>
    <row r="21" spans="2:4" ht="14.25" customHeight="1" x14ac:dyDescent="0.2">
      <c r="B21" s="151" t="str">
        <f>'8.D_Tipo'!B4:P4</f>
        <v>8. Dormidas nos estabelecimentos de alojamento turístico, segundo o tipo de estabelecimento</v>
      </c>
      <c r="D21" s="56"/>
    </row>
    <row r="22" spans="2:4" ht="14.25" customHeight="1" x14ac:dyDescent="0.2">
      <c r="B22" s="151" t="str">
        <f>'9.DR_N'!B4:L4</f>
        <v>9. Dormidas de residentes nos estabelecimentos de alojamento turístico, segundo a NUTS II</v>
      </c>
      <c r="C22" s="54"/>
      <c r="D22" s="56"/>
    </row>
    <row r="23" spans="2:4" ht="14.25" customHeight="1" x14ac:dyDescent="0.2">
      <c r="B23" s="151" t="str">
        <f>'10.DNR_N'!B4:L4</f>
        <v>10. Dormidas de não residentes nos estabelecimentos de alojamento turístico, segundo a NUTS II</v>
      </c>
      <c r="D23" s="56"/>
    </row>
    <row r="24" spans="2:4" ht="14.25" customHeight="1" x14ac:dyDescent="0.2">
      <c r="B24" s="151" t="str">
        <f>'11.DNR_P'!B4:R4</f>
        <v>11. Dormidas de não residentes nos estabelecimentos de alojamento turístico, por países de residência</v>
      </c>
      <c r="D24" s="56"/>
    </row>
    <row r="25" spans="2:4" ht="14.25" customHeight="1" x14ac:dyDescent="0.2">
      <c r="B25" s="151" t="str">
        <f>'12.EM_N'!B4:L4</f>
        <v>12. Estada média nos estabelecimentos de alojamento turístico, segundo a NUTS II</v>
      </c>
      <c r="D25" s="56"/>
    </row>
    <row r="26" spans="2:4" ht="14.25" customHeight="1" x14ac:dyDescent="0.2">
      <c r="B26" s="151" t="str">
        <f>'13.EM_R_N'!B4:M4</f>
        <v>13. Estada média de residentes, nos estabelecimentos de alojamento turístico, segundo a NUTS II</v>
      </c>
      <c r="D26" s="56"/>
    </row>
    <row r="27" spans="2:4" ht="14.25" customHeight="1" x14ac:dyDescent="0.2">
      <c r="B27" s="151" t="str">
        <f>'14.EM_NR_N'!B4:M4</f>
        <v>14. Estada média de não residentes, nos estabelecimentos de alojamento turístico, segundo a NUTS II</v>
      </c>
      <c r="D27" s="56"/>
    </row>
    <row r="28" spans="2:4" ht="14.25" customHeight="1" x14ac:dyDescent="0.2">
      <c r="B28" s="151" t="str">
        <f>'15.TOC_N'!B4:L4</f>
        <v>15. Taxa líquida de ocupação-cama nos estabelecimentos de alojamento turístico, segundo a NUTS II</v>
      </c>
      <c r="D28" s="56"/>
    </row>
    <row r="29" spans="2:4" ht="14.25" customHeight="1" x14ac:dyDescent="0.2">
      <c r="B29" s="151" t="str">
        <f>'16.TOQ_N'!B4:M4</f>
        <v>16. Taxa líquida de ocupação-quarto nos estabelecimentos de alojamento turístico, segundo a NUTS II</v>
      </c>
      <c r="D29" s="116"/>
    </row>
    <row r="30" spans="2:4" ht="14.25" customHeight="1" x14ac:dyDescent="0.2">
      <c r="B30" s="151" t="str">
        <f>'17.PT'!B4:L4</f>
        <v>17. Proveitos totais nos estabelecimentos de alojamento turístico, segundo a NUTS II</v>
      </c>
      <c r="D30" s="56"/>
    </row>
    <row r="31" spans="2:4" ht="14.25" customHeight="1" x14ac:dyDescent="0.2">
      <c r="B31" s="151" t="str">
        <f>'18.PT_Tipo'!B4:R4</f>
        <v>18. Proveitos totais nos estabelecimentos de alojamento turístico, segundo o segmento e tipo de estabelecimento</v>
      </c>
      <c r="D31" s="56"/>
    </row>
    <row r="32" spans="2:4" ht="14.25" customHeight="1" x14ac:dyDescent="0.2">
      <c r="B32" s="151" t="str">
        <f>'19.PA'!B4:L4</f>
        <v>19. Proveitos de aposento nos estabelecimentos de alojamento turístico, segundo a NUTS II</v>
      </c>
      <c r="D32" s="56"/>
    </row>
    <row r="33" spans="2:5" ht="14.25" customHeight="1" x14ac:dyDescent="0.2">
      <c r="B33" s="151" t="str">
        <f>'20.PA_Tipo'!B4:Q4</f>
        <v>20. Proveitos de aposento nos estabelecimentos de alojamento turístico, segundo o segmento e tipo de estabelecimento</v>
      </c>
      <c r="D33" s="56"/>
    </row>
    <row r="34" spans="2:5" ht="14.25" customHeight="1" x14ac:dyDescent="0.2">
      <c r="B34" s="151" t="str">
        <f>'21.RevPAR_N'!B4:L4</f>
        <v>21. Rendimento médio por quarto disponível (RevPAR) nos estabelecimentos de alojamento turístico, segundo a NUTS II</v>
      </c>
      <c r="D34" s="56"/>
    </row>
    <row r="35" spans="2:5" ht="14.25" customHeight="1" x14ac:dyDescent="0.2">
      <c r="B35" s="151" t="str">
        <f>'22.RevPAR_Tipo'!B4:S4</f>
        <v>22. Rendimento médio por quarto disponível (RevPAR) nos estabelecimentos de alojamento turístico, segundo o tipo de estabelecimento</v>
      </c>
      <c r="C35" s="140"/>
      <c r="D35" s="56"/>
    </row>
    <row r="36" spans="2:5" ht="14.25" customHeight="1" x14ac:dyDescent="0.2">
      <c r="B36" s="151" t="str">
        <f>'23.ADR_N'!B4:M4</f>
        <v>23. Rendimento médio por quarto ocupado (ADR) nos estabelecimentos de alojamento turístico, segundo a NUTS II</v>
      </c>
      <c r="D36" s="116"/>
      <c r="E36" s="52" t="s">
        <v>35</v>
      </c>
    </row>
    <row r="37" spans="2:5" ht="14.25" customHeight="1" x14ac:dyDescent="0.2">
      <c r="B37" s="151" t="str">
        <f>'24.ADR_Tipo'!B4:S4</f>
        <v>24. Rendimento médio por quarto ocupado (ADR) nos estabelecimentos de alojamento turístico, segundo o tipo de estabelecimento</v>
      </c>
      <c r="C37" s="140"/>
      <c r="D37" s="56"/>
    </row>
    <row r="38" spans="2:5" ht="14.25" customHeight="1" x14ac:dyDescent="0.2">
      <c r="B38" s="174" t="str">
        <f>'25.MN'!B4:R4&amp;" - (Quadro corrigido em 20/05/2024)"</f>
        <v>25. Hóspedes e dormidas nos estabelecimentos de alojamento turístico, segundo o município - (Quadro corrigido em 20/05/2024)</v>
      </c>
      <c r="D38" s="56"/>
    </row>
    <row r="39" spans="2:5" ht="14.25" customHeight="1" x14ac:dyDescent="0.2">
      <c r="D39" s="116"/>
    </row>
    <row r="40" spans="2:5" x14ac:dyDescent="0.2">
      <c r="D40" s="56"/>
    </row>
  </sheetData>
  <hyperlinks>
    <hyperlink ref="B14" location="'1.Sintese'!A1" display="'1.Sintese'!A1" xr:uid="{5C2513D9-383B-4F7B-A009-3B6A8BA927C8}"/>
    <hyperlink ref="B15" location="'2.H_N'!A1" display="'2.H_N'!A1" xr:uid="{A405BACE-8D1A-4DF8-B6B0-FABDFC03AB66}"/>
    <hyperlink ref="B16" location="'3.H_Tipo'!A1" display="'3.H_Tipo'!A1" xr:uid="{6326741F-5203-4BBF-B6F6-748BCA784320}"/>
    <hyperlink ref="B17" location="'4.HR_N'!A1" display="'4.HR_N'!A1" xr:uid="{C64807BD-80E8-441D-A5A5-76B57FBABD32}"/>
    <hyperlink ref="B18" location="'5.HNR_N'!A1" display="'5.HNR_N'!A1" xr:uid="{A3EFA929-ADFD-42F6-9DDA-AC8642391135}"/>
    <hyperlink ref="B19" location="'6.HNR_P'!A1" display="'6.HNR_P'!A1" xr:uid="{D39D5563-A104-46E8-A7C1-E50CA2750233}"/>
    <hyperlink ref="B20" location="'7.D_N'!A1" display="'7.D_N'!A1" xr:uid="{B1C6F160-0187-42DD-B89B-F8F8EBA1EBD3}"/>
    <hyperlink ref="B21" location="'8.D_Tipo'!A1" display="'8.D_Tipo'!A1" xr:uid="{26E2F2C9-E9B0-4DED-A974-F9FDE2BB644E}"/>
    <hyperlink ref="B22" location="'9.DR_N'!A1" display="'9.DR_N'!A1" xr:uid="{9FF59E26-69D6-4342-8E42-B31164F3BB52}"/>
    <hyperlink ref="B23" location="'10.DNR_N'!A1" display="'10.DNR_N'!A1" xr:uid="{C1199B5C-E60A-4066-B735-18FF53029456}"/>
    <hyperlink ref="B24" location="'11.DNR_P'!A1" display="'11.DNR_P'!A1" xr:uid="{C547D1C6-8403-4495-8946-A6780AE6B0DD}"/>
    <hyperlink ref="B25" location="'12.EM_N'!A1" display="'12.EM_N'!A1" xr:uid="{FC9CCB59-521E-4FE8-A47D-F9FC82FD480D}"/>
    <hyperlink ref="B26" location="'13.EM_R_N'!A1" display="'13.EM_R_N'!A1" xr:uid="{38BBF479-F275-48DF-9FAA-D0766AA71678}"/>
    <hyperlink ref="B27" location="'14.EM_NR_N'!A1" display="'14.EM_NR_N'!A1" xr:uid="{8F6E2D92-84DE-461D-90E9-C461849E8A7D}"/>
    <hyperlink ref="B28" location="'15.TOC_N'!A1" display="'15.TOC_N'!A1" xr:uid="{344251FA-0314-402C-A693-90B2FD2D5C50}"/>
    <hyperlink ref="B29" location="'16.TOQ_N'!A1" display="'16.TOQ_N'!A1" xr:uid="{4C1EE778-F06B-4BDF-8979-5DE392C64E7A}"/>
    <hyperlink ref="B30" location="'17.PT'!A1" display="'17.PT'!A1" xr:uid="{4DCC24CA-837D-4A6B-90B2-C931061FDDF6}"/>
    <hyperlink ref="B31" location="'18.PT_Tipo'!A1" display="'18.PT_Tipo'!A1" xr:uid="{4171392D-83E4-4A23-BB37-881EB31DDD17}"/>
    <hyperlink ref="B32" location="'19.PA'!A1" display="'19.PA'!A1" xr:uid="{A1A5DA54-1168-4938-AB11-839B48B8989F}"/>
    <hyperlink ref="B33" location="'20.PA_Tipo'!A1" display="'20.PA_Tipo'!A1" xr:uid="{EAB038AD-42A9-4C45-86F2-FD3F853D973D}"/>
    <hyperlink ref="B34" location="'21.RevPAR_N'!A1" display="'21.RevPAR_N'!A1" xr:uid="{A48429CC-AA21-4707-A7D3-1A4C39312F51}"/>
    <hyperlink ref="B35" location="'22.RevPAR_Tipo'!A1" display="'22.RevPAR_Tipo'!A1" xr:uid="{D9E531CC-B9FA-4C73-8171-0834F372F715}"/>
    <hyperlink ref="B36" location="'23.ADR_N'!A1" display="'23.ADR_N'!A1" xr:uid="{E116786A-DC7D-4924-9F95-63E744D3B39C}"/>
    <hyperlink ref="B37" location="'24.ADR_Tipo'!A1" display="'24.ADR_Tipo'!A1" xr:uid="{FB877AB2-4FDE-410D-8BC7-4FD309A352B6}"/>
    <hyperlink ref="B38" location="'25.MN'!A1" display="'25.MN'!A1" xr:uid="{D47DDD32-E200-4EEE-8D31-9629F6AE580B}"/>
  </hyperlinks>
  <printOptions horizontalCentered="1"/>
  <pageMargins left="0.35433070866141736" right="0.31496062992125984" top="0.53" bottom="0.74803149606299213" header="0.31496062992125984" footer="0.31496062992125984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60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9" t="s">
        <v>207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</row>
    <row r="3" spans="2:19" ht="36" customHeight="1" x14ac:dyDescent="0.2">
      <c r="B3" s="180" t="s">
        <v>175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</row>
    <row r="4" spans="2:19" ht="20.100000000000001" customHeight="1" x14ac:dyDescent="0.2">
      <c r="B4" s="181" t="s">
        <v>138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</row>
    <row r="5" spans="2:19" ht="20.100000000000001" customHeight="1" x14ac:dyDescent="0.2">
      <c r="B5" s="182" t="s">
        <v>139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">
      <c r="B7" s="202" t="s">
        <v>15</v>
      </c>
      <c r="C7" s="190" t="s">
        <v>28</v>
      </c>
      <c r="D7" s="190" t="s">
        <v>51</v>
      </c>
      <c r="E7" s="196" t="s">
        <v>4</v>
      </c>
      <c r="F7" s="197"/>
      <c r="G7" s="197"/>
      <c r="H7" s="197"/>
      <c r="I7" s="198"/>
      <c r="J7" s="199" t="s">
        <v>29</v>
      </c>
      <c r="K7" s="200"/>
      <c r="L7" s="200"/>
      <c r="M7" s="201"/>
      <c r="N7" s="188" t="s">
        <v>55</v>
      </c>
      <c r="O7" s="188" t="s">
        <v>7</v>
      </c>
      <c r="P7" s="188" t="s">
        <v>8</v>
      </c>
      <c r="Q7" s="190" t="s">
        <v>53</v>
      </c>
      <c r="R7" s="190" t="s">
        <v>54</v>
      </c>
      <c r="S7" s="194" t="s">
        <v>77</v>
      </c>
    </row>
    <row r="8" spans="2:19" ht="18.75" customHeight="1" x14ac:dyDescent="0.2">
      <c r="B8" s="203"/>
      <c r="C8" s="191"/>
      <c r="D8" s="191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9"/>
      <c r="O8" s="189"/>
      <c r="P8" s="189"/>
      <c r="Q8" s="191"/>
      <c r="R8" s="191"/>
      <c r="S8" s="195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79">
        <v>69694791</v>
      </c>
      <c r="D10" s="80">
        <v>57238428</v>
      </c>
      <c r="E10" s="80">
        <v>42125366</v>
      </c>
      <c r="F10" s="80">
        <v>8552495</v>
      </c>
      <c r="G10" s="80">
        <v>20393808</v>
      </c>
      <c r="H10" s="80">
        <v>9433933</v>
      </c>
      <c r="I10" s="80">
        <v>3745130</v>
      </c>
      <c r="J10" s="80">
        <v>7468200</v>
      </c>
      <c r="K10" s="80">
        <v>1069105</v>
      </c>
      <c r="L10" s="80">
        <v>5371376</v>
      </c>
      <c r="M10" s="80">
        <v>1027719</v>
      </c>
      <c r="N10" s="80">
        <v>792931</v>
      </c>
      <c r="O10" s="80">
        <v>4593849</v>
      </c>
      <c r="P10" s="80">
        <v>2258082</v>
      </c>
      <c r="Q10" s="80">
        <v>9854670</v>
      </c>
      <c r="R10" s="80">
        <v>2601693</v>
      </c>
      <c r="S10" s="104">
        <v>2022</v>
      </c>
    </row>
    <row r="11" spans="2:19" ht="14.1" customHeight="1" x14ac:dyDescent="0.2">
      <c r="B11" s="14" t="s">
        <v>16</v>
      </c>
      <c r="C11" s="77">
        <v>1993952</v>
      </c>
      <c r="D11" s="78">
        <v>1613323</v>
      </c>
      <c r="E11" s="78">
        <v>1195881</v>
      </c>
      <c r="F11" s="78">
        <v>216516</v>
      </c>
      <c r="G11" s="78">
        <v>558525</v>
      </c>
      <c r="H11" s="78">
        <v>283844</v>
      </c>
      <c r="I11" s="78">
        <v>136996</v>
      </c>
      <c r="J11" s="78">
        <v>203938</v>
      </c>
      <c r="K11" s="78">
        <v>26621</v>
      </c>
      <c r="L11" s="78">
        <v>143404</v>
      </c>
      <c r="M11" s="78">
        <v>33913</v>
      </c>
      <c r="N11" s="78">
        <v>29541</v>
      </c>
      <c r="O11" s="78">
        <v>106839</v>
      </c>
      <c r="P11" s="78">
        <v>77124</v>
      </c>
      <c r="Q11" s="78">
        <v>314386</v>
      </c>
      <c r="R11" s="78">
        <v>66243</v>
      </c>
      <c r="S11" s="103" t="s">
        <v>78</v>
      </c>
    </row>
    <row r="12" spans="2:19" ht="14.1" customHeight="1" x14ac:dyDescent="0.2">
      <c r="B12" s="14" t="s">
        <v>17</v>
      </c>
      <c r="C12" s="77">
        <v>2922077</v>
      </c>
      <c r="D12" s="78">
        <v>2388022</v>
      </c>
      <c r="E12" s="78">
        <v>1798109</v>
      </c>
      <c r="F12" s="78">
        <v>317770</v>
      </c>
      <c r="G12" s="78">
        <v>868450</v>
      </c>
      <c r="H12" s="78">
        <v>426053</v>
      </c>
      <c r="I12" s="78">
        <v>185836</v>
      </c>
      <c r="J12" s="78">
        <v>296367</v>
      </c>
      <c r="K12" s="78">
        <v>45656</v>
      </c>
      <c r="L12" s="78">
        <v>201722</v>
      </c>
      <c r="M12" s="78">
        <v>48989</v>
      </c>
      <c r="N12" s="78">
        <v>39554</v>
      </c>
      <c r="O12" s="78">
        <v>150786</v>
      </c>
      <c r="P12" s="78">
        <v>103206</v>
      </c>
      <c r="Q12" s="78">
        <v>437980</v>
      </c>
      <c r="R12" s="78">
        <v>96075</v>
      </c>
      <c r="S12" s="103" t="s">
        <v>79</v>
      </c>
    </row>
    <row r="13" spans="2:19" ht="14.1" customHeight="1" x14ac:dyDescent="0.2">
      <c r="B13" s="14" t="s">
        <v>18</v>
      </c>
      <c r="C13" s="77">
        <v>4012532</v>
      </c>
      <c r="D13" s="78">
        <v>3306840</v>
      </c>
      <c r="E13" s="78">
        <v>2532506</v>
      </c>
      <c r="F13" s="78">
        <v>484845</v>
      </c>
      <c r="G13" s="78">
        <v>1222973</v>
      </c>
      <c r="H13" s="78">
        <v>588965</v>
      </c>
      <c r="I13" s="78">
        <v>235723</v>
      </c>
      <c r="J13" s="78">
        <v>403300</v>
      </c>
      <c r="K13" s="78">
        <v>58327</v>
      </c>
      <c r="L13" s="78">
        <v>279617</v>
      </c>
      <c r="M13" s="78">
        <v>65356</v>
      </c>
      <c r="N13" s="78">
        <v>50808</v>
      </c>
      <c r="O13" s="78">
        <v>203364</v>
      </c>
      <c r="P13" s="78">
        <v>116862</v>
      </c>
      <c r="Q13" s="78">
        <v>593774</v>
      </c>
      <c r="R13" s="78">
        <v>111918</v>
      </c>
      <c r="S13" s="103" t="s">
        <v>80</v>
      </c>
    </row>
    <row r="14" spans="2:19" ht="14.1" customHeight="1" x14ac:dyDescent="0.2">
      <c r="B14" s="14" t="s">
        <v>19</v>
      </c>
      <c r="C14" s="77">
        <v>5999962</v>
      </c>
      <c r="D14" s="78">
        <v>4981283</v>
      </c>
      <c r="E14" s="78">
        <v>3686575</v>
      </c>
      <c r="F14" s="78">
        <v>762744</v>
      </c>
      <c r="G14" s="78">
        <v>1781889</v>
      </c>
      <c r="H14" s="78">
        <v>817392</v>
      </c>
      <c r="I14" s="78">
        <v>324550</v>
      </c>
      <c r="J14" s="78">
        <v>644277</v>
      </c>
      <c r="K14" s="78">
        <v>101931</v>
      </c>
      <c r="L14" s="78">
        <v>456532</v>
      </c>
      <c r="M14" s="78">
        <v>85814</v>
      </c>
      <c r="N14" s="83">
        <v>74403</v>
      </c>
      <c r="O14" s="78">
        <v>372624</v>
      </c>
      <c r="P14" s="78">
        <v>203404</v>
      </c>
      <c r="Q14" s="78">
        <v>809360</v>
      </c>
      <c r="R14" s="78">
        <v>209319</v>
      </c>
      <c r="S14" s="103" t="s">
        <v>81</v>
      </c>
    </row>
    <row r="15" spans="2:19" ht="14.1" customHeight="1" x14ac:dyDescent="0.2">
      <c r="B15" s="14" t="s">
        <v>20</v>
      </c>
      <c r="C15" s="77">
        <v>6499189</v>
      </c>
      <c r="D15" s="78">
        <v>5388904</v>
      </c>
      <c r="E15" s="78">
        <v>4011995</v>
      </c>
      <c r="F15" s="78">
        <v>823895</v>
      </c>
      <c r="G15" s="78">
        <v>1943749</v>
      </c>
      <c r="H15" s="78">
        <v>893001</v>
      </c>
      <c r="I15" s="78">
        <v>351350</v>
      </c>
      <c r="J15" s="78">
        <v>691797</v>
      </c>
      <c r="K15" s="78">
        <v>96763</v>
      </c>
      <c r="L15" s="78">
        <v>500719</v>
      </c>
      <c r="M15" s="78">
        <v>94315</v>
      </c>
      <c r="N15" s="83">
        <v>75553</v>
      </c>
      <c r="O15" s="78">
        <v>421685</v>
      </c>
      <c r="P15" s="78">
        <v>187874</v>
      </c>
      <c r="Q15" s="78">
        <v>897555</v>
      </c>
      <c r="R15" s="78">
        <v>212730</v>
      </c>
      <c r="S15" s="103" t="s">
        <v>82</v>
      </c>
    </row>
    <row r="16" spans="2:19" ht="14.1" customHeight="1" x14ac:dyDescent="0.2">
      <c r="B16" s="14" t="s">
        <v>21</v>
      </c>
      <c r="C16" s="77">
        <v>7180852</v>
      </c>
      <c r="D16" s="78">
        <v>5917428</v>
      </c>
      <c r="E16" s="78">
        <v>4276571</v>
      </c>
      <c r="F16" s="78">
        <v>918879</v>
      </c>
      <c r="G16" s="78">
        <v>2057739</v>
      </c>
      <c r="H16" s="78">
        <v>936585</v>
      </c>
      <c r="I16" s="78">
        <v>363368</v>
      </c>
      <c r="J16" s="78">
        <v>807850</v>
      </c>
      <c r="K16" s="78">
        <v>107382</v>
      </c>
      <c r="L16" s="78">
        <v>593113</v>
      </c>
      <c r="M16" s="78">
        <v>107355</v>
      </c>
      <c r="N16" s="78">
        <v>78950</v>
      </c>
      <c r="O16" s="78">
        <v>519024</v>
      </c>
      <c r="P16" s="78">
        <v>235033</v>
      </c>
      <c r="Q16" s="78">
        <v>997242</v>
      </c>
      <c r="R16" s="78">
        <v>266182</v>
      </c>
      <c r="S16" s="103" t="s">
        <v>83</v>
      </c>
    </row>
    <row r="17" spans="2:19" ht="14.1" customHeight="1" x14ac:dyDescent="0.2">
      <c r="B17" s="14" t="s">
        <v>22</v>
      </c>
      <c r="C17" s="77">
        <v>8665889</v>
      </c>
      <c r="D17" s="78">
        <v>7071288</v>
      </c>
      <c r="E17" s="78">
        <v>4951835</v>
      </c>
      <c r="F17" s="78">
        <v>1077694</v>
      </c>
      <c r="G17" s="78">
        <v>2396465</v>
      </c>
      <c r="H17" s="78">
        <v>1063620</v>
      </c>
      <c r="I17" s="78">
        <v>414056</v>
      </c>
      <c r="J17" s="78">
        <v>1018967</v>
      </c>
      <c r="K17" s="78">
        <v>142278</v>
      </c>
      <c r="L17" s="78">
        <v>751363</v>
      </c>
      <c r="M17" s="78">
        <v>125326</v>
      </c>
      <c r="N17" s="78">
        <v>86448</v>
      </c>
      <c r="O17" s="78">
        <v>691448</v>
      </c>
      <c r="P17" s="78">
        <v>322590</v>
      </c>
      <c r="Q17" s="78">
        <v>1223144</v>
      </c>
      <c r="R17" s="78">
        <v>371457</v>
      </c>
      <c r="S17" s="103" t="s">
        <v>84</v>
      </c>
    </row>
    <row r="18" spans="2:19" ht="14.1" customHeight="1" x14ac:dyDescent="0.2">
      <c r="B18" s="14" t="s">
        <v>23</v>
      </c>
      <c r="C18" s="77">
        <v>9959209</v>
      </c>
      <c r="D18" s="78">
        <v>8034018</v>
      </c>
      <c r="E18" s="78">
        <v>5635073</v>
      </c>
      <c r="F18" s="78">
        <v>1174462</v>
      </c>
      <c r="G18" s="78">
        <v>2723785</v>
      </c>
      <c r="H18" s="78">
        <v>1243828</v>
      </c>
      <c r="I18" s="78">
        <v>492998</v>
      </c>
      <c r="J18" s="78">
        <v>1130011</v>
      </c>
      <c r="K18" s="78">
        <v>174542</v>
      </c>
      <c r="L18" s="78">
        <v>814415</v>
      </c>
      <c r="M18" s="78">
        <v>141054</v>
      </c>
      <c r="N18" s="78">
        <v>105348</v>
      </c>
      <c r="O18" s="78">
        <v>792346</v>
      </c>
      <c r="P18" s="78">
        <v>371240</v>
      </c>
      <c r="Q18" s="78">
        <v>1411249</v>
      </c>
      <c r="R18" s="78">
        <v>513942</v>
      </c>
      <c r="S18" s="103" t="s">
        <v>85</v>
      </c>
    </row>
    <row r="19" spans="2:19" ht="14.1" customHeight="1" x14ac:dyDescent="0.2">
      <c r="B19" s="14" t="s">
        <v>24</v>
      </c>
      <c r="C19" s="77">
        <v>7691275</v>
      </c>
      <c r="D19" s="78">
        <v>6328534</v>
      </c>
      <c r="E19" s="78">
        <v>4627130</v>
      </c>
      <c r="F19" s="78">
        <v>961305</v>
      </c>
      <c r="G19" s="78">
        <v>2250357</v>
      </c>
      <c r="H19" s="78">
        <v>1016209</v>
      </c>
      <c r="I19" s="78">
        <v>399259</v>
      </c>
      <c r="J19" s="78">
        <v>833197</v>
      </c>
      <c r="K19" s="78">
        <v>114384</v>
      </c>
      <c r="L19" s="78">
        <v>610256</v>
      </c>
      <c r="M19" s="78">
        <v>108557</v>
      </c>
      <c r="N19" s="78">
        <v>81923</v>
      </c>
      <c r="O19" s="78">
        <v>551193</v>
      </c>
      <c r="P19" s="78">
        <v>235091</v>
      </c>
      <c r="Q19" s="78">
        <v>1066491</v>
      </c>
      <c r="R19" s="78">
        <v>296250</v>
      </c>
      <c r="S19" s="103" t="s">
        <v>86</v>
      </c>
    </row>
    <row r="20" spans="2:19" ht="14.1" customHeight="1" x14ac:dyDescent="0.2">
      <c r="B20" s="14" t="s">
        <v>25</v>
      </c>
      <c r="C20" s="81">
        <v>6790071</v>
      </c>
      <c r="D20" s="81">
        <v>5655163</v>
      </c>
      <c r="E20" s="81">
        <v>4214094</v>
      </c>
      <c r="F20" s="81">
        <v>869046</v>
      </c>
      <c r="G20" s="81">
        <v>2056742</v>
      </c>
      <c r="H20" s="81">
        <v>931766</v>
      </c>
      <c r="I20" s="78">
        <v>356540</v>
      </c>
      <c r="J20" s="78">
        <v>726650</v>
      </c>
      <c r="K20" s="78">
        <v>104954</v>
      </c>
      <c r="L20" s="78">
        <v>524949</v>
      </c>
      <c r="M20" s="78">
        <v>96747</v>
      </c>
      <c r="N20" s="78">
        <v>74368</v>
      </c>
      <c r="O20" s="78">
        <v>430098</v>
      </c>
      <c r="P20" s="78">
        <v>209953</v>
      </c>
      <c r="Q20" s="78">
        <v>918512</v>
      </c>
      <c r="R20" s="78">
        <v>216396</v>
      </c>
      <c r="S20" s="103" t="s">
        <v>87</v>
      </c>
    </row>
    <row r="21" spans="2:19" ht="14.1" customHeight="1" x14ac:dyDescent="0.2">
      <c r="B21" s="14" t="s">
        <v>26</v>
      </c>
      <c r="C21" s="77">
        <v>4252017</v>
      </c>
      <c r="D21" s="78">
        <v>3503875</v>
      </c>
      <c r="E21" s="78">
        <v>2776020</v>
      </c>
      <c r="F21" s="78">
        <v>527647</v>
      </c>
      <c r="G21" s="78">
        <v>1344843</v>
      </c>
      <c r="H21" s="78">
        <v>649935</v>
      </c>
      <c r="I21" s="78">
        <v>253595</v>
      </c>
      <c r="J21" s="78">
        <v>382379</v>
      </c>
      <c r="K21" s="78">
        <v>53077</v>
      </c>
      <c r="L21" s="78">
        <v>267398</v>
      </c>
      <c r="M21" s="78">
        <v>61904</v>
      </c>
      <c r="N21" s="78">
        <v>49474</v>
      </c>
      <c r="O21" s="78">
        <v>194216</v>
      </c>
      <c r="P21" s="78">
        <v>101786</v>
      </c>
      <c r="Q21" s="78">
        <v>630973</v>
      </c>
      <c r="R21" s="78">
        <v>117169</v>
      </c>
      <c r="S21" s="103" t="s">
        <v>88</v>
      </c>
    </row>
    <row r="22" spans="2:19" ht="14.1" customHeight="1" x14ac:dyDescent="0.2">
      <c r="B22" s="14" t="s">
        <v>27</v>
      </c>
      <c r="C22" s="77">
        <v>3727766</v>
      </c>
      <c r="D22" s="78">
        <v>3049750</v>
      </c>
      <c r="E22" s="78">
        <v>2419577</v>
      </c>
      <c r="F22" s="78">
        <v>417692</v>
      </c>
      <c r="G22" s="78">
        <v>1188291</v>
      </c>
      <c r="H22" s="78">
        <v>582735</v>
      </c>
      <c r="I22" s="78">
        <v>230859</v>
      </c>
      <c r="J22" s="78">
        <v>329467</v>
      </c>
      <c r="K22" s="78">
        <v>43190</v>
      </c>
      <c r="L22" s="78">
        <v>227888</v>
      </c>
      <c r="M22" s="78">
        <v>58389</v>
      </c>
      <c r="N22" s="78">
        <v>46561</v>
      </c>
      <c r="O22" s="78">
        <v>160226</v>
      </c>
      <c r="P22" s="78">
        <v>93919</v>
      </c>
      <c r="Q22" s="78">
        <v>554004</v>
      </c>
      <c r="R22" s="78">
        <v>124012</v>
      </c>
      <c r="S22" s="103" t="s">
        <v>89</v>
      </c>
    </row>
    <row r="23" spans="2:19" ht="14.1" customHeight="1" x14ac:dyDescent="0.2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">
      <c r="B24" s="17">
        <v>2023</v>
      </c>
      <c r="C24" s="79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104">
        <v>2023</v>
      </c>
    </row>
    <row r="25" spans="2:19" ht="14.1" customHeight="1" x14ac:dyDescent="0.2">
      <c r="B25" s="14" t="s">
        <v>16</v>
      </c>
      <c r="C25" s="77">
        <v>3462536</v>
      </c>
      <c r="D25" s="78">
        <v>2841533</v>
      </c>
      <c r="E25" s="78">
        <v>2204244</v>
      </c>
      <c r="F25" s="78">
        <v>383484</v>
      </c>
      <c r="G25" s="78">
        <v>1067101</v>
      </c>
      <c r="H25" s="78">
        <v>530681</v>
      </c>
      <c r="I25" s="78">
        <v>222978</v>
      </c>
      <c r="J25" s="78">
        <v>331927</v>
      </c>
      <c r="K25" s="78">
        <v>42957</v>
      </c>
      <c r="L25" s="78">
        <v>226742</v>
      </c>
      <c r="M25" s="78">
        <v>62228</v>
      </c>
      <c r="N25" s="78">
        <v>41232</v>
      </c>
      <c r="O25" s="78">
        <v>169596</v>
      </c>
      <c r="P25" s="78">
        <v>94534</v>
      </c>
      <c r="Q25" s="78">
        <v>535268</v>
      </c>
      <c r="R25" s="78">
        <v>85735</v>
      </c>
      <c r="S25" s="103" t="s">
        <v>78</v>
      </c>
    </row>
    <row r="26" spans="2:19" ht="14.1" customHeight="1" x14ac:dyDescent="0.2">
      <c r="B26" s="14" t="s">
        <v>17</v>
      </c>
      <c r="C26" s="77">
        <v>4022692</v>
      </c>
      <c r="D26" s="78">
        <v>3314730</v>
      </c>
      <c r="E26" s="78">
        <v>2561266</v>
      </c>
      <c r="F26" s="78">
        <v>441695</v>
      </c>
      <c r="G26" s="78">
        <v>1282805</v>
      </c>
      <c r="H26" s="78">
        <v>602565</v>
      </c>
      <c r="I26" s="78">
        <v>234201</v>
      </c>
      <c r="J26" s="78">
        <v>389658</v>
      </c>
      <c r="K26" s="78">
        <v>52507</v>
      </c>
      <c r="L26" s="78">
        <v>264962</v>
      </c>
      <c r="M26" s="78">
        <v>72189</v>
      </c>
      <c r="N26" s="78">
        <v>47334</v>
      </c>
      <c r="O26" s="78">
        <v>203229</v>
      </c>
      <c r="P26" s="78">
        <v>113243</v>
      </c>
      <c r="Q26" s="78">
        <v>591344</v>
      </c>
      <c r="R26" s="78">
        <v>116618</v>
      </c>
      <c r="S26" s="103" t="s">
        <v>79</v>
      </c>
    </row>
    <row r="27" spans="2:19" ht="14.1" customHeight="1" x14ac:dyDescent="0.2">
      <c r="B27" s="14" t="s">
        <v>18</v>
      </c>
      <c r="C27" s="77">
        <v>5080994</v>
      </c>
      <c r="D27" s="78">
        <v>4192388</v>
      </c>
      <c r="E27" s="78">
        <v>3260409</v>
      </c>
      <c r="F27" s="78">
        <v>600776</v>
      </c>
      <c r="G27" s="78">
        <v>1613487</v>
      </c>
      <c r="H27" s="78">
        <v>760059</v>
      </c>
      <c r="I27" s="78">
        <v>286087</v>
      </c>
      <c r="J27" s="78">
        <v>478467</v>
      </c>
      <c r="K27" s="78">
        <v>67976</v>
      </c>
      <c r="L27" s="78">
        <v>331268</v>
      </c>
      <c r="M27" s="78">
        <v>79223</v>
      </c>
      <c r="N27" s="78">
        <v>57961</v>
      </c>
      <c r="O27" s="78">
        <v>266915</v>
      </c>
      <c r="P27" s="78">
        <v>128636</v>
      </c>
      <c r="Q27" s="78">
        <v>754909</v>
      </c>
      <c r="R27" s="78">
        <v>133697</v>
      </c>
      <c r="S27" s="103" t="s">
        <v>80</v>
      </c>
    </row>
    <row r="28" spans="2:19" ht="14.1" customHeight="1" x14ac:dyDescent="0.2">
      <c r="B28" s="14" t="s">
        <v>19</v>
      </c>
      <c r="C28" s="77">
        <v>6838657</v>
      </c>
      <c r="D28" s="78">
        <v>5630411</v>
      </c>
      <c r="E28" s="78">
        <v>4209194</v>
      </c>
      <c r="F28" s="78">
        <v>863375</v>
      </c>
      <c r="G28" s="78">
        <v>2063750</v>
      </c>
      <c r="H28" s="78">
        <v>935699</v>
      </c>
      <c r="I28" s="78">
        <v>346370</v>
      </c>
      <c r="J28" s="78">
        <v>721127</v>
      </c>
      <c r="K28" s="78">
        <v>120285</v>
      </c>
      <c r="L28" s="78">
        <v>501860</v>
      </c>
      <c r="M28" s="78">
        <v>98982</v>
      </c>
      <c r="N28" s="83">
        <v>75270</v>
      </c>
      <c r="O28" s="78">
        <v>421308</v>
      </c>
      <c r="P28" s="78">
        <v>203512</v>
      </c>
      <c r="Q28" s="78">
        <v>964039</v>
      </c>
      <c r="R28" s="78">
        <v>244207</v>
      </c>
      <c r="S28" s="103" t="s">
        <v>81</v>
      </c>
    </row>
    <row r="29" spans="2:19" ht="14.1" customHeight="1" x14ac:dyDescent="0.2">
      <c r="B29" s="14" t="s">
        <v>20</v>
      </c>
      <c r="C29" s="77">
        <v>7144690</v>
      </c>
      <c r="D29" s="78">
        <v>5865019</v>
      </c>
      <c r="E29" s="78">
        <v>4409887</v>
      </c>
      <c r="F29" s="78">
        <v>919304</v>
      </c>
      <c r="G29" s="78">
        <v>2146646</v>
      </c>
      <c r="H29" s="78">
        <v>971680</v>
      </c>
      <c r="I29" s="78">
        <v>372257</v>
      </c>
      <c r="J29" s="78">
        <v>727147</v>
      </c>
      <c r="K29" s="78">
        <v>109441</v>
      </c>
      <c r="L29" s="78">
        <v>518056</v>
      </c>
      <c r="M29" s="78">
        <v>99650</v>
      </c>
      <c r="N29" s="83">
        <v>75884</v>
      </c>
      <c r="O29" s="78">
        <v>456287</v>
      </c>
      <c r="P29" s="78">
        <v>195814</v>
      </c>
      <c r="Q29" s="78">
        <v>1039162</v>
      </c>
      <c r="R29" s="78">
        <v>240509</v>
      </c>
      <c r="S29" s="103" t="s">
        <v>82</v>
      </c>
    </row>
    <row r="30" spans="2:19" ht="14.1" customHeight="1" x14ac:dyDescent="0.2">
      <c r="B30" s="14" t="s">
        <v>21</v>
      </c>
      <c r="C30" s="77">
        <v>7439892</v>
      </c>
      <c r="D30" s="78">
        <v>6039898</v>
      </c>
      <c r="E30" s="78">
        <v>4412665</v>
      </c>
      <c r="F30" s="78">
        <v>933360</v>
      </c>
      <c r="G30" s="78">
        <v>2152905</v>
      </c>
      <c r="H30" s="78">
        <v>960019</v>
      </c>
      <c r="I30" s="78">
        <v>366381</v>
      </c>
      <c r="J30" s="78">
        <v>802616</v>
      </c>
      <c r="K30" s="78">
        <v>124930</v>
      </c>
      <c r="L30" s="78">
        <v>569887</v>
      </c>
      <c r="M30" s="78">
        <v>107799</v>
      </c>
      <c r="N30" s="78">
        <v>77146</v>
      </c>
      <c r="O30" s="78">
        <v>524432</v>
      </c>
      <c r="P30" s="78">
        <v>223039</v>
      </c>
      <c r="Q30" s="78">
        <v>1116973</v>
      </c>
      <c r="R30" s="78">
        <v>283021</v>
      </c>
      <c r="S30" s="103" t="s">
        <v>83</v>
      </c>
    </row>
    <row r="31" spans="2:19" ht="14.1" customHeight="1" x14ac:dyDescent="0.2">
      <c r="B31" s="14" t="s">
        <v>22</v>
      </c>
      <c r="C31" s="77">
        <v>8811554</v>
      </c>
      <c r="D31" s="78">
        <v>7073299</v>
      </c>
      <c r="E31" s="78">
        <v>5018932</v>
      </c>
      <c r="F31" s="78">
        <v>1098407</v>
      </c>
      <c r="G31" s="78">
        <v>2446121</v>
      </c>
      <c r="H31" s="78">
        <v>1068120</v>
      </c>
      <c r="I31" s="78">
        <v>406284</v>
      </c>
      <c r="J31" s="78">
        <v>990066</v>
      </c>
      <c r="K31" s="78">
        <v>160996</v>
      </c>
      <c r="L31" s="78">
        <v>699232</v>
      </c>
      <c r="M31" s="78">
        <v>129838</v>
      </c>
      <c r="N31" s="78">
        <v>87956</v>
      </c>
      <c r="O31" s="78">
        <v>672475</v>
      </c>
      <c r="P31" s="78">
        <v>303870</v>
      </c>
      <c r="Q31" s="78">
        <v>1335104</v>
      </c>
      <c r="R31" s="78">
        <v>403151</v>
      </c>
      <c r="S31" s="103" t="s">
        <v>84</v>
      </c>
    </row>
    <row r="32" spans="2:19" ht="14.1" customHeight="1" x14ac:dyDescent="0.2">
      <c r="B32" s="14" t="s">
        <v>23</v>
      </c>
      <c r="C32" s="77">
        <v>10134392</v>
      </c>
      <c r="D32" s="78">
        <v>8073325</v>
      </c>
      <c r="E32" s="78">
        <v>5713442</v>
      </c>
      <c r="F32" s="78">
        <v>1208414</v>
      </c>
      <c r="G32" s="78">
        <v>2781755</v>
      </c>
      <c r="H32" s="78">
        <v>1246866</v>
      </c>
      <c r="I32" s="78">
        <v>476407</v>
      </c>
      <c r="J32" s="78">
        <v>1127393</v>
      </c>
      <c r="K32" s="78">
        <v>181560</v>
      </c>
      <c r="L32" s="78">
        <v>801621</v>
      </c>
      <c r="M32" s="78">
        <v>144212</v>
      </c>
      <c r="N32" s="78">
        <v>105232</v>
      </c>
      <c r="O32" s="78">
        <v>763104</v>
      </c>
      <c r="P32" s="78">
        <v>364154</v>
      </c>
      <c r="Q32" s="78">
        <v>1517765</v>
      </c>
      <c r="R32" s="78">
        <v>543302</v>
      </c>
      <c r="S32" s="103" t="s">
        <v>85</v>
      </c>
    </row>
    <row r="33" spans="2:19" ht="14.1" customHeight="1" x14ac:dyDescent="0.2">
      <c r="B33" s="14" t="s">
        <v>24</v>
      </c>
      <c r="C33" s="77">
        <v>8224963</v>
      </c>
      <c r="D33" s="78">
        <v>6679790</v>
      </c>
      <c r="E33" s="78">
        <v>4929712</v>
      </c>
      <c r="F33" s="78">
        <v>1011344</v>
      </c>
      <c r="G33" s="78">
        <v>2426642</v>
      </c>
      <c r="H33" s="78">
        <v>1068551</v>
      </c>
      <c r="I33" s="78">
        <v>423175</v>
      </c>
      <c r="J33" s="78">
        <v>873775</v>
      </c>
      <c r="K33" s="78">
        <v>126861</v>
      </c>
      <c r="L33" s="78">
        <v>630230</v>
      </c>
      <c r="M33" s="78">
        <v>116684</v>
      </c>
      <c r="N33" s="78">
        <v>86154</v>
      </c>
      <c r="O33" s="78">
        <v>552794</v>
      </c>
      <c r="P33" s="78">
        <v>237355</v>
      </c>
      <c r="Q33" s="78">
        <v>1219272</v>
      </c>
      <c r="R33" s="78">
        <v>325901</v>
      </c>
      <c r="S33" s="103" t="s">
        <v>86</v>
      </c>
    </row>
    <row r="34" spans="2:19" ht="14.1" customHeight="1" x14ac:dyDescent="0.2">
      <c r="B34" s="14" t="s">
        <v>25</v>
      </c>
      <c r="C34" s="81">
        <v>7375486</v>
      </c>
      <c r="D34" s="81">
        <v>6084303</v>
      </c>
      <c r="E34" s="81">
        <v>4516209</v>
      </c>
      <c r="F34" s="81">
        <v>937651</v>
      </c>
      <c r="G34" s="81">
        <v>2207846</v>
      </c>
      <c r="H34" s="81">
        <v>990207</v>
      </c>
      <c r="I34" s="78">
        <v>380505</v>
      </c>
      <c r="J34" s="78">
        <v>793149</v>
      </c>
      <c r="K34" s="78">
        <v>125089</v>
      </c>
      <c r="L34" s="78">
        <v>562132</v>
      </c>
      <c r="M34" s="78">
        <v>105928</v>
      </c>
      <c r="N34" s="78">
        <v>78028</v>
      </c>
      <c r="O34" s="78">
        <v>476194</v>
      </c>
      <c r="P34" s="78">
        <v>220723</v>
      </c>
      <c r="Q34" s="78">
        <v>1044232</v>
      </c>
      <c r="R34" s="78">
        <v>246951</v>
      </c>
      <c r="S34" s="103" t="s">
        <v>87</v>
      </c>
    </row>
    <row r="35" spans="2:19" ht="14.1" customHeight="1" x14ac:dyDescent="0.2">
      <c r="B35" s="14" t="s">
        <v>26</v>
      </c>
      <c r="C35" s="77">
        <v>4582053</v>
      </c>
      <c r="D35" s="78">
        <v>3786875</v>
      </c>
      <c r="E35" s="78">
        <v>2984692</v>
      </c>
      <c r="F35" s="78">
        <v>587940</v>
      </c>
      <c r="G35" s="78">
        <v>1450458</v>
      </c>
      <c r="H35" s="78">
        <v>678490</v>
      </c>
      <c r="I35" s="78">
        <v>267804</v>
      </c>
      <c r="J35" s="78">
        <v>427222</v>
      </c>
      <c r="K35" s="78">
        <v>70979</v>
      </c>
      <c r="L35" s="78">
        <v>288705</v>
      </c>
      <c r="M35" s="78">
        <v>67538</v>
      </c>
      <c r="N35" s="78">
        <v>53299</v>
      </c>
      <c r="O35" s="78">
        <v>209009</v>
      </c>
      <c r="P35" s="78">
        <v>112653</v>
      </c>
      <c r="Q35" s="78">
        <v>666917</v>
      </c>
      <c r="R35" s="78">
        <v>128261</v>
      </c>
      <c r="S35" s="103" t="s">
        <v>88</v>
      </c>
    </row>
    <row r="36" spans="2:19" ht="14.1" customHeight="1" x14ac:dyDescent="0.2">
      <c r="B36" s="14" t="s">
        <v>27</v>
      </c>
      <c r="C36" s="77">
        <v>4036834</v>
      </c>
      <c r="D36" s="78">
        <v>3294100</v>
      </c>
      <c r="E36" s="78">
        <v>2616496</v>
      </c>
      <c r="F36" s="78">
        <v>473466</v>
      </c>
      <c r="G36" s="78">
        <v>1273266</v>
      </c>
      <c r="H36" s="78">
        <v>617657</v>
      </c>
      <c r="I36" s="78">
        <v>252107</v>
      </c>
      <c r="J36" s="78">
        <v>347249</v>
      </c>
      <c r="K36" s="78">
        <v>52935</v>
      </c>
      <c r="L36" s="78">
        <v>228421</v>
      </c>
      <c r="M36" s="78">
        <v>65893</v>
      </c>
      <c r="N36" s="78">
        <v>54236</v>
      </c>
      <c r="O36" s="78">
        <v>171838</v>
      </c>
      <c r="P36" s="78">
        <v>104281</v>
      </c>
      <c r="Q36" s="78">
        <v>598882</v>
      </c>
      <c r="R36" s="78">
        <v>143852</v>
      </c>
      <c r="S36" s="103" t="s">
        <v>89</v>
      </c>
    </row>
    <row r="37" spans="2:19" ht="14.1" customHeight="1" x14ac:dyDescent="0.2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ht="14.1" customHeight="1" x14ac:dyDescent="0.2">
      <c r="B39" s="14" t="s">
        <v>16</v>
      </c>
      <c r="C39" s="77">
        <v>3453292</v>
      </c>
      <c r="D39" s="78">
        <v>2834960</v>
      </c>
      <c r="E39" s="78">
        <v>2201366</v>
      </c>
      <c r="F39" s="78">
        <v>408620</v>
      </c>
      <c r="G39" s="78">
        <v>1062682</v>
      </c>
      <c r="H39" s="78">
        <v>514466</v>
      </c>
      <c r="I39" s="78">
        <v>215598</v>
      </c>
      <c r="J39" s="78">
        <v>345761</v>
      </c>
      <c r="K39" s="78">
        <v>45251</v>
      </c>
      <c r="L39" s="78">
        <v>234343</v>
      </c>
      <c r="M39" s="78">
        <v>66167</v>
      </c>
      <c r="N39" s="78">
        <v>40673</v>
      </c>
      <c r="O39" s="78">
        <v>158761</v>
      </c>
      <c r="P39" s="78">
        <v>88399</v>
      </c>
      <c r="Q39" s="78">
        <v>529230</v>
      </c>
      <c r="R39" s="78">
        <v>89102</v>
      </c>
      <c r="S39" s="103" t="s">
        <v>78</v>
      </c>
    </row>
    <row r="40" spans="2:19" ht="14.1" customHeight="1" x14ac:dyDescent="0.2">
      <c r="B40" s="14" t="s">
        <v>17</v>
      </c>
      <c r="C40" s="77">
        <v>4281935</v>
      </c>
      <c r="D40" s="78">
        <v>3515446</v>
      </c>
      <c r="E40" s="78">
        <v>2699118</v>
      </c>
      <c r="F40" s="78">
        <v>488526</v>
      </c>
      <c r="G40" s="78">
        <v>1341715</v>
      </c>
      <c r="H40" s="78">
        <v>619160</v>
      </c>
      <c r="I40" s="78">
        <v>249717</v>
      </c>
      <c r="J40" s="78">
        <v>439730</v>
      </c>
      <c r="K40" s="78">
        <v>61185</v>
      </c>
      <c r="L40" s="78">
        <v>297471</v>
      </c>
      <c r="M40" s="78">
        <v>81074</v>
      </c>
      <c r="N40" s="78">
        <v>50024</v>
      </c>
      <c r="O40" s="78">
        <v>215679</v>
      </c>
      <c r="P40" s="78">
        <v>110895</v>
      </c>
      <c r="Q40" s="78">
        <v>639354</v>
      </c>
      <c r="R40" s="78">
        <v>127135</v>
      </c>
      <c r="S40" s="103" t="s">
        <v>79</v>
      </c>
    </row>
    <row r="41" spans="2:19" ht="14.1" customHeight="1" x14ac:dyDescent="0.2">
      <c r="B41" s="14" t="s">
        <v>18</v>
      </c>
      <c r="C41" s="77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103" t="s">
        <v>80</v>
      </c>
    </row>
    <row r="42" spans="2:19" ht="14.1" customHeight="1" x14ac:dyDescent="0.2">
      <c r="B42" s="14" t="s">
        <v>19</v>
      </c>
      <c r="C42" s="77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83"/>
      <c r="O42" s="78"/>
      <c r="P42" s="78"/>
      <c r="Q42" s="78"/>
      <c r="R42" s="78"/>
      <c r="S42" s="103" t="s">
        <v>81</v>
      </c>
    </row>
    <row r="43" spans="2:19" ht="14.1" customHeight="1" x14ac:dyDescent="0.2">
      <c r="B43" s="14" t="s">
        <v>20</v>
      </c>
      <c r="C43" s="77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83"/>
      <c r="O43" s="78"/>
      <c r="P43" s="78"/>
      <c r="Q43" s="78"/>
      <c r="R43" s="78"/>
      <c r="S43" s="103" t="s">
        <v>82</v>
      </c>
    </row>
    <row r="44" spans="2:19" ht="14.1" customHeight="1" x14ac:dyDescent="0.2">
      <c r="B44" s="14" t="s">
        <v>21</v>
      </c>
      <c r="C44" s="77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103" t="s">
        <v>83</v>
      </c>
    </row>
    <row r="45" spans="2:19" ht="14.1" customHeight="1" x14ac:dyDescent="0.2">
      <c r="B45" s="14" t="s">
        <v>22</v>
      </c>
      <c r="C45" s="77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103" t="s">
        <v>84</v>
      </c>
    </row>
    <row r="46" spans="2:19" ht="14.1" customHeight="1" x14ac:dyDescent="0.2">
      <c r="B46" s="14" t="s">
        <v>23</v>
      </c>
      <c r="C46" s="77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103" t="s">
        <v>85</v>
      </c>
    </row>
    <row r="47" spans="2:19" ht="14.1" customHeight="1" x14ac:dyDescent="0.2">
      <c r="B47" s="14" t="s">
        <v>24</v>
      </c>
      <c r="C47" s="77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103" t="s">
        <v>86</v>
      </c>
    </row>
    <row r="48" spans="2:19" ht="14.1" customHeight="1" x14ac:dyDescent="0.2">
      <c r="B48" s="14" t="s">
        <v>25</v>
      </c>
      <c r="C48" s="81"/>
      <c r="D48" s="81"/>
      <c r="E48" s="81"/>
      <c r="F48" s="81"/>
      <c r="G48" s="81"/>
      <c r="H48" s="81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103" t="s">
        <v>87</v>
      </c>
    </row>
    <row r="49" spans="2:19" ht="14.1" customHeight="1" x14ac:dyDescent="0.2">
      <c r="B49" s="14" t="s">
        <v>26</v>
      </c>
      <c r="C49" s="77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103" t="s">
        <v>88</v>
      </c>
    </row>
    <row r="50" spans="2:19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">
      <c r="B52" s="192" t="s">
        <v>15</v>
      </c>
      <c r="C52" s="190" t="s">
        <v>5</v>
      </c>
      <c r="D52" s="190" t="s">
        <v>69</v>
      </c>
      <c r="E52" s="196" t="s">
        <v>70</v>
      </c>
      <c r="F52" s="197"/>
      <c r="G52" s="197"/>
      <c r="H52" s="197"/>
      <c r="I52" s="198"/>
      <c r="J52" s="199" t="s">
        <v>71</v>
      </c>
      <c r="K52" s="200"/>
      <c r="L52" s="200"/>
      <c r="M52" s="201"/>
      <c r="N52" s="188" t="s">
        <v>107</v>
      </c>
      <c r="O52" s="188" t="s">
        <v>73</v>
      </c>
      <c r="P52" s="188" t="s">
        <v>74</v>
      </c>
      <c r="Q52" s="190" t="s">
        <v>75</v>
      </c>
      <c r="R52" s="190" t="s">
        <v>76</v>
      </c>
      <c r="S52" s="192" t="s">
        <v>77</v>
      </c>
    </row>
    <row r="53" spans="2:19" s="20" customFormat="1" ht="24.75" customHeight="1" x14ac:dyDescent="0.2">
      <c r="B53" s="193"/>
      <c r="C53" s="191"/>
      <c r="D53" s="191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9"/>
      <c r="O53" s="189"/>
      <c r="P53" s="189"/>
      <c r="Q53" s="191"/>
      <c r="R53" s="191"/>
      <c r="S53" s="193"/>
    </row>
    <row r="54" spans="2:19" s="20" customFormat="1" ht="6.75" customHeight="1" x14ac:dyDescent="0.2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">
      <c r="B55" s="20" t="s">
        <v>215</v>
      </c>
      <c r="K55" s="110"/>
      <c r="S55" s="110" t="s">
        <v>218</v>
      </c>
    </row>
    <row r="56" spans="2:19" x14ac:dyDescent="0.2">
      <c r="B56" s="20" t="s">
        <v>216</v>
      </c>
      <c r="K56" s="110"/>
      <c r="S56" s="110" t="s">
        <v>219</v>
      </c>
    </row>
    <row r="57" spans="2:19" x14ac:dyDescent="0.2">
      <c r="B57" s="20"/>
      <c r="K57" s="110"/>
      <c r="S57" s="110"/>
    </row>
    <row r="58" spans="2:19" x14ac:dyDescent="0.2">
      <c r="B58" s="20"/>
      <c r="S58" s="101"/>
    </row>
    <row r="59" spans="2:19" x14ac:dyDescent="0.2">
      <c r="S59" s="101"/>
    </row>
    <row r="60" spans="2:19" x14ac:dyDescent="0.2">
      <c r="S60" s="101"/>
    </row>
  </sheetData>
  <mergeCells count="26">
    <mergeCell ref="S52:S53"/>
    <mergeCell ref="N52:N53"/>
    <mergeCell ref="O52:O53"/>
    <mergeCell ref="P52:P53"/>
    <mergeCell ref="Q52:Q53"/>
    <mergeCell ref="R52:R53"/>
    <mergeCell ref="B52:B53"/>
    <mergeCell ref="C52:C53"/>
    <mergeCell ref="D52:D53"/>
    <mergeCell ref="E52:I52"/>
    <mergeCell ref="J52:M52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M59"/>
  <sheetViews>
    <sheetView showGridLines="0" zoomScale="80" zoomScaleNormal="80" workbookViewId="0"/>
  </sheetViews>
  <sheetFormatPr defaultColWidth="9.140625" defaultRowHeight="11.25" x14ac:dyDescent="0.2"/>
  <cols>
    <col min="1" max="1" width="1.85546875" style="21" customWidth="1"/>
    <col min="2" max="2" width="12.7109375" style="21" customWidth="1"/>
    <col min="3" max="10" width="12.85546875" style="21" customWidth="1"/>
    <col min="11" max="11" width="10.85546875" style="21" customWidth="1"/>
    <col min="12" max="12" width="11.140625" style="21" customWidth="1"/>
    <col min="13" max="16384" width="9.140625" style="21"/>
  </cols>
  <sheetData>
    <row r="1" spans="2:13" ht="6" customHeight="1" x14ac:dyDescent="0.2"/>
    <row r="2" spans="2:13" s="1" customFormat="1" ht="36" customHeight="1" x14ac:dyDescent="0.2">
      <c r="B2" s="179" t="s">
        <v>207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</row>
    <row r="3" spans="2:13" s="1" customFormat="1" ht="36" customHeight="1" x14ac:dyDescent="0.2">
      <c r="B3" s="180" t="s">
        <v>175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</row>
    <row r="4" spans="2:13" ht="20.100000000000001" customHeight="1" x14ac:dyDescent="0.2">
      <c r="B4" s="181" t="s">
        <v>140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</row>
    <row r="5" spans="2:13" ht="20.100000000000001" customHeight="1" x14ac:dyDescent="0.2">
      <c r="B5" s="182" t="s">
        <v>141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2.75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24"/>
      <c r="C9" s="26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">
      <c r="B10" s="28">
        <v>2022</v>
      </c>
      <c r="C10" s="90">
        <v>22888908</v>
      </c>
      <c r="D10" s="90">
        <v>4774859</v>
      </c>
      <c r="E10" s="90">
        <v>3103159</v>
      </c>
      <c r="F10" s="90">
        <v>1476581</v>
      </c>
      <c r="G10" s="90">
        <v>3346712</v>
      </c>
      <c r="H10" s="90">
        <v>687739</v>
      </c>
      <c r="I10" s="90">
        <v>1921801</v>
      </c>
      <c r="J10" s="90">
        <v>5011930</v>
      </c>
      <c r="K10" s="90">
        <v>1065680</v>
      </c>
      <c r="L10" s="90">
        <v>1500447</v>
      </c>
      <c r="M10" s="104">
        <v>2022</v>
      </c>
    </row>
    <row r="11" spans="2:13" ht="14.1" customHeight="1" x14ac:dyDescent="0.2">
      <c r="B11" s="14" t="s">
        <v>16</v>
      </c>
      <c r="C11" s="87">
        <v>852273</v>
      </c>
      <c r="D11" s="87">
        <v>212887</v>
      </c>
      <c r="E11" s="87">
        <v>154583</v>
      </c>
      <c r="F11" s="87">
        <v>47585</v>
      </c>
      <c r="G11" s="87">
        <v>162187</v>
      </c>
      <c r="H11" s="87">
        <v>34037</v>
      </c>
      <c r="I11" s="87">
        <v>67988</v>
      </c>
      <c r="J11" s="87">
        <v>88017</v>
      </c>
      <c r="K11" s="87">
        <v>39877</v>
      </c>
      <c r="L11" s="87">
        <v>45112</v>
      </c>
      <c r="M11" s="103" t="s">
        <v>78</v>
      </c>
    </row>
    <row r="12" spans="2:13" ht="14.1" customHeight="1" x14ac:dyDescent="0.2">
      <c r="B12" s="14" t="s">
        <v>17</v>
      </c>
      <c r="C12" s="87">
        <v>1145492</v>
      </c>
      <c r="D12" s="87">
        <v>281367</v>
      </c>
      <c r="E12" s="87">
        <v>192545</v>
      </c>
      <c r="F12" s="87">
        <v>70291</v>
      </c>
      <c r="G12" s="87">
        <v>209896</v>
      </c>
      <c r="H12" s="87">
        <v>41279</v>
      </c>
      <c r="I12" s="87">
        <v>97696</v>
      </c>
      <c r="J12" s="87">
        <v>130081</v>
      </c>
      <c r="K12" s="87">
        <v>59655</v>
      </c>
      <c r="L12" s="87">
        <v>62682</v>
      </c>
      <c r="M12" s="103" t="s">
        <v>79</v>
      </c>
    </row>
    <row r="13" spans="2:13" ht="14.1" customHeight="1" x14ac:dyDescent="0.2">
      <c r="B13" s="14" t="s">
        <v>18</v>
      </c>
      <c r="C13" s="87">
        <v>1279542</v>
      </c>
      <c r="D13" s="87">
        <v>296732</v>
      </c>
      <c r="E13" s="87">
        <v>194734</v>
      </c>
      <c r="F13" s="87">
        <v>77039</v>
      </c>
      <c r="G13" s="87">
        <v>251714</v>
      </c>
      <c r="H13" s="87">
        <v>44083</v>
      </c>
      <c r="I13" s="87">
        <v>100417</v>
      </c>
      <c r="J13" s="87">
        <v>140110</v>
      </c>
      <c r="K13" s="87">
        <v>89897</v>
      </c>
      <c r="L13" s="87">
        <v>84816</v>
      </c>
      <c r="M13" s="103" t="s">
        <v>80</v>
      </c>
    </row>
    <row r="14" spans="2:13" ht="14.1" customHeight="1" x14ac:dyDescent="0.2">
      <c r="B14" s="14" t="s">
        <v>19</v>
      </c>
      <c r="C14" s="87">
        <v>1887811</v>
      </c>
      <c r="D14" s="87">
        <v>417349</v>
      </c>
      <c r="E14" s="87">
        <v>269373</v>
      </c>
      <c r="F14" s="87">
        <v>124981</v>
      </c>
      <c r="G14" s="87">
        <v>297637</v>
      </c>
      <c r="H14" s="87">
        <v>55568</v>
      </c>
      <c r="I14" s="87">
        <v>152411</v>
      </c>
      <c r="J14" s="87">
        <v>331208</v>
      </c>
      <c r="K14" s="87">
        <v>108180</v>
      </c>
      <c r="L14" s="87">
        <v>131104</v>
      </c>
      <c r="M14" s="103" t="s">
        <v>81</v>
      </c>
    </row>
    <row r="15" spans="2:13" ht="14.1" customHeight="1" x14ac:dyDescent="0.2">
      <c r="B15" s="14" t="s">
        <v>20</v>
      </c>
      <c r="C15" s="87">
        <v>1780514</v>
      </c>
      <c r="D15" s="87">
        <v>389417</v>
      </c>
      <c r="E15" s="87">
        <v>235881</v>
      </c>
      <c r="F15" s="87">
        <v>117769</v>
      </c>
      <c r="G15" s="87">
        <v>299869</v>
      </c>
      <c r="H15" s="87">
        <v>56690</v>
      </c>
      <c r="I15" s="87">
        <v>148319</v>
      </c>
      <c r="J15" s="87">
        <v>307746</v>
      </c>
      <c r="K15" s="87">
        <v>100996</v>
      </c>
      <c r="L15" s="87">
        <v>123827</v>
      </c>
      <c r="M15" s="103" t="s">
        <v>82</v>
      </c>
    </row>
    <row r="16" spans="2:13" ht="14.1" customHeight="1" x14ac:dyDescent="0.2">
      <c r="B16" s="14" t="s">
        <v>21</v>
      </c>
      <c r="C16" s="87">
        <v>2327718</v>
      </c>
      <c r="D16" s="87">
        <v>439318</v>
      </c>
      <c r="E16" s="87">
        <v>277352</v>
      </c>
      <c r="F16" s="87">
        <v>142848</v>
      </c>
      <c r="G16" s="87">
        <v>306859</v>
      </c>
      <c r="H16" s="87">
        <v>67828</v>
      </c>
      <c r="I16" s="87">
        <v>205469</v>
      </c>
      <c r="J16" s="87">
        <v>598747</v>
      </c>
      <c r="K16" s="87">
        <v>113816</v>
      </c>
      <c r="L16" s="87">
        <v>175481</v>
      </c>
      <c r="M16" s="103" t="s">
        <v>83</v>
      </c>
    </row>
    <row r="17" spans="2:13" ht="14.1" customHeight="1" x14ac:dyDescent="0.2">
      <c r="B17" s="14" t="s">
        <v>22</v>
      </c>
      <c r="C17" s="87">
        <v>2881749</v>
      </c>
      <c r="D17" s="87">
        <v>515895</v>
      </c>
      <c r="E17" s="87">
        <v>344123</v>
      </c>
      <c r="F17" s="87">
        <v>172683</v>
      </c>
      <c r="G17" s="87">
        <v>328681</v>
      </c>
      <c r="H17" s="87">
        <v>81205</v>
      </c>
      <c r="I17" s="87">
        <v>249846</v>
      </c>
      <c r="J17" s="87">
        <v>897138</v>
      </c>
      <c r="K17" s="87">
        <v>102381</v>
      </c>
      <c r="L17" s="87">
        <v>189797</v>
      </c>
      <c r="M17" s="103" t="s">
        <v>84</v>
      </c>
    </row>
    <row r="18" spans="2:13" ht="14.1" customHeight="1" x14ac:dyDescent="0.2">
      <c r="B18" s="14" t="s">
        <v>23</v>
      </c>
      <c r="C18" s="87">
        <v>3723845</v>
      </c>
      <c r="D18" s="87">
        <v>659039</v>
      </c>
      <c r="E18" s="87">
        <v>476401</v>
      </c>
      <c r="F18" s="87">
        <v>241209</v>
      </c>
      <c r="G18" s="87">
        <v>327609</v>
      </c>
      <c r="H18" s="87">
        <v>95698</v>
      </c>
      <c r="I18" s="87">
        <v>339972</v>
      </c>
      <c r="J18" s="87">
        <v>1256049</v>
      </c>
      <c r="K18" s="87">
        <v>110072</v>
      </c>
      <c r="L18" s="87">
        <v>217796</v>
      </c>
      <c r="M18" s="103" t="s">
        <v>85</v>
      </c>
    </row>
    <row r="19" spans="2:13" ht="14.1" customHeight="1" x14ac:dyDescent="0.2">
      <c r="B19" s="14" t="s">
        <v>24</v>
      </c>
      <c r="C19" s="87">
        <v>2426190</v>
      </c>
      <c r="D19" s="87">
        <v>456707</v>
      </c>
      <c r="E19" s="87">
        <v>288618</v>
      </c>
      <c r="F19" s="87">
        <v>159438</v>
      </c>
      <c r="G19" s="87">
        <v>306442</v>
      </c>
      <c r="H19" s="87">
        <v>67460</v>
      </c>
      <c r="I19" s="87">
        <v>209581</v>
      </c>
      <c r="J19" s="87">
        <v>673794</v>
      </c>
      <c r="K19" s="87">
        <v>102599</v>
      </c>
      <c r="L19" s="87">
        <v>161551</v>
      </c>
      <c r="M19" s="103" t="s">
        <v>86</v>
      </c>
    </row>
    <row r="20" spans="2:13" ht="14.1" customHeight="1" x14ac:dyDescent="0.2">
      <c r="B20" s="14" t="s">
        <v>25</v>
      </c>
      <c r="C20" s="87">
        <v>1834476</v>
      </c>
      <c r="D20" s="87">
        <v>424593</v>
      </c>
      <c r="E20" s="87">
        <v>246913</v>
      </c>
      <c r="F20" s="87">
        <v>126952</v>
      </c>
      <c r="G20" s="87">
        <v>296388</v>
      </c>
      <c r="H20" s="87">
        <v>53471</v>
      </c>
      <c r="I20" s="87">
        <v>152656</v>
      </c>
      <c r="J20" s="87">
        <v>293522</v>
      </c>
      <c r="K20" s="87">
        <v>107360</v>
      </c>
      <c r="L20" s="87">
        <v>132621</v>
      </c>
      <c r="M20" s="103" t="s">
        <v>87</v>
      </c>
    </row>
    <row r="21" spans="2:13" ht="14.1" customHeight="1" x14ac:dyDescent="0.2">
      <c r="B21" s="14" t="s">
        <v>26</v>
      </c>
      <c r="C21" s="87">
        <v>1319456</v>
      </c>
      <c r="D21" s="87">
        <v>314722</v>
      </c>
      <c r="E21" s="87">
        <v>194141</v>
      </c>
      <c r="F21" s="87">
        <v>95398</v>
      </c>
      <c r="G21" s="87">
        <v>278973</v>
      </c>
      <c r="H21" s="87">
        <v>44228</v>
      </c>
      <c r="I21" s="87">
        <v>95782</v>
      </c>
      <c r="J21" s="87">
        <v>143314</v>
      </c>
      <c r="K21" s="87">
        <v>69424</v>
      </c>
      <c r="L21" s="87">
        <v>83474</v>
      </c>
      <c r="M21" s="103" t="s">
        <v>88</v>
      </c>
    </row>
    <row r="22" spans="2:13" ht="14.1" customHeight="1" x14ac:dyDescent="0.2">
      <c r="B22" s="14" t="s">
        <v>27</v>
      </c>
      <c r="C22" s="77">
        <v>1429842</v>
      </c>
      <c r="D22" s="78">
        <v>366833</v>
      </c>
      <c r="E22" s="78">
        <v>228495</v>
      </c>
      <c r="F22" s="78">
        <v>100388</v>
      </c>
      <c r="G22" s="78">
        <v>280457</v>
      </c>
      <c r="H22" s="78">
        <v>46192</v>
      </c>
      <c r="I22" s="78">
        <v>101664</v>
      </c>
      <c r="J22" s="78">
        <v>152204</v>
      </c>
      <c r="K22" s="78">
        <v>61423</v>
      </c>
      <c r="L22" s="108">
        <v>92186</v>
      </c>
      <c r="M22" s="103" t="s">
        <v>89</v>
      </c>
    </row>
    <row r="23" spans="2:13" ht="14.1" customHeight="1" x14ac:dyDescent="0.2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">
      <c r="B24" s="28">
        <v>2023</v>
      </c>
      <c r="C24" s="90">
        <v>23378142</v>
      </c>
      <c r="D24" s="90">
        <v>5056349</v>
      </c>
      <c r="E24" s="90">
        <v>3262994</v>
      </c>
      <c r="F24" s="90">
        <v>1592635</v>
      </c>
      <c r="G24" s="90">
        <v>3478641</v>
      </c>
      <c r="H24" s="90">
        <v>727888</v>
      </c>
      <c r="I24" s="90">
        <v>2066459</v>
      </c>
      <c r="J24" s="90">
        <v>4668966</v>
      </c>
      <c r="K24" s="90">
        <v>1043741</v>
      </c>
      <c r="L24" s="90">
        <v>1480469</v>
      </c>
      <c r="M24" s="104">
        <v>2023</v>
      </c>
    </row>
    <row r="25" spans="2:13" ht="14.1" customHeight="1" x14ac:dyDescent="0.2">
      <c r="B25" s="14" t="s">
        <v>16</v>
      </c>
      <c r="C25" s="87">
        <v>1176083</v>
      </c>
      <c r="D25" s="87">
        <v>276560</v>
      </c>
      <c r="E25" s="87">
        <v>189767</v>
      </c>
      <c r="F25" s="87">
        <v>70759</v>
      </c>
      <c r="G25" s="87">
        <v>253593</v>
      </c>
      <c r="H25" s="87">
        <v>44931</v>
      </c>
      <c r="I25" s="87">
        <v>80454</v>
      </c>
      <c r="J25" s="87">
        <v>117459</v>
      </c>
      <c r="K25" s="87">
        <v>58055</v>
      </c>
      <c r="L25" s="87">
        <v>84505</v>
      </c>
      <c r="M25" s="103" t="s">
        <v>78</v>
      </c>
    </row>
    <row r="26" spans="2:13" ht="14.1" customHeight="1" x14ac:dyDescent="0.2">
      <c r="B26" s="14" t="s">
        <v>17</v>
      </c>
      <c r="C26" s="87">
        <v>1348679</v>
      </c>
      <c r="D26" s="87">
        <v>319847</v>
      </c>
      <c r="E26" s="87">
        <v>225099</v>
      </c>
      <c r="F26" s="87">
        <v>86545</v>
      </c>
      <c r="G26" s="87">
        <v>255312</v>
      </c>
      <c r="H26" s="87">
        <v>45899</v>
      </c>
      <c r="I26" s="87">
        <v>104039</v>
      </c>
      <c r="J26" s="87">
        <v>147618</v>
      </c>
      <c r="K26" s="87">
        <v>67863</v>
      </c>
      <c r="L26" s="87">
        <v>96457</v>
      </c>
      <c r="M26" s="103" t="s">
        <v>79</v>
      </c>
    </row>
    <row r="27" spans="2:13" ht="14.1" customHeight="1" x14ac:dyDescent="0.2">
      <c r="B27" s="14" t="s">
        <v>18</v>
      </c>
      <c r="C27" s="87">
        <v>1482268</v>
      </c>
      <c r="D27" s="87">
        <v>331345</v>
      </c>
      <c r="E27" s="87">
        <v>209279</v>
      </c>
      <c r="F27" s="87">
        <v>93483</v>
      </c>
      <c r="G27" s="87">
        <v>291490</v>
      </c>
      <c r="H27" s="87">
        <v>51613</v>
      </c>
      <c r="I27" s="87">
        <v>109661</v>
      </c>
      <c r="J27" s="87">
        <v>189333</v>
      </c>
      <c r="K27" s="87">
        <v>91353</v>
      </c>
      <c r="L27" s="87">
        <v>114711</v>
      </c>
      <c r="M27" s="103" t="s">
        <v>80</v>
      </c>
    </row>
    <row r="28" spans="2:13" ht="14.1" customHeight="1" x14ac:dyDescent="0.2">
      <c r="B28" s="14" t="s">
        <v>19</v>
      </c>
      <c r="C28" s="87">
        <v>2032542</v>
      </c>
      <c r="D28" s="87">
        <v>443707</v>
      </c>
      <c r="E28" s="87">
        <v>276962</v>
      </c>
      <c r="F28" s="87">
        <v>136128</v>
      </c>
      <c r="G28" s="87">
        <v>291373</v>
      </c>
      <c r="H28" s="87">
        <v>64909</v>
      </c>
      <c r="I28" s="87">
        <v>189191</v>
      </c>
      <c r="J28" s="87">
        <v>376606</v>
      </c>
      <c r="K28" s="87">
        <v>110737</v>
      </c>
      <c r="L28" s="87">
        <v>142929</v>
      </c>
      <c r="M28" s="103" t="s">
        <v>81</v>
      </c>
    </row>
    <row r="29" spans="2:13" ht="14.1" customHeight="1" x14ac:dyDescent="0.2">
      <c r="B29" s="14" t="s">
        <v>20</v>
      </c>
      <c r="C29" s="87">
        <v>1779815</v>
      </c>
      <c r="D29" s="87">
        <v>400753</v>
      </c>
      <c r="E29" s="87">
        <v>247437</v>
      </c>
      <c r="F29" s="87">
        <v>121593</v>
      </c>
      <c r="G29" s="87">
        <v>302582</v>
      </c>
      <c r="H29" s="87">
        <v>58084</v>
      </c>
      <c r="I29" s="87">
        <v>148385</v>
      </c>
      <c r="J29" s="87">
        <v>289555</v>
      </c>
      <c r="K29" s="87">
        <v>96043</v>
      </c>
      <c r="L29" s="87">
        <v>115383</v>
      </c>
      <c r="M29" s="103" t="s">
        <v>82</v>
      </c>
    </row>
    <row r="30" spans="2:13" ht="14.1" customHeight="1" x14ac:dyDescent="0.2">
      <c r="B30" s="14" t="s">
        <v>21</v>
      </c>
      <c r="C30" s="87">
        <v>2166118</v>
      </c>
      <c r="D30" s="87">
        <v>442143</v>
      </c>
      <c r="E30" s="87">
        <v>269724</v>
      </c>
      <c r="F30" s="87">
        <v>137927</v>
      </c>
      <c r="G30" s="87">
        <v>291543</v>
      </c>
      <c r="H30" s="87">
        <v>64319</v>
      </c>
      <c r="I30" s="87">
        <v>201181</v>
      </c>
      <c r="J30" s="87">
        <v>511033</v>
      </c>
      <c r="K30" s="87">
        <v>101081</v>
      </c>
      <c r="L30" s="87">
        <v>147167</v>
      </c>
      <c r="M30" s="103" t="s">
        <v>83</v>
      </c>
    </row>
    <row r="31" spans="2:13" ht="14.1" customHeight="1" x14ac:dyDescent="0.2">
      <c r="B31" s="14" t="s">
        <v>22</v>
      </c>
      <c r="C31" s="87">
        <v>2800598</v>
      </c>
      <c r="D31" s="87">
        <v>538245</v>
      </c>
      <c r="E31" s="87">
        <v>349247</v>
      </c>
      <c r="F31" s="87">
        <v>179145</v>
      </c>
      <c r="G31" s="87">
        <v>319278</v>
      </c>
      <c r="H31" s="87">
        <v>85305</v>
      </c>
      <c r="I31" s="87">
        <v>267435</v>
      </c>
      <c r="J31" s="87">
        <v>816805</v>
      </c>
      <c r="K31" s="87">
        <v>89743</v>
      </c>
      <c r="L31" s="87">
        <v>155395</v>
      </c>
      <c r="M31" s="103" t="s">
        <v>84</v>
      </c>
    </row>
    <row r="32" spans="2:13" ht="14.1" customHeight="1" x14ac:dyDescent="0.2">
      <c r="B32" s="14" t="s">
        <v>23</v>
      </c>
      <c r="C32" s="87">
        <v>3484084</v>
      </c>
      <c r="D32" s="87">
        <v>662513</v>
      </c>
      <c r="E32" s="87">
        <v>469248</v>
      </c>
      <c r="F32" s="87">
        <v>238559</v>
      </c>
      <c r="G32" s="87">
        <v>299735</v>
      </c>
      <c r="H32" s="87">
        <v>93506</v>
      </c>
      <c r="I32" s="87">
        <v>343743</v>
      </c>
      <c r="J32" s="87">
        <v>1090394</v>
      </c>
      <c r="K32" s="87">
        <v>100237</v>
      </c>
      <c r="L32" s="87">
        <v>186149</v>
      </c>
      <c r="M32" s="103" t="s">
        <v>85</v>
      </c>
    </row>
    <row r="33" spans="2:13" ht="14.1" customHeight="1" x14ac:dyDescent="0.2">
      <c r="B33" s="14" t="s">
        <v>24</v>
      </c>
      <c r="C33" s="87">
        <v>2345296</v>
      </c>
      <c r="D33" s="87">
        <v>478803</v>
      </c>
      <c r="E33" s="87">
        <v>303027</v>
      </c>
      <c r="F33" s="87">
        <v>168173</v>
      </c>
      <c r="G33" s="87">
        <v>301536</v>
      </c>
      <c r="H33" s="87">
        <v>69542</v>
      </c>
      <c r="I33" s="87">
        <v>221994</v>
      </c>
      <c r="J33" s="87">
        <v>558333</v>
      </c>
      <c r="K33" s="87">
        <v>101455</v>
      </c>
      <c r="L33" s="87">
        <v>142433</v>
      </c>
      <c r="M33" s="103" t="s">
        <v>86</v>
      </c>
    </row>
    <row r="34" spans="2:13" ht="14.1" customHeight="1" x14ac:dyDescent="0.2">
      <c r="B34" s="14" t="s">
        <v>25</v>
      </c>
      <c r="C34" s="87">
        <v>1840533</v>
      </c>
      <c r="D34" s="87">
        <v>421969</v>
      </c>
      <c r="E34" s="87">
        <v>254154</v>
      </c>
      <c r="F34" s="87">
        <v>139944</v>
      </c>
      <c r="G34" s="87">
        <v>295760</v>
      </c>
      <c r="H34" s="87">
        <v>59284</v>
      </c>
      <c r="I34" s="87">
        <v>166961</v>
      </c>
      <c r="J34" s="87">
        <v>273331</v>
      </c>
      <c r="K34" s="87">
        <v>102362</v>
      </c>
      <c r="L34" s="87">
        <v>126768</v>
      </c>
      <c r="M34" s="103" t="s">
        <v>87</v>
      </c>
    </row>
    <row r="35" spans="2:13" ht="14.1" customHeight="1" x14ac:dyDescent="0.2">
      <c r="B35" s="14" t="s">
        <v>26</v>
      </c>
      <c r="C35" s="87">
        <v>1354742</v>
      </c>
      <c r="D35" s="87">
        <v>329884</v>
      </c>
      <c r="E35" s="87">
        <v>205417</v>
      </c>
      <c r="F35" s="87">
        <v>104472</v>
      </c>
      <c r="G35" s="87">
        <v>276180</v>
      </c>
      <c r="H35" s="87">
        <v>43602</v>
      </c>
      <c r="I35" s="87">
        <v>110896</v>
      </c>
      <c r="J35" s="87">
        <v>135509</v>
      </c>
      <c r="K35" s="87">
        <v>68051</v>
      </c>
      <c r="L35" s="87">
        <v>80731</v>
      </c>
      <c r="M35" s="103" t="s">
        <v>88</v>
      </c>
    </row>
    <row r="36" spans="2:13" ht="14.1" customHeight="1" x14ac:dyDescent="0.2">
      <c r="B36" s="14" t="s">
        <v>27</v>
      </c>
      <c r="C36" s="77">
        <v>1567384</v>
      </c>
      <c r="D36" s="78">
        <v>410580</v>
      </c>
      <c r="E36" s="78">
        <v>263633</v>
      </c>
      <c r="F36" s="78">
        <v>115907</v>
      </c>
      <c r="G36" s="78">
        <v>300259</v>
      </c>
      <c r="H36" s="78">
        <v>46894</v>
      </c>
      <c r="I36" s="78">
        <v>122519</v>
      </c>
      <c r="J36" s="78">
        <v>162990</v>
      </c>
      <c r="K36" s="78">
        <v>56761</v>
      </c>
      <c r="L36" s="108">
        <v>87841</v>
      </c>
      <c r="M36" s="103" t="s">
        <v>89</v>
      </c>
    </row>
    <row r="37" spans="2:13" ht="14.1" customHeight="1" x14ac:dyDescent="0.2">
      <c r="B37" s="14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">
      <c r="B38" s="28">
        <v>2024</v>
      </c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104">
        <v>2024</v>
      </c>
    </row>
    <row r="39" spans="2:13" ht="14.1" customHeight="1" x14ac:dyDescent="0.2">
      <c r="B39" s="14" t="s">
        <v>16</v>
      </c>
      <c r="C39" s="87">
        <v>1141247</v>
      </c>
      <c r="D39" s="87">
        <v>284224</v>
      </c>
      <c r="E39" s="87">
        <v>198363</v>
      </c>
      <c r="F39" s="87">
        <v>78408</v>
      </c>
      <c r="G39" s="87">
        <v>225873</v>
      </c>
      <c r="H39" s="87">
        <v>41759</v>
      </c>
      <c r="I39" s="87">
        <v>81485</v>
      </c>
      <c r="J39" s="87">
        <v>110785</v>
      </c>
      <c r="K39" s="87">
        <v>51892</v>
      </c>
      <c r="L39" s="87">
        <v>68458</v>
      </c>
      <c r="M39" s="103" t="s">
        <v>78</v>
      </c>
    </row>
    <row r="40" spans="2:13" ht="14.1" customHeight="1" x14ac:dyDescent="0.2">
      <c r="B40" s="14" t="s">
        <v>17</v>
      </c>
      <c r="C40" s="87">
        <v>1390174</v>
      </c>
      <c r="D40" s="87">
        <v>335324</v>
      </c>
      <c r="E40" s="87">
        <v>225648</v>
      </c>
      <c r="F40" s="87">
        <v>96147</v>
      </c>
      <c r="G40" s="87">
        <v>255500</v>
      </c>
      <c r="H40" s="87">
        <v>48992</v>
      </c>
      <c r="I40" s="87">
        <v>110877</v>
      </c>
      <c r="J40" s="87">
        <v>157381</v>
      </c>
      <c r="K40" s="87">
        <v>73312</v>
      </c>
      <c r="L40" s="87">
        <v>86993</v>
      </c>
      <c r="M40" s="103" t="s">
        <v>79</v>
      </c>
    </row>
    <row r="41" spans="2:13" ht="14.1" customHeight="1" x14ac:dyDescent="0.2">
      <c r="B41" s="14" t="s">
        <v>18</v>
      </c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103" t="s">
        <v>80</v>
      </c>
    </row>
    <row r="42" spans="2:13" ht="14.1" customHeight="1" x14ac:dyDescent="0.2">
      <c r="B42" s="14" t="s">
        <v>19</v>
      </c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103" t="s">
        <v>81</v>
      </c>
    </row>
    <row r="43" spans="2:13" ht="14.1" customHeight="1" x14ac:dyDescent="0.2">
      <c r="B43" s="14" t="s">
        <v>20</v>
      </c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103" t="s">
        <v>82</v>
      </c>
    </row>
    <row r="44" spans="2:13" ht="14.1" customHeight="1" x14ac:dyDescent="0.2">
      <c r="B44" s="14" t="s">
        <v>21</v>
      </c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103" t="s">
        <v>83</v>
      </c>
    </row>
    <row r="45" spans="2:13" ht="14.1" customHeight="1" x14ac:dyDescent="0.2">
      <c r="B45" s="14" t="s">
        <v>22</v>
      </c>
      <c r="C45" s="87"/>
      <c r="D45" s="87"/>
      <c r="E45" s="87"/>
      <c r="F45" s="87"/>
      <c r="G45" s="87"/>
      <c r="H45" s="87"/>
      <c r="I45" s="87"/>
      <c r="J45" s="87"/>
      <c r="K45" s="87"/>
      <c r="L45" s="87"/>
      <c r="M45" s="103" t="s">
        <v>84</v>
      </c>
    </row>
    <row r="46" spans="2:13" ht="14.1" customHeight="1" x14ac:dyDescent="0.2">
      <c r="B46" s="14" t="s">
        <v>23</v>
      </c>
      <c r="C46" s="87"/>
      <c r="D46" s="87"/>
      <c r="E46" s="87"/>
      <c r="F46" s="87"/>
      <c r="G46" s="87"/>
      <c r="H46" s="87"/>
      <c r="I46" s="87"/>
      <c r="J46" s="87"/>
      <c r="K46" s="87"/>
      <c r="L46" s="87"/>
      <c r="M46" s="103" t="s">
        <v>85</v>
      </c>
    </row>
    <row r="47" spans="2:13" ht="14.1" customHeight="1" x14ac:dyDescent="0.2">
      <c r="B47" s="14" t="s">
        <v>24</v>
      </c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103" t="s">
        <v>86</v>
      </c>
    </row>
    <row r="48" spans="2:13" ht="14.1" customHeight="1" x14ac:dyDescent="0.2">
      <c r="B48" s="14" t="s">
        <v>25</v>
      </c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103" t="s">
        <v>87</v>
      </c>
    </row>
    <row r="49" spans="2:13" ht="14.1" customHeight="1" x14ac:dyDescent="0.2">
      <c r="B49" s="14" t="s">
        <v>26</v>
      </c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103" t="s">
        <v>88</v>
      </c>
    </row>
    <row r="50" spans="2:13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s="1" customFormat="1" ht="12.75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s="1" customFormat="1" ht="24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ht="14.1" customHeight="1" x14ac:dyDescent="0.2">
      <c r="B53" s="1"/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ht="12.75" x14ac:dyDescent="0.2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218</v>
      </c>
    </row>
    <row r="55" spans="2:13" ht="12.75" x14ac:dyDescent="0.2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219</v>
      </c>
    </row>
    <row r="56" spans="2:13" ht="12.75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ht="12.75" x14ac:dyDescent="0.2">
      <c r="B57" s="20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101"/>
    </row>
    <row r="58" spans="2:13" ht="12.75" x14ac:dyDescent="0.2">
      <c r="B58" s="1"/>
      <c r="M58" s="101"/>
    </row>
    <row r="59" spans="2:13" ht="12.75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M55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1.25" x14ac:dyDescent="0.2"/>
  <cols>
    <col min="1" max="1" width="1.85546875" style="21" customWidth="1"/>
    <col min="2" max="2" width="10.140625" style="21" customWidth="1"/>
    <col min="3" max="3" width="12.28515625" style="21" customWidth="1"/>
    <col min="4" max="12" width="11.42578125" style="21" customWidth="1"/>
    <col min="13" max="13" width="11.140625" style="21" customWidth="1"/>
    <col min="14" max="16384" width="9.140625" style="21"/>
  </cols>
  <sheetData>
    <row r="1" spans="2:13" ht="6" customHeight="1" x14ac:dyDescent="0.2"/>
    <row r="2" spans="2:13" s="1" customFormat="1" ht="36" customHeight="1" x14ac:dyDescent="0.2">
      <c r="B2" s="179" t="s">
        <v>207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</row>
    <row r="3" spans="2:13" s="1" customFormat="1" ht="36" customHeight="1" x14ac:dyDescent="0.2">
      <c r="B3" s="180" t="s">
        <v>175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</row>
    <row r="4" spans="2:13" ht="20.100000000000001" customHeight="1" x14ac:dyDescent="0.2">
      <c r="B4" s="181" t="s">
        <v>142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</row>
    <row r="5" spans="2:13" ht="20.100000000000001" customHeight="1" x14ac:dyDescent="0.2">
      <c r="B5" s="182" t="s">
        <v>143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2.75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24"/>
      <c r="C9" s="25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">
      <c r="B10" s="28">
        <v>2022</v>
      </c>
      <c r="C10" s="90">
        <v>46805883</v>
      </c>
      <c r="D10" s="90">
        <v>6781786</v>
      </c>
      <c r="E10" s="90">
        <v>1473278</v>
      </c>
      <c r="F10" s="90">
        <v>1294379</v>
      </c>
      <c r="G10" s="90">
        <v>13321409</v>
      </c>
      <c r="H10" s="90">
        <v>627839</v>
      </c>
      <c r="I10" s="90">
        <v>883895</v>
      </c>
      <c r="J10" s="90">
        <v>14150860</v>
      </c>
      <c r="K10" s="90">
        <v>1392351</v>
      </c>
      <c r="L10" s="90">
        <v>6880086</v>
      </c>
      <c r="M10" s="104">
        <v>2022</v>
      </c>
    </row>
    <row r="11" spans="2:13" ht="14.1" customHeight="1" x14ac:dyDescent="0.2">
      <c r="B11" s="14" t="s">
        <v>16</v>
      </c>
      <c r="C11" s="89">
        <v>1141679</v>
      </c>
      <c r="D11" s="87">
        <v>134165</v>
      </c>
      <c r="E11" s="87">
        <v>41332</v>
      </c>
      <c r="F11" s="87">
        <v>16781</v>
      </c>
      <c r="G11" s="87">
        <v>337041</v>
      </c>
      <c r="H11" s="87">
        <v>12705</v>
      </c>
      <c r="I11" s="87">
        <v>20363</v>
      </c>
      <c r="J11" s="87">
        <v>255883</v>
      </c>
      <c r="K11" s="87">
        <v>20394</v>
      </c>
      <c r="L11" s="87">
        <v>303015</v>
      </c>
      <c r="M11" s="103" t="s">
        <v>78</v>
      </c>
    </row>
    <row r="12" spans="2:13" ht="14.1" customHeight="1" x14ac:dyDescent="0.2">
      <c r="B12" s="14" t="s">
        <v>17</v>
      </c>
      <c r="C12" s="89">
        <v>1776585</v>
      </c>
      <c r="D12" s="87">
        <v>243776</v>
      </c>
      <c r="E12" s="87">
        <v>53821</v>
      </c>
      <c r="F12" s="87">
        <v>29615</v>
      </c>
      <c r="G12" s="87">
        <v>581386</v>
      </c>
      <c r="H12" s="87">
        <v>19027</v>
      </c>
      <c r="I12" s="87">
        <v>34841</v>
      </c>
      <c r="J12" s="87">
        <v>456691</v>
      </c>
      <c r="K12" s="87">
        <v>23939</v>
      </c>
      <c r="L12" s="87">
        <v>333489</v>
      </c>
      <c r="M12" s="103" t="s">
        <v>79</v>
      </c>
    </row>
    <row r="13" spans="2:13" ht="14.1" customHeight="1" x14ac:dyDescent="0.2">
      <c r="B13" s="14" t="s">
        <v>18</v>
      </c>
      <c r="C13" s="89">
        <v>2732990</v>
      </c>
      <c r="D13" s="87">
        <v>368190</v>
      </c>
      <c r="E13" s="87">
        <v>76452</v>
      </c>
      <c r="F13" s="87">
        <v>57969</v>
      </c>
      <c r="G13" s="87">
        <v>879896</v>
      </c>
      <c r="H13" s="87">
        <v>31566</v>
      </c>
      <c r="I13" s="87">
        <v>52622</v>
      </c>
      <c r="J13" s="87">
        <v>726291</v>
      </c>
      <c r="K13" s="87">
        <v>44930</v>
      </c>
      <c r="L13" s="87">
        <v>495074</v>
      </c>
      <c r="M13" s="103" t="s">
        <v>80</v>
      </c>
    </row>
    <row r="14" spans="2:13" ht="14.1" customHeight="1" x14ac:dyDescent="0.2">
      <c r="B14" s="14" t="s">
        <v>19</v>
      </c>
      <c r="C14" s="89">
        <v>4112151</v>
      </c>
      <c r="D14" s="87">
        <v>589790</v>
      </c>
      <c r="E14" s="87">
        <v>119249</v>
      </c>
      <c r="F14" s="87">
        <v>104904</v>
      </c>
      <c r="G14" s="87">
        <v>1188280</v>
      </c>
      <c r="H14" s="87">
        <v>54228</v>
      </c>
      <c r="I14" s="87">
        <v>79381</v>
      </c>
      <c r="J14" s="87">
        <v>1290868</v>
      </c>
      <c r="K14" s="87">
        <v>81303</v>
      </c>
      <c r="L14" s="87">
        <v>604148</v>
      </c>
      <c r="M14" s="103" t="s">
        <v>81</v>
      </c>
    </row>
    <row r="15" spans="2:13" ht="14.1" customHeight="1" x14ac:dyDescent="0.2">
      <c r="B15" s="14" t="s">
        <v>20</v>
      </c>
      <c r="C15" s="89">
        <v>4718675</v>
      </c>
      <c r="D15" s="87">
        <v>679606</v>
      </c>
      <c r="E15" s="87">
        <v>139775</v>
      </c>
      <c r="F15" s="87">
        <v>119960</v>
      </c>
      <c r="G15" s="87">
        <v>1289257</v>
      </c>
      <c r="H15" s="87">
        <v>57931</v>
      </c>
      <c r="I15" s="87">
        <v>91132</v>
      </c>
      <c r="J15" s="87">
        <v>1555213</v>
      </c>
      <c r="K15" s="87">
        <v>130208</v>
      </c>
      <c r="L15" s="87">
        <v>655593</v>
      </c>
      <c r="M15" s="103" t="s">
        <v>82</v>
      </c>
    </row>
    <row r="16" spans="2:13" ht="14.1" customHeight="1" x14ac:dyDescent="0.2">
      <c r="B16" s="14" t="s">
        <v>21</v>
      </c>
      <c r="C16" s="89">
        <v>4853134</v>
      </c>
      <c r="D16" s="87">
        <v>670977</v>
      </c>
      <c r="E16" s="87">
        <v>136978</v>
      </c>
      <c r="F16" s="87">
        <v>126400</v>
      </c>
      <c r="G16" s="87">
        <v>1311047</v>
      </c>
      <c r="H16" s="87">
        <v>67102</v>
      </c>
      <c r="I16" s="87">
        <v>87217</v>
      </c>
      <c r="J16" s="87">
        <v>1634658</v>
      </c>
      <c r="K16" s="87">
        <v>171645</v>
      </c>
      <c r="L16" s="87">
        <v>647110</v>
      </c>
      <c r="M16" s="103" t="s">
        <v>83</v>
      </c>
    </row>
    <row r="17" spans="2:13" ht="14.1" customHeight="1" x14ac:dyDescent="0.2">
      <c r="B17" s="14" t="s">
        <v>22</v>
      </c>
      <c r="C17" s="89">
        <v>5784140</v>
      </c>
      <c r="D17" s="87">
        <v>824118</v>
      </c>
      <c r="E17" s="87">
        <v>193070</v>
      </c>
      <c r="F17" s="87">
        <v>171144</v>
      </c>
      <c r="G17" s="87">
        <v>1466372</v>
      </c>
      <c r="H17" s="87">
        <v>87115</v>
      </c>
      <c r="I17" s="87">
        <v>107052</v>
      </c>
      <c r="J17" s="87">
        <v>1964026</v>
      </c>
      <c r="K17" s="87">
        <v>244982</v>
      </c>
      <c r="L17" s="87">
        <v>726261</v>
      </c>
      <c r="M17" s="103" t="s">
        <v>84</v>
      </c>
    </row>
    <row r="18" spans="2:13" ht="14.1" customHeight="1" x14ac:dyDescent="0.2">
      <c r="B18" s="14" t="s">
        <v>23</v>
      </c>
      <c r="C18" s="89">
        <v>6235364</v>
      </c>
      <c r="D18" s="87">
        <v>982809</v>
      </c>
      <c r="E18" s="87">
        <v>249689</v>
      </c>
      <c r="F18" s="87">
        <v>211157</v>
      </c>
      <c r="G18" s="87">
        <v>1580222</v>
      </c>
      <c r="H18" s="87">
        <v>90168</v>
      </c>
      <c r="I18" s="87">
        <v>129589</v>
      </c>
      <c r="J18" s="87">
        <v>1972839</v>
      </c>
      <c r="K18" s="87">
        <v>259470</v>
      </c>
      <c r="L18" s="87">
        <v>759421</v>
      </c>
      <c r="M18" s="103" t="s">
        <v>85</v>
      </c>
    </row>
    <row r="19" spans="2:13" ht="14.1" customHeight="1" x14ac:dyDescent="0.2">
      <c r="B19" s="14" t="s">
        <v>24</v>
      </c>
      <c r="C19" s="89">
        <v>5265085</v>
      </c>
      <c r="D19" s="87">
        <v>788717</v>
      </c>
      <c r="E19" s="87">
        <v>167445</v>
      </c>
      <c r="F19" s="87">
        <v>162918</v>
      </c>
      <c r="G19" s="87">
        <v>1423195</v>
      </c>
      <c r="H19" s="87">
        <v>74380</v>
      </c>
      <c r="I19" s="87">
        <v>106675</v>
      </c>
      <c r="J19" s="87">
        <v>1675316</v>
      </c>
      <c r="K19" s="87">
        <v>194412</v>
      </c>
      <c r="L19" s="87">
        <v>672027</v>
      </c>
      <c r="M19" s="103" t="s">
        <v>86</v>
      </c>
    </row>
    <row r="20" spans="2:13" ht="14.1" customHeight="1" x14ac:dyDescent="0.2">
      <c r="B20" s="14" t="s">
        <v>25</v>
      </c>
      <c r="C20" s="89">
        <v>4955595</v>
      </c>
      <c r="D20" s="87">
        <v>702466</v>
      </c>
      <c r="E20" s="87">
        <v>140553</v>
      </c>
      <c r="F20" s="87">
        <v>163057</v>
      </c>
      <c r="G20" s="87">
        <v>1391958</v>
      </c>
      <c r="H20" s="87">
        <v>70391</v>
      </c>
      <c r="I20" s="87">
        <v>94161</v>
      </c>
      <c r="J20" s="87">
        <v>1613599</v>
      </c>
      <c r="K20" s="87">
        <v>129060</v>
      </c>
      <c r="L20" s="87">
        <v>650350</v>
      </c>
      <c r="M20" s="103" t="s">
        <v>87</v>
      </c>
    </row>
    <row r="21" spans="2:13" ht="14.1" customHeight="1" x14ac:dyDescent="0.2">
      <c r="B21" s="14" t="s">
        <v>26</v>
      </c>
      <c r="C21" s="89">
        <v>2932561</v>
      </c>
      <c r="D21" s="87">
        <v>424659</v>
      </c>
      <c r="E21" s="87">
        <v>85436</v>
      </c>
      <c r="F21" s="87">
        <v>83149</v>
      </c>
      <c r="G21" s="87">
        <v>1039023</v>
      </c>
      <c r="H21" s="87">
        <v>37101</v>
      </c>
      <c r="I21" s="87">
        <v>48981</v>
      </c>
      <c r="J21" s="87">
        <v>607191</v>
      </c>
      <c r="K21" s="87">
        <v>54577</v>
      </c>
      <c r="L21" s="87">
        <v>552444</v>
      </c>
      <c r="M21" s="103" t="s">
        <v>88</v>
      </c>
    </row>
    <row r="22" spans="2:13" ht="14.1" customHeight="1" x14ac:dyDescent="0.2">
      <c r="B22" s="14" t="s">
        <v>27</v>
      </c>
      <c r="C22" s="77">
        <v>2297924</v>
      </c>
      <c r="D22" s="78">
        <v>372513</v>
      </c>
      <c r="E22" s="78">
        <v>69478</v>
      </c>
      <c r="F22" s="78">
        <v>47325</v>
      </c>
      <c r="G22" s="78">
        <v>833732</v>
      </c>
      <c r="H22" s="78">
        <v>26125</v>
      </c>
      <c r="I22" s="78">
        <v>31881</v>
      </c>
      <c r="J22" s="78">
        <v>398285</v>
      </c>
      <c r="K22" s="78">
        <v>37431</v>
      </c>
      <c r="L22" s="108">
        <v>481154</v>
      </c>
      <c r="M22" s="103" t="s">
        <v>89</v>
      </c>
    </row>
    <row r="23" spans="2:13" ht="14.1" customHeight="1" x14ac:dyDescent="0.2">
      <c r="B23" s="14"/>
      <c r="C23" s="89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">
      <c r="B24" s="28">
        <v>2023</v>
      </c>
      <c r="C24" s="90">
        <v>53776601</v>
      </c>
      <c r="D24" s="90">
        <v>8224602</v>
      </c>
      <c r="E24" s="90">
        <v>1650766</v>
      </c>
      <c r="F24" s="90">
        <v>1721909</v>
      </c>
      <c r="G24" s="90">
        <v>15284382</v>
      </c>
      <c r="H24" s="90">
        <v>761435</v>
      </c>
      <c r="I24" s="90">
        <v>1040638</v>
      </c>
      <c r="J24" s="90">
        <v>15719468</v>
      </c>
      <c r="K24" s="90">
        <v>1647869</v>
      </c>
      <c r="L24" s="90">
        <v>7725532</v>
      </c>
      <c r="M24" s="104">
        <v>2023</v>
      </c>
    </row>
    <row r="25" spans="2:13" ht="14.1" customHeight="1" x14ac:dyDescent="0.2">
      <c r="B25" s="14" t="s">
        <v>16</v>
      </c>
      <c r="C25" s="89">
        <v>2286453</v>
      </c>
      <c r="D25" s="87">
        <v>329793</v>
      </c>
      <c r="E25" s="87">
        <v>66470</v>
      </c>
      <c r="F25" s="87">
        <v>39387</v>
      </c>
      <c r="G25" s="87">
        <v>800291</v>
      </c>
      <c r="H25" s="87">
        <v>29568</v>
      </c>
      <c r="I25" s="87">
        <v>33773</v>
      </c>
      <c r="J25" s="87">
        <v>437775</v>
      </c>
      <c r="K25" s="87">
        <v>35090</v>
      </c>
      <c r="L25" s="87">
        <v>514306</v>
      </c>
      <c r="M25" s="103" t="s">
        <v>78</v>
      </c>
    </row>
    <row r="26" spans="2:13" ht="14.1" customHeight="1" x14ac:dyDescent="0.2">
      <c r="B26" s="14" t="s">
        <v>17</v>
      </c>
      <c r="C26" s="89">
        <v>2674013</v>
      </c>
      <c r="D26" s="87">
        <v>373596</v>
      </c>
      <c r="E26" s="87">
        <v>67587</v>
      </c>
      <c r="F26" s="87">
        <v>56571</v>
      </c>
      <c r="G26" s="87">
        <v>901620</v>
      </c>
      <c r="H26" s="87">
        <v>30345</v>
      </c>
      <c r="I26" s="87">
        <v>50492</v>
      </c>
      <c r="J26" s="87">
        <v>638915</v>
      </c>
      <c r="K26" s="87">
        <v>36381</v>
      </c>
      <c r="L26" s="87">
        <v>518506</v>
      </c>
      <c r="M26" s="103" t="s">
        <v>79</v>
      </c>
    </row>
    <row r="27" spans="2:13" ht="14.1" customHeight="1" x14ac:dyDescent="0.2">
      <c r="B27" s="14" t="s">
        <v>18</v>
      </c>
      <c r="C27" s="89">
        <v>3598726</v>
      </c>
      <c r="D27" s="87">
        <v>529356</v>
      </c>
      <c r="E27" s="87">
        <v>92772</v>
      </c>
      <c r="F27" s="87">
        <v>93663</v>
      </c>
      <c r="G27" s="87">
        <v>1180401</v>
      </c>
      <c r="H27" s="87">
        <v>51969</v>
      </c>
      <c r="I27" s="87">
        <v>64044</v>
      </c>
      <c r="J27" s="87">
        <v>901216</v>
      </c>
      <c r="K27" s="87">
        <v>69297</v>
      </c>
      <c r="L27" s="87">
        <v>616008</v>
      </c>
      <c r="M27" s="103" t="s">
        <v>80</v>
      </c>
    </row>
    <row r="28" spans="2:13" ht="14.1" customHeight="1" x14ac:dyDescent="0.2">
      <c r="B28" s="14" t="s">
        <v>19</v>
      </c>
      <c r="C28" s="89">
        <v>4806115</v>
      </c>
      <c r="D28" s="87">
        <v>751840</v>
      </c>
      <c r="E28" s="87">
        <v>145109</v>
      </c>
      <c r="F28" s="87">
        <v>153790</v>
      </c>
      <c r="G28" s="87">
        <v>1390824</v>
      </c>
      <c r="H28" s="87">
        <v>64688</v>
      </c>
      <c r="I28" s="87">
        <v>91938</v>
      </c>
      <c r="J28" s="87">
        <v>1463195</v>
      </c>
      <c r="K28" s="87">
        <v>108930</v>
      </c>
      <c r="L28" s="87">
        <v>635801</v>
      </c>
      <c r="M28" s="103" t="s">
        <v>81</v>
      </c>
    </row>
    <row r="29" spans="2:13" ht="14.1" customHeight="1" x14ac:dyDescent="0.2">
      <c r="B29" s="14" t="s">
        <v>20</v>
      </c>
      <c r="C29" s="89">
        <v>5364875</v>
      </c>
      <c r="D29" s="87">
        <v>832461</v>
      </c>
      <c r="E29" s="87">
        <v>162332</v>
      </c>
      <c r="F29" s="87">
        <v>173655</v>
      </c>
      <c r="G29" s="87">
        <v>1481413</v>
      </c>
      <c r="H29" s="87">
        <v>73639</v>
      </c>
      <c r="I29" s="87">
        <v>107736</v>
      </c>
      <c r="J29" s="87">
        <v>1683645</v>
      </c>
      <c r="K29" s="87">
        <v>155023</v>
      </c>
      <c r="L29" s="87">
        <v>694971</v>
      </c>
      <c r="M29" s="103" t="s">
        <v>82</v>
      </c>
    </row>
    <row r="30" spans="2:13" ht="14.1" customHeight="1" x14ac:dyDescent="0.2">
      <c r="B30" s="14" t="s">
        <v>21</v>
      </c>
      <c r="C30" s="89">
        <v>5273774</v>
      </c>
      <c r="D30" s="87">
        <v>779876</v>
      </c>
      <c r="E30" s="87">
        <v>147601</v>
      </c>
      <c r="F30" s="87">
        <v>171006</v>
      </c>
      <c r="G30" s="87">
        <v>1397398</v>
      </c>
      <c r="H30" s="87">
        <v>76082</v>
      </c>
      <c r="I30" s="87">
        <v>95086</v>
      </c>
      <c r="J30" s="87">
        <v>1736409</v>
      </c>
      <c r="K30" s="87">
        <v>200609</v>
      </c>
      <c r="L30" s="87">
        <v>669707</v>
      </c>
      <c r="M30" s="103" t="s">
        <v>83</v>
      </c>
    </row>
    <row r="31" spans="2:13" ht="14.1" customHeight="1" x14ac:dyDescent="0.2">
      <c r="B31" s="14" t="s">
        <v>22</v>
      </c>
      <c r="C31" s="89">
        <v>6010956</v>
      </c>
      <c r="D31" s="87">
        <v>893918</v>
      </c>
      <c r="E31" s="87">
        <v>195544</v>
      </c>
      <c r="F31" s="87">
        <v>199348</v>
      </c>
      <c r="G31" s="87">
        <v>1492543</v>
      </c>
      <c r="H31" s="87">
        <v>89123</v>
      </c>
      <c r="I31" s="87">
        <v>116396</v>
      </c>
      <c r="J31" s="87">
        <v>1987814</v>
      </c>
      <c r="K31" s="87">
        <v>271099</v>
      </c>
      <c r="L31" s="87">
        <v>765171</v>
      </c>
      <c r="M31" s="103" t="s">
        <v>84</v>
      </c>
    </row>
    <row r="32" spans="2:13" ht="14.1" customHeight="1" x14ac:dyDescent="0.2">
      <c r="B32" s="14" t="s">
        <v>23</v>
      </c>
      <c r="C32" s="89">
        <v>6650308</v>
      </c>
      <c r="D32" s="87">
        <v>1068673</v>
      </c>
      <c r="E32" s="87">
        <v>265617</v>
      </c>
      <c r="F32" s="87">
        <v>251987</v>
      </c>
      <c r="G32" s="87">
        <v>1637290</v>
      </c>
      <c r="H32" s="87">
        <v>105841</v>
      </c>
      <c r="I32" s="87">
        <v>143047</v>
      </c>
      <c r="J32" s="87">
        <v>2086652</v>
      </c>
      <c r="K32" s="87">
        <v>297379</v>
      </c>
      <c r="L32" s="87">
        <v>793822</v>
      </c>
      <c r="M32" s="103" t="s">
        <v>85</v>
      </c>
    </row>
    <row r="33" spans="2:13" ht="14.1" customHeight="1" x14ac:dyDescent="0.2">
      <c r="B33" s="14" t="s">
        <v>24</v>
      </c>
      <c r="C33" s="89">
        <v>5879667</v>
      </c>
      <c r="D33" s="87">
        <v>938943</v>
      </c>
      <c r="E33" s="87">
        <v>192482</v>
      </c>
      <c r="F33" s="87">
        <v>208224</v>
      </c>
      <c r="G33" s="87">
        <v>1520169</v>
      </c>
      <c r="H33" s="87">
        <v>88008</v>
      </c>
      <c r="I33" s="87">
        <v>124068</v>
      </c>
      <c r="J33" s="87">
        <v>1846510</v>
      </c>
      <c r="K33" s="87">
        <v>229002</v>
      </c>
      <c r="L33" s="87">
        <v>732261</v>
      </c>
      <c r="M33" s="103" t="s">
        <v>86</v>
      </c>
    </row>
    <row r="34" spans="2:13" ht="14.1" customHeight="1" x14ac:dyDescent="0.2">
      <c r="B34" s="14" t="s">
        <v>25</v>
      </c>
      <c r="C34" s="89">
        <v>5534953</v>
      </c>
      <c r="D34" s="87">
        <v>837814</v>
      </c>
      <c r="E34" s="87">
        <v>154734</v>
      </c>
      <c r="F34" s="87">
        <v>200312</v>
      </c>
      <c r="G34" s="87">
        <v>1502467</v>
      </c>
      <c r="H34" s="87">
        <v>76612</v>
      </c>
      <c r="I34" s="87">
        <v>117673</v>
      </c>
      <c r="J34" s="87">
        <v>1798980</v>
      </c>
      <c r="K34" s="87">
        <v>143918</v>
      </c>
      <c r="L34" s="87">
        <v>702443</v>
      </c>
      <c r="M34" s="103" t="s">
        <v>87</v>
      </c>
    </row>
    <row r="35" spans="2:13" ht="14.1" customHeight="1" x14ac:dyDescent="0.2">
      <c r="B35" s="14" t="s">
        <v>26</v>
      </c>
      <c r="C35" s="89">
        <v>3227311</v>
      </c>
      <c r="D35" s="87">
        <v>477956</v>
      </c>
      <c r="E35" s="87">
        <v>85193</v>
      </c>
      <c r="F35" s="87">
        <v>108671</v>
      </c>
      <c r="G35" s="87">
        <v>1106873</v>
      </c>
      <c r="H35" s="87">
        <v>41120</v>
      </c>
      <c r="I35" s="87">
        <v>59504</v>
      </c>
      <c r="J35" s="87">
        <v>686741</v>
      </c>
      <c r="K35" s="87">
        <v>64082</v>
      </c>
      <c r="L35" s="87">
        <v>597171</v>
      </c>
      <c r="M35" s="103" t="s">
        <v>88</v>
      </c>
    </row>
    <row r="36" spans="2:13" ht="14.1" customHeight="1" x14ac:dyDescent="0.2">
      <c r="B36" s="14" t="s">
        <v>27</v>
      </c>
      <c r="C36" s="77">
        <v>2469450</v>
      </c>
      <c r="D36" s="78">
        <v>410376</v>
      </c>
      <c r="E36" s="78">
        <v>75325</v>
      </c>
      <c r="F36" s="78">
        <v>65295</v>
      </c>
      <c r="G36" s="78">
        <v>873093</v>
      </c>
      <c r="H36" s="78">
        <v>34440</v>
      </c>
      <c r="I36" s="78">
        <v>36881</v>
      </c>
      <c r="J36" s="78">
        <v>451616</v>
      </c>
      <c r="K36" s="78">
        <v>37059</v>
      </c>
      <c r="L36" s="108">
        <v>485365</v>
      </c>
      <c r="M36" s="103" t="s">
        <v>89</v>
      </c>
    </row>
    <row r="37" spans="2:13" ht="14.1" customHeight="1" x14ac:dyDescent="0.2">
      <c r="B37" s="14"/>
      <c r="C37" s="89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">
      <c r="B38" s="28">
        <v>2024</v>
      </c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104">
        <v>2024</v>
      </c>
    </row>
    <row r="39" spans="2:13" ht="14.1" customHeight="1" x14ac:dyDescent="0.2">
      <c r="B39" s="14" t="s">
        <v>16</v>
      </c>
      <c r="C39" s="89">
        <v>2312045</v>
      </c>
      <c r="D39" s="87">
        <v>346987</v>
      </c>
      <c r="E39" s="87">
        <v>65822</v>
      </c>
      <c r="F39" s="87">
        <v>51907</v>
      </c>
      <c r="G39" s="87">
        <v>789339</v>
      </c>
      <c r="H39" s="87">
        <v>25254</v>
      </c>
      <c r="I39" s="87">
        <v>34600</v>
      </c>
      <c r="J39" s="87">
        <v>452565</v>
      </c>
      <c r="K39" s="87">
        <v>37289</v>
      </c>
      <c r="L39" s="87">
        <v>508282</v>
      </c>
      <c r="M39" s="103" t="s">
        <v>78</v>
      </c>
    </row>
    <row r="40" spans="2:13" ht="14.1" customHeight="1" x14ac:dyDescent="0.2">
      <c r="B40" s="14" t="s">
        <v>17</v>
      </c>
      <c r="C40" s="89">
        <v>2891761</v>
      </c>
      <c r="D40" s="87">
        <v>417402</v>
      </c>
      <c r="E40" s="87">
        <v>71995</v>
      </c>
      <c r="F40" s="87">
        <v>71564</v>
      </c>
      <c r="G40" s="87">
        <v>984516</v>
      </c>
      <c r="H40" s="87">
        <v>34153</v>
      </c>
      <c r="I40" s="87">
        <v>45980</v>
      </c>
      <c r="J40" s="87">
        <v>662591</v>
      </c>
      <c r="K40" s="87">
        <v>45555</v>
      </c>
      <c r="L40" s="87">
        <v>558005</v>
      </c>
      <c r="M40" s="103" t="s">
        <v>79</v>
      </c>
    </row>
    <row r="41" spans="2:13" ht="14.1" customHeight="1" x14ac:dyDescent="0.2">
      <c r="B41" s="14" t="s">
        <v>18</v>
      </c>
      <c r="C41" s="89"/>
      <c r="D41" s="87"/>
      <c r="E41" s="87"/>
      <c r="F41" s="87"/>
      <c r="G41" s="87"/>
      <c r="H41" s="87"/>
      <c r="I41" s="87"/>
      <c r="J41" s="87"/>
      <c r="K41" s="87"/>
      <c r="L41" s="87"/>
      <c r="M41" s="103" t="s">
        <v>80</v>
      </c>
    </row>
    <row r="42" spans="2:13" ht="14.1" customHeight="1" x14ac:dyDescent="0.2">
      <c r="B42" s="14" t="s">
        <v>19</v>
      </c>
      <c r="C42" s="89"/>
      <c r="D42" s="87"/>
      <c r="E42" s="87"/>
      <c r="F42" s="87"/>
      <c r="G42" s="87"/>
      <c r="H42" s="87"/>
      <c r="I42" s="87"/>
      <c r="J42" s="87"/>
      <c r="K42" s="87"/>
      <c r="L42" s="87"/>
      <c r="M42" s="103" t="s">
        <v>81</v>
      </c>
    </row>
    <row r="43" spans="2:13" ht="14.1" customHeight="1" x14ac:dyDescent="0.2">
      <c r="B43" s="14" t="s">
        <v>20</v>
      </c>
      <c r="C43" s="89"/>
      <c r="D43" s="87"/>
      <c r="E43" s="87"/>
      <c r="F43" s="87"/>
      <c r="G43" s="87"/>
      <c r="H43" s="87"/>
      <c r="I43" s="87"/>
      <c r="J43" s="87"/>
      <c r="K43" s="87"/>
      <c r="L43" s="87"/>
      <c r="M43" s="103" t="s">
        <v>82</v>
      </c>
    </row>
    <row r="44" spans="2:13" ht="14.1" customHeight="1" x14ac:dyDescent="0.2">
      <c r="B44" s="14" t="s">
        <v>21</v>
      </c>
      <c r="C44" s="89"/>
      <c r="D44" s="87"/>
      <c r="E44" s="87"/>
      <c r="F44" s="87"/>
      <c r="G44" s="87"/>
      <c r="H44" s="87"/>
      <c r="I44" s="87"/>
      <c r="J44" s="87"/>
      <c r="K44" s="87"/>
      <c r="L44" s="87"/>
      <c r="M44" s="103" t="s">
        <v>83</v>
      </c>
    </row>
    <row r="45" spans="2:13" ht="14.1" customHeight="1" x14ac:dyDescent="0.2">
      <c r="B45" s="14" t="s">
        <v>22</v>
      </c>
      <c r="C45" s="89"/>
      <c r="D45" s="87"/>
      <c r="E45" s="87"/>
      <c r="F45" s="87"/>
      <c r="G45" s="87"/>
      <c r="H45" s="87"/>
      <c r="I45" s="87"/>
      <c r="J45" s="87"/>
      <c r="K45" s="87"/>
      <c r="L45" s="87"/>
      <c r="M45" s="103" t="s">
        <v>84</v>
      </c>
    </row>
    <row r="46" spans="2:13" ht="14.1" customHeight="1" x14ac:dyDescent="0.2">
      <c r="B46" s="14" t="s">
        <v>23</v>
      </c>
      <c r="C46" s="89"/>
      <c r="D46" s="87"/>
      <c r="E46" s="87"/>
      <c r="F46" s="87"/>
      <c r="G46" s="87"/>
      <c r="H46" s="87"/>
      <c r="I46" s="87"/>
      <c r="J46" s="87"/>
      <c r="K46" s="87"/>
      <c r="L46" s="87"/>
      <c r="M46" s="103" t="s">
        <v>85</v>
      </c>
    </row>
    <row r="47" spans="2:13" ht="14.1" customHeight="1" x14ac:dyDescent="0.2">
      <c r="B47" s="14" t="s">
        <v>24</v>
      </c>
      <c r="C47" s="89"/>
      <c r="D47" s="87"/>
      <c r="E47" s="87"/>
      <c r="F47" s="87"/>
      <c r="G47" s="87"/>
      <c r="H47" s="87"/>
      <c r="I47" s="87"/>
      <c r="J47" s="87"/>
      <c r="K47" s="87"/>
      <c r="L47" s="87"/>
      <c r="M47" s="103" t="s">
        <v>86</v>
      </c>
    </row>
    <row r="48" spans="2:13" ht="14.1" customHeight="1" x14ac:dyDescent="0.2">
      <c r="B48" s="14" t="s">
        <v>25</v>
      </c>
      <c r="C48" s="89"/>
      <c r="D48" s="87"/>
      <c r="E48" s="87"/>
      <c r="F48" s="87"/>
      <c r="G48" s="87"/>
      <c r="H48" s="87"/>
      <c r="I48" s="87"/>
      <c r="J48" s="87"/>
      <c r="K48" s="87"/>
      <c r="L48" s="87"/>
      <c r="M48" s="103" t="s">
        <v>87</v>
      </c>
    </row>
    <row r="49" spans="2:13" ht="14.1" customHeight="1" x14ac:dyDescent="0.2">
      <c r="B49" s="14" t="s">
        <v>26</v>
      </c>
      <c r="C49" s="89"/>
      <c r="D49" s="87"/>
      <c r="E49" s="87"/>
      <c r="F49" s="87"/>
      <c r="G49" s="87"/>
      <c r="H49" s="87"/>
      <c r="I49" s="87"/>
      <c r="J49" s="87"/>
      <c r="K49" s="87"/>
      <c r="L49" s="87"/>
      <c r="M49" s="103" t="s">
        <v>88</v>
      </c>
    </row>
    <row r="50" spans="2:13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s="1" customFormat="1" ht="12.75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s="1" customFormat="1" ht="24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ht="14.1" customHeight="1" x14ac:dyDescent="0.2">
      <c r="B53" s="1"/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ht="12.75" x14ac:dyDescent="0.2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218</v>
      </c>
    </row>
    <row r="55" spans="2:13" ht="12.75" x14ac:dyDescent="0.2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219</v>
      </c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T56"/>
  <sheetViews>
    <sheetView showGridLines="0" zoomScale="85" zoomScaleNormal="85" workbookViewId="0">
      <pane ySplit="8" topLeftCell="A9" activePane="bottomLeft" state="frozen"/>
      <selection pane="bottomLeft" activeCell="A9" sqref="A9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1.42578125" style="20" customWidth="1"/>
    <col min="4" max="4" width="9.5703125" style="20" customWidth="1"/>
    <col min="5" max="5" width="9.7109375" style="20" customWidth="1"/>
    <col min="6" max="16" width="9.140625" style="20" customWidth="1"/>
    <col min="17" max="17" width="9.28515625" style="20" customWidth="1"/>
    <col min="18" max="18" width="9.140625" style="20" customWidth="1"/>
    <col min="19" max="19" width="10.42578125" style="20" customWidth="1"/>
    <col min="20" max="16384" width="9.140625" style="20"/>
  </cols>
  <sheetData>
    <row r="1" spans="2:20" ht="6" customHeight="1" x14ac:dyDescent="0.2"/>
    <row r="2" spans="2:20" s="1" customFormat="1" ht="36" customHeight="1" x14ac:dyDescent="0.2">
      <c r="B2" s="179" t="s">
        <v>207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</row>
    <row r="3" spans="2:20" s="1" customFormat="1" ht="36" customHeight="1" x14ac:dyDescent="0.2">
      <c r="B3" s="180" t="s">
        <v>175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</row>
    <row r="4" spans="2:20" ht="20.100000000000001" customHeight="1" x14ac:dyDescent="0.2">
      <c r="B4" s="181" t="s">
        <v>144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</row>
    <row r="5" spans="2:20" ht="20.100000000000001" customHeight="1" x14ac:dyDescent="0.2">
      <c r="B5" s="182" t="s">
        <v>145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</row>
    <row r="6" spans="2:20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T7" s="62" t="s">
        <v>111</v>
      </c>
    </row>
    <row r="8" spans="2:20" ht="33.75" customHeight="1" x14ac:dyDescent="0.2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39</v>
      </c>
      <c r="H8" s="99" t="s">
        <v>125</v>
      </c>
      <c r="I8" s="99" t="s">
        <v>40</v>
      </c>
      <c r="J8" s="98" t="s">
        <v>45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">
      <c r="B10" s="28">
        <v>2022</v>
      </c>
      <c r="C10" s="80">
        <v>46805883</v>
      </c>
      <c r="D10" s="80">
        <v>9047802</v>
      </c>
      <c r="E10" s="80">
        <v>5377443</v>
      </c>
      <c r="F10" s="80">
        <v>5069260</v>
      </c>
      <c r="G10" s="80">
        <v>4373096</v>
      </c>
      <c r="H10" s="80">
        <v>3463947</v>
      </c>
      <c r="I10" s="80">
        <v>2272557</v>
      </c>
      <c r="J10" s="80">
        <v>2351968</v>
      </c>
      <c r="K10" s="80">
        <v>1947244</v>
      </c>
      <c r="L10" s="80">
        <v>1614678</v>
      </c>
      <c r="M10" s="80">
        <v>938289</v>
      </c>
      <c r="N10" s="80">
        <v>998284</v>
      </c>
      <c r="O10" s="80">
        <v>1051765</v>
      </c>
      <c r="P10" s="80">
        <v>923271</v>
      </c>
      <c r="Q10" s="80">
        <v>583523</v>
      </c>
      <c r="R10" s="80">
        <v>565726</v>
      </c>
      <c r="S10" s="80">
        <v>6227030</v>
      </c>
      <c r="T10" s="104">
        <v>2022</v>
      </c>
    </row>
    <row r="11" spans="2:20" s="1" customFormat="1" ht="14.1" customHeight="1" x14ac:dyDescent="0.2">
      <c r="B11" s="14" t="s">
        <v>16</v>
      </c>
      <c r="C11" s="83">
        <v>1141679</v>
      </c>
      <c r="D11" s="83">
        <v>171014</v>
      </c>
      <c r="E11" s="83">
        <v>154535</v>
      </c>
      <c r="F11" s="83">
        <v>85485</v>
      </c>
      <c r="G11" s="83">
        <v>80146</v>
      </c>
      <c r="H11" s="83">
        <v>51588</v>
      </c>
      <c r="I11" s="83">
        <v>106894</v>
      </c>
      <c r="J11" s="83">
        <v>98052</v>
      </c>
      <c r="K11" s="83">
        <v>22361</v>
      </c>
      <c r="L11" s="83">
        <v>46386</v>
      </c>
      <c r="M11" s="83">
        <v>11282</v>
      </c>
      <c r="N11" s="83">
        <v>37529</v>
      </c>
      <c r="O11" s="83">
        <v>26559</v>
      </c>
      <c r="P11" s="83">
        <v>15928</v>
      </c>
      <c r="Q11" s="83">
        <v>25235</v>
      </c>
      <c r="R11" s="78">
        <v>21447</v>
      </c>
      <c r="S11" s="78">
        <v>187238</v>
      </c>
      <c r="T11" s="103" t="s">
        <v>78</v>
      </c>
    </row>
    <row r="12" spans="2:20" s="1" customFormat="1" ht="14.1" customHeight="1" x14ac:dyDescent="0.2">
      <c r="B12" s="14" t="s">
        <v>17</v>
      </c>
      <c r="C12" s="83">
        <v>1776585</v>
      </c>
      <c r="D12" s="83">
        <v>321324</v>
      </c>
      <c r="E12" s="83">
        <v>202216</v>
      </c>
      <c r="F12" s="83">
        <v>204487</v>
      </c>
      <c r="G12" s="83">
        <v>198565</v>
      </c>
      <c r="H12" s="83">
        <v>68045</v>
      </c>
      <c r="I12" s="83">
        <v>94044</v>
      </c>
      <c r="J12" s="83">
        <v>133756</v>
      </c>
      <c r="K12" s="83">
        <v>41929</v>
      </c>
      <c r="L12" s="83">
        <v>60180</v>
      </c>
      <c r="M12" s="83">
        <v>17728</v>
      </c>
      <c r="N12" s="83">
        <v>49627</v>
      </c>
      <c r="O12" s="83">
        <v>39070</v>
      </c>
      <c r="P12" s="83">
        <v>29196</v>
      </c>
      <c r="Q12" s="83">
        <v>37123</v>
      </c>
      <c r="R12" s="78">
        <v>28763</v>
      </c>
      <c r="S12" s="78">
        <v>250532</v>
      </c>
      <c r="T12" s="103" t="s">
        <v>79</v>
      </c>
    </row>
    <row r="13" spans="2:20" s="1" customFormat="1" ht="14.1" customHeight="1" x14ac:dyDescent="0.2">
      <c r="B13" s="14" t="s">
        <v>18</v>
      </c>
      <c r="C13" s="83">
        <v>2732990</v>
      </c>
      <c r="D13" s="83">
        <v>519132</v>
      </c>
      <c r="E13" s="83">
        <v>409859</v>
      </c>
      <c r="F13" s="83">
        <v>207038</v>
      </c>
      <c r="G13" s="83">
        <v>264051</v>
      </c>
      <c r="H13" s="83">
        <v>170023</v>
      </c>
      <c r="I13" s="83">
        <v>134452</v>
      </c>
      <c r="J13" s="83">
        <v>162324</v>
      </c>
      <c r="K13" s="83">
        <v>71703</v>
      </c>
      <c r="L13" s="83">
        <v>96149</v>
      </c>
      <c r="M13" s="83">
        <v>45203</v>
      </c>
      <c r="N13" s="83">
        <v>57261</v>
      </c>
      <c r="O13" s="83">
        <v>58400</v>
      </c>
      <c r="P13" s="83">
        <v>44594</v>
      </c>
      <c r="Q13" s="83">
        <v>53626</v>
      </c>
      <c r="R13" s="78">
        <v>57155</v>
      </c>
      <c r="S13" s="78">
        <v>382020</v>
      </c>
      <c r="T13" s="103" t="s">
        <v>80</v>
      </c>
    </row>
    <row r="14" spans="2:20" s="1" customFormat="1" ht="14.1" customHeight="1" x14ac:dyDescent="0.2">
      <c r="B14" s="14" t="s">
        <v>19</v>
      </c>
      <c r="C14" s="83">
        <v>4112151</v>
      </c>
      <c r="D14" s="83">
        <v>815789</v>
      </c>
      <c r="E14" s="83">
        <v>517290</v>
      </c>
      <c r="F14" s="83">
        <v>506202</v>
      </c>
      <c r="G14" s="83">
        <v>382572</v>
      </c>
      <c r="H14" s="83">
        <v>255989</v>
      </c>
      <c r="I14" s="83">
        <v>181118</v>
      </c>
      <c r="J14" s="83">
        <v>193341</v>
      </c>
      <c r="K14" s="83">
        <v>170207</v>
      </c>
      <c r="L14" s="83">
        <v>130251</v>
      </c>
      <c r="M14" s="83">
        <v>60472</v>
      </c>
      <c r="N14" s="83">
        <v>72721</v>
      </c>
      <c r="O14" s="83">
        <v>107925</v>
      </c>
      <c r="P14" s="83">
        <v>91007</v>
      </c>
      <c r="Q14" s="83">
        <v>50393</v>
      </c>
      <c r="R14" s="78">
        <v>54242</v>
      </c>
      <c r="S14" s="78">
        <v>522632</v>
      </c>
      <c r="T14" s="103" t="s">
        <v>81</v>
      </c>
    </row>
    <row r="15" spans="2:20" s="1" customFormat="1" ht="14.1" customHeight="1" x14ac:dyDescent="0.2">
      <c r="B15" s="14" t="s">
        <v>20</v>
      </c>
      <c r="C15" s="83">
        <v>4718675</v>
      </c>
      <c r="D15" s="83">
        <v>1026240</v>
      </c>
      <c r="E15" s="83">
        <v>552471</v>
      </c>
      <c r="F15" s="83">
        <v>326241</v>
      </c>
      <c r="G15" s="83">
        <v>507948</v>
      </c>
      <c r="H15" s="83">
        <v>366139</v>
      </c>
      <c r="I15" s="83">
        <v>219791</v>
      </c>
      <c r="J15" s="83">
        <v>278678</v>
      </c>
      <c r="K15" s="83">
        <v>231876</v>
      </c>
      <c r="L15" s="83">
        <v>139826</v>
      </c>
      <c r="M15" s="83">
        <v>93950</v>
      </c>
      <c r="N15" s="83">
        <v>97074</v>
      </c>
      <c r="O15" s="83">
        <v>110341</v>
      </c>
      <c r="P15" s="83">
        <v>92036</v>
      </c>
      <c r="Q15" s="83">
        <v>48281</v>
      </c>
      <c r="R15" s="78">
        <v>40834</v>
      </c>
      <c r="S15" s="78">
        <v>586949</v>
      </c>
      <c r="T15" s="103" t="s">
        <v>82</v>
      </c>
    </row>
    <row r="16" spans="2:20" s="1" customFormat="1" ht="14.1" customHeight="1" x14ac:dyDescent="0.2">
      <c r="B16" s="14" t="s">
        <v>21</v>
      </c>
      <c r="C16" s="83">
        <v>4853134</v>
      </c>
      <c r="D16" s="83">
        <v>1089306</v>
      </c>
      <c r="E16" s="83">
        <v>574803</v>
      </c>
      <c r="F16" s="83">
        <v>394914</v>
      </c>
      <c r="G16" s="83">
        <v>390401</v>
      </c>
      <c r="H16" s="83">
        <v>423156</v>
      </c>
      <c r="I16" s="83">
        <v>229567</v>
      </c>
      <c r="J16" s="83">
        <v>240145</v>
      </c>
      <c r="K16" s="83">
        <v>280539</v>
      </c>
      <c r="L16" s="83">
        <v>146699</v>
      </c>
      <c r="M16" s="83">
        <v>96087</v>
      </c>
      <c r="N16" s="83">
        <v>109295</v>
      </c>
      <c r="O16" s="83">
        <v>104670</v>
      </c>
      <c r="P16" s="83">
        <v>92733</v>
      </c>
      <c r="Q16" s="83">
        <v>41442</v>
      </c>
      <c r="R16" s="78">
        <v>38252</v>
      </c>
      <c r="S16" s="78">
        <v>601125</v>
      </c>
      <c r="T16" s="103" t="s">
        <v>83</v>
      </c>
    </row>
    <row r="17" spans="2:20" s="1" customFormat="1" ht="14.1" customHeight="1" x14ac:dyDescent="0.2">
      <c r="B17" s="14" t="s">
        <v>22</v>
      </c>
      <c r="C17" s="83">
        <v>5784140</v>
      </c>
      <c r="D17" s="83">
        <v>1098612</v>
      </c>
      <c r="E17" s="83">
        <v>541319</v>
      </c>
      <c r="F17" s="83">
        <v>734909</v>
      </c>
      <c r="G17" s="83">
        <v>484366</v>
      </c>
      <c r="H17" s="83">
        <v>444048</v>
      </c>
      <c r="I17" s="83">
        <v>248305</v>
      </c>
      <c r="J17" s="83">
        <v>280044</v>
      </c>
      <c r="K17" s="83">
        <v>301144</v>
      </c>
      <c r="L17" s="83">
        <v>179143</v>
      </c>
      <c r="M17" s="83">
        <v>113416</v>
      </c>
      <c r="N17" s="83">
        <v>133850</v>
      </c>
      <c r="O17" s="83">
        <v>184320</v>
      </c>
      <c r="P17" s="83">
        <v>153610</v>
      </c>
      <c r="Q17" s="83">
        <v>92260</v>
      </c>
      <c r="R17" s="78">
        <v>55088</v>
      </c>
      <c r="S17" s="78">
        <v>739706</v>
      </c>
      <c r="T17" s="103" t="s">
        <v>84</v>
      </c>
    </row>
    <row r="18" spans="2:20" s="1" customFormat="1" ht="14.1" customHeight="1" x14ac:dyDescent="0.2">
      <c r="B18" s="14" t="s">
        <v>23</v>
      </c>
      <c r="C18" s="78">
        <v>6235364</v>
      </c>
      <c r="D18" s="78">
        <v>1102962</v>
      </c>
      <c r="E18" s="78">
        <v>570219</v>
      </c>
      <c r="F18" s="78">
        <v>1111623</v>
      </c>
      <c r="G18" s="78">
        <v>813638</v>
      </c>
      <c r="H18" s="78">
        <v>352878</v>
      </c>
      <c r="I18" s="78">
        <v>201060</v>
      </c>
      <c r="J18" s="78">
        <v>298999</v>
      </c>
      <c r="K18" s="78">
        <v>254249</v>
      </c>
      <c r="L18" s="78">
        <v>317054</v>
      </c>
      <c r="M18" s="78">
        <v>114908</v>
      </c>
      <c r="N18" s="78">
        <v>122306</v>
      </c>
      <c r="O18" s="78">
        <v>124687</v>
      </c>
      <c r="P18" s="78">
        <v>109379</v>
      </c>
      <c r="Q18" s="78">
        <v>49825</v>
      </c>
      <c r="R18" s="78">
        <v>32508</v>
      </c>
      <c r="S18" s="78">
        <v>659069</v>
      </c>
      <c r="T18" s="103" t="s">
        <v>85</v>
      </c>
    </row>
    <row r="19" spans="2:20" s="1" customFormat="1" ht="14.1" customHeight="1" x14ac:dyDescent="0.2">
      <c r="B19" s="14" t="s">
        <v>24</v>
      </c>
      <c r="C19" s="78">
        <v>5265085</v>
      </c>
      <c r="D19" s="78">
        <v>1117251</v>
      </c>
      <c r="E19" s="78">
        <v>639606</v>
      </c>
      <c r="F19" s="78">
        <v>479139</v>
      </c>
      <c r="G19" s="78">
        <v>432589</v>
      </c>
      <c r="H19" s="78">
        <v>459761</v>
      </c>
      <c r="I19" s="78">
        <v>234710</v>
      </c>
      <c r="J19" s="78">
        <v>245267</v>
      </c>
      <c r="K19" s="78">
        <v>255575</v>
      </c>
      <c r="L19" s="78">
        <v>155510</v>
      </c>
      <c r="M19" s="78">
        <v>147757</v>
      </c>
      <c r="N19" s="78">
        <v>117974</v>
      </c>
      <c r="O19" s="78">
        <v>127813</v>
      </c>
      <c r="P19" s="78">
        <v>104280</v>
      </c>
      <c r="Q19" s="78">
        <v>57561</v>
      </c>
      <c r="R19" s="78">
        <v>43895</v>
      </c>
      <c r="S19" s="78">
        <v>646397</v>
      </c>
      <c r="T19" s="103" t="s">
        <v>86</v>
      </c>
    </row>
    <row r="20" spans="2:20" s="1" customFormat="1" ht="14.1" customHeight="1" x14ac:dyDescent="0.2">
      <c r="B20" s="14" t="s">
        <v>25</v>
      </c>
      <c r="C20" s="78">
        <v>4955595</v>
      </c>
      <c r="D20" s="78">
        <v>1025245</v>
      </c>
      <c r="E20" s="78">
        <v>593852</v>
      </c>
      <c r="F20" s="78">
        <v>407782</v>
      </c>
      <c r="G20" s="78">
        <v>409581</v>
      </c>
      <c r="H20" s="78">
        <v>438565</v>
      </c>
      <c r="I20" s="78">
        <v>246456</v>
      </c>
      <c r="J20" s="78">
        <v>220074</v>
      </c>
      <c r="K20" s="78">
        <v>213126</v>
      </c>
      <c r="L20" s="78">
        <v>141028</v>
      </c>
      <c r="M20" s="78">
        <v>131267</v>
      </c>
      <c r="N20" s="78">
        <v>87997</v>
      </c>
      <c r="O20" s="78">
        <v>85866</v>
      </c>
      <c r="P20" s="78">
        <v>112120</v>
      </c>
      <c r="Q20" s="78">
        <v>65005</v>
      </c>
      <c r="R20" s="78">
        <v>86838</v>
      </c>
      <c r="S20" s="78">
        <v>690793</v>
      </c>
      <c r="T20" s="103" t="s">
        <v>87</v>
      </c>
    </row>
    <row r="21" spans="2:20" s="1" customFormat="1" ht="14.1" customHeight="1" x14ac:dyDescent="0.2">
      <c r="B21" s="14" t="s">
        <v>26</v>
      </c>
      <c r="C21" s="78">
        <v>2932561</v>
      </c>
      <c r="D21" s="78">
        <v>429176</v>
      </c>
      <c r="E21" s="78">
        <v>375360</v>
      </c>
      <c r="F21" s="78">
        <v>262240</v>
      </c>
      <c r="G21" s="78">
        <v>225805</v>
      </c>
      <c r="H21" s="78">
        <v>261628</v>
      </c>
      <c r="I21" s="78">
        <v>206035</v>
      </c>
      <c r="J21" s="78">
        <v>116493</v>
      </c>
      <c r="K21" s="78">
        <v>65800</v>
      </c>
      <c r="L21" s="78">
        <v>101932</v>
      </c>
      <c r="M21" s="78">
        <v>67083</v>
      </c>
      <c r="N21" s="78">
        <v>65254</v>
      </c>
      <c r="O21" s="78">
        <v>52686</v>
      </c>
      <c r="P21" s="78">
        <v>44747</v>
      </c>
      <c r="Q21" s="78">
        <v>39496</v>
      </c>
      <c r="R21" s="78">
        <v>77319</v>
      </c>
      <c r="S21" s="78">
        <v>541507</v>
      </c>
      <c r="T21" s="103" t="s">
        <v>88</v>
      </c>
    </row>
    <row r="22" spans="2:20" s="1" customFormat="1" ht="14.1" customHeight="1" x14ac:dyDescent="0.2">
      <c r="B22" s="14" t="s">
        <v>27</v>
      </c>
      <c r="C22" s="78">
        <v>2297924</v>
      </c>
      <c r="D22" s="83">
        <v>331751</v>
      </c>
      <c r="E22" s="83">
        <v>245913</v>
      </c>
      <c r="F22" s="83">
        <v>349200</v>
      </c>
      <c r="G22" s="83">
        <v>183434</v>
      </c>
      <c r="H22" s="83">
        <v>172127</v>
      </c>
      <c r="I22" s="83">
        <v>170125</v>
      </c>
      <c r="J22" s="83">
        <v>84795</v>
      </c>
      <c r="K22" s="83">
        <v>38735</v>
      </c>
      <c r="L22" s="83">
        <v>100520</v>
      </c>
      <c r="M22" s="83">
        <v>39136</v>
      </c>
      <c r="N22" s="83">
        <v>47396</v>
      </c>
      <c r="O22" s="83">
        <v>29428</v>
      </c>
      <c r="P22" s="83">
        <v>33641</v>
      </c>
      <c r="Q22" s="83">
        <v>23276</v>
      </c>
      <c r="R22" s="78">
        <v>29385</v>
      </c>
      <c r="S22" s="78">
        <v>419062</v>
      </c>
      <c r="T22" s="103" t="s">
        <v>89</v>
      </c>
    </row>
    <row r="23" spans="2:20" s="1" customFormat="1" ht="14.1" customHeight="1" x14ac:dyDescent="0.2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">
      <c r="B24" s="28">
        <v>2023</v>
      </c>
      <c r="C24" s="80">
        <v>53776601</v>
      </c>
      <c r="D24" s="80">
        <v>9902533</v>
      </c>
      <c r="E24" s="80">
        <v>6072198</v>
      </c>
      <c r="F24" s="80">
        <v>5457739</v>
      </c>
      <c r="G24" s="80">
        <v>4644136</v>
      </c>
      <c r="H24" s="80">
        <v>4604446</v>
      </c>
      <c r="I24" s="80">
        <v>2571950</v>
      </c>
      <c r="J24" s="80">
        <v>2381798</v>
      </c>
      <c r="K24" s="80">
        <v>2185060</v>
      </c>
      <c r="L24" s="80">
        <v>1950469</v>
      </c>
      <c r="M24" s="80">
        <v>1472012</v>
      </c>
      <c r="N24" s="80">
        <v>1161069</v>
      </c>
      <c r="O24" s="80">
        <v>1083881</v>
      </c>
      <c r="P24" s="80">
        <v>1051494</v>
      </c>
      <c r="Q24" s="80">
        <v>598067</v>
      </c>
      <c r="R24" s="80">
        <v>585785</v>
      </c>
      <c r="S24" s="80">
        <v>8053964</v>
      </c>
      <c r="T24" s="104">
        <v>2023</v>
      </c>
    </row>
    <row r="25" spans="2:20" s="1" customFormat="1" ht="14.1" customHeight="1" x14ac:dyDescent="0.2">
      <c r="B25" s="14" t="s">
        <v>16</v>
      </c>
      <c r="C25" s="83">
        <v>2286453</v>
      </c>
      <c r="D25" s="83">
        <v>343981</v>
      </c>
      <c r="E25" s="83">
        <v>257938</v>
      </c>
      <c r="F25" s="83">
        <v>230749</v>
      </c>
      <c r="G25" s="83">
        <v>157112</v>
      </c>
      <c r="H25" s="83">
        <v>148582</v>
      </c>
      <c r="I25" s="83">
        <v>204025</v>
      </c>
      <c r="J25" s="83">
        <v>121687</v>
      </c>
      <c r="K25" s="83">
        <v>47580</v>
      </c>
      <c r="L25" s="83">
        <v>110495</v>
      </c>
      <c r="M25" s="83">
        <v>47610</v>
      </c>
      <c r="N25" s="83">
        <v>65596</v>
      </c>
      <c r="O25" s="83">
        <v>33161</v>
      </c>
      <c r="P25" s="83">
        <v>33223</v>
      </c>
      <c r="Q25" s="83">
        <v>31891</v>
      </c>
      <c r="R25" s="78">
        <v>33078</v>
      </c>
      <c r="S25" s="78">
        <v>419745</v>
      </c>
      <c r="T25" s="103" t="s">
        <v>78</v>
      </c>
    </row>
    <row r="26" spans="2:20" s="1" customFormat="1" ht="14.1" customHeight="1" x14ac:dyDescent="0.2">
      <c r="B26" s="14" t="s">
        <v>17</v>
      </c>
      <c r="C26" s="83">
        <v>2674013</v>
      </c>
      <c r="D26" s="83">
        <v>450085</v>
      </c>
      <c r="E26" s="83">
        <v>303865</v>
      </c>
      <c r="F26" s="83">
        <v>271476</v>
      </c>
      <c r="G26" s="83">
        <v>249906</v>
      </c>
      <c r="H26" s="83">
        <v>161219</v>
      </c>
      <c r="I26" s="83">
        <v>164183</v>
      </c>
      <c r="J26" s="83">
        <v>147808</v>
      </c>
      <c r="K26" s="83">
        <v>59930</v>
      </c>
      <c r="L26" s="83">
        <v>100651</v>
      </c>
      <c r="M26" s="83">
        <v>89206</v>
      </c>
      <c r="N26" s="83">
        <v>77117</v>
      </c>
      <c r="O26" s="83">
        <v>46153</v>
      </c>
      <c r="P26" s="83">
        <v>42279</v>
      </c>
      <c r="Q26" s="83">
        <v>44835</v>
      </c>
      <c r="R26" s="78">
        <v>37792</v>
      </c>
      <c r="S26" s="78">
        <v>427508</v>
      </c>
      <c r="T26" s="103" t="s">
        <v>79</v>
      </c>
    </row>
    <row r="27" spans="2:20" s="1" customFormat="1" ht="14.1" customHeight="1" x14ac:dyDescent="0.2">
      <c r="B27" s="14" t="s">
        <v>18</v>
      </c>
      <c r="C27" s="83">
        <v>3598726</v>
      </c>
      <c r="D27" s="83">
        <v>614009</v>
      </c>
      <c r="E27" s="83">
        <v>499892</v>
      </c>
      <c r="F27" s="83">
        <v>319416</v>
      </c>
      <c r="G27" s="83">
        <v>300070</v>
      </c>
      <c r="H27" s="83">
        <v>294372</v>
      </c>
      <c r="I27" s="83">
        <v>176015</v>
      </c>
      <c r="J27" s="83">
        <v>161150</v>
      </c>
      <c r="K27" s="83">
        <v>90814</v>
      </c>
      <c r="L27" s="83">
        <v>140749</v>
      </c>
      <c r="M27" s="83">
        <v>124246</v>
      </c>
      <c r="N27" s="83">
        <v>76166</v>
      </c>
      <c r="O27" s="83">
        <v>63230</v>
      </c>
      <c r="P27" s="83">
        <v>59246</v>
      </c>
      <c r="Q27" s="83">
        <v>55905</v>
      </c>
      <c r="R27" s="78">
        <v>63167</v>
      </c>
      <c r="S27" s="78">
        <v>560279</v>
      </c>
      <c r="T27" s="103" t="s">
        <v>80</v>
      </c>
    </row>
    <row r="28" spans="2:20" s="1" customFormat="1" ht="14.1" customHeight="1" x14ac:dyDescent="0.2">
      <c r="B28" s="14" t="s">
        <v>19</v>
      </c>
      <c r="C28" s="83">
        <v>4806115</v>
      </c>
      <c r="D28" s="83">
        <v>870951</v>
      </c>
      <c r="E28" s="83">
        <v>547326</v>
      </c>
      <c r="F28" s="83">
        <v>574094</v>
      </c>
      <c r="G28" s="83">
        <v>445497</v>
      </c>
      <c r="H28" s="83">
        <v>393893</v>
      </c>
      <c r="I28" s="83">
        <v>219820</v>
      </c>
      <c r="J28" s="83">
        <v>192141</v>
      </c>
      <c r="K28" s="83">
        <v>198346</v>
      </c>
      <c r="L28" s="83">
        <v>159031</v>
      </c>
      <c r="M28" s="83">
        <v>114056</v>
      </c>
      <c r="N28" s="83">
        <v>84337</v>
      </c>
      <c r="O28" s="83">
        <v>101487</v>
      </c>
      <c r="P28" s="83">
        <v>104635</v>
      </c>
      <c r="Q28" s="83">
        <v>49991</v>
      </c>
      <c r="R28" s="78">
        <v>59267</v>
      </c>
      <c r="S28" s="78">
        <v>691243</v>
      </c>
      <c r="T28" s="103" t="s">
        <v>81</v>
      </c>
    </row>
    <row r="29" spans="2:20" s="1" customFormat="1" ht="14.1" customHeight="1" x14ac:dyDescent="0.2">
      <c r="B29" s="14" t="s">
        <v>20</v>
      </c>
      <c r="C29" s="83">
        <v>5364875</v>
      </c>
      <c r="D29" s="83">
        <v>1074052</v>
      </c>
      <c r="E29" s="83">
        <v>616988</v>
      </c>
      <c r="F29" s="83">
        <v>332781</v>
      </c>
      <c r="G29" s="83">
        <v>536256</v>
      </c>
      <c r="H29" s="83">
        <v>496850</v>
      </c>
      <c r="I29" s="83">
        <v>264670</v>
      </c>
      <c r="J29" s="83">
        <v>254873</v>
      </c>
      <c r="K29" s="83">
        <v>259102</v>
      </c>
      <c r="L29" s="83">
        <v>153528</v>
      </c>
      <c r="M29" s="83">
        <v>157978</v>
      </c>
      <c r="N29" s="83">
        <v>102405</v>
      </c>
      <c r="O29" s="83">
        <v>134245</v>
      </c>
      <c r="P29" s="83">
        <v>108111</v>
      </c>
      <c r="Q29" s="83">
        <v>48615</v>
      </c>
      <c r="R29" s="78">
        <v>43737</v>
      </c>
      <c r="S29" s="78">
        <v>780684</v>
      </c>
      <c r="T29" s="103" t="s">
        <v>82</v>
      </c>
    </row>
    <row r="30" spans="2:20" s="1" customFormat="1" ht="14.1" customHeight="1" x14ac:dyDescent="0.2">
      <c r="B30" s="14" t="s">
        <v>21</v>
      </c>
      <c r="C30" s="83">
        <v>5273774</v>
      </c>
      <c r="D30" s="83">
        <v>1095955</v>
      </c>
      <c r="E30" s="83">
        <v>591830</v>
      </c>
      <c r="F30" s="83">
        <v>418129</v>
      </c>
      <c r="G30" s="83">
        <v>421311</v>
      </c>
      <c r="H30" s="83">
        <v>518741</v>
      </c>
      <c r="I30" s="83">
        <v>237413</v>
      </c>
      <c r="J30" s="83">
        <v>230584</v>
      </c>
      <c r="K30" s="83">
        <v>305149</v>
      </c>
      <c r="L30" s="83">
        <v>161063</v>
      </c>
      <c r="M30" s="83">
        <v>130513</v>
      </c>
      <c r="N30" s="83">
        <v>115614</v>
      </c>
      <c r="O30" s="83">
        <v>103411</v>
      </c>
      <c r="P30" s="83">
        <v>96737</v>
      </c>
      <c r="Q30" s="83">
        <v>40471</v>
      </c>
      <c r="R30" s="78">
        <v>39988</v>
      </c>
      <c r="S30" s="78">
        <v>766865</v>
      </c>
      <c r="T30" s="103" t="s">
        <v>83</v>
      </c>
    </row>
    <row r="31" spans="2:20" s="1" customFormat="1" ht="14.1" customHeight="1" x14ac:dyDescent="0.2">
      <c r="B31" s="14" t="s">
        <v>22</v>
      </c>
      <c r="C31" s="83">
        <v>6010956</v>
      </c>
      <c r="D31" s="83">
        <v>1133780</v>
      </c>
      <c r="E31" s="83">
        <v>547019</v>
      </c>
      <c r="F31" s="83">
        <v>709584</v>
      </c>
      <c r="G31" s="83">
        <v>478864</v>
      </c>
      <c r="H31" s="83">
        <v>508413</v>
      </c>
      <c r="I31" s="83">
        <v>245925</v>
      </c>
      <c r="J31" s="83">
        <v>261456</v>
      </c>
      <c r="K31" s="83">
        <v>314082</v>
      </c>
      <c r="L31" s="83">
        <v>197996</v>
      </c>
      <c r="M31" s="83">
        <v>149555</v>
      </c>
      <c r="N31" s="83">
        <v>128370</v>
      </c>
      <c r="O31" s="83">
        <v>158246</v>
      </c>
      <c r="P31" s="83">
        <v>158541</v>
      </c>
      <c r="Q31" s="83">
        <v>84284</v>
      </c>
      <c r="R31" s="78">
        <v>52153</v>
      </c>
      <c r="S31" s="78">
        <v>882688</v>
      </c>
      <c r="T31" s="103" t="s">
        <v>84</v>
      </c>
    </row>
    <row r="32" spans="2:20" s="1" customFormat="1" ht="14.1" customHeight="1" x14ac:dyDescent="0.2">
      <c r="B32" s="14" t="s">
        <v>23</v>
      </c>
      <c r="C32" s="78">
        <v>6650308</v>
      </c>
      <c r="D32" s="78">
        <v>1163800</v>
      </c>
      <c r="E32" s="78">
        <v>600592</v>
      </c>
      <c r="F32" s="78">
        <v>1067930</v>
      </c>
      <c r="G32" s="78">
        <v>793517</v>
      </c>
      <c r="H32" s="78">
        <v>454885</v>
      </c>
      <c r="I32" s="78">
        <v>200087</v>
      </c>
      <c r="J32" s="78">
        <v>296028</v>
      </c>
      <c r="K32" s="78">
        <v>274153</v>
      </c>
      <c r="L32" s="78">
        <v>374782</v>
      </c>
      <c r="M32" s="78">
        <v>147101</v>
      </c>
      <c r="N32" s="78">
        <v>131142</v>
      </c>
      <c r="O32" s="78">
        <v>121708</v>
      </c>
      <c r="P32" s="78">
        <v>113284</v>
      </c>
      <c r="Q32" s="78">
        <v>49568</v>
      </c>
      <c r="R32" s="78">
        <v>31887</v>
      </c>
      <c r="S32" s="78">
        <v>829844</v>
      </c>
      <c r="T32" s="103" t="s">
        <v>85</v>
      </c>
    </row>
    <row r="33" spans="2:20" s="1" customFormat="1" ht="14.1" customHeight="1" x14ac:dyDescent="0.2">
      <c r="B33" s="14" t="s">
        <v>24</v>
      </c>
      <c r="C33" s="78">
        <v>5879667</v>
      </c>
      <c r="D33" s="78">
        <v>1201225</v>
      </c>
      <c r="E33" s="78">
        <v>734741</v>
      </c>
      <c r="F33" s="78">
        <v>479628</v>
      </c>
      <c r="G33" s="78">
        <v>452149</v>
      </c>
      <c r="H33" s="78">
        <v>573416</v>
      </c>
      <c r="I33" s="78">
        <v>245667</v>
      </c>
      <c r="J33" s="78">
        <v>255466</v>
      </c>
      <c r="K33" s="78">
        <v>271365</v>
      </c>
      <c r="L33" s="78">
        <v>175415</v>
      </c>
      <c r="M33" s="78">
        <v>198773</v>
      </c>
      <c r="N33" s="78">
        <v>130345</v>
      </c>
      <c r="O33" s="78">
        <v>131835</v>
      </c>
      <c r="P33" s="78">
        <v>121380</v>
      </c>
      <c r="Q33" s="78">
        <v>58908</v>
      </c>
      <c r="R33" s="78">
        <v>39585</v>
      </c>
      <c r="S33" s="78">
        <v>809769</v>
      </c>
      <c r="T33" s="103" t="s">
        <v>86</v>
      </c>
    </row>
    <row r="34" spans="2:20" s="1" customFormat="1" ht="14.1" customHeight="1" x14ac:dyDescent="0.2">
      <c r="B34" s="14" t="s">
        <v>25</v>
      </c>
      <c r="C34" s="78">
        <v>5534953</v>
      </c>
      <c r="D34" s="78">
        <v>1107731</v>
      </c>
      <c r="E34" s="78">
        <v>692698</v>
      </c>
      <c r="F34" s="78">
        <v>405514</v>
      </c>
      <c r="G34" s="78">
        <v>447183</v>
      </c>
      <c r="H34" s="78">
        <v>548527</v>
      </c>
      <c r="I34" s="78">
        <v>252340</v>
      </c>
      <c r="J34" s="78">
        <v>235029</v>
      </c>
      <c r="K34" s="78">
        <v>234945</v>
      </c>
      <c r="L34" s="78">
        <v>154627</v>
      </c>
      <c r="M34" s="78">
        <v>176152</v>
      </c>
      <c r="N34" s="78">
        <v>101704</v>
      </c>
      <c r="O34" s="78">
        <v>97827</v>
      </c>
      <c r="P34" s="78">
        <v>126635</v>
      </c>
      <c r="Q34" s="78">
        <v>62846</v>
      </c>
      <c r="R34" s="78">
        <v>80455</v>
      </c>
      <c r="S34" s="78">
        <v>810740</v>
      </c>
      <c r="T34" s="103" t="s">
        <v>87</v>
      </c>
    </row>
    <row r="35" spans="2:20" s="1" customFormat="1" ht="14.1" customHeight="1" x14ac:dyDescent="0.2">
      <c r="B35" s="14" t="s">
        <v>26</v>
      </c>
      <c r="C35" s="78">
        <v>3227311</v>
      </c>
      <c r="D35" s="78">
        <v>496599</v>
      </c>
      <c r="E35" s="78">
        <v>413739</v>
      </c>
      <c r="F35" s="78">
        <v>271472</v>
      </c>
      <c r="G35" s="78">
        <v>203155</v>
      </c>
      <c r="H35" s="78">
        <v>300233</v>
      </c>
      <c r="I35" s="78">
        <v>199894</v>
      </c>
      <c r="J35" s="78">
        <v>128920</v>
      </c>
      <c r="K35" s="78">
        <v>79792</v>
      </c>
      <c r="L35" s="78">
        <v>118497</v>
      </c>
      <c r="M35" s="78">
        <v>89858</v>
      </c>
      <c r="N35" s="78">
        <v>82652</v>
      </c>
      <c r="O35" s="78">
        <v>60472</v>
      </c>
      <c r="P35" s="78">
        <v>49784</v>
      </c>
      <c r="Q35" s="78">
        <v>42903</v>
      </c>
      <c r="R35" s="78">
        <v>76084</v>
      </c>
      <c r="S35" s="78">
        <v>613257</v>
      </c>
      <c r="T35" s="103" t="s">
        <v>88</v>
      </c>
    </row>
    <row r="36" spans="2:20" s="1" customFormat="1" ht="14.1" customHeight="1" x14ac:dyDescent="0.2">
      <c r="B36" s="14" t="s">
        <v>27</v>
      </c>
      <c r="C36" s="78">
        <v>2469450</v>
      </c>
      <c r="D36" s="83">
        <v>350365</v>
      </c>
      <c r="E36" s="83">
        <v>265570</v>
      </c>
      <c r="F36" s="83">
        <v>376966</v>
      </c>
      <c r="G36" s="83">
        <v>159116</v>
      </c>
      <c r="H36" s="83">
        <v>205315</v>
      </c>
      <c r="I36" s="83">
        <v>161911</v>
      </c>
      <c r="J36" s="83">
        <v>96656</v>
      </c>
      <c r="K36" s="83">
        <v>49802</v>
      </c>
      <c r="L36" s="83">
        <v>103635</v>
      </c>
      <c r="M36" s="83">
        <v>46964</v>
      </c>
      <c r="N36" s="83">
        <v>65621</v>
      </c>
      <c r="O36" s="83">
        <v>32106</v>
      </c>
      <c r="P36" s="83">
        <v>37639</v>
      </c>
      <c r="Q36" s="83">
        <v>27850</v>
      </c>
      <c r="R36" s="78">
        <v>28592</v>
      </c>
      <c r="S36" s="78">
        <v>461342</v>
      </c>
      <c r="T36" s="103" t="s">
        <v>89</v>
      </c>
    </row>
    <row r="37" spans="2:20" s="1" customFormat="1" ht="14.1" customHeight="1" x14ac:dyDescent="0.2">
      <c r="B37" s="14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82"/>
      <c r="S37" s="82"/>
      <c r="T37" s="103"/>
    </row>
    <row r="38" spans="2:20" s="1" customFormat="1" ht="14.1" customHeight="1" x14ac:dyDescent="0.2">
      <c r="B38" s="28">
        <v>2024</v>
      </c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104">
        <v>2024</v>
      </c>
    </row>
    <row r="39" spans="2:20" s="1" customFormat="1" ht="14.1" customHeight="1" x14ac:dyDescent="0.2">
      <c r="B39" s="14" t="s">
        <v>16</v>
      </c>
      <c r="C39" s="83">
        <v>2312045</v>
      </c>
      <c r="D39" s="83">
        <v>363644</v>
      </c>
      <c r="E39" s="83">
        <v>255638</v>
      </c>
      <c r="F39" s="83">
        <v>200680</v>
      </c>
      <c r="G39" s="83">
        <v>152544</v>
      </c>
      <c r="H39" s="83">
        <v>156869</v>
      </c>
      <c r="I39" s="83">
        <v>191165</v>
      </c>
      <c r="J39" s="83">
        <v>125103</v>
      </c>
      <c r="K39" s="83">
        <v>55734</v>
      </c>
      <c r="L39" s="83">
        <v>103302</v>
      </c>
      <c r="M39" s="83">
        <v>55893</v>
      </c>
      <c r="N39" s="83">
        <v>83449</v>
      </c>
      <c r="O39" s="83">
        <v>33279</v>
      </c>
      <c r="P39" s="83">
        <v>32411</v>
      </c>
      <c r="Q39" s="83">
        <v>35977</v>
      </c>
      <c r="R39" s="78">
        <v>29901</v>
      </c>
      <c r="S39" s="78">
        <v>436456</v>
      </c>
      <c r="T39" s="103" t="s">
        <v>78</v>
      </c>
    </row>
    <row r="40" spans="2:20" s="1" customFormat="1" ht="14.1" customHeight="1" x14ac:dyDescent="0.2">
      <c r="B40" s="14" t="s">
        <v>17</v>
      </c>
      <c r="C40" s="83">
        <v>2891761</v>
      </c>
      <c r="D40" s="83">
        <v>492424</v>
      </c>
      <c r="E40" s="83">
        <v>329651</v>
      </c>
      <c r="F40" s="83">
        <v>252889</v>
      </c>
      <c r="G40" s="83">
        <v>216604</v>
      </c>
      <c r="H40" s="83">
        <v>192010</v>
      </c>
      <c r="I40" s="83">
        <v>160739</v>
      </c>
      <c r="J40" s="83">
        <v>164375</v>
      </c>
      <c r="K40" s="83">
        <v>74413</v>
      </c>
      <c r="L40" s="83">
        <v>102366</v>
      </c>
      <c r="M40" s="83">
        <v>109946</v>
      </c>
      <c r="N40" s="83">
        <v>96836</v>
      </c>
      <c r="O40" s="83">
        <v>49617</v>
      </c>
      <c r="P40" s="83">
        <v>46855</v>
      </c>
      <c r="Q40" s="83">
        <v>54338</v>
      </c>
      <c r="R40" s="78">
        <v>38888</v>
      </c>
      <c r="S40" s="78">
        <v>509810</v>
      </c>
      <c r="T40" s="103" t="s">
        <v>79</v>
      </c>
    </row>
    <row r="41" spans="2:20" s="1" customFormat="1" ht="14.1" customHeight="1" x14ac:dyDescent="0.2">
      <c r="B41" s="14" t="s">
        <v>18</v>
      </c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78"/>
      <c r="S41" s="78"/>
      <c r="T41" s="103" t="s">
        <v>80</v>
      </c>
    </row>
    <row r="42" spans="2:20" s="1" customFormat="1" ht="14.1" customHeight="1" x14ac:dyDescent="0.2">
      <c r="B42" s="14" t="s">
        <v>19</v>
      </c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78"/>
      <c r="S42" s="78"/>
      <c r="T42" s="103" t="s">
        <v>81</v>
      </c>
    </row>
    <row r="43" spans="2:20" s="1" customFormat="1" ht="14.1" customHeight="1" x14ac:dyDescent="0.2">
      <c r="B43" s="14" t="s">
        <v>20</v>
      </c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78"/>
      <c r="S43" s="78"/>
      <c r="T43" s="103" t="s">
        <v>82</v>
      </c>
    </row>
    <row r="44" spans="2:20" s="1" customFormat="1" ht="14.1" customHeight="1" x14ac:dyDescent="0.2">
      <c r="B44" s="14" t="s">
        <v>21</v>
      </c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78"/>
      <c r="S44" s="78"/>
      <c r="T44" s="103" t="s">
        <v>83</v>
      </c>
    </row>
    <row r="45" spans="2:20" s="1" customFormat="1" ht="14.1" customHeight="1" x14ac:dyDescent="0.2">
      <c r="B45" s="14" t="s">
        <v>22</v>
      </c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78"/>
      <c r="S45" s="78"/>
      <c r="T45" s="103" t="s">
        <v>84</v>
      </c>
    </row>
    <row r="46" spans="2:20" s="1" customFormat="1" ht="14.1" customHeight="1" x14ac:dyDescent="0.2">
      <c r="B46" s="14" t="s">
        <v>23</v>
      </c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103" t="s">
        <v>85</v>
      </c>
    </row>
    <row r="47" spans="2:20" s="1" customFormat="1" ht="14.1" customHeight="1" x14ac:dyDescent="0.2">
      <c r="B47" s="14" t="s">
        <v>24</v>
      </c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103" t="s">
        <v>86</v>
      </c>
    </row>
    <row r="48" spans="2:20" s="1" customFormat="1" ht="14.1" customHeight="1" x14ac:dyDescent="0.2">
      <c r="B48" s="14" t="s">
        <v>25</v>
      </c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103" t="s">
        <v>87</v>
      </c>
    </row>
    <row r="49" spans="2:20" s="1" customFormat="1" ht="14.1" customHeight="1" x14ac:dyDescent="0.2">
      <c r="B49" s="14" t="s">
        <v>26</v>
      </c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103" t="s">
        <v>88</v>
      </c>
    </row>
    <row r="50" spans="2:20" s="1" customFormat="1" ht="14.1" customHeight="1" x14ac:dyDescent="0.2">
      <c r="B50" s="14" t="s">
        <v>27</v>
      </c>
      <c r="C50" s="78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78"/>
      <c r="S50" s="78"/>
      <c r="T50" s="103" t="s">
        <v>89</v>
      </c>
    </row>
    <row r="51" spans="2:20" s="1" customFormat="1" ht="12.75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2"/>
      <c r="M51" s="112"/>
      <c r="N51" s="112"/>
      <c r="O51" s="112"/>
      <c r="P51" s="112"/>
      <c r="Q51" s="111"/>
      <c r="R51" s="112"/>
      <c r="S51" s="112"/>
      <c r="T51" s="109"/>
    </row>
    <row r="52" spans="2:20" s="1" customFormat="1" ht="27.75" customHeight="1" x14ac:dyDescent="0.2">
      <c r="B52" s="55" t="s">
        <v>15</v>
      </c>
      <c r="C52" s="60" t="s">
        <v>5</v>
      </c>
      <c r="D52" s="55" t="s">
        <v>93</v>
      </c>
      <c r="E52" s="55" t="s">
        <v>94</v>
      </c>
      <c r="F52" s="60" t="s">
        <v>95</v>
      </c>
      <c r="G52" s="55" t="s">
        <v>96</v>
      </c>
      <c r="H52" s="55" t="s">
        <v>98</v>
      </c>
      <c r="I52" s="55" t="s">
        <v>97</v>
      </c>
      <c r="J52" s="55" t="s">
        <v>126</v>
      </c>
      <c r="K52" s="55" t="s">
        <v>99</v>
      </c>
      <c r="L52" s="60" t="s">
        <v>100</v>
      </c>
      <c r="M52" s="55" t="s">
        <v>119</v>
      </c>
      <c r="N52" s="55" t="s">
        <v>102</v>
      </c>
      <c r="O52" s="55" t="s">
        <v>101</v>
      </c>
      <c r="P52" s="55" t="s">
        <v>103</v>
      </c>
      <c r="Q52" s="55" t="s">
        <v>105</v>
      </c>
      <c r="R52" s="55" t="s">
        <v>104</v>
      </c>
      <c r="S52" s="55" t="s">
        <v>106</v>
      </c>
      <c r="T52" s="99" t="s">
        <v>77</v>
      </c>
    </row>
    <row r="53" spans="2:20" ht="12.75" x14ac:dyDescent="0.2">
      <c r="B53" s="1"/>
      <c r="T53" s="101"/>
    </row>
    <row r="54" spans="2:20" ht="12.75" x14ac:dyDescent="0.2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10"/>
      <c r="T54" s="110" t="s">
        <v>218</v>
      </c>
    </row>
    <row r="55" spans="2:20" ht="14.25" customHeight="1" x14ac:dyDescent="0.2">
      <c r="B55" s="20" t="s">
        <v>216</v>
      </c>
      <c r="C55" s="1"/>
      <c r="D55" s="1"/>
      <c r="E55" s="1"/>
      <c r="F55" s="1"/>
      <c r="G55" s="1"/>
      <c r="H55" s="1"/>
      <c r="J55" s="1"/>
      <c r="K55" s="1"/>
      <c r="L55" s="110"/>
      <c r="M55" s="30"/>
      <c r="N55" s="29"/>
      <c r="O55" s="29"/>
      <c r="P55" s="29"/>
      <c r="Q55" s="29"/>
      <c r="R55" s="31"/>
      <c r="T55" s="110" t="s">
        <v>219</v>
      </c>
    </row>
    <row r="56" spans="2:20" ht="12.75" x14ac:dyDescent="0.2">
      <c r="B56" s="20" t="s">
        <v>205</v>
      </c>
      <c r="C56" s="1"/>
      <c r="D56" s="1"/>
      <c r="E56" s="1"/>
      <c r="F56" s="1"/>
      <c r="G56" s="1"/>
      <c r="H56" s="1"/>
      <c r="I56" s="1"/>
      <c r="J56" s="1"/>
      <c r="K56" s="1"/>
      <c r="L56" s="110"/>
      <c r="M56" s="32"/>
      <c r="N56" s="32"/>
      <c r="O56" s="32"/>
      <c r="P56" s="32"/>
      <c r="Q56" s="32"/>
      <c r="R56" s="32"/>
      <c r="T56" s="110" t="s">
        <v>206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M5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63" customWidth="1"/>
    <col min="13" max="13" width="9.85546875" style="1" customWidth="1"/>
    <col min="14" max="16384" width="9.140625" style="1"/>
  </cols>
  <sheetData>
    <row r="1" spans="2:13" ht="6" customHeight="1" x14ac:dyDescent="0.2">
      <c r="D1" s="64"/>
      <c r="E1" s="64"/>
      <c r="F1" s="64"/>
      <c r="G1" s="64"/>
      <c r="H1" s="64"/>
      <c r="I1" s="64"/>
    </row>
    <row r="2" spans="2:13" ht="36" customHeight="1" x14ac:dyDescent="0.2">
      <c r="B2" s="179" t="s">
        <v>207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</row>
    <row r="3" spans="2:13" ht="36" customHeight="1" x14ac:dyDescent="0.2">
      <c r="B3" s="180" t="s">
        <v>175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</row>
    <row r="4" spans="2:13" ht="20.100000000000001" customHeight="1" x14ac:dyDescent="0.2">
      <c r="B4" s="181" t="s">
        <v>146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</row>
    <row r="5" spans="2:13" ht="20.100000000000001" customHeight="1" x14ac:dyDescent="0.2">
      <c r="B5" s="182" t="s">
        <v>147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</row>
    <row r="6" spans="2:13" ht="5.25" customHeight="1" x14ac:dyDescent="0.2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">
      <c r="B8" s="55" t="s">
        <v>15</v>
      </c>
      <c r="C8" s="144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">
      <c r="B10" s="28">
        <v>2022</v>
      </c>
      <c r="C10" s="117">
        <v>2.6280363583010544</v>
      </c>
      <c r="D10" s="118">
        <v>1.9116047916473686</v>
      </c>
      <c r="E10" s="118">
        <v>1.8072632725006683</v>
      </c>
      <c r="F10" s="118">
        <v>1.8547553642093313</v>
      </c>
      <c r="G10" s="118">
        <v>2.3695220659785132</v>
      </c>
      <c r="H10" s="118">
        <v>2.114336132995188</v>
      </c>
      <c r="I10" s="118">
        <v>1.9761456336254439</v>
      </c>
      <c r="J10" s="118">
        <v>4.0205585119049738</v>
      </c>
      <c r="K10" s="118">
        <v>2.9795868148279245</v>
      </c>
      <c r="L10" s="118">
        <v>4.7070037221157257</v>
      </c>
      <c r="M10" s="104">
        <v>2022</v>
      </c>
    </row>
    <row r="11" spans="2:13" ht="14.1" customHeight="1" x14ac:dyDescent="0.2">
      <c r="B11" s="14" t="s">
        <v>16</v>
      </c>
      <c r="C11" s="119">
        <v>2.3476238860586167</v>
      </c>
      <c r="D11" s="120">
        <v>1.6783310120705663</v>
      </c>
      <c r="E11" s="120">
        <v>1.70919702680067</v>
      </c>
      <c r="F11" s="120">
        <v>1.6298903547643766</v>
      </c>
      <c r="G11" s="120">
        <v>2.2099904380776993</v>
      </c>
      <c r="H11" s="120">
        <v>1.6969939006680221</v>
      </c>
      <c r="I11" s="120">
        <v>1.80887742358168</v>
      </c>
      <c r="J11" s="120">
        <v>3.8249785894626789</v>
      </c>
      <c r="K11" s="120">
        <v>2.5450130901106327</v>
      </c>
      <c r="L11" s="120">
        <v>4.7967234347442682</v>
      </c>
      <c r="M11" s="103" t="s">
        <v>78</v>
      </c>
    </row>
    <row r="12" spans="2:13" ht="14.1" customHeight="1" x14ac:dyDescent="0.2">
      <c r="B12" s="14" t="s">
        <v>17</v>
      </c>
      <c r="C12" s="119">
        <v>2.351248051742187</v>
      </c>
      <c r="D12" s="120">
        <v>1.7501324739467905</v>
      </c>
      <c r="E12" s="120">
        <v>1.6975422204766728</v>
      </c>
      <c r="F12" s="120">
        <v>1.6251484343228955</v>
      </c>
      <c r="G12" s="120">
        <v>2.2820022552336128</v>
      </c>
      <c r="H12" s="120">
        <v>1.685937936818563</v>
      </c>
      <c r="I12" s="120">
        <v>1.7994053437601825</v>
      </c>
      <c r="J12" s="120">
        <v>3.7245432963908036</v>
      </c>
      <c r="K12" s="120">
        <v>2.595361544909808</v>
      </c>
      <c r="L12" s="120">
        <v>4.3928215022287276</v>
      </c>
      <c r="M12" s="103" t="s">
        <v>79</v>
      </c>
    </row>
    <row r="13" spans="2:13" ht="14.1" customHeight="1" x14ac:dyDescent="0.2">
      <c r="B13" s="14" t="s">
        <v>18</v>
      </c>
      <c r="C13" s="119">
        <v>2.5516637032627969</v>
      </c>
      <c r="D13" s="120">
        <v>1.8483610203037784</v>
      </c>
      <c r="E13" s="120">
        <v>1.7651431323795514</v>
      </c>
      <c r="F13" s="120">
        <v>1.8327790070999008</v>
      </c>
      <c r="G13" s="120">
        <v>2.3999397687459174</v>
      </c>
      <c r="H13" s="120">
        <v>1.9257439604918158</v>
      </c>
      <c r="I13" s="120">
        <v>1.881773580729647</v>
      </c>
      <c r="J13" s="120">
        <v>3.9277777525919948</v>
      </c>
      <c r="K13" s="120">
        <v>2.7936471758319175</v>
      </c>
      <c r="L13" s="120">
        <v>4.6573021074273964</v>
      </c>
      <c r="M13" s="103" t="s">
        <v>80</v>
      </c>
    </row>
    <row r="14" spans="2:13" ht="14.1" customHeight="1" x14ac:dyDescent="0.2">
      <c r="B14" s="14" t="s">
        <v>19</v>
      </c>
      <c r="C14" s="119">
        <v>2.5611486653769777</v>
      </c>
      <c r="D14" s="120">
        <v>1.8865297513571024</v>
      </c>
      <c r="E14" s="120">
        <v>1.7445301347602418</v>
      </c>
      <c r="F14" s="120">
        <v>1.8152924082818742</v>
      </c>
      <c r="G14" s="120">
        <v>2.4145429905281581</v>
      </c>
      <c r="H14" s="120">
        <v>2.0315286977759688</v>
      </c>
      <c r="I14" s="120">
        <v>1.8687025854771484</v>
      </c>
      <c r="J14" s="120">
        <v>3.7197861796467055</v>
      </c>
      <c r="K14" s="120">
        <v>3.0409237534303735</v>
      </c>
      <c r="L14" s="120">
        <v>4.3880971138007592</v>
      </c>
      <c r="M14" s="103" t="s">
        <v>81</v>
      </c>
    </row>
    <row r="15" spans="2:13" ht="14.1" customHeight="1" x14ac:dyDescent="0.2">
      <c r="B15" s="14" t="s">
        <v>20</v>
      </c>
      <c r="C15" s="119">
        <v>2.5649280072995122</v>
      </c>
      <c r="D15" s="120">
        <v>1.8773233352065186</v>
      </c>
      <c r="E15" s="120">
        <v>1.7115104242600963</v>
      </c>
      <c r="F15" s="120">
        <v>1.7103790146195466</v>
      </c>
      <c r="G15" s="120">
        <v>2.3866878733128174</v>
      </c>
      <c r="H15" s="120">
        <v>1.9817593969362703</v>
      </c>
      <c r="I15" s="120">
        <v>1.7619387499816044</v>
      </c>
      <c r="J15" s="120">
        <v>3.7582540175671477</v>
      </c>
      <c r="K15" s="120">
        <v>2.9734554246617626</v>
      </c>
      <c r="L15" s="120">
        <v>4.5072719387017495</v>
      </c>
      <c r="M15" s="103" t="s">
        <v>82</v>
      </c>
    </row>
    <row r="16" spans="2:13" ht="14.1" customHeight="1" x14ac:dyDescent="0.2">
      <c r="B16" s="14" t="s">
        <v>21</v>
      </c>
      <c r="C16" s="119">
        <v>2.6886551093175557</v>
      </c>
      <c r="D16" s="120">
        <v>1.9338671246333596</v>
      </c>
      <c r="E16" s="120">
        <v>1.7850126660807528</v>
      </c>
      <c r="F16" s="120">
        <v>1.8553345139573183</v>
      </c>
      <c r="G16" s="120">
        <v>2.3801240737498843</v>
      </c>
      <c r="H16" s="120">
        <v>2.1764658440196789</v>
      </c>
      <c r="I16" s="120">
        <v>2.023702023798823</v>
      </c>
      <c r="J16" s="120">
        <v>3.9363200231236695</v>
      </c>
      <c r="K16" s="120">
        <v>3.0854644501610498</v>
      </c>
      <c r="L16" s="120">
        <v>4.7508793208004851</v>
      </c>
      <c r="M16" s="103" t="s">
        <v>83</v>
      </c>
    </row>
    <row r="17" spans="2:13" ht="14.1" customHeight="1" x14ac:dyDescent="0.2">
      <c r="B17" s="14" t="s">
        <v>22</v>
      </c>
      <c r="C17" s="119">
        <v>2.8592678451646707</v>
      </c>
      <c r="D17" s="120">
        <v>2.0384611289009911</v>
      </c>
      <c r="E17" s="120">
        <v>1.9689732396482778</v>
      </c>
      <c r="F17" s="120">
        <v>2.074433617907026</v>
      </c>
      <c r="G17" s="120">
        <v>2.4153449939248128</v>
      </c>
      <c r="H17" s="120">
        <v>2.4734390383682827</v>
      </c>
      <c r="I17" s="120">
        <v>2.24262455778765</v>
      </c>
      <c r="J17" s="120">
        <v>4.2884631814346115</v>
      </c>
      <c r="K17" s="120">
        <v>3.1227008756000649</v>
      </c>
      <c r="L17" s="120">
        <v>4.9231372801926137</v>
      </c>
      <c r="M17" s="103" t="s">
        <v>84</v>
      </c>
    </row>
    <row r="18" spans="2:13" ht="14.1" customHeight="1" x14ac:dyDescent="0.2">
      <c r="B18" s="14" t="s">
        <v>23</v>
      </c>
      <c r="C18" s="119">
        <v>2.9458334738335377</v>
      </c>
      <c r="D18" s="120">
        <v>2.1142359716084105</v>
      </c>
      <c r="E18" s="120">
        <v>2.0591638448842078</v>
      </c>
      <c r="F18" s="120">
        <v>2.0997210373141604</v>
      </c>
      <c r="G18" s="120">
        <v>2.5294445203109319</v>
      </c>
      <c r="H18" s="120">
        <v>2.6995395854816921</v>
      </c>
      <c r="I18" s="120">
        <v>2.4034570479451705</v>
      </c>
      <c r="J18" s="120">
        <v>4.5347703534547046</v>
      </c>
      <c r="K18" s="120">
        <v>3.1607749219518455</v>
      </c>
      <c r="L18" s="120">
        <v>5.1775280541691835</v>
      </c>
      <c r="M18" s="103" t="s">
        <v>85</v>
      </c>
    </row>
    <row r="19" spans="2:13" ht="14.1" customHeight="1" x14ac:dyDescent="0.2">
      <c r="B19" s="14" t="s">
        <v>24</v>
      </c>
      <c r="C19" s="119">
        <v>2.6524537337357224</v>
      </c>
      <c r="D19" s="120">
        <v>1.9103030749243424</v>
      </c>
      <c r="E19" s="120">
        <v>1.7814752170872998</v>
      </c>
      <c r="F19" s="120">
        <v>1.8387036054689505</v>
      </c>
      <c r="G19" s="120">
        <v>2.3475846699051131</v>
      </c>
      <c r="H19" s="120">
        <v>2.1189441132971809</v>
      </c>
      <c r="I19" s="120">
        <v>1.9556259120928046</v>
      </c>
      <c r="J19" s="120">
        <v>4.0229032733151353</v>
      </c>
      <c r="K19" s="120">
        <v>3.0734390198472652</v>
      </c>
      <c r="L19" s="120">
        <v>4.8915451963476748</v>
      </c>
      <c r="M19" s="103" t="s">
        <v>86</v>
      </c>
    </row>
    <row r="20" spans="2:13" ht="14.1" customHeight="1" x14ac:dyDescent="0.2">
      <c r="B20" s="14" t="s">
        <v>25</v>
      </c>
      <c r="C20" s="119">
        <v>2.5742519866837879</v>
      </c>
      <c r="D20" s="120">
        <v>1.8736849980050538</v>
      </c>
      <c r="E20" s="120">
        <v>1.7030349647276004</v>
      </c>
      <c r="F20" s="120">
        <v>1.7977584507522455</v>
      </c>
      <c r="G20" s="120">
        <v>2.3432619349322912</v>
      </c>
      <c r="H20" s="120">
        <v>2.0743581584632649</v>
      </c>
      <c r="I20" s="120">
        <v>1.7768506986688937</v>
      </c>
      <c r="J20" s="120">
        <v>3.9880908566218602</v>
      </c>
      <c r="K20" s="120">
        <v>3.0127175879909269</v>
      </c>
      <c r="L20" s="120">
        <v>4.5646833170094681</v>
      </c>
      <c r="M20" s="103" t="s">
        <v>87</v>
      </c>
    </row>
    <row r="21" spans="2:13" ht="14.1" customHeight="1" x14ac:dyDescent="0.2">
      <c r="B21" s="14" t="s">
        <v>26</v>
      </c>
      <c r="C21" s="119">
        <v>2.4423179871520344</v>
      </c>
      <c r="D21" s="120">
        <v>1.8381953698363134</v>
      </c>
      <c r="E21" s="120">
        <v>1.7611482421715057</v>
      </c>
      <c r="F21" s="120">
        <v>1.7371595917533396</v>
      </c>
      <c r="G21" s="120">
        <v>2.2908522065597134</v>
      </c>
      <c r="H21" s="120">
        <v>1.9368659204572518</v>
      </c>
      <c r="I21" s="120">
        <v>1.7821810213226965</v>
      </c>
      <c r="J21" s="120">
        <v>3.8188974374631086</v>
      </c>
      <c r="K21" s="120">
        <v>2.6704210186281898</v>
      </c>
      <c r="L21" s="120">
        <v>4.6858940821905692</v>
      </c>
      <c r="M21" s="103" t="s">
        <v>88</v>
      </c>
    </row>
    <row r="22" spans="2:13" ht="14.1" customHeight="1" x14ac:dyDescent="0.2">
      <c r="B22" s="14" t="s">
        <v>27</v>
      </c>
      <c r="C22" s="119">
        <v>2.3042207344670134</v>
      </c>
      <c r="D22" s="121">
        <v>1.7950737481031867</v>
      </c>
      <c r="E22" s="121">
        <v>1.6855583210770448</v>
      </c>
      <c r="F22" s="121">
        <v>1.6786521961475085</v>
      </c>
      <c r="G22" s="121">
        <v>2.2320340718096241</v>
      </c>
      <c r="H22" s="121">
        <v>1.7989303482587065</v>
      </c>
      <c r="I22" s="121">
        <v>1.7800541167375339</v>
      </c>
      <c r="J22" s="121">
        <v>3.4160037232392182</v>
      </c>
      <c r="K22" s="121">
        <v>2.56636984345388</v>
      </c>
      <c r="L22" s="122">
        <v>4.5117882212219458</v>
      </c>
      <c r="M22" s="103" t="s">
        <v>89</v>
      </c>
    </row>
    <row r="23" spans="2:13" ht="14.1" customHeight="1" x14ac:dyDescent="0.2">
      <c r="B23" s="14"/>
      <c r="C23" s="121"/>
      <c r="D23" s="120"/>
      <c r="E23" s="120"/>
      <c r="F23" s="120"/>
      <c r="G23" s="120"/>
      <c r="H23" s="120"/>
      <c r="I23" s="120"/>
      <c r="J23" s="120"/>
      <c r="K23" s="120"/>
      <c r="L23" s="120"/>
      <c r="M23" s="103"/>
    </row>
    <row r="24" spans="2:13" ht="14.1" customHeight="1" x14ac:dyDescent="0.2">
      <c r="B24" s="28">
        <v>2023</v>
      </c>
      <c r="C24" s="117">
        <v>2.5682133450608422</v>
      </c>
      <c r="D24" s="118">
        <v>1.909098762912087</v>
      </c>
      <c r="E24" s="118">
        <v>1.7642021801204124</v>
      </c>
      <c r="F24" s="118">
        <v>1.8185960153276886</v>
      </c>
      <c r="G24" s="118">
        <v>2.3191425746245597</v>
      </c>
      <c r="H24" s="118">
        <v>2.0636774543983241</v>
      </c>
      <c r="I24" s="118">
        <v>1.9354699457126039</v>
      </c>
      <c r="J24" s="118">
        <v>3.9718412037609738</v>
      </c>
      <c r="K24" s="118">
        <v>2.931893316776411</v>
      </c>
      <c r="L24" s="118">
        <v>4.5826900178409291</v>
      </c>
      <c r="M24" s="104">
        <v>2023</v>
      </c>
    </row>
    <row r="25" spans="2:13" ht="14.1" customHeight="1" x14ac:dyDescent="0.2">
      <c r="B25" s="14" t="s">
        <v>16</v>
      </c>
      <c r="C25" s="119">
        <v>2.3790058778869838</v>
      </c>
      <c r="D25" s="120">
        <v>1.7867544790193306</v>
      </c>
      <c r="E25" s="120">
        <v>1.6454137984177539</v>
      </c>
      <c r="F25" s="120">
        <v>1.5902344652344653</v>
      </c>
      <c r="G25" s="120">
        <v>2.2334864874029363</v>
      </c>
      <c r="H25" s="120">
        <v>1.8829996966939642</v>
      </c>
      <c r="I25" s="120">
        <v>1.7641780441094705</v>
      </c>
      <c r="J25" s="120">
        <v>3.6975666280417148</v>
      </c>
      <c r="K25" s="120">
        <v>2.4915739353734216</v>
      </c>
      <c r="L25" s="120">
        <v>4.700649192630447</v>
      </c>
      <c r="M25" s="103" t="s">
        <v>78</v>
      </c>
    </row>
    <row r="26" spans="2:13" ht="14.1" customHeight="1" x14ac:dyDescent="0.2">
      <c r="B26" s="14" t="s">
        <v>17</v>
      </c>
      <c r="C26" s="119">
        <v>2.442625777838229</v>
      </c>
      <c r="D26" s="120">
        <v>1.8220306473141561</v>
      </c>
      <c r="E26" s="120">
        <v>1.6458197440338289</v>
      </c>
      <c r="F26" s="120">
        <v>1.6688744810858716</v>
      </c>
      <c r="G26" s="120">
        <v>2.3031405774712939</v>
      </c>
      <c r="H26" s="120">
        <v>1.8225802596036622</v>
      </c>
      <c r="I26" s="120">
        <v>1.8753306958568967</v>
      </c>
      <c r="J26" s="120">
        <v>3.9727901808263462</v>
      </c>
      <c r="K26" s="120">
        <v>2.5484415108177485</v>
      </c>
      <c r="L26" s="120">
        <v>4.4808006178776489</v>
      </c>
      <c r="M26" s="103" t="s">
        <v>79</v>
      </c>
    </row>
    <row r="27" spans="2:13" ht="14.1" customHeight="1" x14ac:dyDescent="0.2">
      <c r="B27" s="14" t="s">
        <v>18</v>
      </c>
      <c r="C27" s="119">
        <v>2.4699514807816549</v>
      </c>
      <c r="D27" s="120">
        <v>1.8687166727459052</v>
      </c>
      <c r="E27" s="120">
        <v>1.6837484391723154</v>
      </c>
      <c r="F27" s="120">
        <v>1.7723166088982329</v>
      </c>
      <c r="G27" s="120">
        <v>2.3060090711829355</v>
      </c>
      <c r="H27" s="120">
        <v>2.0237183494842137</v>
      </c>
      <c r="I27" s="120">
        <v>1.7440611257254162</v>
      </c>
      <c r="J27" s="120">
        <v>3.6583941360975527</v>
      </c>
      <c r="K27" s="120">
        <v>2.6973706303099498</v>
      </c>
      <c r="L27" s="120">
        <v>4.4330868212069188</v>
      </c>
      <c r="M27" s="103" t="s">
        <v>80</v>
      </c>
    </row>
    <row r="28" spans="2:13" ht="14.1" customHeight="1" x14ac:dyDescent="0.2">
      <c r="B28" s="14" t="s">
        <v>19</v>
      </c>
      <c r="C28" s="119">
        <v>2.5001085786650599</v>
      </c>
      <c r="D28" s="120">
        <v>1.8848378598669078</v>
      </c>
      <c r="E28" s="120">
        <v>1.6880476733257344</v>
      </c>
      <c r="F28" s="120">
        <v>1.8221574160784881</v>
      </c>
      <c r="G28" s="120">
        <v>2.3681975087565181</v>
      </c>
      <c r="H28" s="120">
        <v>2.0229301948051948</v>
      </c>
      <c r="I28" s="120">
        <v>1.8045497435634095</v>
      </c>
      <c r="J28" s="120">
        <v>3.6267529559262428</v>
      </c>
      <c r="K28" s="120">
        <v>2.9381779757366613</v>
      </c>
      <c r="L28" s="120">
        <v>4.3341032419646588</v>
      </c>
      <c r="M28" s="103" t="s">
        <v>81</v>
      </c>
    </row>
    <row r="29" spans="2:13" ht="14.1" customHeight="1" x14ac:dyDescent="0.2">
      <c r="B29" s="14" t="s">
        <v>20</v>
      </c>
      <c r="C29" s="119">
        <v>2.5127701389064736</v>
      </c>
      <c r="D29" s="120">
        <v>1.8846973239802547</v>
      </c>
      <c r="E29" s="120">
        <v>1.6299871914206385</v>
      </c>
      <c r="F29" s="120">
        <v>1.7439853510145014</v>
      </c>
      <c r="G29" s="120">
        <v>2.3313369679989129</v>
      </c>
      <c r="H29" s="120">
        <v>1.9604846031344416</v>
      </c>
      <c r="I29" s="120">
        <v>1.7286201194614113</v>
      </c>
      <c r="J29" s="120">
        <v>3.8347996602863468</v>
      </c>
      <c r="K29" s="120">
        <v>2.9514259516140409</v>
      </c>
      <c r="L29" s="120">
        <v>4.3072319255014939</v>
      </c>
      <c r="M29" s="103" t="s">
        <v>82</v>
      </c>
    </row>
    <row r="30" spans="2:13" ht="14.1" customHeight="1" x14ac:dyDescent="0.2">
      <c r="B30" s="14" t="s">
        <v>21</v>
      </c>
      <c r="C30" s="119">
        <v>2.6052815145589725</v>
      </c>
      <c r="D30" s="120">
        <v>1.9001326340373459</v>
      </c>
      <c r="E30" s="120">
        <v>1.7641103464601546</v>
      </c>
      <c r="F30" s="120">
        <v>1.8553308790410243</v>
      </c>
      <c r="G30" s="120">
        <v>2.2968820335119862</v>
      </c>
      <c r="H30" s="120">
        <v>2.0283299624386015</v>
      </c>
      <c r="I30" s="120">
        <v>1.9283947563690329</v>
      </c>
      <c r="J30" s="120">
        <v>3.9715104145497984</v>
      </c>
      <c r="K30" s="120">
        <v>2.975187866117039</v>
      </c>
      <c r="L30" s="120">
        <v>4.438760650321683</v>
      </c>
      <c r="M30" s="103" t="s">
        <v>83</v>
      </c>
    </row>
    <row r="31" spans="2:13" ht="14.1" customHeight="1" x14ac:dyDescent="0.2">
      <c r="B31" s="14" t="s">
        <v>22</v>
      </c>
      <c r="C31" s="119">
        <v>2.7858789383910829</v>
      </c>
      <c r="D31" s="120">
        <v>2.0429702433596759</v>
      </c>
      <c r="E31" s="120">
        <v>1.9548630173852199</v>
      </c>
      <c r="F31" s="120">
        <v>1.9663914879910225</v>
      </c>
      <c r="G31" s="120">
        <v>2.3415377099773318</v>
      </c>
      <c r="H31" s="120">
        <v>2.3435488855150548</v>
      </c>
      <c r="I31" s="120">
        <v>2.1900536913517552</v>
      </c>
      <c r="J31" s="120">
        <v>4.2346080152919559</v>
      </c>
      <c r="K31" s="120">
        <v>3.1474726329102882</v>
      </c>
      <c r="L31" s="120">
        <v>4.8366582427455329</v>
      </c>
      <c r="M31" s="103" t="s">
        <v>84</v>
      </c>
    </row>
    <row r="32" spans="2:13" ht="14.1" customHeight="1" x14ac:dyDescent="0.2">
      <c r="B32" s="14" t="s">
        <v>23</v>
      </c>
      <c r="C32" s="119">
        <v>2.8550655309951662</v>
      </c>
      <c r="D32" s="120">
        <v>2.0770576378557375</v>
      </c>
      <c r="E32" s="120">
        <v>1.992421983027411</v>
      </c>
      <c r="F32" s="120">
        <v>2.0413984244628569</v>
      </c>
      <c r="G32" s="120">
        <v>2.4834163264887485</v>
      </c>
      <c r="H32" s="120">
        <v>2.504359296482412</v>
      </c>
      <c r="I32" s="120">
        <v>2.311125248659966</v>
      </c>
      <c r="J32" s="120">
        <v>4.4224406730587198</v>
      </c>
      <c r="K32" s="120">
        <v>3.18921997192701</v>
      </c>
      <c r="L32" s="120">
        <v>5.0584631108404006</v>
      </c>
      <c r="M32" s="103" t="s">
        <v>85</v>
      </c>
    </row>
    <row r="33" spans="2:13" ht="14.1" customHeight="1" x14ac:dyDescent="0.2">
      <c r="B33" s="14" t="s">
        <v>24</v>
      </c>
      <c r="C33" s="119">
        <v>2.5958768138080437</v>
      </c>
      <c r="D33" s="120">
        <v>1.9116982373627323</v>
      </c>
      <c r="E33" s="120">
        <v>1.7711171954305649</v>
      </c>
      <c r="F33" s="120">
        <v>1.7881432426269384</v>
      </c>
      <c r="G33" s="120">
        <v>2.3188709266802445</v>
      </c>
      <c r="H33" s="120">
        <v>2.0843531295063964</v>
      </c>
      <c r="I33" s="120">
        <v>1.8896654908427708</v>
      </c>
      <c r="J33" s="120">
        <v>4.0161709447385565</v>
      </c>
      <c r="K33" s="120">
        <v>3.042854117365402</v>
      </c>
      <c r="L33" s="120">
        <v>4.7312468898072222</v>
      </c>
      <c r="M33" s="103" t="s">
        <v>86</v>
      </c>
    </row>
    <row r="34" spans="2:13" ht="14.1" customHeight="1" x14ac:dyDescent="0.2">
      <c r="B34" s="14" t="s">
        <v>25</v>
      </c>
      <c r="C34" s="119">
        <v>2.5670829417702135</v>
      </c>
      <c r="D34" s="120">
        <v>1.8918302405591172</v>
      </c>
      <c r="E34" s="120">
        <v>1.7194038888515104</v>
      </c>
      <c r="F34" s="120">
        <v>1.7985833597631884</v>
      </c>
      <c r="G34" s="120">
        <v>2.3116131686184778</v>
      </c>
      <c r="H34" s="120">
        <v>1.9767265956827835</v>
      </c>
      <c r="I34" s="120">
        <v>1.8876686164498031</v>
      </c>
      <c r="J34" s="120">
        <v>4.0374204131890057</v>
      </c>
      <c r="K34" s="120">
        <v>2.9544145873320535</v>
      </c>
      <c r="L34" s="120">
        <v>4.455129617192747</v>
      </c>
      <c r="M34" s="103" t="s">
        <v>87</v>
      </c>
    </row>
    <row r="35" spans="2:13" ht="14.1" customHeight="1" x14ac:dyDescent="0.2">
      <c r="B35" s="14" t="s">
        <v>26</v>
      </c>
      <c r="C35" s="119">
        <v>2.4108493278690855</v>
      </c>
      <c r="D35" s="120">
        <v>1.8311350072194557</v>
      </c>
      <c r="E35" s="120">
        <v>1.7131185229724473</v>
      </c>
      <c r="F35" s="120">
        <v>1.7205741086059785</v>
      </c>
      <c r="G35" s="120">
        <v>2.2619121993023175</v>
      </c>
      <c r="H35" s="120">
        <v>1.8587130602663391</v>
      </c>
      <c r="I35" s="120">
        <v>1.8208240724910241</v>
      </c>
      <c r="J35" s="120">
        <v>3.7434725402801741</v>
      </c>
      <c r="K35" s="120">
        <v>2.6451993914157592</v>
      </c>
      <c r="L35" s="120">
        <v>4.6529802597259975</v>
      </c>
      <c r="M35" s="103" t="s">
        <v>88</v>
      </c>
    </row>
    <row r="36" spans="2:13" ht="14.1" customHeight="1" x14ac:dyDescent="0.2">
      <c r="B36" s="14" t="s">
        <v>27</v>
      </c>
      <c r="C36" s="119">
        <v>2.2506603955571465</v>
      </c>
      <c r="D36" s="121">
        <v>1.7800974010486008</v>
      </c>
      <c r="E36" s="121">
        <v>1.6983820780951713</v>
      </c>
      <c r="F36" s="121">
        <v>1.6365491952818771</v>
      </c>
      <c r="G36" s="121">
        <v>2.1791734996907728</v>
      </c>
      <c r="H36" s="121">
        <v>1.8201633657827012</v>
      </c>
      <c r="I36" s="121">
        <v>1.8193231752553787</v>
      </c>
      <c r="J36" s="121">
        <v>3.2890551417073381</v>
      </c>
      <c r="K36" s="121">
        <v>2.4863518312397308</v>
      </c>
      <c r="L36" s="122">
        <v>4.520552050473186</v>
      </c>
      <c r="M36" s="103" t="s">
        <v>89</v>
      </c>
    </row>
    <row r="37" spans="2:13" ht="14.1" customHeight="1" x14ac:dyDescent="0.2">
      <c r="B37" s="14"/>
      <c r="C37" s="121"/>
      <c r="D37" s="120"/>
      <c r="E37" s="120"/>
      <c r="F37" s="120"/>
      <c r="G37" s="120"/>
      <c r="H37" s="120"/>
      <c r="I37" s="120"/>
      <c r="J37" s="120"/>
      <c r="K37" s="120"/>
      <c r="L37" s="120"/>
      <c r="M37" s="103"/>
    </row>
    <row r="38" spans="2:13" ht="14.1" customHeight="1" x14ac:dyDescent="0.2">
      <c r="B38" s="28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18"/>
      <c r="M38" s="104">
        <v>2024</v>
      </c>
    </row>
    <row r="39" spans="2:13" ht="14.1" customHeight="1" x14ac:dyDescent="0.2">
      <c r="B39" s="14" t="s">
        <v>16</v>
      </c>
      <c r="C39" s="119">
        <v>2.3295529363511749</v>
      </c>
      <c r="D39" s="120">
        <v>1.7562275154209781</v>
      </c>
      <c r="E39" s="120">
        <v>1.6270655112737038</v>
      </c>
      <c r="F39" s="120">
        <v>1.6260106807746058</v>
      </c>
      <c r="G39" s="120">
        <v>2.1669921812465183</v>
      </c>
      <c r="H39" s="120">
        <v>1.7654978001422663</v>
      </c>
      <c r="I39" s="120">
        <v>1.7891711106316082</v>
      </c>
      <c r="J39" s="120">
        <v>3.6751562438839818</v>
      </c>
      <c r="K39" s="120">
        <v>2.5243001500183984</v>
      </c>
      <c r="L39" s="120">
        <v>4.7856283450192922</v>
      </c>
      <c r="M39" s="103" t="s">
        <v>78</v>
      </c>
    </row>
    <row r="40" spans="2:13" ht="14.1" customHeight="1" x14ac:dyDescent="0.2">
      <c r="B40" s="14" t="s">
        <v>17</v>
      </c>
      <c r="C40" s="119">
        <v>2.4289815594275641</v>
      </c>
      <c r="D40" s="120">
        <v>1.8040816326530613</v>
      </c>
      <c r="E40" s="120">
        <v>1.6391386953768208</v>
      </c>
      <c r="F40" s="120">
        <v>1.697428215742437</v>
      </c>
      <c r="G40" s="120">
        <v>2.2881394713727921</v>
      </c>
      <c r="H40" s="120">
        <v>1.8213182624696063</v>
      </c>
      <c r="I40" s="120">
        <v>1.7766715371458992</v>
      </c>
      <c r="J40" s="120">
        <v>3.9316257348075836</v>
      </c>
      <c r="K40" s="120">
        <v>2.6915517514661595</v>
      </c>
      <c r="L40" s="120">
        <v>4.7204877120566753</v>
      </c>
      <c r="M40" s="103" t="s">
        <v>79</v>
      </c>
    </row>
    <row r="41" spans="2:13" ht="14.1" customHeight="1" x14ac:dyDescent="0.2">
      <c r="B41" s="14" t="s">
        <v>18</v>
      </c>
      <c r="C41" s="119"/>
      <c r="D41" s="120"/>
      <c r="E41" s="120"/>
      <c r="F41" s="120"/>
      <c r="G41" s="120"/>
      <c r="H41" s="120"/>
      <c r="I41" s="120"/>
      <c r="J41" s="120"/>
      <c r="K41" s="120"/>
      <c r="L41" s="120"/>
      <c r="M41" s="103" t="s">
        <v>80</v>
      </c>
    </row>
    <row r="42" spans="2:13" ht="14.1" customHeight="1" x14ac:dyDescent="0.2">
      <c r="B42" s="14" t="s">
        <v>19</v>
      </c>
      <c r="C42" s="119"/>
      <c r="D42" s="120"/>
      <c r="E42" s="120"/>
      <c r="F42" s="120"/>
      <c r="G42" s="120"/>
      <c r="H42" s="120"/>
      <c r="I42" s="120"/>
      <c r="J42" s="120"/>
      <c r="K42" s="120"/>
      <c r="L42" s="120"/>
      <c r="M42" s="103" t="s">
        <v>81</v>
      </c>
    </row>
    <row r="43" spans="2:13" ht="14.1" customHeight="1" x14ac:dyDescent="0.2">
      <c r="B43" s="14" t="s">
        <v>20</v>
      </c>
      <c r="C43" s="119"/>
      <c r="D43" s="120"/>
      <c r="E43" s="120"/>
      <c r="F43" s="120"/>
      <c r="G43" s="120"/>
      <c r="H43" s="120"/>
      <c r="I43" s="120"/>
      <c r="J43" s="120"/>
      <c r="K43" s="120"/>
      <c r="L43" s="120"/>
      <c r="M43" s="103" t="s">
        <v>82</v>
      </c>
    </row>
    <row r="44" spans="2:13" ht="14.1" customHeight="1" x14ac:dyDescent="0.2">
      <c r="B44" s="14" t="s">
        <v>21</v>
      </c>
      <c r="C44" s="119"/>
      <c r="D44" s="120"/>
      <c r="E44" s="120"/>
      <c r="F44" s="120"/>
      <c r="G44" s="120"/>
      <c r="H44" s="120"/>
      <c r="I44" s="120"/>
      <c r="J44" s="120"/>
      <c r="K44" s="120"/>
      <c r="L44" s="120"/>
      <c r="M44" s="103" t="s">
        <v>83</v>
      </c>
    </row>
    <row r="45" spans="2:13" ht="14.1" customHeight="1" x14ac:dyDescent="0.2">
      <c r="B45" s="14" t="s">
        <v>22</v>
      </c>
      <c r="C45" s="119"/>
      <c r="D45" s="120"/>
      <c r="E45" s="120"/>
      <c r="F45" s="120"/>
      <c r="G45" s="120"/>
      <c r="H45" s="120"/>
      <c r="I45" s="120"/>
      <c r="J45" s="120"/>
      <c r="K45" s="120"/>
      <c r="L45" s="120"/>
      <c r="M45" s="103" t="s">
        <v>84</v>
      </c>
    </row>
    <row r="46" spans="2:13" ht="14.1" customHeight="1" x14ac:dyDescent="0.2">
      <c r="B46" s="14" t="s">
        <v>23</v>
      </c>
      <c r="C46" s="119"/>
      <c r="D46" s="120"/>
      <c r="E46" s="120"/>
      <c r="F46" s="120"/>
      <c r="G46" s="120"/>
      <c r="H46" s="120"/>
      <c r="I46" s="120"/>
      <c r="J46" s="120"/>
      <c r="K46" s="120"/>
      <c r="L46" s="120"/>
      <c r="M46" s="103" t="s">
        <v>85</v>
      </c>
    </row>
    <row r="47" spans="2:13" ht="14.1" customHeight="1" x14ac:dyDescent="0.2">
      <c r="B47" s="14" t="s">
        <v>24</v>
      </c>
      <c r="C47" s="119"/>
      <c r="D47" s="120"/>
      <c r="E47" s="120"/>
      <c r="F47" s="120"/>
      <c r="G47" s="120"/>
      <c r="H47" s="120"/>
      <c r="I47" s="120"/>
      <c r="J47" s="120"/>
      <c r="K47" s="120"/>
      <c r="L47" s="120"/>
      <c r="M47" s="103" t="s">
        <v>86</v>
      </c>
    </row>
    <row r="48" spans="2:13" ht="14.1" customHeight="1" x14ac:dyDescent="0.2">
      <c r="B48" s="14" t="s">
        <v>25</v>
      </c>
      <c r="C48" s="119"/>
      <c r="D48" s="120"/>
      <c r="E48" s="120"/>
      <c r="F48" s="120"/>
      <c r="G48" s="120"/>
      <c r="H48" s="120"/>
      <c r="I48" s="120"/>
      <c r="J48" s="120"/>
      <c r="K48" s="120"/>
      <c r="L48" s="120"/>
      <c r="M48" s="103" t="s">
        <v>87</v>
      </c>
    </row>
    <row r="49" spans="2:13" ht="14.1" customHeight="1" x14ac:dyDescent="0.2">
      <c r="B49" s="14" t="s">
        <v>26</v>
      </c>
      <c r="C49" s="119"/>
      <c r="D49" s="120"/>
      <c r="E49" s="120"/>
      <c r="F49" s="120"/>
      <c r="G49" s="120"/>
      <c r="H49" s="120"/>
      <c r="I49" s="120"/>
      <c r="J49" s="120"/>
      <c r="K49" s="120"/>
      <c r="L49" s="120"/>
      <c r="M49" s="103" t="s">
        <v>88</v>
      </c>
    </row>
    <row r="50" spans="2:13" ht="14.1" customHeight="1" x14ac:dyDescent="0.2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">
      <c r="B52" s="55" t="s">
        <v>15</v>
      </c>
      <c r="C52" s="144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218</v>
      </c>
    </row>
    <row r="55" spans="2:13" x14ac:dyDescent="0.2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219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M57" s="101"/>
    </row>
    <row r="58" spans="2:13" x14ac:dyDescent="0.2">
      <c r="M58" s="101"/>
    </row>
    <row r="59" spans="2:13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AED90-90A4-419D-B28B-6EA644F3A6A6}">
  <sheetPr>
    <pageSetUpPr fitToPage="1"/>
  </sheetPr>
  <dimension ref="B1:N57"/>
  <sheetViews>
    <sheetView showGridLines="0" zoomScale="80" zoomScaleNormal="8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63" customWidth="1"/>
    <col min="13" max="13" width="9.85546875" style="1" customWidth="1"/>
    <col min="14" max="16384" width="9.140625" style="1"/>
  </cols>
  <sheetData>
    <row r="1" spans="2:13" ht="6" customHeight="1" x14ac:dyDescent="0.2">
      <c r="D1" s="64"/>
      <c r="E1" s="64"/>
      <c r="F1" s="64"/>
      <c r="G1" s="64"/>
      <c r="H1" s="64"/>
      <c r="I1" s="64"/>
    </row>
    <row r="2" spans="2:13" ht="36" customHeight="1" x14ac:dyDescent="0.2">
      <c r="B2" s="179" t="s">
        <v>207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</row>
    <row r="3" spans="2:13" ht="36" customHeight="1" x14ac:dyDescent="0.2">
      <c r="B3" s="180" t="s">
        <v>175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</row>
    <row r="4" spans="2:13" ht="20.100000000000001" customHeight="1" x14ac:dyDescent="0.2">
      <c r="B4" s="181" t="s">
        <v>150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</row>
    <row r="5" spans="2:13" ht="20.100000000000001" customHeight="1" x14ac:dyDescent="0.2">
      <c r="B5" s="182" t="s">
        <v>151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</row>
    <row r="6" spans="2:13" ht="5.25" customHeight="1" x14ac:dyDescent="0.2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">
      <c r="B10" s="28">
        <v>2022</v>
      </c>
      <c r="C10" s="117">
        <v>2.0442345592865685</v>
      </c>
      <c r="D10" s="118">
        <v>1.6310029512631679</v>
      </c>
      <c r="E10" s="118">
        <v>1.7043057465608071</v>
      </c>
      <c r="F10" s="118">
        <v>1.6456886770793164</v>
      </c>
      <c r="G10" s="118">
        <v>1.848907962092744</v>
      </c>
      <c r="H10" s="118">
        <v>1.706908404998573</v>
      </c>
      <c r="I10" s="118">
        <v>1.9495746403260854</v>
      </c>
      <c r="J10" s="118">
        <v>3.374357620923464</v>
      </c>
      <c r="K10" s="118">
        <v>2.6508331737215092</v>
      </c>
      <c r="L10" s="118">
        <v>3.2257549242603396</v>
      </c>
      <c r="M10" s="104">
        <v>2022</v>
      </c>
    </row>
    <row r="11" spans="2:13" ht="14.1" customHeight="1" x14ac:dyDescent="0.2">
      <c r="B11" s="14" t="s">
        <v>16</v>
      </c>
      <c r="C11" s="119">
        <v>1.6974269911989117</v>
      </c>
      <c r="D11" s="120">
        <v>1.4713724893908187</v>
      </c>
      <c r="E11" s="120">
        <v>1.5650963358948657</v>
      </c>
      <c r="F11" s="120">
        <v>1.536983204134367</v>
      </c>
      <c r="G11" s="120">
        <v>1.8037813490518824</v>
      </c>
      <c r="H11" s="120">
        <v>1.4524622343603311</v>
      </c>
      <c r="I11" s="120">
        <v>1.7264162921205657</v>
      </c>
      <c r="J11" s="120">
        <v>2.2402453612970552</v>
      </c>
      <c r="K11" s="120">
        <v>2.2948149853254303</v>
      </c>
      <c r="L11" s="120">
        <v>2.4670239527507385</v>
      </c>
      <c r="M11" s="103" t="s">
        <v>78</v>
      </c>
    </row>
    <row r="12" spans="2:13" ht="14.1" customHeight="1" x14ac:dyDescent="0.2">
      <c r="B12" s="14" t="s">
        <v>17</v>
      </c>
      <c r="C12" s="119">
        <v>1.7061931296015778</v>
      </c>
      <c r="D12" s="120">
        <v>1.4786298735081902</v>
      </c>
      <c r="E12" s="120">
        <v>1.5676879361021323</v>
      </c>
      <c r="F12" s="120">
        <v>1.4967633405732295</v>
      </c>
      <c r="G12" s="120">
        <v>1.7837984838698711</v>
      </c>
      <c r="H12" s="120">
        <v>1.4271045808124461</v>
      </c>
      <c r="I12" s="120">
        <v>1.695875572837106</v>
      </c>
      <c r="J12" s="120">
        <v>2.3306159744866881</v>
      </c>
      <c r="K12" s="120">
        <v>2.3702717736808645</v>
      </c>
      <c r="L12" s="120">
        <v>2.3999540546749367</v>
      </c>
      <c r="M12" s="103" t="s">
        <v>79</v>
      </c>
    </row>
    <row r="13" spans="2:13" ht="14.1" customHeight="1" x14ac:dyDescent="0.2">
      <c r="B13" s="14" t="s">
        <v>18</v>
      </c>
      <c r="C13" s="119">
        <v>1.8034240676977111</v>
      </c>
      <c r="D13" s="120">
        <v>1.5283410506147215</v>
      </c>
      <c r="E13" s="120">
        <v>1.6012070680908097</v>
      </c>
      <c r="F13" s="120">
        <v>1.5993813320046504</v>
      </c>
      <c r="G13" s="120">
        <v>1.8503892437864342</v>
      </c>
      <c r="H13" s="120">
        <v>1.5222030386740331</v>
      </c>
      <c r="I13" s="120">
        <v>1.7824975592438093</v>
      </c>
      <c r="J13" s="120">
        <v>2.3877366689957227</v>
      </c>
      <c r="K13" s="120">
        <v>2.5889010482663286</v>
      </c>
      <c r="L13" s="120">
        <v>2.750372916531552</v>
      </c>
      <c r="M13" s="103" t="s">
        <v>80</v>
      </c>
    </row>
    <row r="14" spans="2:13" ht="14.1" customHeight="1" x14ac:dyDescent="0.2">
      <c r="B14" s="14" t="s">
        <v>19</v>
      </c>
      <c r="C14" s="119">
        <v>1.9192404821354501</v>
      </c>
      <c r="D14" s="120">
        <v>1.6061150663844526</v>
      </c>
      <c r="E14" s="120">
        <v>1.6507519211677759</v>
      </c>
      <c r="F14" s="120">
        <v>1.5749407732244569</v>
      </c>
      <c r="G14" s="120">
        <v>1.8567498440424204</v>
      </c>
      <c r="H14" s="120">
        <v>1.5823675143093088</v>
      </c>
      <c r="I14" s="120">
        <v>1.8371181986933778</v>
      </c>
      <c r="J14" s="120">
        <v>2.7319728788953594</v>
      </c>
      <c r="K14" s="120">
        <v>2.786349001931745</v>
      </c>
      <c r="L14" s="120">
        <v>3.0633207159213049</v>
      </c>
      <c r="M14" s="103" t="s">
        <v>81</v>
      </c>
    </row>
    <row r="15" spans="2:13" ht="14.1" customHeight="1" x14ac:dyDescent="0.2">
      <c r="B15" s="14" t="s">
        <v>20</v>
      </c>
      <c r="C15" s="119">
        <v>1.8754452896726501</v>
      </c>
      <c r="D15" s="120">
        <v>1.5784082848631011</v>
      </c>
      <c r="E15" s="120">
        <v>1.5923810681086337</v>
      </c>
      <c r="F15" s="120">
        <v>1.5300437827233633</v>
      </c>
      <c r="G15" s="120">
        <v>1.8498442367601247</v>
      </c>
      <c r="H15" s="120">
        <v>1.5910749368509682</v>
      </c>
      <c r="I15" s="120">
        <v>1.7161188054658845</v>
      </c>
      <c r="J15" s="120">
        <v>2.6902990619891427</v>
      </c>
      <c r="K15" s="120">
        <v>2.6438743455497384</v>
      </c>
      <c r="L15" s="120">
        <v>3.0340831128099577</v>
      </c>
      <c r="M15" s="103" t="s">
        <v>82</v>
      </c>
    </row>
    <row r="16" spans="2:13" ht="14.1" customHeight="1" x14ac:dyDescent="0.2">
      <c r="B16" s="14" t="s">
        <v>21</v>
      </c>
      <c r="C16" s="119">
        <v>2.1409776476193456</v>
      </c>
      <c r="D16" s="120">
        <v>1.666090214728347</v>
      </c>
      <c r="E16" s="120">
        <v>1.6912841714993079</v>
      </c>
      <c r="F16" s="120">
        <v>1.6477644996078069</v>
      </c>
      <c r="G16" s="120">
        <v>1.8835296500672121</v>
      </c>
      <c r="H16" s="120">
        <v>1.7619035249499961</v>
      </c>
      <c r="I16" s="120">
        <v>2.0221336482629662</v>
      </c>
      <c r="J16" s="120">
        <v>3.3320923140279701</v>
      </c>
      <c r="K16" s="120">
        <v>2.7938534046835879</v>
      </c>
      <c r="L16" s="120">
        <v>3.5518155689592357</v>
      </c>
      <c r="M16" s="103" t="s">
        <v>83</v>
      </c>
    </row>
    <row r="17" spans="2:14" ht="14.1" customHeight="1" x14ac:dyDescent="0.2">
      <c r="B17" s="14" t="s">
        <v>22</v>
      </c>
      <c r="C17" s="119">
        <v>2.3937834292896025</v>
      </c>
      <c r="D17" s="120">
        <v>1.7646847549462277</v>
      </c>
      <c r="E17" s="120">
        <v>1.8744818420006211</v>
      </c>
      <c r="F17" s="120">
        <v>1.8314031180400892</v>
      </c>
      <c r="G17" s="120">
        <v>1.9190361642747877</v>
      </c>
      <c r="H17" s="120">
        <v>2.0037753540936682</v>
      </c>
      <c r="I17" s="120">
        <v>2.2335797745375876</v>
      </c>
      <c r="J17" s="120">
        <v>4.0234012019015157</v>
      </c>
      <c r="K17" s="120">
        <v>2.7964546174646965</v>
      </c>
      <c r="L17" s="120">
        <v>3.7673084557364032</v>
      </c>
      <c r="M17" s="103" t="s">
        <v>84</v>
      </c>
    </row>
    <row r="18" spans="2:14" ht="14.1" customHeight="1" x14ac:dyDescent="0.2">
      <c r="B18" s="14" t="s">
        <v>23</v>
      </c>
      <c r="C18" s="119">
        <v>2.6272457571813082</v>
      </c>
      <c r="D18" s="120">
        <v>1.9166858130018642</v>
      </c>
      <c r="E18" s="120">
        <v>2.031621413005932</v>
      </c>
      <c r="F18" s="120">
        <v>1.8879409531711058</v>
      </c>
      <c r="G18" s="120">
        <v>1.9988346552776084</v>
      </c>
      <c r="H18" s="120">
        <v>2.2721401775962771</v>
      </c>
      <c r="I18" s="120">
        <v>2.4340741165015181</v>
      </c>
      <c r="J18" s="120">
        <v>4.5313484204032601</v>
      </c>
      <c r="K18" s="120">
        <v>3.0193109501865263</v>
      </c>
      <c r="L18" s="120">
        <v>4.1916896014165017</v>
      </c>
      <c r="M18" s="103" t="s">
        <v>85</v>
      </c>
    </row>
    <row r="19" spans="2:14" ht="14.1" customHeight="1" x14ac:dyDescent="0.2">
      <c r="B19" s="14" t="s">
        <v>24</v>
      </c>
      <c r="C19" s="119">
        <v>2.1741164199246734</v>
      </c>
      <c r="D19" s="120">
        <v>1.6634020731200967</v>
      </c>
      <c r="E19" s="120">
        <v>1.7178824817865816</v>
      </c>
      <c r="F19" s="120">
        <v>1.639296730413325</v>
      </c>
      <c r="G19" s="120">
        <v>1.865579778523204</v>
      </c>
      <c r="H19" s="120">
        <v>1.7680050319740015</v>
      </c>
      <c r="I19" s="120">
        <v>1.9715807000874874</v>
      </c>
      <c r="J19" s="120">
        <v>3.6595173825907961</v>
      </c>
      <c r="K19" s="120">
        <v>2.7289145410538076</v>
      </c>
      <c r="L19" s="120">
        <v>3.5368128379709702</v>
      </c>
      <c r="M19" s="103" t="s">
        <v>86</v>
      </c>
    </row>
    <row r="20" spans="2:14" ht="14.1" customHeight="1" x14ac:dyDescent="0.2">
      <c r="B20" s="1" t="s">
        <v>25</v>
      </c>
      <c r="C20" s="119">
        <v>1.8692610794270581</v>
      </c>
      <c r="D20" s="120">
        <v>1.5752796482831544</v>
      </c>
      <c r="E20" s="120">
        <v>1.6073913977514631</v>
      </c>
      <c r="F20" s="120">
        <v>1.5315165333622862</v>
      </c>
      <c r="G20" s="120">
        <v>1.8360042371043976</v>
      </c>
      <c r="H20" s="120">
        <v>1.6175394016395923</v>
      </c>
      <c r="I20" s="120">
        <v>1.7306562971192763</v>
      </c>
      <c r="J20" s="120">
        <v>2.7231164590078767</v>
      </c>
      <c r="K20" s="120">
        <v>2.6759720837487539</v>
      </c>
      <c r="L20" s="147">
        <v>2.9637302225797799</v>
      </c>
      <c r="M20" s="101" t="s">
        <v>87</v>
      </c>
    </row>
    <row r="21" spans="2:14" ht="14.1" customHeight="1" x14ac:dyDescent="0.2">
      <c r="B21" s="1" t="s">
        <v>26</v>
      </c>
      <c r="C21" s="119">
        <v>1.7583907822334639</v>
      </c>
      <c r="D21" s="120">
        <v>1.5172663153784223</v>
      </c>
      <c r="E21" s="120">
        <v>1.6241351905299704</v>
      </c>
      <c r="F21" s="120">
        <v>1.5241975426991963</v>
      </c>
      <c r="G21" s="120">
        <v>1.7829738280126546</v>
      </c>
      <c r="H21" s="120">
        <v>1.5642639881162905</v>
      </c>
      <c r="I21" s="120">
        <v>1.6861840715442575</v>
      </c>
      <c r="J21" s="120">
        <v>2.4425469543579781</v>
      </c>
      <c r="K21" s="120">
        <v>2.3691772173497596</v>
      </c>
      <c r="L21" s="147">
        <v>2.6663898294256692</v>
      </c>
      <c r="M21" s="101" t="s">
        <v>88</v>
      </c>
    </row>
    <row r="22" spans="2:14" ht="14.1" customHeight="1" x14ac:dyDescent="0.2">
      <c r="B22" s="1" t="s">
        <v>27</v>
      </c>
      <c r="C22" s="119">
        <v>1.7338710948726312</v>
      </c>
      <c r="D22" s="121">
        <v>1.5254580536773206</v>
      </c>
      <c r="E22" s="121">
        <v>1.5974538056586758</v>
      </c>
      <c r="F22" s="121">
        <v>1.5849568979127853</v>
      </c>
      <c r="G22" s="121">
        <v>1.7118468196273033</v>
      </c>
      <c r="H22" s="121">
        <v>1.5284735779755798</v>
      </c>
      <c r="I22" s="121">
        <v>1.7352358844814637</v>
      </c>
      <c r="J22" s="121">
        <v>2.3256425144393851</v>
      </c>
      <c r="K22" s="121">
        <v>2.2835526804966912</v>
      </c>
      <c r="L22" s="122">
        <v>2.8090072521177403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">
      <c r="B24" s="17">
        <v>2023</v>
      </c>
      <c r="C24" s="117">
        <v>1.9824855781367887</v>
      </c>
      <c r="D24" s="118">
        <v>1.6144287915544637</v>
      </c>
      <c r="E24" s="118">
        <v>1.684641544483034</v>
      </c>
      <c r="F24" s="118">
        <v>1.6227764497781798</v>
      </c>
      <c r="G24" s="118">
        <v>1.8194966184939352</v>
      </c>
      <c r="H24" s="118">
        <v>1.7075790170056935</v>
      </c>
      <c r="I24" s="118">
        <v>1.9072054386659543</v>
      </c>
      <c r="J24" s="118">
        <v>3.2615990544157998</v>
      </c>
      <c r="K24" s="118">
        <v>2.5318770619056861</v>
      </c>
      <c r="L24" s="149">
        <v>3.1059485247222316</v>
      </c>
      <c r="M24" s="102">
        <v>2023</v>
      </c>
    </row>
    <row r="25" spans="2:14" ht="14.1" customHeight="1" x14ac:dyDescent="0.2">
      <c r="B25" s="1" t="s">
        <v>16</v>
      </c>
      <c r="C25" s="119">
        <v>1.7128785981019847</v>
      </c>
      <c r="D25" s="120">
        <v>1.4887466557569429</v>
      </c>
      <c r="E25" s="120">
        <v>1.531404084992374</v>
      </c>
      <c r="F25" s="120">
        <v>1.5386739730793486</v>
      </c>
      <c r="G25" s="120">
        <v>1.7437221519335497</v>
      </c>
      <c r="H25" s="120">
        <v>1.5563214409421544</v>
      </c>
      <c r="I25" s="120">
        <v>1.6657487732665273</v>
      </c>
      <c r="J25" s="120">
        <v>2.2962738504848295</v>
      </c>
      <c r="K25" s="120">
        <v>2.2032258064516128</v>
      </c>
      <c r="L25" s="147">
        <v>2.740287956417407</v>
      </c>
      <c r="M25" s="101" t="s">
        <v>78</v>
      </c>
    </row>
    <row r="26" spans="2:14" ht="14.1" customHeight="1" x14ac:dyDescent="0.2">
      <c r="B26" s="1" t="s">
        <v>17</v>
      </c>
      <c r="C26" s="119">
        <v>1.7454786648892799</v>
      </c>
      <c r="D26" s="120">
        <v>1.5175743255425551</v>
      </c>
      <c r="E26" s="120">
        <v>1.5447788849542947</v>
      </c>
      <c r="F26" s="120">
        <v>1.5352207617121671</v>
      </c>
      <c r="G26" s="120">
        <v>1.7619267796142299</v>
      </c>
      <c r="H26" s="120">
        <v>1.5312937879495563</v>
      </c>
      <c r="I26" s="120">
        <v>1.7212176358673175</v>
      </c>
      <c r="J26" s="120">
        <v>2.4634203324210668</v>
      </c>
      <c r="K26" s="120">
        <v>2.3241549368129046</v>
      </c>
      <c r="L26" s="147">
        <v>2.7269309058011988</v>
      </c>
      <c r="M26" s="101" t="s">
        <v>79</v>
      </c>
    </row>
    <row r="27" spans="2:14" ht="14.1" customHeight="1" x14ac:dyDescent="0.2">
      <c r="B27" s="1" t="s">
        <v>18</v>
      </c>
      <c r="C27" s="119">
        <v>1.7711749776552066</v>
      </c>
      <c r="D27" s="120">
        <v>1.5110589201021525</v>
      </c>
      <c r="E27" s="120">
        <v>1.5616204277165073</v>
      </c>
      <c r="F27" s="120">
        <v>1.5618244089883886</v>
      </c>
      <c r="G27" s="120">
        <v>1.7890285517884761</v>
      </c>
      <c r="H27" s="120">
        <v>1.6038345607656692</v>
      </c>
      <c r="I27" s="120">
        <v>1.6446600776879583</v>
      </c>
      <c r="J27" s="120">
        <v>2.2923335835532845</v>
      </c>
      <c r="K27" s="120">
        <v>2.4074474252885678</v>
      </c>
      <c r="L27" s="147">
        <v>2.7704625045284388</v>
      </c>
      <c r="M27" s="101" t="s">
        <v>80</v>
      </c>
    </row>
    <row r="28" spans="2:14" ht="14.1" customHeight="1" x14ac:dyDescent="0.2">
      <c r="B28" s="14" t="s">
        <v>19</v>
      </c>
      <c r="C28" s="119">
        <v>1.9075677020032566</v>
      </c>
      <c r="D28" s="120">
        <v>1.5954772152763546</v>
      </c>
      <c r="E28" s="120">
        <v>1.6013622119176196</v>
      </c>
      <c r="F28" s="120">
        <v>1.5904104307595248</v>
      </c>
      <c r="G28" s="120">
        <v>1.8437128249259662</v>
      </c>
      <c r="H28" s="120">
        <v>1.6480221398466459</v>
      </c>
      <c r="I28" s="120">
        <v>1.7864892682788642</v>
      </c>
      <c r="J28" s="120">
        <v>2.7362065708597916</v>
      </c>
      <c r="K28" s="120">
        <v>2.7031440706927694</v>
      </c>
      <c r="L28" s="147">
        <v>3.0450594401124889</v>
      </c>
      <c r="M28" s="101" t="s">
        <v>81</v>
      </c>
    </row>
    <row r="29" spans="2:14" ht="14.1" customHeight="1" x14ac:dyDescent="0.2">
      <c r="B29" s="14" t="s">
        <v>20</v>
      </c>
      <c r="C29" s="119">
        <v>1.8429011936614177</v>
      </c>
      <c r="D29" s="120">
        <v>1.5741298652327103</v>
      </c>
      <c r="E29" s="120">
        <v>1.5611364181251499</v>
      </c>
      <c r="F29" s="120">
        <v>1.5133106821491245</v>
      </c>
      <c r="G29" s="120">
        <v>1.8373379482041474</v>
      </c>
      <c r="H29" s="120">
        <v>1.5782837889245149</v>
      </c>
      <c r="I29" s="120">
        <v>1.6791521913793299</v>
      </c>
      <c r="J29" s="120">
        <v>2.7525547792195448</v>
      </c>
      <c r="K29" s="120">
        <v>2.6149091998148601</v>
      </c>
      <c r="L29" s="147">
        <v>2.8451694037579522</v>
      </c>
      <c r="M29" s="101" t="s">
        <v>82</v>
      </c>
    </row>
    <row r="30" spans="2:14" ht="14.1" customHeight="1" x14ac:dyDescent="0.2">
      <c r="B30" s="14" t="s">
        <v>21</v>
      </c>
      <c r="C30" s="119">
        <v>2.0347638215028816</v>
      </c>
      <c r="D30" s="120">
        <v>1.6038269007544981</v>
      </c>
      <c r="E30" s="120">
        <v>1.6924389784777563</v>
      </c>
      <c r="F30" s="120">
        <v>1.6376988838755639</v>
      </c>
      <c r="G30" s="120">
        <v>1.7940445275866737</v>
      </c>
      <c r="H30" s="120">
        <v>1.6635801670848098</v>
      </c>
      <c r="I30" s="120">
        <v>1.9193363735236315</v>
      </c>
      <c r="J30" s="120">
        <v>3.3025695045819385</v>
      </c>
      <c r="K30" s="120">
        <v>2.5665498679666872</v>
      </c>
      <c r="L30" s="147">
        <v>3.2576367982999823</v>
      </c>
      <c r="M30" s="101" t="s">
        <v>83</v>
      </c>
    </row>
    <row r="31" spans="2:14" ht="14.1" customHeight="1" x14ac:dyDescent="0.2">
      <c r="B31" s="14" t="s">
        <v>22</v>
      </c>
      <c r="C31" s="119">
        <v>2.2902332595163406</v>
      </c>
      <c r="D31" s="120">
        <v>1.7517859758181316</v>
      </c>
      <c r="E31" s="120">
        <v>1.8769656580856666</v>
      </c>
      <c r="F31" s="120">
        <v>1.7594802439671176</v>
      </c>
      <c r="G31" s="120">
        <v>1.843342609378428</v>
      </c>
      <c r="H31" s="120">
        <v>1.95882798686537</v>
      </c>
      <c r="I31" s="120">
        <v>2.1663601973284514</v>
      </c>
      <c r="J31" s="120">
        <v>3.8899180874368988</v>
      </c>
      <c r="K31" s="120">
        <v>2.6796954314720813</v>
      </c>
      <c r="L31" s="147">
        <v>3.529458526392296</v>
      </c>
      <c r="M31" s="101" t="s">
        <v>84</v>
      </c>
    </row>
    <row r="32" spans="2:14" ht="14.1" customHeight="1" x14ac:dyDescent="0.2">
      <c r="B32" s="14" t="s">
        <v>23</v>
      </c>
      <c r="C32" s="119">
        <v>2.504576636831485</v>
      </c>
      <c r="D32" s="120">
        <v>1.8711620747602842</v>
      </c>
      <c r="E32" s="120">
        <v>1.9637833698122209</v>
      </c>
      <c r="F32" s="120">
        <v>1.8446899986081255</v>
      </c>
      <c r="G32" s="120">
        <v>2.0159603446304506</v>
      </c>
      <c r="H32" s="120">
        <v>2.1040007200396023</v>
      </c>
      <c r="I32" s="120">
        <v>2.3467370303870232</v>
      </c>
      <c r="J32" s="120">
        <v>4.3822074325926463</v>
      </c>
      <c r="K32" s="120">
        <v>2.9341666178795154</v>
      </c>
      <c r="L32" s="147">
        <v>4.0323412182653149</v>
      </c>
      <c r="M32" s="101" t="s">
        <v>85</v>
      </c>
    </row>
    <row r="33" spans="2:14" ht="14.1" customHeight="1" x14ac:dyDescent="0.2">
      <c r="B33" s="1" t="s">
        <v>24</v>
      </c>
      <c r="C33" s="119">
        <v>2.0836407315010272</v>
      </c>
      <c r="D33" s="120">
        <v>1.6406521448616864</v>
      </c>
      <c r="E33" s="120">
        <v>1.7145160742777608</v>
      </c>
      <c r="F33" s="120">
        <v>1.6048420188756669</v>
      </c>
      <c r="G33" s="120">
        <v>1.880509890987103</v>
      </c>
      <c r="H33" s="120">
        <v>1.7875742230676297</v>
      </c>
      <c r="I33" s="120">
        <v>1.9084273961297422</v>
      </c>
      <c r="J33" s="120">
        <v>3.5507879574159578</v>
      </c>
      <c r="K33" s="120">
        <v>2.7119754076450149</v>
      </c>
      <c r="L33" s="147">
        <v>3.3928775607432109</v>
      </c>
      <c r="M33" s="101" t="s">
        <v>86</v>
      </c>
    </row>
    <row r="34" spans="2:14" ht="14.1" customHeight="1" x14ac:dyDescent="0.2">
      <c r="B34" s="1" t="s">
        <v>25</v>
      </c>
      <c r="C34" s="119">
        <v>1.8891289531919087</v>
      </c>
      <c r="D34" s="120">
        <v>1.5720006854724544</v>
      </c>
      <c r="E34" s="120">
        <v>1.6577891708901631</v>
      </c>
      <c r="F34" s="120">
        <v>1.5736421904868998</v>
      </c>
      <c r="G34" s="120">
        <v>1.8621284526125581</v>
      </c>
      <c r="H34" s="120">
        <v>1.6371820717461545</v>
      </c>
      <c r="I34" s="120">
        <v>1.8513372660338863</v>
      </c>
      <c r="J34" s="120">
        <v>2.866186401577115</v>
      </c>
      <c r="K34" s="120">
        <v>2.5310189649630344</v>
      </c>
      <c r="L34" s="147">
        <v>2.9773122269716756</v>
      </c>
      <c r="M34" s="101" t="s">
        <v>87</v>
      </c>
    </row>
    <row r="35" spans="2:14" ht="14.1" customHeight="1" x14ac:dyDescent="0.2">
      <c r="B35" s="1" t="s">
        <v>26</v>
      </c>
      <c r="C35" s="119">
        <v>1.7527946549636177</v>
      </c>
      <c r="D35" s="120">
        <v>1.5105823740051836</v>
      </c>
      <c r="E35" s="120">
        <v>1.6182339548917197</v>
      </c>
      <c r="F35" s="120">
        <v>1.5489725113424073</v>
      </c>
      <c r="G35" s="120">
        <v>1.8107670419155395</v>
      </c>
      <c r="H35" s="120">
        <v>1.6167451518410025</v>
      </c>
      <c r="I35" s="120">
        <v>1.7265721091718693</v>
      </c>
      <c r="J35" s="120">
        <v>2.397074171693407</v>
      </c>
      <c r="K35" s="120">
        <v>2.2698042093325772</v>
      </c>
      <c r="L35" s="147">
        <v>2.6994917407878019</v>
      </c>
      <c r="M35" s="101" t="s">
        <v>88</v>
      </c>
    </row>
    <row r="36" spans="2:14" ht="14.1" customHeight="1" x14ac:dyDescent="0.2">
      <c r="B36" s="1" t="s">
        <v>27</v>
      </c>
      <c r="C36" s="119">
        <v>1.7155228271719525</v>
      </c>
      <c r="D36" s="121">
        <v>1.5329987902683813</v>
      </c>
      <c r="E36" s="121">
        <v>1.6433206380472114</v>
      </c>
      <c r="F36" s="121">
        <v>1.5103266747455795</v>
      </c>
      <c r="G36" s="121">
        <v>1.6700632407989364</v>
      </c>
      <c r="H36" s="121">
        <v>1.5466868960058049</v>
      </c>
      <c r="I36" s="121">
        <v>1.7930484413873848</v>
      </c>
      <c r="J36" s="121">
        <v>2.2538892345986308</v>
      </c>
      <c r="K36" s="121">
        <v>2.1681054239877771</v>
      </c>
      <c r="L36" s="122">
        <v>2.7695242299082512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">
      <c r="B38" s="17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49"/>
      <c r="M38" s="102">
        <v>2024</v>
      </c>
    </row>
    <row r="39" spans="2:14" ht="14.1" customHeight="1" x14ac:dyDescent="0.2">
      <c r="B39" s="1" t="s">
        <v>16</v>
      </c>
      <c r="C39" s="119">
        <v>1.6772955678128889</v>
      </c>
      <c r="D39" s="120">
        <v>1.462004968956879</v>
      </c>
      <c r="E39" s="120">
        <v>1.5254585303956627</v>
      </c>
      <c r="F39" s="120">
        <v>1.5707674740068513</v>
      </c>
      <c r="G39" s="120">
        <v>1.6997885357795957</v>
      </c>
      <c r="H39" s="120">
        <v>1.555733551896282</v>
      </c>
      <c r="I39" s="120">
        <v>1.7152931270392591</v>
      </c>
      <c r="J39" s="120">
        <v>2.2876701013897205</v>
      </c>
      <c r="K39" s="120">
        <v>2.1917553640817706</v>
      </c>
      <c r="L39" s="147">
        <v>2.5623385859190777</v>
      </c>
      <c r="M39" s="101" t="s">
        <v>78</v>
      </c>
    </row>
    <row r="40" spans="2:14" ht="14.1" customHeight="1" x14ac:dyDescent="0.2">
      <c r="B40" s="1" t="s">
        <v>17</v>
      </c>
      <c r="C40" s="119">
        <v>1.7417060067554699</v>
      </c>
      <c r="D40" s="120">
        <v>1.4990969403265322</v>
      </c>
      <c r="E40" s="120">
        <v>1.5530976192278838</v>
      </c>
      <c r="F40" s="120">
        <v>1.5570616528202885</v>
      </c>
      <c r="G40" s="120">
        <v>1.7483953084155639</v>
      </c>
      <c r="H40" s="120">
        <v>1.5847835931940222</v>
      </c>
      <c r="I40" s="120">
        <v>1.7111176270872557</v>
      </c>
      <c r="J40" s="120">
        <v>2.4855649262453015</v>
      </c>
      <c r="K40" s="120">
        <v>2.3643693359563969</v>
      </c>
      <c r="L40" s="147">
        <v>2.781550759392486</v>
      </c>
      <c r="M40" s="101" t="s">
        <v>79</v>
      </c>
    </row>
    <row r="41" spans="2:14" ht="14.1" customHeight="1" x14ac:dyDescent="0.2">
      <c r="B41" s="14" t="s">
        <v>18</v>
      </c>
      <c r="C41" s="119"/>
      <c r="D41" s="120"/>
      <c r="E41" s="120"/>
      <c r="F41" s="120"/>
      <c r="G41" s="120"/>
      <c r="H41" s="120"/>
      <c r="I41" s="120"/>
      <c r="J41" s="120"/>
      <c r="K41" s="120"/>
      <c r="L41" s="120"/>
      <c r="M41" s="103" t="s">
        <v>80</v>
      </c>
    </row>
    <row r="42" spans="2:14" ht="14.1" customHeight="1" x14ac:dyDescent="0.2">
      <c r="B42" s="14" t="s">
        <v>19</v>
      </c>
      <c r="C42" s="119"/>
      <c r="D42" s="120"/>
      <c r="E42" s="120"/>
      <c r="F42" s="120"/>
      <c r="G42" s="120"/>
      <c r="H42" s="120"/>
      <c r="I42" s="120"/>
      <c r="J42" s="120"/>
      <c r="K42" s="120"/>
      <c r="L42" s="120"/>
      <c r="M42" s="103" t="s">
        <v>81</v>
      </c>
    </row>
    <row r="43" spans="2:14" ht="14.1" customHeight="1" x14ac:dyDescent="0.2">
      <c r="B43" s="14" t="s">
        <v>20</v>
      </c>
      <c r="C43" s="119"/>
      <c r="D43" s="120"/>
      <c r="E43" s="120"/>
      <c r="F43" s="120"/>
      <c r="G43" s="120"/>
      <c r="H43" s="120"/>
      <c r="I43" s="120"/>
      <c r="J43" s="120"/>
      <c r="K43" s="120"/>
      <c r="L43" s="120"/>
      <c r="M43" s="103" t="s">
        <v>82</v>
      </c>
    </row>
    <row r="44" spans="2:14" ht="14.1" customHeight="1" x14ac:dyDescent="0.2">
      <c r="B44" s="14" t="s">
        <v>21</v>
      </c>
      <c r="C44" s="119"/>
      <c r="D44" s="120"/>
      <c r="E44" s="120"/>
      <c r="F44" s="120"/>
      <c r="G44" s="120"/>
      <c r="H44" s="120"/>
      <c r="I44" s="120"/>
      <c r="J44" s="120"/>
      <c r="K44" s="120"/>
      <c r="L44" s="120"/>
      <c r="M44" s="103" t="s">
        <v>83</v>
      </c>
    </row>
    <row r="45" spans="2:14" ht="14.1" customHeight="1" x14ac:dyDescent="0.2">
      <c r="B45" s="14" t="s">
        <v>22</v>
      </c>
      <c r="C45" s="119"/>
      <c r="D45" s="120"/>
      <c r="E45" s="120"/>
      <c r="F45" s="120"/>
      <c r="G45" s="120"/>
      <c r="H45" s="120"/>
      <c r="I45" s="120"/>
      <c r="J45" s="120"/>
      <c r="K45" s="120"/>
      <c r="L45" s="120"/>
      <c r="M45" s="103" t="s">
        <v>84</v>
      </c>
    </row>
    <row r="46" spans="2:14" ht="14.1" customHeight="1" x14ac:dyDescent="0.2">
      <c r="B46" s="14" t="s">
        <v>23</v>
      </c>
      <c r="C46" s="119"/>
      <c r="D46" s="120"/>
      <c r="E46" s="120"/>
      <c r="F46" s="120"/>
      <c r="G46" s="120"/>
      <c r="H46" s="120"/>
      <c r="I46" s="120"/>
      <c r="J46" s="120"/>
      <c r="K46" s="120"/>
      <c r="L46" s="120"/>
      <c r="M46" s="103" t="s">
        <v>85</v>
      </c>
    </row>
    <row r="47" spans="2:14" ht="14.1" customHeight="1" x14ac:dyDescent="0.2">
      <c r="B47" s="14" t="s">
        <v>24</v>
      </c>
      <c r="C47" s="119"/>
      <c r="D47" s="120"/>
      <c r="E47" s="120"/>
      <c r="F47" s="120"/>
      <c r="G47" s="120"/>
      <c r="H47" s="120"/>
      <c r="I47" s="120"/>
      <c r="J47" s="120"/>
      <c r="K47" s="120"/>
      <c r="L47" s="120"/>
      <c r="M47" s="103" t="s">
        <v>86</v>
      </c>
    </row>
    <row r="48" spans="2:14" ht="14.1" customHeight="1" x14ac:dyDescent="0.2">
      <c r="B48" s="14" t="s">
        <v>25</v>
      </c>
      <c r="C48" s="119"/>
      <c r="D48" s="120"/>
      <c r="E48" s="120"/>
      <c r="F48" s="120"/>
      <c r="G48" s="120"/>
      <c r="H48" s="120"/>
      <c r="I48" s="120"/>
      <c r="J48" s="120"/>
      <c r="K48" s="120"/>
      <c r="L48" s="120"/>
      <c r="M48" s="103" t="s">
        <v>87</v>
      </c>
    </row>
    <row r="49" spans="2:14" ht="14.1" customHeight="1" x14ac:dyDescent="0.2">
      <c r="B49" s="14" t="s">
        <v>26</v>
      </c>
      <c r="C49" s="119"/>
      <c r="D49" s="120"/>
      <c r="E49" s="120"/>
      <c r="F49" s="120"/>
      <c r="G49" s="120"/>
      <c r="H49" s="120"/>
      <c r="I49" s="120"/>
      <c r="J49" s="120"/>
      <c r="K49" s="120"/>
      <c r="L49" s="120"/>
      <c r="M49" s="103" t="s">
        <v>88</v>
      </c>
    </row>
    <row r="50" spans="2:14" ht="14.1" customHeight="1" x14ac:dyDescent="0.2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  <c r="N51" s="148"/>
    </row>
    <row r="52" spans="2:14" ht="36" x14ac:dyDescent="0.2">
      <c r="B52" s="55" t="s">
        <v>15</v>
      </c>
      <c r="C52" s="98" t="s">
        <v>5</v>
      </c>
      <c r="D52" s="98" t="s">
        <v>0</v>
      </c>
      <c r="E52" s="98" t="s">
        <v>1</v>
      </c>
      <c r="F52" s="99" t="s">
        <v>120</v>
      </c>
      <c r="G52" s="99" t="s">
        <v>121</v>
      </c>
      <c r="H52" s="99" t="s">
        <v>122</v>
      </c>
      <c r="I52" s="98" t="s">
        <v>2</v>
      </c>
      <c r="J52" s="98" t="s">
        <v>3</v>
      </c>
      <c r="K52" s="99" t="s">
        <v>123</v>
      </c>
      <c r="L52" s="99" t="s">
        <v>124</v>
      </c>
      <c r="M52" s="99" t="s">
        <v>77</v>
      </c>
      <c r="N52" s="150"/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4" x14ac:dyDescent="0.2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218</v>
      </c>
    </row>
    <row r="55" spans="2:14" x14ac:dyDescent="0.2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219</v>
      </c>
    </row>
    <row r="56" spans="2:14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4" x14ac:dyDescent="0.2">
      <c r="B57" s="20"/>
      <c r="M57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909FB-276D-4289-81E1-196D166B7609}">
  <sheetPr>
    <pageSetUpPr fitToPage="1"/>
  </sheetPr>
  <dimension ref="B1:N57"/>
  <sheetViews>
    <sheetView showGridLines="0" zoomScale="80" zoomScaleNormal="8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63" customWidth="1"/>
    <col min="13" max="13" width="9.85546875" style="1" customWidth="1"/>
    <col min="14" max="16384" width="9.140625" style="1"/>
  </cols>
  <sheetData>
    <row r="1" spans="2:13" ht="6" customHeight="1" x14ac:dyDescent="0.2">
      <c r="D1" s="64"/>
      <c r="E1" s="64"/>
      <c r="F1" s="64"/>
      <c r="G1" s="64"/>
      <c r="H1" s="64"/>
      <c r="I1" s="64"/>
    </row>
    <row r="2" spans="2:13" ht="36" customHeight="1" x14ac:dyDescent="0.2">
      <c r="B2" s="179" t="s">
        <v>207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</row>
    <row r="3" spans="2:13" ht="36" customHeight="1" x14ac:dyDescent="0.2">
      <c r="B3" s="180" t="s">
        <v>175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</row>
    <row r="4" spans="2:13" ht="20.100000000000001" customHeight="1" x14ac:dyDescent="0.2">
      <c r="B4" s="181" t="s">
        <v>152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</row>
    <row r="5" spans="2:13" ht="20.100000000000001" customHeight="1" x14ac:dyDescent="0.2">
      <c r="B5" s="182" t="s">
        <v>153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</row>
    <row r="6" spans="2:13" ht="5.25" customHeight="1" x14ac:dyDescent="0.2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">
      <c r="B10" s="28">
        <v>2022</v>
      </c>
      <c r="C10" s="117">
        <v>3.0546340740760076</v>
      </c>
      <c r="D10" s="118">
        <v>2.1750715211227853</v>
      </c>
      <c r="E10" s="118">
        <v>2.0707491942749598</v>
      </c>
      <c r="F10" s="118">
        <v>2.1691054975918918</v>
      </c>
      <c r="G10" s="118">
        <v>2.5499038240492133</v>
      </c>
      <c r="H10" s="118">
        <v>2.8628837726798082</v>
      </c>
      <c r="I10" s="118">
        <v>2.036493037315565</v>
      </c>
      <c r="J10" s="118">
        <v>4.3131004827331019</v>
      </c>
      <c r="K10" s="118">
        <v>3.2920768903390552</v>
      </c>
      <c r="L10" s="118">
        <v>5.2308390601941923</v>
      </c>
      <c r="M10" s="104">
        <v>2022</v>
      </c>
    </row>
    <row r="11" spans="2:13" ht="14.1" customHeight="1" x14ac:dyDescent="0.2">
      <c r="B11" s="14" t="s">
        <v>16</v>
      </c>
      <c r="C11" s="119">
        <v>3.2877535622545011</v>
      </c>
      <c r="D11" s="120">
        <v>2.1605365712261264</v>
      </c>
      <c r="E11" s="120">
        <v>2.6068748029012929</v>
      </c>
      <c r="F11" s="120">
        <v>1.9670613058258117</v>
      </c>
      <c r="G11" s="120">
        <v>2.4785889205109539</v>
      </c>
      <c r="H11" s="120">
        <v>3.0912408759124088</v>
      </c>
      <c r="I11" s="120">
        <v>2.1520820122595645</v>
      </c>
      <c r="J11" s="120">
        <v>5.0549782694587115</v>
      </c>
      <c r="K11" s="120">
        <v>3.2345757335448058</v>
      </c>
      <c r="L11" s="120">
        <v>5.5814146251611714</v>
      </c>
      <c r="M11" s="103" t="s">
        <v>78</v>
      </c>
    </row>
    <row r="12" spans="2:13" ht="14.1" customHeight="1" x14ac:dyDescent="0.2">
      <c r="B12" s="14" t="s">
        <v>17</v>
      </c>
      <c r="C12" s="119">
        <v>3.1091574437700822</v>
      </c>
      <c r="D12" s="120">
        <v>2.2207889222920651</v>
      </c>
      <c r="E12" s="120">
        <v>2.4124159569699688</v>
      </c>
      <c r="F12" s="120">
        <v>2.0405843037276923</v>
      </c>
      <c r="G12" s="120">
        <v>2.5379058062432067</v>
      </c>
      <c r="H12" s="120">
        <v>2.7796932067202338</v>
      </c>
      <c r="I12" s="120">
        <v>2.1710493519441676</v>
      </c>
      <c r="J12" s="120">
        <v>4.4893343032400121</v>
      </c>
      <c r="K12" s="120">
        <v>3.3999431898878001</v>
      </c>
      <c r="L12" s="120">
        <v>5.2052350627458326</v>
      </c>
      <c r="M12" s="103" t="s">
        <v>79</v>
      </c>
    </row>
    <row r="13" spans="2:13" ht="14.1" customHeight="1" x14ac:dyDescent="0.2">
      <c r="B13" s="14" t="s">
        <v>18</v>
      </c>
      <c r="C13" s="119">
        <v>3.1668151780572393</v>
      </c>
      <c r="D13" s="120">
        <v>2.2235978331108868</v>
      </c>
      <c r="E13" s="120">
        <v>2.387856451260268</v>
      </c>
      <c r="F13" s="120">
        <v>2.2737399490096095</v>
      </c>
      <c r="G13" s="120">
        <v>2.6227737322010354</v>
      </c>
      <c r="H13" s="120">
        <v>3.0578320255739611</v>
      </c>
      <c r="I13" s="120">
        <v>2.1055537772087067</v>
      </c>
      <c r="J13" s="120">
        <v>4.4859361102875779</v>
      </c>
      <c r="K13" s="120">
        <v>3.3188063229428275</v>
      </c>
      <c r="L13" s="120">
        <v>5.2850737664666827</v>
      </c>
      <c r="M13" s="103" t="s">
        <v>80</v>
      </c>
    </row>
    <row r="14" spans="2:13" ht="14.1" customHeight="1" x14ac:dyDescent="0.2">
      <c r="B14" s="14" t="s">
        <v>19</v>
      </c>
      <c r="C14" s="119">
        <v>3.0257317557723722</v>
      </c>
      <c r="D14" s="120">
        <v>2.1524554027619631</v>
      </c>
      <c r="E14" s="120">
        <v>2.001359425349087</v>
      </c>
      <c r="F14" s="120">
        <v>2.2186878727634194</v>
      </c>
      <c r="G14" s="120">
        <v>2.6110133310481363</v>
      </c>
      <c r="H14" s="120">
        <v>2.8648106080617044</v>
      </c>
      <c r="I14" s="120">
        <v>1.932492635781581</v>
      </c>
      <c r="J14" s="120">
        <v>4.1001673903307472</v>
      </c>
      <c r="K14" s="120">
        <v>3.4617644554202505</v>
      </c>
      <c r="L14" s="120">
        <v>4.8425591946007467</v>
      </c>
      <c r="M14" s="103" t="s">
        <v>81</v>
      </c>
    </row>
    <row r="15" spans="2:13" ht="14.1" customHeight="1" x14ac:dyDescent="0.2">
      <c r="B15" s="14" t="s">
        <v>20</v>
      </c>
      <c r="C15" s="119">
        <v>2.9780477706966169</v>
      </c>
      <c r="D15" s="120">
        <v>2.1058362382833682</v>
      </c>
      <c r="E15" s="120">
        <v>1.9588127303558165</v>
      </c>
      <c r="F15" s="120">
        <v>1.9341835829799583</v>
      </c>
      <c r="G15" s="120">
        <v>2.5594512074072311</v>
      </c>
      <c r="H15" s="120">
        <v>2.6085644812680115</v>
      </c>
      <c r="I15" s="120">
        <v>1.8419807983830216</v>
      </c>
      <c r="J15" s="120">
        <v>4.0786374233885034</v>
      </c>
      <c r="K15" s="120">
        <v>3.2917382950753362</v>
      </c>
      <c r="L15" s="120">
        <v>4.962365550702807</v>
      </c>
      <c r="M15" s="103" t="s">
        <v>82</v>
      </c>
    </row>
    <row r="16" spans="2:13" ht="14.1" customHeight="1" x14ac:dyDescent="0.2">
      <c r="B16" s="14" t="s">
        <v>21</v>
      </c>
      <c r="C16" s="119">
        <v>3.0646694978134916</v>
      </c>
      <c r="D16" s="120">
        <v>2.1613045578998227</v>
      </c>
      <c r="E16" s="120">
        <v>2.010627210944266</v>
      </c>
      <c r="F16" s="120">
        <v>2.1633093155795922</v>
      </c>
      <c r="G16" s="120">
        <v>2.536659314294559</v>
      </c>
      <c r="H16" s="120">
        <v>2.8556472891309901</v>
      </c>
      <c r="I16" s="120">
        <v>2.0274064948046213</v>
      </c>
      <c r="J16" s="120">
        <v>4.2163722326686317</v>
      </c>
      <c r="K16" s="120">
        <v>3.3148899188876015</v>
      </c>
      <c r="L16" s="120">
        <v>5.2296365737560508</v>
      </c>
      <c r="M16" s="103" t="s">
        <v>83</v>
      </c>
    </row>
    <row r="17" spans="2:14" ht="14.1" customHeight="1" x14ac:dyDescent="0.2">
      <c r="B17" s="14" t="s">
        <v>22</v>
      </c>
      <c r="C17" s="119">
        <v>3.165991592590971</v>
      </c>
      <c r="D17" s="120">
        <v>2.2577276375879745</v>
      </c>
      <c r="E17" s="120">
        <v>2.1633462564148531</v>
      </c>
      <c r="F17" s="120">
        <v>2.3951298019732699</v>
      </c>
      <c r="G17" s="120">
        <v>2.5639773881691794</v>
      </c>
      <c r="H17" s="120">
        <v>3.1649409627611265</v>
      </c>
      <c r="I17" s="120">
        <v>2.2640216563742492</v>
      </c>
      <c r="J17" s="120">
        <v>4.4215201813609726</v>
      </c>
      <c r="K17" s="120">
        <v>3.2827528910447961</v>
      </c>
      <c r="L17" s="120">
        <v>5.3522757421218641</v>
      </c>
      <c r="M17" s="103" t="s">
        <v>84</v>
      </c>
    </row>
    <row r="18" spans="2:14" ht="14.1" customHeight="1" x14ac:dyDescent="0.2">
      <c r="B18" s="14" t="s">
        <v>23</v>
      </c>
      <c r="C18" s="119">
        <v>3.1758266217034579</v>
      </c>
      <c r="D18" s="120">
        <v>2.2712091975272979</v>
      </c>
      <c r="E18" s="120">
        <v>2.1138408919667122</v>
      </c>
      <c r="F18" s="120">
        <v>2.4083236387691325</v>
      </c>
      <c r="G18" s="120">
        <v>2.6767590018785499</v>
      </c>
      <c r="H18" s="120">
        <v>3.3729098866569407</v>
      </c>
      <c r="I18" s="120">
        <v>2.3266782771064869</v>
      </c>
      <c r="J18" s="120">
        <v>4.5369516923543944</v>
      </c>
      <c r="K18" s="120">
        <v>3.2248722952062541</v>
      </c>
      <c r="L18" s="120">
        <v>5.5520130425564584</v>
      </c>
      <c r="M18" s="103" t="s">
        <v>85</v>
      </c>
    </row>
    <row r="19" spans="2:14" ht="14.1" customHeight="1" x14ac:dyDescent="0.2">
      <c r="B19" s="14" t="s">
        <v>24</v>
      </c>
      <c r="C19" s="119">
        <v>2.9517110116945293</v>
      </c>
      <c r="D19" s="120">
        <v>2.0899310790722572</v>
      </c>
      <c r="E19" s="120">
        <v>1.9028922097846468</v>
      </c>
      <c r="F19" s="120">
        <v>2.0871670702179177</v>
      </c>
      <c r="G19" s="120">
        <v>2.4858780252640993</v>
      </c>
      <c r="H19" s="120">
        <v>2.5841642636278359</v>
      </c>
      <c r="I19" s="120">
        <v>1.925020301362447</v>
      </c>
      <c r="J19" s="120">
        <v>4.1902489413800952</v>
      </c>
      <c r="K19" s="120">
        <v>3.2928304059890583</v>
      </c>
      <c r="L19" s="120">
        <v>5.3876377921192926</v>
      </c>
      <c r="M19" s="103" t="s">
        <v>86</v>
      </c>
    </row>
    <row r="20" spans="2:14" ht="14.1" customHeight="1" x14ac:dyDescent="0.2">
      <c r="B20" s="1" t="s">
        <v>25</v>
      </c>
      <c r="C20" s="119">
        <v>2.9919742606394024</v>
      </c>
      <c r="D20" s="120">
        <v>2.1159570462520896</v>
      </c>
      <c r="E20" s="120">
        <v>1.901832106516562</v>
      </c>
      <c r="F20" s="120">
        <v>2.0791721921860655</v>
      </c>
      <c r="G20" s="120">
        <v>2.4897295556986476</v>
      </c>
      <c r="H20" s="120">
        <v>2.6409169355443836</v>
      </c>
      <c r="I20" s="120">
        <v>1.8572189349112427</v>
      </c>
      <c r="J20" s="120">
        <v>4.3561923788183528</v>
      </c>
      <c r="K20" s="120">
        <v>3.3649684517912082</v>
      </c>
      <c r="L20" s="147">
        <v>5.1297523268654359</v>
      </c>
      <c r="M20" s="101" t="s">
        <v>87</v>
      </c>
    </row>
    <row r="21" spans="2:14" ht="14.1" customHeight="1" x14ac:dyDescent="0.2">
      <c r="B21" s="1" t="s">
        <v>26</v>
      </c>
      <c r="C21" s="119">
        <v>2.9603916418247951</v>
      </c>
      <c r="D21" s="120">
        <v>2.1799183799183801</v>
      </c>
      <c r="E21" s="120">
        <v>2.1788228093440782</v>
      </c>
      <c r="F21" s="120">
        <v>2.0687947850318471</v>
      </c>
      <c r="G21" s="120">
        <v>2.4805677246845641</v>
      </c>
      <c r="H21" s="120">
        <v>2.7049431321084865</v>
      </c>
      <c r="I21" s="120">
        <v>2.0054454634785457</v>
      </c>
      <c r="J21" s="120">
        <v>4.4047225244831338</v>
      </c>
      <c r="K21" s="120">
        <v>3.1856759280877891</v>
      </c>
      <c r="L21" s="147">
        <v>5.2914571420361485</v>
      </c>
      <c r="M21" s="101" t="s">
        <v>88</v>
      </c>
    </row>
    <row r="22" spans="2:14" ht="14.1" customHeight="1" x14ac:dyDescent="0.2">
      <c r="B22" s="1" t="s">
        <v>27</v>
      </c>
      <c r="C22" s="119">
        <v>2.8972269922561544</v>
      </c>
      <c r="D22" s="121">
        <v>2.1733420458457067</v>
      </c>
      <c r="E22" s="121">
        <v>2.0590344664078475</v>
      </c>
      <c r="F22" s="121">
        <v>1.9193332522204647</v>
      </c>
      <c r="G22" s="121">
        <v>2.486169590992044</v>
      </c>
      <c r="H22" s="121">
        <v>2.6179977953702775</v>
      </c>
      <c r="I22" s="121">
        <v>1.9398235473075753</v>
      </c>
      <c r="J22" s="121">
        <v>4.1616337875114935</v>
      </c>
      <c r="K22" s="121">
        <v>3.2209792616814386</v>
      </c>
      <c r="L22" s="122">
        <v>5.1046489422648476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">
      <c r="B24" s="17">
        <v>2023</v>
      </c>
      <c r="C24" s="117">
        <v>2.9466877722317344</v>
      </c>
      <c r="D24" s="118">
        <v>2.1503992746071181</v>
      </c>
      <c r="E24" s="118">
        <v>1.9458503074195617</v>
      </c>
      <c r="F24" s="118">
        <v>2.0470696349556206</v>
      </c>
      <c r="G24" s="118">
        <v>2.4737493586765997</v>
      </c>
      <c r="H24" s="118">
        <v>2.5775096051317639</v>
      </c>
      <c r="I24" s="118">
        <v>1.9941553414430366</v>
      </c>
      <c r="J24" s="118">
        <v>4.2464975340035211</v>
      </c>
      <c r="K24" s="118">
        <v>3.2579136228388412</v>
      </c>
      <c r="L24" s="149">
        <v>5.0420908910539559</v>
      </c>
      <c r="M24" s="102">
        <v>2023</v>
      </c>
    </row>
    <row r="25" spans="2:14" ht="14.1" customHeight="1" x14ac:dyDescent="0.2">
      <c r="B25" s="1" t="s">
        <v>16</v>
      </c>
      <c r="C25" s="119">
        <v>2.9738880369594312</v>
      </c>
      <c r="D25" s="120">
        <v>2.1471876973559993</v>
      </c>
      <c r="E25" s="120">
        <v>2.0895287793530541</v>
      </c>
      <c r="F25" s="120">
        <v>1.6920994973579069</v>
      </c>
      <c r="G25" s="120">
        <v>2.4516916648285667</v>
      </c>
      <c r="H25" s="120">
        <v>2.7649149055545164</v>
      </c>
      <c r="I25" s="120">
        <v>2.05319472308347</v>
      </c>
      <c r="J25" s="120">
        <v>4.4215230784769215</v>
      </c>
      <c r="K25" s="120">
        <v>3.1801703824542322</v>
      </c>
      <c r="L25" s="147">
        <v>5.3267806651407028</v>
      </c>
      <c r="M25" s="101" t="s">
        <v>78</v>
      </c>
    </row>
    <row r="26" spans="2:14" ht="14.1" customHeight="1" x14ac:dyDescent="0.2">
      <c r="B26" s="1" t="s">
        <v>17</v>
      </c>
      <c r="C26" s="119">
        <v>3.0588044868348505</v>
      </c>
      <c r="D26" s="120">
        <v>2.1998751663467315</v>
      </c>
      <c r="E26" s="120">
        <v>2.1042029887920299</v>
      </c>
      <c r="F26" s="120">
        <v>1.9252969404077187</v>
      </c>
      <c r="G26" s="120">
        <v>2.5225573060491349</v>
      </c>
      <c r="H26" s="120">
        <v>2.5588160890462941</v>
      </c>
      <c r="I26" s="120">
        <v>2.2995855535820011</v>
      </c>
      <c r="J26" s="120">
        <v>4.6279408356029439</v>
      </c>
      <c r="K26" s="120">
        <v>3.1078933880061506</v>
      </c>
      <c r="L26" s="147">
        <v>5.0897793309250821</v>
      </c>
      <c r="M26" s="101" t="s">
        <v>79</v>
      </c>
    </row>
    <row r="27" spans="2:14" ht="14.1" customHeight="1" x14ac:dyDescent="0.2">
      <c r="B27" s="1" t="s">
        <v>18</v>
      </c>
      <c r="C27" s="119">
        <v>2.9491976571802736</v>
      </c>
      <c r="D27" s="120">
        <v>2.1937307297019526</v>
      </c>
      <c r="E27" s="120">
        <v>2.0444268147560494</v>
      </c>
      <c r="F27" s="120">
        <v>2.0477710487767551</v>
      </c>
      <c r="G27" s="120">
        <v>2.4832093202314911</v>
      </c>
      <c r="H27" s="120">
        <v>2.7347787191496078</v>
      </c>
      <c r="I27" s="120">
        <v>1.9453844050909754</v>
      </c>
      <c r="J27" s="120">
        <v>4.1819573923090845</v>
      </c>
      <c r="K27" s="120">
        <v>3.2064131038312049</v>
      </c>
      <c r="L27" s="147">
        <v>4.9908286612438024</v>
      </c>
      <c r="M27" s="101" t="s">
        <v>80</v>
      </c>
    </row>
    <row r="28" spans="2:14" ht="14.1" customHeight="1" x14ac:dyDescent="0.2">
      <c r="B28" s="14" t="s">
        <v>19</v>
      </c>
      <c r="C28" s="119">
        <v>2.8782078883526396</v>
      </c>
      <c r="D28" s="120">
        <v>2.1107598668141518</v>
      </c>
      <c r="E28" s="120">
        <v>1.8825521204966205</v>
      </c>
      <c r="F28" s="120">
        <v>2.0919824795277089</v>
      </c>
      <c r="G28" s="120">
        <v>2.5182765638466607</v>
      </c>
      <c r="H28" s="120">
        <v>2.6212821136234701</v>
      </c>
      <c r="I28" s="120">
        <v>1.8428880692751763</v>
      </c>
      <c r="J28" s="120">
        <v>3.9583468597151885</v>
      </c>
      <c r="K28" s="120">
        <v>3.2230671361363434</v>
      </c>
      <c r="L28" s="147">
        <v>4.7899304640002409</v>
      </c>
      <c r="M28" s="101" t="s">
        <v>81</v>
      </c>
    </row>
    <row r="29" spans="2:14" ht="14.1" customHeight="1" x14ac:dyDescent="0.2">
      <c r="B29" s="14" t="s">
        <v>20</v>
      </c>
      <c r="C29" s="119">
        <v>2.857328886483907</v>
      </c>
      <c r="D29" s="120">
        <v>2.0824905001463438</v>
      </c>
      <c r="E29" s="120">
        <v>1.7474595246296933</v>
      </c>
      <c r="F29" s="120">
        <v>1.9523643559013335</v>
      </c>
      <c r="G29" s="120">
        <v>2.4668056529217921</v>
      </c>
      <c r="H29" s="120">
        <v>2.4233718366406687</v>
      </c>
      <c r="I29" s="120">
        <v>1.8017258679510335</v>
      </c>
      <c r="J29" s="120">
        <v>4.1129115000146568</v>
      </c>
      <c r="K29" s="120">
        <v>3.2071291143430498</v>
      </c>
      <c r="L29" s="147">
        <v>4.7089860689505638</v>
      </c>
      <c r="M29" s="101" t="s">
        <v>82</v>
      </c>
    </row>
    <row r="30" spans="2:14" ht="14.1" customHeight="1" x14ac:dyDescent="0.2">
      <c r="B30" s="1" t="s">
        <v>21</v>
      </c>
      <c r="C30" s="119">
        <v>2.9443656306231616</v>
      </c>
      <c r="D30" s="120">
        <v>2.1224407595191637</v>
      </c>
      <c r="E30" s="120">
        <v>1.9120786589631318</v>
      </c>
      <c r="F30" s="120">
        <v>2.0780644298890523</v>
      </c>
      <c r="G30" s="120">
        <v>2.4395361138800968</v>
      </c>
      <c r="H30" s="120">
        <v>2.4898386621723336</v>
      </c>
      <c r="I30" s="120">
        <v>1.947844968862668</v>
      </c>
      <c r="J30" s="120">
        <v>4.2232672508774103</v>
      </c>
      <c r="K30" s="120">
        <v>3.2346899287303685</v>
      </c>
      <c r="L30" s="147">
        <v>4.8230324940946012</v>
      </c>
      <c r="M30" s="101" t="s">
        <v>83</v>
      </c>
    </row>
    <row r="31" spans="2:14" ht="14.1" customHeight="1" x14ac:dyDescent="0.2">
      <c r="B31" s="1" t="s">
        <v>22</v>
      </c>
      <c r="C31" s="119">
        <v>3.0982855958818427</v>
      </c>
      <c r="D31" s="120">
        <v>2.2701814534049496</v>
      </c>
      <c r="E31" s="120">
        <v>2.1113642498515359</v>
      </c>
      <c r="F31" s="120">
        <v>2.1987558457601692</v>
      </c>
      <c r="G31" s="120">
        <v>2.485218992686923</v>
      </c>
      <c r="H31" s="120">
        <v>2.8861075129533678</v>
      </c>
      <c r="I31" s="120">
        <v>2.2465066007874626</v>
      </c>
      <c r="J31" s="120">
        <v>4.3946198452896015</v>
      </c>
      <c r="K31" s="120">
        <v>3.3405089027170232</v>
      </c>
      <c r="L31" s="147">
        <v>5.230043129669248</v>
      </c>
      <c r="M31" s="101" t="s">
        <v>84</v>
      </c>
    </row>
    <row r="32" spans="2:14" ht="14.1" customHeight="1" x14ac:dyDescent="0.2">
      <c r="B32" s="1" t="s">
        <v>23</v>
      </c>
      <c r="C32" s="119">
        <v>3.0809416218715415</v>
      </c>
      <c r="D32" s="120">
        <v>2.2291188218975209</v>
      </c>
      <c r="E32" s="120">
        <v>2.0451112189037488</v>
      </c>
      <c r="F32" s="120">
        <v>2.2706236427367834</v>
      </c>
      <c r="G32" s="120">
        <v>2.5935089806321212</v>
      </c>
      <c r="H32" s="120">
        <v>3.0104385915012228</v>
      </c>
      <c r="I32" s="120">
        <v>2.2298135677765307</v>
      </c>
      <c r="J32" s="120">
        <v>4.4437601289693314</v>
      </c>
      <c r="K32" s="120">
        <v>3.2854838531481665</v>
      </c>
      <c r="L32" s="147">
        <v>5.379473452376919</v>
      </c>
      <c r="M32" s="101" t="s">
        <v>85</v>
      </c>
    </row>
    <row r="33" spans="2:14" ht="14.1" customHeight="1" x14ac:dyDescent="0.2">
      <c r="B33" s="1" t="s">
        <v>24</v>
      </c>
      <c r="C33" s="119">
        <v>2.8781039269742563</v>
      </c>
      <c r="D33" s="120">
        <v>2.0875652264778926</v>
      </c>
      <c r="E33" s="120">
        <v>1.8682131418033583</v>
      </c>
      <c r="F33" s="120">
        <v>1.969859514687101</v>
      </c>
      <c r="G33" s="120">
        <v>2.4312901038301358</v>
      </c>
      <c r="H33" s="120">
        <v>2.3990840693490352</v>
      </c>
      <c r="I33" s="120">
        <v>1.8569995958749308</v>
      </c>
      <c r="J33" s="120">
        <v>4.1819009484812524</v>
      </c>
      <c r="K33" s="120">
        <v>3.2167268334480483</v>
      </c>
      <c r="L33" s="147">
        <v>5.1244331541820625</v>
      </c>
      <c r="M33" s="101" t="s">
        <v>86</v>
      </c>
    </row>
    <row r="34" spans="2:14" ht="14.1" customHeight="1" x14ac:dyDescent="0.2">
      <c r="B34" s="1" t="s">
        <v>25</v>
      </c>
      <c r="C34" s="119">
        <v>2.9149373506970631</v>
      </c>
      <c r="D34" s="120">
        <v>2.1078195326042382</v>
      </c>
      <c r="E34" s="120">
        <v>1.8311932685593912</v>
      </c>
      <c r="F34" s="120">
        <v>1.9981246882793018</v>
      </c>
      <c r="G34" s="120">
        <v>2.4269312093247897</v>
      </c>
      <c r="H34" s="120">
        <v>2.3546116728647388</v>
      </c>
      <c r="I34" s="120">
        <v>1.9417345962179466</v>
      </c>
      <c r="J34" s="120">
        <v>4.3046861540228569</v>
      </c>
      <c r="K34" s="120">
        <v>3.3534030803644241</v>
      </c>
      <c r="L34" s="147">
        <v>4.8934704312873132</v>
      </c>
      <c r="M34" s="101" t="s">
        <v>87</v>
      </c>
    </row>
    <row r="35" spans="2:14" ht="14.1" customHeight="1" x14ac:dyDescent="0.2">
      <c r="B35" s="1" t="s">
        <v>26</v>
      </c>
      <c r="C35" s="119">
        <v>2.8618702075830922</v>
      </c>
      <c r="D35" s="120">
        <v>2.1453495940068317</v>
      </c>
      <c r="E35" s="120">
        <v>1.9951989507951007</v>
      </c>
      <c r="F35" s="120">
        <v>1.9256640618078076</v>
      </c>
      <c r="G35" s="120">
        <v>2.4118453278481344</v>
      </c>
      <c r="H35" s="120">
        <v>2.2093273157102944</v>
      </c>
      <c r="I35" s="120">
        <v>2.0270482030318515</v>
      </c>
      <c r="J35" s="120">
        <v>4.2100871761546852</v>
      </c>
      <c r="K35" s="120">
        <v>3.2087526914025335</v>
      </c>
      <c r="L35" s="147">
        <v>5.1575406353099682</v>
      </c>
      <c r="M35" s="101" t="s">
        <v>88</v>
      </c>
    </row>
    <row r="36" spans="2:14" ht="14.1" customHeight="1" x14ac:dyDescent="0.2">
      <c r="B36" s="1" t="s">
        <v>27</v>
      </c>
      <c r="C36" s="119">
        <v>2.8062760945209746</v>
      </c>
      <c r="D36" s="121">
        <v>2.1223636984246839</v>
      </c>
      <c r="E36" s="121">
        <v>1.9240102171136655</v>
      </c>
      <c r="F36" s="121">
        <v>1.9216280643927131</v>
      </c>
      <c r="G36" s="121">
        <v>2.4343872856545379</v>
      </c>
      <c r="H36" s="121">
        <v>2.397327022135598</v>
      </c>
      <c r="I36" s="121">
        <v>1.9124189784806844</v>
      </c>
      <c r="J36" s="121">
        <v>3.9425573335428505</v>
      </c>
      <c r="K36" s="121">
        <v>3.2074606196988058</v>
      </c>
      <c r="L36" s="122">
        <v>5.1046454150584228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">
      <c r="B38" s="17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49"/>
      <c r="M38" s="102">
        <v>2024</v>
      </c>
    </row>
    <row r="39" spans="2:14" ht="14.1" customHeight="1" x14ac:dyDescent="0.2">
      <c r="B39" s="1" t="s">
        <v>16</v>
      </c>
      <c r="C39" s="119">
        <v>2.8829389943576795</v>
      </c>
      <c r="D39" s="120">
        <v>2.1028750469679891</v>
      </c>
      <c r="E39" s="120">
        <v>2.0356899857734891</v>
      </c>
      <c r="F39" s="120">
        <v>1.7172395540410892</v>
      </c>
      <c r="G39" s="120">
        <v>2.3519811922313667</v>
      </c>
      <c r="H39" s="120">
        <v>2.2720647773279352</v>
      </c>
      <c r="I39" s="120">
        <v>1.991137710767106</v>
      </c>
      <c r="J39" s="120">
        <v>4.3159385460475495</v>
      </c>
      <c r="K39" s="120">
        <v>3.1999485111130181</v>
      </c>
      <c r="L39" s="147">
        <v>5.4189001897695048</v>
      </c>
      <c r="M39" s="101" t="s">
        <v>78</v>
      </c>
    </row>
    <row r="40" spans="2:14" ht="14.1" customHeight="1" x14ac:dyDescent="0.2">
      <c r="B40" s="14" t="s">
        <v>17</v>
      </c>
      <c r="C40" s="119">
        <v>2.9976251290578055</v>
      </c>
      <c r="D40" s="120">
        <v>2.1565478866035308</v>
      </c>
      <c r="E40" s="120">
        <v>1.983551906546176</v>
      </c>
      <c r="F40" s="120">
        <v>1.9313434447023263</v>
      </c>
      <c r="G40" s="120">
        <v>2.4874203507849963</v>
      </c>
      <c r="H40" s="120">
        <v>2.3175001696410398</v>
      </c>
      <c r="I40" s="120">
        <v>1.9575120269062114</v>
      </c>
      <c r="J40" s="120">
        <v>4.5620421371522992</v>
      </c>
      <c r="K40" s="120">
        <v>3.4626786257221038</v>
      </c>
      <c r="L40" s="120">
        <v>5.2960242210263564</v>
      </c>
      <c r="M40" s="103" t="s">
        <v>79</v>
      </c>
    </row>
    <row r="41" spans="2:14" ht="14.1" customHeight="1" x14ac:dyDescent="0.2">
      <c r="B41" s="14" t="s">
        <v>18</v>
      </c>
      <c r="C41" s="119"/>
      <c r="D41" s="120"/>
      <c r="E41" s="120"/>
      <c r="F41" s="120"/>
      <c r="G41" s="120"/>
      <c r="H41" s="120"/>
      <c r="I41" s="120"/>
      <c r="J41" s="120"/>
      <c r="K41" s="120"/>
      <c r="L41" s="120"/>
      <c r="M41" s="103" t="s">
        <v>80</v>
      </c>
    </row>
    <row r="42" spans="2:14" ht="14.1" customHeight="1" x14ac:dyDescent="0.2">
      <c r="B42" s="14" t="s">
        <v>19</v>
      </c>
      <c r="C42" s="119"/>
      <c r="D42" s="120"/>
      <c r="E42" s="120"/>
      <c r="F42" s="120"/>
      <c r="G42" s="120"/>
      <c r="H42" s="120"/>
      <c r="I42" s="120"/>
      <c r="J42" s="120"/>
      <c r="K42" s="120"/>
      <c r="L42" s="120"/>
      <c r="M42" s="103" t="s">
        <v>81</v>
      </c>
    </row>
    <row r="43" spans="2:14" ht="14.1" customHeight="1" x14ac:dyDescent="0.2">
      <c r="B43" s="14" t="s">
        <v>20</v>
      </c>
      <c r="C43" s="119"/>
      <c r="D43" s="120"/>
      <c r="E43" s="120"/>
      <c r="F43" s="120"/>
      <c r="G43" s="120"/>
      <c r="H43" s="120"/>
      <c r="I43" s="120"/>
      <c r="J43" s="120"/>
      <c r="K43" s="120"/>
      <c r="L43" s="120"/>
      <c r="M43" s="103" t="s">
        <v>82</v>
      </c>
    </row>
    <row r="44" spans="2:14" ht="14.1" customHeight="1" x14ac:dyDescent="0.2">
      <c r="B44" s="14" t="s">
        <v>21</v>
      </c>
      <c r="C44" s="119"/>
      <c r="D44" s="120"/>
      <c r="E44" s="120"/>
      <c r="F44" s="120"/>
      <c r="G44" s="120"/>
      <c r="H44" s="120"/>
      <c r="I44" s="120"/>
      <c r="J44" s="120"/>
      <c r="K44" s="120"/>
      <c r="L44" s="120"/>
      <c r="M44" s="103" t="s">
        <v>83</v>
      </c>
    </row>
    <row r="45" spans="2:14" ht="14.1" customHeight="1" x14ac:dyDescent="0.2">
      <c r="B45" s="14" t="s">
        <v>22</v>
      </c>
      <c r="C45" s="119"/>
      <c r="D45" s="120"/>
      <c r="E45" s="120"/>
      <c r="F45" s="120"/>
      <c r="G45" s="120"/>
      <c r="H45" s="120"/>
      <c r="I45" s="120"/>
      <c r="J45" s="120"/>
      <c r="K45" s="120"/>
      <c r="L45" s="120"/>
      <c r="M45" s="103" t="s">
        <v>84</v>
      </c>
    </row>
    <row r="46" spans="2:14" ht="14.1" customHeight="1" x14ac:dyDescent="0.2">
      <c r="B46" s="14" t="s">
        <v>23</v>
      </c>
      <c r="C46" s="119"/>
      <c r="D46" s="120"/>
      <c r="E46" s="120"/>
      <c r="F46" s="120"/>
      <c r="G46" s="120"/>
      <c r="H46" s="120"/>
      <c r="I46" s="120"/>
      <c r="J46" s="120"/>
      <c r="K46" s="120"/>
      <c r="L46" s="120"/>
      <c r="M46" s="103" t="s">
        <v>85</v>
      </c>
    </row>
    <row r="47" spans="2:14" ht="14.1" customHeight="1" x14ac:dyDescent="0.2">
      <c r="B47" s="14" t="s">
        <v>24</v>
      </c>
      <c r="C47" s="119"/>
      <c r="D47" s="120"/>
      <c r="E47" s="120"/>
      <c r="F47" s="120"/>
      <c r="G47" s="120"/>
      <c r="H47" s="120"/>
      <c r="I47" s="120"/>
      <c r="J47" s="120"/>
      <c r="K47" s="120"/>
      <c r="L47" s="120"/>
      <c r="M47" s="103" t="s">
        <v>86</v>
      </c>
    </row>
    <row r="48" spans="2:14" ht="14.1" customHeight="1" x14ac:dyDescent="0.2">
      <c r="B48" s="14" t="s">
        <v>25</v>
      </c>
      <c r="C48" s="119"/>
      <c r="D48" s="120"/>
      <c r="E48" s="120"/>
      <c r="F48" s="120"/>
      <c r="G48" s="120"/>
      <c r="H48" s="120"/>
      <c r="I48" s="120"/>
      <c r="J48" s="120"/>
      <c r="K48" s="120"/>
      <c r="L48" s="120"/>
      <c r="M48" s="103" t="s">
        <v>87</v>
      </c>
    </row>
    <row r="49" spans="2:14" ht="14.1" customHeight="1" x14ac:dyDescent="0.2">
      <c r="B49" s="14" t="s">
        <v>26</v>
      </c>
      <c r="C49" s="119"/>
      <c r="D49" s="120"/>
      <c r="E49" s="120"/>
      <c r="F49" s="120"/>
      <c r="G49" s="120"/>
      <c r="H49" s="120"/>
      <c r="I49" s="120"/>
      <c r="J49" s="120"/>
      <c r="K49" s="120"/>
      <c r="L49" s="120"/>
      <c r="M49" s="103" t="s">
        <v>88</v>
      </c>
    </row>
    <row r="50" spans="2:14" ht="14.1" customHeight="1" x14ac:dyDescent="0.2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  <c r="N51" s="148"/>
    </row>
    <row r="52" spans="2:14" ht="36" x14ac:dyDescent="0.2">
      <c r="B52" s="55" t="s">
        <v>15</v>
      </c>
      <c r="C52" s="98" t="s">
        <v>5</v>
      </c>
      <c r="D52" s="98" t="s">
        <v>0</v>
      </c>
      <c r="E52" s="98" t="s">
        <v>1</v>
      </c>
      <c r="F52" s="99" t="s">
        <v>120</v>
      </c>
      <c r="G52" s="99" t="s">
        <v>121</v>
      </c>
      <c r="H52" s="99" t="s">
        <v>122</v>
      </c>
      <c r="I52" s="98" t="s">
        <v>2</v>
      </c>
      <c r="J52" s="98" t="s">
        <v>3</v>
      </c>
      <c r="K52" s="99" t="s">
        <v>123</v>
      </c>
      <c r="L52" s="99" t="s">
        <v>124</v>
      </c>
      <c r="M52" s="99" t="s">
        <v>77</v>
      </c>
      <c r="N52" s="150"/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4" x14ac:dyDescent="0.2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218</v>
      </c>
    </row>
    <row r="55" spans="2:14" x14ac:dyDescent="0.2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219</v>
      </c>
    </row>
    <row r="56" spans="2:14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4" x14ac:dyDescent="0.2">
      <c r="B57" s="20"/>
      <c r="M57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59"/>
  <sheetViews>
    <sheetView showGridLines="0" zoomScale="85" zoomScaleNormal="85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70" customWidth="1"/>
    <col min="13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9" t="s">
        <v>207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</row>
    <row r="3" spans="1:13" ht="36" customHeight="1" x14ac:dyDescent="0.2">
      <c r="B3" s="180" t="s">
        <v>175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</row>
    <row r="4" spans="1:13" ht="20.100000000000001" customHeight="1" x14ac:dyDescent="0.2">
      <c r="B4" s="181" t="s">
        <v>154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</row>
    <row r="5" spans="1:13" ht="20.100000000000001" customHeight="1" x14ac:dyDescent="0.2">
      <c r="B5" s="182" t="s">
        <v>155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45.714549977064273</v>
      </c>
      <c r="D10" s="126">
        <v>41.377250635151533</v>
      </c>
      <c r="E10" s="126">
        <v>31.871961884327806</v>
      </c>
      <c r="F10" s="126">
        <v>31.615805483886831</v>
      </c>
      <c r="G10" s="126">
        <v>54.230316251092091</v>
      </c>
      <c r="H10" s="126">
        <v>45.876791067755185</v>
      </c>
      <c r="I10" s="126">
        <v>33.735587024940706</v>
      </c>
      <c r="J10" s="126">
        <v>47.447655597604609</v>
      </c>
      <c r="K10" s="126">
        <v>44.867565685981383</v>
      </c>
      <c r="L10" s="126">
        <v>61.542660340561881</v>
      </c>
      <c r="M10" s="104">
        <v>2022</v>
      </c>
    </row>
    <row r="11" spans="1:13" ht="14.1" customHeight="1" x14ac:dyDescent="0.2">
      <c r="B11" s="14" t="s">
        <v>16</v>
      </c>
      <c r="C11" s="123">
        <v>18.578832330480846</v>
      </c>
      <c r="D11" s="124">
        <v>16.45026200345546</v>
      </c>
      <c r="E11" s="124">
        <v>17.774324191915344</v>
      </c>
      <c r="F11" s="124">
        <v>10.906201179982988</v>
      </c>
      <c r="G11" s="124">
        <v>20.729236216993698</v>
      </c>
      <c r="H11" s="124">
        <v>20.700253317036015</v>
      </c>
      <c r="I11" s="124">
        <v>15.310406973217921</v>
      </c>
      <c r="J11" s="124">
        <v>14.694998658264153</v>
      </c>
      <c r="K11" s="124">
        <v>16.420826068003489</v>
      </c>
      <c r="L11" s="124">
        <v>34.40744906491345</v>
      </c>
      <c r="M11" s="103" t="s">
        <v>78</v>
      </c>
    </row>
    <row r="12" spans="1:13" ht="14.1" customHeight="1" x14ac:dyDescent="0.2">
      <c r="B12" s="14" t="s">
        <v>17</v>
      </c>
      <c r="C12" s="123">
        <v>28.974211053618131</v>
      </c>
      <c r="D12" s="124">
        <v>26.833644007864972</v>
      </c>
      <c r="E12" s="124">
        <v>24.081191401515447</v>
      </c>
      <c r="F12" s="124">
        <v>17.362033130122274</v>
      </c>
      <c r="G12" s="124">
        <v>35.798978260436819</v>
      </c>
      <c r="H12" s="124">
        <v>28.380362554825595</v>
      </c>
      <c r="I12" s="124">
        <v>23.642496806924157</v>
      </c>
      <c r="J12" s="124">
        <v>25.575921570405136</v>
      </c>
      <c r="K12" s="124">
        <v>23.595194815458786</v>
      </c>
      <c r="L12" s="124">
        <v>44.135517766904627</v>
      </c>
      <c r="M12" s="103" t="s">
        <v>79</v>
      </c>
    </row>
    <row r="13" spans="1:13" ht="14.1" customHeight="1" x14ac:dyDescent="0.2">
      <c r="B13" s="14" t="s">
        <v>18</v>
      </c>
      <c r="C13" s="123">
        <v>33.382210323136384</v>
      </c>
      <c r="D13" s="124">
        <v>29.949309913979096</v>
      </c>
      <c r="E13" s="124">
        <v>23.509635807231842</v>
      </c>
      <c r="F13" s="124">
        <v>19.54009679735081</v>
      </c>
      <c r="G13" s="124">
        <v>44.957877193296106</v>
      </c>
      <c r="H13" s="124">
        <v>32.261902731103191</v>
      </c>
      <c r="I13" s="124">
        <v>23.320619469431108</v>
      </c>
      <c r="J13" s="124">
        <v>28.386710159704549</v>
      </c>
      <c r="K13" s="124">
        <v>30.869884764824537</v>
      </c>
      <c r="L13" s="124">
        <v>54.773158328232796</v>
      </c>
      <c r="M13" s="103" t="s">
        <v>80</v>
      </c>
    </row>
    <row r="14" spans="1:13" ht="14.1" customHeight="1" x14ac:dyDescent="0.2">
      <c r="B14" s="14" t="s">
        <v>19</v>
      </c>
      <c r="C14" s="123">
        <v>47.524714988518745</v>
      </c>
      <c r="D14" s="124">
        <v>44.45999814591638</v>
      </c>
      <c r="E14" s="124">
        <v>33.061269630612699</v>
      </c>
      <c r="F14" s="124">
        <v>31.891265745519117</v>
      </c>
      <c r="G14" s="124">
        <v>59.529784583087952</v>
      </c>
      <c r="H14" s="124">
        <v>47.054084169023746</v>
      </c>
      <c r="I14" s="124">
        <v>34.281657644866449</v>
      </c>
      <c r="J14" s="124">
        <v>46.182992244354097</v>
      </c>
      <c r="K14" s="124">
        <v>42.186080683943359</v>
      </c>
      <c r="L14" s="124">
        <v>67.063620194281029</v>
      </c>
      <c r="M14" s="103" t="s">
        <v>81</v>
      </c>
    </row>
    <row r="15" spans="1:13" ht="14.1" customHeight="1" x14ac:dyDescent="0.2">
      <c r="B15" s="14" t="s">
        <v>20</v>
      </c>
      <c r="C15" s="123">
        <v>48.241937228220188</v>
      </c>
      <c r="D15" s="124">
        <v>44.834121513372779</v>
      </c>
      <c r="E15" s="124">
        <v>30.601619949672891</v>
      </c>
      <c r="F15" s="124">
        <v>30.405921332837075</v>
      </c>
      <c r="G15" s="124">
        <v>60.610727667728511</v>
      </c>
      <c r="H15" s="124">
        <v>47.330409791387936</v>
      </c>
      <c r="I15" s="124">
        <v>33.568995247508099</v>
      </c>
      <c r="J15" s="124">
        <v>48.256260629951036</v>
      </c>
      <c r="K15" s="124">
        <v>48.467595193573544</v>
      </c>
      <c r="L15" s="124">
        <v>66.998642697687771</v>
      </c>
      <c r="M15" s="103" t="s">
        <v>82</v>
      </c>
    </row>
    <row r="16" spans="1:13" ht="14.1" customHeight="1" x14ac:dyDescent="0.2">
      <c r="B16" s="14" t="s">
        <v>21</v>
      </c>
      <c r="C16" s="123">
        <v>53.600647908665778</v>
      </c>
      <c r="D16" s="124">
        <v>46.716610705780383</v>
      </c>
      <c r="E16" s="124">
        <v>33.825618417830029</v>
      </c>
      <c r="F16" s="124">
        <v>34.717934831663506</v>
      </c>
      <c r="G16" s="124">
        <v>63.230080195094502</v>
      </c>
      <c r="H16" s="124">
        <v>56.255993329164063</v>
      </c>
      <c r="I16" s="124">
        <v>39.839111437788397</v>
      </c>
      <c r="J16" s="124">
        <v>58.166587232756982</v>
      </c>
      <c r="K16" s="124">
        <v>59.263619000166088</v>
      </c>
      <c r="L16" s="124">
        <v>70.594732370433306</v>
      </c>
      <c r="M16" s="103" t="s">
        <v>83</v>
      </c>
    </row>
    <row r="17" spans="2:13" ht="14.1" customHeight="1" x14ac:dyDescent="0.2">
      <c r="B17" s="14" t="s">
        <v>22</v>
      </c>
      <c r="C17" s="123">
        <v>61.060248057440489</v>
      </c>
      <c r="D17" s="124">
        <v>53.163558083400915</v>
      </c>
      <c r="E17" s="124">
        <v>41.697883564206421</v>
      </c>
      <c r="F17" s="124">
        <v>42.748867020185379</v>
      </c>
      <c r="G17" s="124">
        <v>67.015723029767912</v>
      </c>
      <c r="H17" s="124">
        <v>66.703653800428</v>
      </c>
      <c r="I17" s="124">
        <v>46.413379196441923</v>
      </c>
      <c r="J17" s="124">
        <v>69.957487552755467</v>
      </c>
      <c r="K17" s="124">
        <v>66.385793379442674</v>
      </c>
      <c r="L17" s="124">
        <v>72.343765917977152</v>
      </c>
      <c r="M17" s="103" t="s">
        <v>84</v>
      </c>
    </row>
    <row r="18" spans="2:13" ht="14.1" customHeight="1" x14ac:dyDescent="0.2">
      <c r="B18" s="14" t="s">
        <v>23</v>
      </c>
      <c r="C18" s="123">
        <v>68.763135337081778</v>
      </c>
      <c r="D18" s="124">
        <v>63.917691929469136</v>
      </c>
      <c r="E18" s="124">
        <v>55.29855997855352</v>
      </c>
      <c r="F18" s="124">
        <v>55.263971266439029</v>
      </c>
      <c r="G18" s="124">
        <v>70.648868092285667</v>
      </c>
      <c r="H18" s="124">
        <v>72.666069801900846</v>
      </c>
      <c r="I18" s="124">
        <v>59.064648205334628</v>
      </c>
      <c r="J18" s="124">
        <v>76.771116890873529</v>
      </c>
      <c r="K18" s="124">
        <v>70.13007222861134</v>
      </c>
      <c r="L18" s="124">
        <v>75.225221410948734</v>
      </c>
      <c r="M18" s="103" t="s">
        <v>85</v>
      </c>
    </row>
    <row r="19" spans="2:13" ht="14.1" customHeight="1" x14ac:dyDescent="0.2">
      <c r="B19" s="14" t="s">
        <v>24</v>
      </c>
      <c r="C19" s="127">
        <v>56.231772484045329</v>
      </c>
      <c r="D19" s="127">
        <v>51.213448308475513</v>
      </c>
      <c r="E19" s="127">
        <v>36.709407901091474</v>
      </c>
      <c r="F19" s="127">
        <v>41.604522399039766</v>
      </c>
      <c r="G19" s="127">
        <v>66.37872211412629</v>
      </c>
      <c r="H19" s="127">
        <v>59.337349397590359</v>
      </c>
      <c r="I19" s="127">
        <v>41.821187236349694</v>
      </c>
      <c r="J19" s="127">
        <v>59.323206687121989</v>
      </c>
      <c r="K19" s="127">
        <v>59.511701530816701</v>
      </c>
      <c r="L19" s="127">
        <v>71.311809191390338</v>
      </c>
      <c r="M19" s="103" t="s">
        <v>86</v>
      </c>
    </row>
    <row r="20" spans="2:13" ht="14.1" customHeight="1" x14ac:dyDescent="0.2">
      <c r="B20" s="14" t="s">
        <v>25</v>
      </c>
      <c r="C20" s="127">
        <v>49.100426677523124</v>
      </c>
      <c r="D20" s="127">
        <v>45.979868643983096</v>
      </c>
      <c r="E20" s="127">
        <v>30.903457104231553</v>
      </c>
      <c r="F20" s="127">
        <v>36.489308964264232</v>
      </c>
      <c r="G20" s="127">
        <v>63.258193404511694</v>
      </c>
      <c r="H20" s="127">
        <v>50.44247427214713</v>
      </c>
      <c r="I20" s="127">
        <v>32.93690774697977</v>
      </c>
      <c r="J20" s="127">
        <v>48.407428127017909</v>
      </c>
      <c r="K20" s="127">
        <v>47.437031864795834</v>
      </c>
      <c r="L20" s="127">
        <v>63.803185551099034</v>
      </c>
      <c r="M20" s="103" t="s">
        <v>87</v>
      </c>
    </row>
    <row r="21" spans="2:13" ht="14.1" customHeight="1" x14ac:dyDescent="0.2">
      <c r="B21" s="14" t="s">
        <v>26</v>
      </c>
      <c r="C21" s="127">
        <v>35.439411101359475</v>
      </c>
      <c r="D21" s="127">
        <v>32.693550883243795</v>
      </c>
      <c r="E21" s="127">
        <v>24.195117307509239</v>
      </c>
      <c r="F21" s="127">
        <v>24.772389871661463</v>
      </c>
      <c r="G21" s="127">
        <v>50.650464617583985</v>
      </c>
      <c r="H21" s="127">
        <v>34.503839463747823</v>
      </c>
      <c r="I21" s="127">
        <v>22.019865534970034</v>
      </c>
      <c r="J21" s="127">
        <v>26.521673062923618</v>
      </c>
      <c r="K21" s="127">
        <v>28.616495892181298</v>
      </c>
      <c r="L21" s="127">
        <v>57.715758615369253</v>
      </c>
      <c r="M21" s="103" t="s">
        <v>88</v>
      </c>
    </row>
    <row r="22" spans="2:13" ht="13.9" customHeight="1" x14ac:dyDescent="0.2">
      <c r="B22" s="14" t="s">
        <v>27</v>
      </c>
      <c r="C22" s="123">
        <v>31.208771152846346</v>
      </c>
      <c r="D22" s="125">
        <v>31.027047624163416</v>
      </c>
      <c r="E22" s="125">
        <v>24.850135103579412</v>
      </c>
      <c r="F22" s="125">
        <v>20.614932438656087</v>
      </c>
      <c r="G22" s="125">
        <v>41.768251766602312</v>
      </c>
      <c r="H22" s="125">
        <v>28.803635653943736</v>
      </c>
      <c r="I22" s="125">
        <v>19.879571877279425</v>
      </c>
      <c r="J22" s="125">
        <v>22.350236214845889</v>
      </c>
      <c r="K22" s="125">
        <v>22.909969894945178</v>
      </c>
      <c r="L22" s="128">
        <v>49.374869746589297</v>
      </c>
      <c r="M22" s="103" t="s">
        <v>89</v>
      </c>
    </row>
    <row r="23" spans="2:13" ht="14.1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47.786614857392692</v>
      </c>
      <c r="D24" s="126">
        <v>43.967064802746684</v>
      </c>
      <c r="E24" s="126">
        <v>32.788880543353102</v>
      </c>
      <c r="F24" s="126">
        <v>35.047117630924546</v>
      </c>
      <c r="G24" s="126">
        <v>57.194636251338338</v>
      </c>
      <c r="H24" s="126">
        <v>46.264882163521605</v>
      </c>
      <c r="I24" s="126">
        <v>34.198272023076676</v>
      </c>
      <c r="J24" s="126">
        <v>49.163119870315136</v>
      </c>
      <c r="K24" s="126">
        <v>44.010399208613684</v>
      </c>
      <c r="L24" s="126">
        <v>65.245897131342474</v>
      </c>
      <c r="M24" s="104">
        <v>2023</v>
      </c>
    </row>
    <row r="25" spans="2:13" ht="14.1" customHeight="1" x14ac:dyDescent="0.2">
      <c r="B25" s="14" t="s">
        <v>16</v>
      </c>
      <c r="C25" s="123">
        <v>29.532692329179355</v>
      </c>
      <c r="D25" s="124">
        <v>26.176026702998218</v>
      </c>
      <c r="E25" s="124">
        <v>21.986194114694388</v>
      </c>
      <c r="F25" s="124">
        <v>16.363914586623444</v>
      </c>
      <c r="G25" s="124">
        <v>39.667061122603528</v>
      </c>
      <c r="H25" s="124">
        <v>28.623077041294625</v>
      </c>
      <c r="I25" s="124">
        <v>17.893176979963439</v>
      </c>
      <c r="J25" s="124">
        <v>22.918750327641284</v>
      </c>
      <c r="K25" s="124">
        <v>21.284107242012031</v>
      </c>
      <c r="L25" s="124">
        <v>51.903707735833358</v>
      </c>
      <c r="M25" s="103" t="s">
        <v>78</v>
      </c>
    </row>
    <row r="26" spans="2:13" ht="14.1" customHeight="1" x14ac:dyDescent="0.2">
      <c r="B26" s="14" t="s">
        <v>17</v>
      </c>
      <c r="C26" s="123">
        <v>36.486075637081328</v>
      </c>
      <c r="D26" s="124">
        <v>32.368968420974014</v>
      </c>
      <c r="E26" s="124">
        <v>27.566116636528026</v>
      </c>
      <c r="F26" s="124">
        <v>22.457318604067286</v>
      </c>
      <c r="G26" s="124">
        <v>47.826791522461306</v>
      </c>
      <c r="H26" s="124">
        <v>32.744107744107744</v>
      </c>
      <c r="I26" s="124">
        <v>24.968169949847475</v>
      </c>
      <c r="J26" s="124">
        <v>31.704455125466176</v>
      </c>
      <c r="K26" s="124">
        <v>26.753377407300949</v>
      </c>
      <c r="L26" s="124">
        <v>58.978394386837152</v>
      </c>
      <c r="M26" s="103" t="s">
        <v>79</v>
      </c>
    </row>
    <row r="27" spans="2:13" ht="14.1" customHeight="1" x14ac:dyDescent="0.2">
      <c r="B27" s="14" t="s">
        <v>18</v>
      </c>
      <c r="C27" s="123">
        <v>39.302456000303224</v>
      </c>
      <c r="D27" s="124">
        <v>35.438373863498803</v>
      </c>
      <c r="E27" s="124">
        <v>24.87384010303607</v>
      </c>
      <c r="F27" s="124">
        <v>24.740657112149027</v>
      </c>
      <c r="G27" s="124">
        <v>54.285597318564982</v>
      </c>
      <c r="H27" s="124">
        <v>39.882487929215529</v>
      </c>
      <c r="I27" s="124">
        <v>24.407122122023665</v>
      </c>
      <c r="J27" s="124">
        <v>33.911392161021034</v>
      </c>
      <c r="K27" s="124">
        <v>33.944180680658469</v>
      </c>
      <c r="L27" s="124">
        <v>63.184422465987481</v>
      </c>
      <c r="M27" s="103" t="s">
        <v>80</v>
      </c>
    </row>
    <row r="28" spans="2:13" ht="14.1" customHeight="1" x14ac:dyDescent="0.2">
      <c r="B28" s="14" t="s">
        <v>19</v>
      </c>
      <c r="C28" s="123">
        <v>50.905817652900041</v>
      </c>
      <c r="D28" s="124">
        <v>48.64930742060973</v>
      </c>
      <c r="E28" s="124">
        <v>34.281270305393114</v>
      </c>
      <c r="F28" s="124">
        <v>36.926114146701821</v>
      </c>
      <c r="G28" s="124">
        <v>63.333107439074432</v>
      </c>
      <c r="H28" s="124">
        <v>50.542880542880539</v>
      </c>
      <c r="I28" s="124">
        <v>38.234798101377727</v>
      </c>
      <c r="J28" s="124">
        <v>50.459284004048158</v>
      </c>
      <c r="K28" s="124">
        <v>42.732613558992313</v>
      </c>
      <c r="L28" s="124">
        <v>67.587529726258055</v>
      </c>
      <c r="M28" s="103" t="s">
        <v>81</v>
      </c>
    </row>
    <row r="29" spans="2:13" ht="14.1" customHeight="1" x14ac:dyDescent="0.2">
      <c r="B29" s="14" t="s">
        <v>20</v>
      </c>
      <c r="C29" s="123">
        <v>50.1617919622649</v>
      </c>
      <c r="D29" s="124">
        <v>47.785101230262519</v>
      </c>
      <c r="E29" s="124">
        <v>31.698692658776206</v>
      </c>
      <c r="F29" s="124">
        <v>35.172941252153279</v>
      </c>
      <c r="G29" s="124">
        <v>64.177791687801516</v>
      </c>
      <c r="H29" s="124">
        <v>48.840563589173151</v>
      </c>
      <c r="I29" s="124">
        <v>31.341632494728895</v>
      </c>
      <c r="J29" s="124">
        <v>50.511540704386661</v>
      </c>
      <c r="K29" s="124">
        <v>43.784955537689633</v>
      </c>
      <c r="L29" s="124">
        <v>68.446627773305821</v>
      </c>
      <c r="M29" s="103" t="s">
        <v>82</v>
      </c>
    </row>
    <row r="30" spans="2:13" ht="14.1" customHeight="1" x14ac:dyDescent="0.2">
      <c r="B30" s="14" t="s">
        <v>21</v>
      </c>
      <c r="C30" s="123">
        <v>53.023993705447438</v>
      </c>
      <c r="D30" s="124">
        <v>48.04156985772525</v>
      </c>
      <c r="E30" s="124">
        <v>33.042359461599368</v>
      </c>
      <c r="F30" s="124">
        <v>37.827449827964102</v>
      </c>
      <c r="G30" s="124">
        <v>62.365580677441635</v>
      </c>
      <c r="H30" s="124">
        <v>52.325954084675018</v>
      </c>
      <c r="I30" s="124">
        <v>36.718968829398278</v>
      </c>
      <c r="J30" s="124">
        <v>57.824656194923648</v>
      </c>
      <c r="K30" s="124">
        <v>54.261767297972987</v>
      </c>
      <c r="L30" s="124">
        <v>69.116492368091514</v>
      </c>
      <c r="M30" s="103" t="s">
        <v>83</v>
      </c>
    </row>
    <row r="31" spans="2:13" ht="14.1" customHeight="1" x14ac:dyDescent="0.2">
      <c r="B31" s="14" t="s">
        <v>22</v>
      </c>
      <c r="C31" s="123">
        <v>59.114720968016996</v>
      </c>
      <c r="D31" s="124">
        <v>52.695052527161359</v>
      </c>
      <c r="E31" s="124">
        <v>40.527415598105414</v>
      </c>
      <c r="F31" s="124">
        <v>43.811725322603792</v>
      </c>
      <c r="G31" s="124">
        <v>63.715075449337647</v>
      </c>
      <c r="H31" s="124">
        <v>60.849028630035193</v>
      </c>
      <c r="I31" s="124">
        <v>45.663452558695639</v>
      </c>
      <c r="J31" s="124">
        <v>67.647361032721165</v>
      </c>
      <c r="K31" s="124">
        <v>60.317465624049291</v>
      </c>
      <c r="L31" s="124">
        <v>72.781739220496661</v>
      </c>
      <c r="M31" s="103" t="s">
        <v>84</v>
      </c>
    </row>
    <row r="32" spans="2:13" ht="14.1" customHeight="1" x14ac:dyDescent="0.2">
      <c r="B32" s="14" t="s">
        <v>23</v>
      </c>
      <c r="C32" s="123">
        <v>66.96200433168076</v>
      </c>
      <c r="D32" s="124">
        <v>62.656751724956635</v>
      </c>
      <c r="E32" s="124">
        <v>53.896556807505533</v>
      </c>
      <c r="F32" s="124">
        <v>55.873961075276412</v>
      </c>
      <c r="G32" s="124">
        <v>67.238434756649994</v>
      </c>
      <c r="H32" s="124">
        <v>69.212661576760027</v>
      </c>
      <c r="I32" s="124">
        <v>56.305006367408126</v>
      </c>
      <c r="J32" s="124">
        <v>75.065997816336463</v>
      </c>
      <c r="K32" s="124">
        <v>70.684021716329553</v>
      </c>
      <c r="L32" s="124">
        <v>75.273758791159835</v>
      </c>
      <c r="M32" s="103" t="s">
        <v>85</v>
      </c>
    </row>
    <row r="33" spans="2:13" ht="14.1" customHeight="1" x14ac:dyDescent="0.2">
      <c r="B33" s="14" t="s">
        <v>24</v>
      </c>
      <c r="C33" s="127">
        <v>57.393166239966618</v>
      </c>
      <c r="D33" s="127">
        <v>54.185241240139426</v>
      </c>
      <c r="E33" s="127">
        <v>38.287782903328001</v>
      </c>
      <c r="F33" s="127">
        <v>45.348489777231599</v>
      </c>
      <c r="G33" s="127">
        <v>66.12815402877149</v>
      </c>
      <c r="H33" s="127">
        <v>56.713462922966166</v>
      </c>
      <c r="I33" s="127">
        <v>42.674706818097739</v>
      </c>
      <c r="J33" s="127">
        <v>59.927061139560678</v>
      </c>
      <c r="K33" s="127">
        <v>60.048153801424633</v>
      </c>
      <c r="L33" s="127">
        <v>73.911140404245245</v>
      </c>
      <c r="M33" s="103" t="s">
        <v>86</v>
      </c>
    </row>
    <row r="34" spans="2:13" ht="14.1" customHeight="1" x14ac:dyDescent="0.2">
      <c r="B34" s="14" t="s">
        <v>25</v>
      </c>
      <c r="C34" s="127">
        <v>50.96653125780427</v>
      </c>
      <c r="D34" s="127">
        <v>47.689536097733445</v>
      </c>
      <c r="E34" s="127">
        <v>31.244665365085794</v>
      </c>
      <c r="F34" s="127">
        <v>40.372236730790448</v>
      </c>
      <c r="G34" s="127">
        <v>63.490349131654881</v>
      </c>
      <c r="H34" s="127">
        <v>47.925461194750966</v>
      </c>
      <c r="I34" s="127">
        <v>35.946215931894734</v>
      </c>
      <c r="J34" s="127">
        <v>51.741713766948052</v>
      </c>
      <c r="K34" s="127">
        <v>45.729097617177558</v>
      </c>
      <c r="L34" s="127">
        <v>67.591706513073916</v>
      </c>
      <c r="M34" s="103" t="s">
        <v>87</v>
      </c>
    </row>
    <row r="35" spans="2:13" ht="14.1" customHeight="1" x14ac:dyDescent="0.2">
      <c r="B35" s="14" t="s">
        <v>26</v>
      </c>
      <c r="C35" s="127">
        <v>36.158107426688353</v>
      </c>
      <c r="D35" s="127">
        <v>33.134405492869362</v>
      </c>
      <c r="E35" s="127">
        <v>24.15530010223674</v>
      </c>
      <c r="F35" s="127">
        <v>27.568843532135606</v>
      </c>
      <c r="G35" s="127">
        <v>50.391053107147023</v>
      </c>
      <c r="H35" s="127">
        <v>31.781078850626454</v>
      </c>
      <c r="I35" s="127">
        <v>23.768673892120351</v>
      </c>
      <c r="J35" s="127">
        <v>27.855695808009973</v>
      </c>
      <c r="K35" s="127">
        <v>28.331617993910545</v>
      </c>
      <c r="L35" s="127">
        <v>60.981603922097783</v>
      </c>
      <c r="M35" s="103" t="s">
        <v>88</v>
      </c>
    </row>
    <row r="36" spans="2:13" ht="13.9" customHeight="1" x14ac:dyDescent="0.2">
      <c r="B36" s="14" t="s">
        <v>27</v>
      </c>
      <c r="C36" s="123">
        <v>32.15073700850138</v>
      </c>
      <c r="D36" s="125">
        <v>32.065737895218703</v>
      </c>
      <c r="E36" s="125">
        <v>27.248128569223645</v>
      </c>
      <c r="F36" s="125">
        <v>23.793966483968138</v>
      </c>
      <c r="G36" s="125">
        <v>41.635570594589069</v>
      </c>
      <c r="H36" s="125">
        <v>30.209296711051682</v>
      </c>
      <c r="I36" s="125">
        <v>21.762963913619874</v>
      </c>
      <c r="J36" s="125">
        <v>23.967601547388782</v>
      </c>
      <c r="K36" s="125">
        <v>20.582505528449577</v>
      </c>
      <c r="L36" s="128">
        <v>49.832950084981157</v>
      </c>
      <c r="M36" s="103" t="s">
        <v>89</v>
      </c>
    </row>
    <row r="37" spans="2:13" ht="14.1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">
      <c r="B39" s="14" t="s">
        <v>16</v>
      </c>
      <c r="C39" s="123">
        <v>28.414651636452561</v>
      </c>
      <c r="D39" s="124">
        <v>25.827851693757069</v>
      </c>
      <c r="E39" s="124">
        <v>21.547653032094939</v>
      </c>
      <c r="F39" s="124">
        <v>18.331994581219114</v>
      </c>
      <c r="G39" s="124">
        <v>36.393592480467177</v>
      </c>
      <c r="H39" s="124">
        <v>25.789903094957705</v>
      </c>
      <c r="I39" s="124">
        <v>17.573219857125341</v>
      </c>
      <c r="J39" s="124">
        <v>22.608054944777113</v>
      </c>
      <c r="K39" s="124">
        <v>20.144292777907033</v>
      </c>
      <c r="L39" s="124">
        <v>51.133784435554794</v>
      </c>
      <c r="M39" s="103" t="s">
        <v>78</v>
      </c>
    </row>
    <row r="40" spans="2:13" ht="14.1" customHeight="1" x14ac:dyDescent="0.2">
      <c r="B40" s="14" t="s">
        <v>17</v>
      </c>
      <c r="C40" s="123">
        <v>35.874835640992167</v>
      </c>
      <c r="D40" s="124">
        <v>32.199564527375315</v>
      </c>
      <c r="E40" s="124">
        <v>25.531223194372966</v>
      </c>
      <c r="F40" s="124">
        <v>23.626824901068279</v>
      </c>
      <c r="G40" s="124">
        <v>47.179932046555336</v>
      </c>
      <c r="H40" s="124">
        <v>32.924540256284352</v>
      </c>
      <c r="I40" s="124">
        <v>23.801373240772353</v>
      </c>
      <c r="J40" s="124">
        <v>30.797856996911094</v>
      </c>
      <c r="K40" s="124">
        <v>26.678352440546192</v>
      </c>
      <c r="L40" s="124">
        <v>60.0208072777083</v>
      </c>
      <c r="M40" s="103" t="s">
        <v>79</v>
      </c>
    </row>
    <row r="41" spans="2:13" ht="14.1" customHeight="1" x14ac:dyDescent="0.2">
      <c r="B41" s="14" t="s">
        <v>18</v>
      </c>
      <c r="C41" s="123"/>
      <c r="D41" s="124"/>
      <c r="E41" s="124"/>
      <c r="F41" s="124"/>
      <c r="G41" s="124"/>
      <c r="H41" s="124"/>
      <c r="I41" s="124"/>
      <c r="J41" s="124"/>
      <c r="K41" s="124"/>
      <c r="L41" s="124"/>
      <c r="M41" s="103" t="s">
        <v>80</v>
      </c>
    </row>
    <row r="42" spans="2:13" ht="14.1" customHeight="1" x14ac:dyDescent="0.2">
      <c r="B42" s="14" t="s">
        <v>19</v>
      </c>
      <c r="C42" s="123"/>
      <c r="D42" s="124"/>
      <c r="E42" s="124"/>
      <c r="F42" s="124"/>
      <c r="G42" s="124"/>
      <c r="H42" s="124"/>
      <c r="I42" s="124"/>
      <c r="J42" s="124"/>
      <c r="K42" s="124"/>
      <c r="L42" s="124"/>
      <c r="M42" s="103" t="s">
        <v>81</v>
      </c>
    </row>
    <row r="43" spans="2:13" ht="14.1" customHeight="1" x14ac:dyDescent="0.2">
      <c r="B43" s="14" t="s">
        <v>20</v>
      </c>
      <c r="C43" s="123"/>
      <c r="D43" s="124"/>
      <c r="E43" s="124"/>
      <c r="F43" s="124"/>
      <c r="G43" s="124"/>
      <c r="H43" s="124"/>
      <c r="I43" s="124"/>
      <c r="J43" s="124"/>
      <c r="K43" s="124"/>
      <c r="L43" s="124"/>
      <c r="M43" s="103" t="s">
        <v>82</v>
      </c>
    </row>
    <row r="44" spans="2:13" ht="14.1" customHeight="1" x14ac:dyDescent="0.2">
      <c r="B44" s="14" t="s">
        <v>21</v>
      </c>
      <c r="C44" s="123"/>
      <c r="D44" s="124"/>
      <c r="E44" s="124"/>
      <c r="F44" s="124"/>
      <c r="G44" s="124"/>
      <c r="H44" s="124"/>
      <c r="I44" s="124"/>
      <c r="J44" s="124"/>
      <c r="K44" s="124"/>
      <c r="L44" s="124"/>
      <c r="M44" s="103" t="s">
        <v>83</v>
      </c>
    </row>
    <row r="45" spans="2:13" ht="14.1" customHeight="1" x14ac:dyDescent="0.2">
      <c r="B45" s="14" t="s">
        <v>22</v>
      </c>
      <c r="C45" s="123"/>
      <c r="D45" s="124"/>
      <c r="E45" s="124"/>
      <c r="F45" s="124"/>
      <c r="G45" s="124"/>
      <c r="H45" s="124"/>
      <c r="I45" s="124"/>
      <c r="J45" s="124"/>
      <c r="K45" s="124"/>
      <c r="L45" s="124"/>
      <c r="M45" s="103" t="s">
        <v>84</v>
      </c>
    </row>
    <row r="46" spans="2:13" ht="14.1" customHeight="1" x14ac:dyDescent="0.2">
      <c r="B46" s="14" t="s">
        <v>23</v>
      </c>
      <c r="C46" s="123"/>
      <c r="D46" s="124"/>
      <c r="E46" s="124"/>
      <c r="F46" s="124"/>
      <c r="G46" s="124"/>
      <c r="H46" s="124"/>
      <c r="I46" s="124"/>
      <c r="J46" s="124"/>
      <c r="K46" s="124"/>
      <c r="L46" s="124"/>
      <c r="M46" s="103" t="s">
        <v>85</v>
      </c>
    </row>
    <row r="47" spans="2:13" ht="14.1" customHeight="1" x14ac:dyDescent="0.2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3.9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218</v>
      </c>
    </row>
    <row r="55" spans="2:13" x14ac:dyDescent="0.2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219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01"/>
    </row>
    <row r="59" spans="2:13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M59"/>
  <sheetViews>
    <sheetView showGridLines="0" zoomScale="85" zoomScaleNormal="85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70" customWidth="1"/>
    <col min="13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9" t="s">
        <v>207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</row>
    <row r="3" spans="1:13" ht="36" customHeight="1" x14ac:dyDescent="0.2">
      <c r="B3" s="180" t="s">
        <v>175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</row>
    <row r="4" spans="1:13" ht="20.100000000000001" customHeight="1" x14ac:dyDescent="0.2">
      <c r="B4" s="181" t="s">
        <v>156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</row>
    <row r="5" spans="1:13" ht="20.100000000000001" customHeight="1" x14ac:dyDescent="0.2">
      <c r="B5" s="182" t="s">
        <v>157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54.202237376941241</v>
      </c>
      <c r="D10" s="126">
        <v>49.274634529974229</v>
      </c>
      <c r="E10" s="126">
        <v>38.405350275853657</v>
      </c>
      <c r="F10" s="126">
        <v>37.485012521737609</v>
      </c>
      <c r="G10" s="126">
        <v>66.962803716038167</v>
      </c>
      <c r="H10" s="126">
        <v>54.3280192462869</v>
      </c>
      <c r="I10" s="126">
        <v>39.35872998818374</v>
      </c>
      <c r="J10" s="126">
        <v>55.417943960796435</v>
      </c>
      <c r="K10" s="126">
        <v>53.164430481801524</v>
      </c>
      <c r="L10" s="126">
        <v>70.682153867228507</v>
      </c>
      <c r="M10" s="104">
        <v>2022</v>
      </c>
    </row>
    <row r="11" spans="1:13" ht="14.1" customHeight="1" x14ac:dyDescent="0.2">
      <c r="B11" s="14" t="s">
        <v>16</v>
      </c>
      <c r="C11" s="123">
        <v>23.448688402734017</v>
      </c>
      <c r="D11" s="124">
        <v>20.775096778243906</v>
      </c>
      <c r="E11" s="124">
        <v>22.292059135908708</v>
      </c>
      <c r="F11" s="124">
        <v>14.054738795318299</v>
      </c>
      <c r="G11" s="124">
        <v>26.532727287564366</v>
      </c>
      <c r="H11" s="124">
        <v>26.718252580829176</v>
      </c>
      <c r="I11" s="124">
        <v>19.365509222634735</v>
      </c>
      <c r="J11" s="124">
        <v>19.424924186883498</v>
      </c>
      <c r="K11" s="124">
        <v>20.949998225629013</v>
      </c>
      <c r="L11" s="124">
        <v>39.038964220684441</v>
      </c>
      <c r="M11" s="103" t="s">
        <v>78</v>
      </c>
    </row>
    <row r="12" spans="1:13" ht="14.1" customHeight="1" x14ac:dyDescent="0.2">
      <c r="B12" s="14" t="s">
        <v>17</v>
      </c>
      <c r="C12" s="123">
        <v>35.594060572524782</v>
      </c>
      <c r="D12" s="124">
        <v>32.844522043917813</v>
      </c>
      <c r="E12" s="124">
        <v>29.584457995934553</v>
      </c>
      <c r="F12" s="124">
        <v>21.871573314619063</v>
      </c>
      <c r="G12" s="124">
        <v>44.027700150234075</v>
      </c>
      <c r="H12" s="124">
        <v>35.219413307894108</v>
      </c>
      <c r="I12" s="124">
        <v>28.186550151975684</v>
      </c>
      <c r="J12" s="124">
        <v>32.988809774524057</v>
      </c>
      <c r="K12" s="124">
        <v>29.628191856452727</v>
      </c>
      <c r="L12" s="124">
        <v>50.145232371794869</v>
      </c>
      <c r="M12" s="103" t="s">
        <v>79</v>
      </c>
    </row>
    <row r="13" spans="1:13" ht="14.1" customHeight="1" x14ac:dyDescent="0.2">
      <c r="B13" s="14" t="s">
        <v>18</v>
      </c>
      <c r="C13" s="123">
        <v>41.935797771344255</v>
      </c>
      <c r="D13" s="124">
        <v>37.819524024699611</v>
      </c>
      <c r="E13" s="124">
        <v>29.999907437404545</v>
      </c>
      <c r="F13" s="124">
        <v>25.087838932906038</v>
      </c>
      <c r="G13" s="124">
        <v>56.596019440348321</v>
      </c>
      <c r="H13" s="124">
        <v>38.865882011043304</v>
      </c>
      <c r="I13" s="124">
        <v>29.469821835020799</v>
      </c>
      <c r="J13" s="124">
        <v>36.960420243114662</v>
      </c>
      <c r="K13" s="124">
        <v>38.422313879357553</v>
      </c>
      <c r="L13" s="124">
        <v>63.10116386774596</v>
      </c>
      <c r="M13" s="103" t="s">
        <v>80</v>
      </c>
    </row>
    <row r="14" spans="1:13" ht="14.1" customHeight="1" x14ac:dyDescent="0.2">
      <c r="B14" s="14" t="s">
        <v>19</v>
      </c>
      <c r="C14" s="123">
        <v>55.850850263997557</v>
      </c>
      <c r="D14" s="124">
        <v>52.331950679015854</v>
      </c>
      <c r="E14" s="124">
        <v>38.791382601581674</v>
      </c>
      <c r="F14" s="124">
        <v>37.552593638744227</v>
      </c>
      <c r="G14" s="124">
        <v>71.921831555977903</v>
      </c>
      <c r="H14" s="124">
        <v>54.719480994152043</v>
      </c>
      <c r="I14" s="124">
        <v>40.782469609724885</v>
      </c>
      <c r="J14" s="124">
        <v>54.045614035087716</v>
      </c>
      <c r="K14" s="124">
        <v>49.021058341963801</v>
      </c>
      <c r="L14" s="124">
        <v>75.673411859458369</v>
      </c>
      <c r="M14" s="103" t="s">
        <v>81</v>
      </c>
    </row>
    <row r="15" spans="1:13" ht="14.1" customHeight="1" x14ac:dyDescent="0.2">
      <c r="B15" s="14" t="s">
        <v>20</v>
      </c>
      <c r="C15" s="123">
        <v>58.802667456303233</v>
      </c>
      <c r="D15" s="124">
        <v>54.666214830242239</v>
      </c>
      <c r="E15" s="124">
        <v>38.454278541784056</v>
      </c>
      <c r="F15" s="124">
        <v>38.199455365731396</v>
      </c>
      <c r="G15" s="124">
        <v>76.193781733664267</v>
      </c>
      <c r="H15" s="124">
        <v>56.625862491681552</v>
      </c>
      <c r="I15" s="124">
        <v>41.258451478837408</v>
      </c>
      <c r="J15" s="124">
        <v>58.248623505205202</v>
      </c>
      <c r="K15" s="124">
        <v>58.996385031077665</v>
      </c>
      <c r="L15" s="124">
        <v>77.647585175788336</v>
      </c>
      <c r="M15" s="103" t="s">
        <v>82</v>
      </c>
    </row>
    <row r="16" spans="1:13" ht="14.1" customHeight="1" x14ac:dyDescent="0.2">
      <c r="B16" s="14" t="s">
        <v>21</v>
      </c>
      <c r="C16" s="123">
        <v>63.509237714033823</v>
      </c>
      <c r="D16" s="124">
        <v>56.044324080343038</v>
      </c>
      <c r="E16" s="124">
        <v>41.136927864610648</v>
      </c>
      <c r="F16" s="124">
        <v>41.263836114323475</v>
      </c>
      <c r="G16" s="124">
        <v>78.742636498886341</v>
      </c>
      <c r="H16" s="124">
        <v>66.776704240472355</v>
      </c>
      <c r="I16" s="124">
        <v>45.988776454434195</v>
      </c>
      <c r="J16" s="124">
        <v>67.644183395482742</v>
      </c>
      <c r="K16" s="124">
        <v>68.958821099022174</v>
      </c>
      <c r="L16" s="124">
        <v>81.430163304514892</v>
      </c>
      <c r="M16" s="103" t="s">
        <v>83</v>
      </c>
    </row>
    <row r="17" spans="2:13" ht="14.1" customHeight="1" x14ac:dyDescent="0.2">
      <c r="B17" s="14" t="s">
        <v>22</v>
      </c>
      <c r="C17" s="123">
        <v>68.434554765178234</v>
      </c>
      <c r="D17" s="124">
        <v>60.885383835338615</v>
      </c>
      <c r="E17" s="124">
        <v>48.091096429081041</v>
      </c>
      <c r="F17" s="124">
        <v>48.075781019059768</v>
      </c>
      <c r="G17" s="124">
        <v>78.994629576239618</v>
      </c>
      <c r="H17" s="124">
        <v>75.470125853700438</v>
      </c>
      <c r="I17" s="124">
        <v>50.872189918891891</v>
      </c>
      <c r="J17" s="124">
        <v>75.896645949914969</v>
      </c>
      <c r="K17" s="124">
        <v>75.537491648536133</v>
      </c>
      <c r="L17" s="124">
        <v>82.332717884641482</v>
      </c>
      <c r="M17" s="103" t="s">
        <v>84</v>
      </c>
    </row>
    <row r="18" spans="2:13" ht="14.1" customHeight="1" x14ac:dyDescent="0.2">
      <c r="B18" s="14" t="s">
        <v>23</v>
      </c>
      <c r="C18" s="123">
        <v>74.918427928657024</v>
      </c>
      <c r="D18" s="124">
        <v>70.515755910586478</v>
      </c>
      <c r="E18" s="124">
        <v>60.317181599922542</v>
      </c>
      <c r="F18" s="124">
        <v>60.522826793156455</v>
      </c>
      <c r="G18" s="124">
        <v>80.337275208172983</v>
      </c>
      <c r="H18" s="124">
        <v>78.236900494965013</v>
      </c>
      <c r="I18" s="124">
        <v>62.34089605115836</v>
      </c>
      <c r="J18" s="124">
        <v>81.357004499351788</v>
      </c>
      <c r="K18" s="124">
        <v>77.967464033006266</v>
      </c>
      <c r="L18" s="124">
        <v>85.699672174894417</v>
      </c>
      <c r="M18" s="103" t="s">
        <v>85</v>
      </c>
    </row>
    <row r="19" spans="2:13" ht="14.1" customHeight="1" x14ac:dyDescent="0.2">
      <c r="B19" s="14" t="s">
        <v>24</v>
      </c>
      <c r="C19" s="127">
        <v>67.902285397429381</v>
      </c>
      <c r="D19" s="127">
        <v>62.445350821070591</v>
      </c>
      <c r="E19" s="127">
        <v>45.359737682284923</v>
      </c>
      <c r="F19" s="127">
        <v>49.987834549878343</v>
      </c>
      <c r="G19" s="127">
        <v>83.576107604371643</v>
      </c>
      <c r="H19" s="127">
        <v>70.507678410117435</v>
      </c>
      <c r="I19" s="127">
        <v>50.743729931441464</v>
      </c>
      <c r="J19" s="127">
        <v>70.473534786375041</v>
      </c>
      <c r="K19" s="127">
        <v>71.853796445880448</v>
      </c>
      <c r="L19" s="127">
        <v>83.178441508711472</v>
      </c>
      <c r="M19" s="103" t="s">
        <v>86</v>
      </c>
    </row>
    <row r="20" spans="2:13" ht="14.1" customHeight="1" x14ac:dyDescent="0.2">
      <c r="B20" s="14" t="s">
        <v>25</v>
      </c>
      <c r="C20" s="127">
        <v>60.688880999431497</v>
      </c>
      <c r="D20" s="127">
        <v>56.025840924940482</v>
      </c>
      <c r="E20" s="127">
        <v>38.749114375709567</v>
      </c>
      <c r="F20" s="127">
        <v>44.337651483493524</v>
      </c>
      <c r="G20" s="127">
        <v>80.785460806892914</v>
      </c>
      <c r="H20" s="127">
        <v>62.934920411325535</v>
      </c>
      <c r="I20" s="127">
        <v>40.443898202884505</v>
      </c>
      <c r="J20" s="127">
        <v>60.634451898147439</v>
      </c>
      <c r="K20" s="127">
        <v>56.943567420384873</v>
      </c>
      <c r="L20" s="127">
        <v>75.047933187515369</v>
      </c>
      <c r="M20" s="103" t="s">
        <v>87</v>
      </c>
    </row>
    <row r="21" spans="2:13" ht="14.1" customHeight="1" x14ac:dyDescent="0.2">
      <c r="B21" s="14" t="s">
        <v>26</v>
      </c>
      <c r="C21" s="127">
        <v>45.734825942725109</v>
      </c>
      <c r="D21" s="127">
        <v>41.220298371224004</v>
      </c>
      <c r="E21" s="127">
        <v>32.095925925925926</v>
      </c>
      <c r="F21" s="127">
        <v>30.899014778325125</v>
      </c>
      <c r="G21" s="127">
        <v>67.151264297333441</v>
      </c>
      <c r="H21" s="127">
        <v>45.22752497225305</v>
      </c>
      <c r="I21" s="127">
        <v>28.023065329925956</v>
      </c>
      <c r="J21" s="127">
        <v>35.201061598390481</v>
      </c>
      <c r="K21" s="127">
        <v>38.548370620083766</v>
      </c>
      <c r="L21" s="127">
        <v>68.140744742581589</v>
      </c>
      <c r="M21" s="103" t="s">
        <v>88</v>
      </c>
    </row>
    <row r="22" spans="2:13" ht="14.1" customHeight="1" x14ac:dyDescent="0.2">
      <c r="B22" s="14" t="s">
        <v>27</v>
      </c>
      <c r="C22" s="123">
        <v>38.267707131000158</v>
      </c>
      <c r="D22" s="125">
        <v>36.407000686341796</v>
      </c>
      <c r="E22" s="125">
        <v>29.945019543834029</v>
      </c>
      <c r="F22" s="125">
        <v>24.797905920394179</v>
      </c>
      <c r="G22" s="125">
        <v>52.128879376242168</v>
      </c>
      <c r="H22" s="125">
        <v>35.927821168866146</v>
      </c>
      <c r="I22" s="125">
        <v>23.133152707931302</v>
      </c>
      <c r="J22" s="125">
        <v>29.20543054687554</v>
      </c>
      <c r="K22" s="125">
        <v>28.335660458717481</v>
      </c>
      <c r="L22" s="128">
        <v>58.842300341692244</v>
      </c>
      <c r="M22" s="103" t="s">
        <v>89</v>
      </c>
    </row>
    <row r="23" spans="2:13" ht="14.1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57.327814695005998</v>
      </c>
      <c r="D24" s="126">
        <v>52.6184833995734</v>
      </c>
      <c r="E24" s="126">
        <v>39.79412523724406</v>
      </c>
      <c r="F24" s="126">
        <v>41.635228216199913</v>
      </c>
      <c r="G24" s="126">
        <v>70.905228869675824</v>
      </c>
      <c r="H24" s="126">
        <v>56.934761965619927</v>
      </c>
      <c r="I24" s="126">
        <v>40.562212161753479</v>
      </c>
      <c r="J24" s="126">
        <v>58.373308825121505</v>
      </c>
      <c r="K24" s="126">
        <v>55.28050097041185</v>
      </c>
      <c r="L24" s="126">
        <v>75.577722308051449</v>
      </c>
      <c r="M24" s="104">
        <v>2023</v>
      </c>
    </row>
    <row r="25" spans="2:13" ht="14.1" customHeight="1" x14ac:dyDescent="0.2">
      <c r="B25" s="14" t="s">
        <v>16</v>
      </c>
      <c r="C25" s="123">
        <v>37.398831025038213</v>
      </c>
      <c r="D25" s="124">
        <v>32.655419459209611</v>
      </c>
      <c r="E25" s="124">
        <v>28.293729760689661</v>
      </c>
      <c r="F25" s="124">
        <v>21.296918679523824</v>
      </c>
      <c r="G25" s="124">
        <v>50.099081924446899</v>
      </c>
      <c r="H25" s="124">
        <v>36.581061394380853</v>
      </c>
      <c r="I25" s="124">
        <v>23.209452724551202</v>
      </c>
      <c r="J25" s="124">
        <v>31.045356080294518</v>
      </c>
      <c r="K25" s="124">
        <v>28.789808917197451</v>
      </c>
      <c r="L25" s="124">
        <v>60.939762317072933</v>
      </c>
      <c r="M25" s="103" t="s">
        <v>78</v>
      </c>
    </row>
    <row r="26" spans="2:13" ht="14.1" customHeight="1" x14ac:dyDescent="0.2">
      <c r="B26" s="14" t="s">
        <v>17</v>
      </c>
      <c r="C26" s="123">
        <v>45.857420142599317</v>
      </c>
      <c r="D26" s="124">
        <v>39.802651455641893</v>
      </c>
      <c r="E26" s="124">
        <v>33.92029488711605</v>
      </c>
      <c r="F26" s="124">
        <v>27.845036319612593</v>
      </c>
      <c r="G26" s="124">
        <v>60.569041700682014</v>
      </c>
      <c r="H26" s="124">
        <v>44.42626107046592</v>
      </c>
      <c r="I26" s="124">
        <v>31.294926373089538</v>
      </c>
      <c r="J26" s="124">
        <v>42.487024764836129</v>
      </c>
      <c r="K26" s="124">
        <v>34.056686834025648</v>
      </c>
      <c r="L26" s="124">
        <v>69.737509347039463</v>
      </c>
      <c r="M26" s="103" t="s">
        <v>79</v>
      </c>
    </row>
    <row r="27" spans="2:13" ht="14.1" customHeight="1" x14ac:dyDescent="0.2">
      <c r="B27" s="14" t="s">
        <v>18</v>
      </c>
      <c r="C27" s="123">
        <v>50.129569316763778</v>
      </c>
      <c r="D27" s="124">
        <v>44.84792626728111</v>
      </c>
      <c r="E27" s="124">
        <v>32.145343269764204</v>
      </c>
      <c r="F27" s="124">
        <v>31.41914117190619</v>
      </c>
      <c r="G27" s="124">
        <v>69.502890097572063</v>
      </c>
      <c r="H27" s="124">
        <v>50.662859814332464</v>
      </c>
      <c r="I27" s="124">
        <v>30.943395075099993</v>
      </c>
      <c r="J27" s="124">
        <v>45.190398886122438</v>
      </c>
      <c r="K27" s="124">
        <v>45.372446317091558</v>
      </c>
      <c r="L27" s="124">
        <v>74.527979398593914</v>
      </c>
      <c r="M27" s="103" t="s">
        <v>80</v>
      </c>
    </row>
    <row r="28" spans="2:13" ht="14.1" customHeight="1" x14ac:dyDescent="0.2">
      <c r="B28" s="14" t="s">
        <v>19</v>
      </c>
      <c r="C28" s="123">
        <v>60.167393214382273</v>
      </c>
      <c r="D28" s="124">
        <v>57.279885027068012</v>
      </c>
      <c r="E28" s="124">
        <v>41.001682616468607</v>
      </c>
      <c r="F28" s="124">
        <v>43.670058537119097</v>
      </c>
      <c r="G28" s="124">
        <v>77.145454240809613</v>
      </c>
      <c r="H28" s="124">
        <v>58.68084016393442</v>
      </c>
      <c r="I28" s="124">
        <v>43.941588647471001</v>
      </c>
      <c r="J28" s="124">
        <v>58.721141480740577</v>
      </c>
      <c r="K28" s="124">
        <v>55.366914550301672</v>
      </c>
      <c r="L28" s="124">
        <v>77.305523142746011</v>
      </c>
      <c r="M28" s="103" t="s">
        <v>81</v>
      </c>
    </row>
    <row r="29" spans="2:13" ht="14.1" customHeight="1" x14ac:dyDescent="0.2">
      <c r="B29" s="14" t="s">
        <v>20</v>
      </c>
      <c r="C29" s="123">
        <v>62.107662098830396</v>
      </c>
      <c r="D29" s="124">
        <v>58.700979258166306</v>
      </c>
      <c r="E29" s="124">
        <v>40.512896183293144</v>
      </c>
      <c r="F29" s="124">
        <v>43.911537779240376</v>
      </c>
      <c r="G29" s="124">
        <v>80.916227368785201</v>
      </c>
      <c r="H29" s="124">
        <v>62.754668930390487</v>
      </c>
      <c r="I29" s="124">
        <v>40.311477971472982</v>
      </c>
      <c r="J29" s="124">
        <v>61.804351781192992</v>
      </c>
      <c r="K29" s="124">
        <v>60.162019366846501</v>
      </c>
      <c r="L29" s="124">
        <v>79.527853292602032</v>
      </c>
      <c r="M29" s="103" t="s">
        <v>82</v>
      </c>
    </row>
    <row r="30" spans="2:13" ht="14.1" customHeight="1" x14ac:dyDescent="0.2">
      <c r="B30" s="14" t="s">
        <v>21</v>
      </c>
      <c r="C30" s="123">
        <v>63.569421242067229</v>
      </c>
      <c r="D30" s="124">
        <v>58.133669502028894</v>
      </c>
      <c r="E30" s="124">
        <v>40.674759685157682</v>
      </c>
      <c r="F30" s="124">
        <v>45.178881008668242</v>
      </c>
      <c r="G30" s="124">
        <v>77.665967164547595</v>
      </c>
      <c r="H30" s="124">
        <v>63.840326340326335</v>
      </c>
      <c r="I30" s="124">
        <v>44.344478723699936</v>
      </c>
      <c r="J30" s="124">
        <v>67.450687024853096</v>
      </c>
      <c r="K30" s="124">
        <v>70.664691485250557</v>
      </c>
      <c r="L30" s="124">
        <v>80.474907311852618</v>
      </c>
      <c r="M30" s="103" t="s">
        <v>83</v>
      </c>
    </row>
    <row r="31" spans="2:13" ht="14.1" customHeight="1" x14ac:dyDescent="0.2">
      <c r="B31" s="14" t="s">
        <v>22</v>
      </c>
      <c r="C31" s="123">
        <v>67.06760485595845</v>
      </c>
      <c r="D31" s="124">
        <v>60.383818405198099</v>
      </c>
      <c r="E31" s="124">
        <v>47.366377970385145</v>
      </c>
      <c r="F31" s="124">
        <v>50.231517209445897</v>
      </c>
      <c r="G31" s="124">
        <v>75.65454622690936</v>
      </c>
      <c r="H31" s="124">
        <v>70.220631152963151</v>
      </c>
      <c r="I31" s="124">
        <v>51.057504414976442</v>
      </c>
      <c r="J31" s="124">
        <v>74.200397103237663</v>
      </c>
      <c r="K31" s="124">
        <v>75.479600551869126</v>
      </c>
      <c r="L31" s="124">
        <v>82.640203611076331</v>
      </c>
      <c r="M31" s="103" t="s">
        <v>84</v>
      </c>
    </row>
    <row r="32" spans="2:13" ht="14.1" customHeight="1" x14ac:dyDescent="0.2">
      <c r="B32" s="14" t="s">
        <v>23</v>
      </c>
      <c r="C32" s="123">
        <v>73.722070482910368</v>
      </c>
      <c r="D32" s="124">
        <v>69.800428296636483</v>
      </c>
      <c r="E32" s="124">
        <v>58.879070388164415</v>
      </c>
      <c r="F32" s="124">
        <v>60.92981738019737</v>
      </c>
      <c r="G32" s="124">
        <v>77.313577847947528</v>
      </c>
      <c r="H32" s="124">
        <v>77.386637168830958</v>
      </c>
      <c r="I32" s="124">
        <v>60.018042864691402</v>
      </c>
      <c r="J32" s="124">
        <v>81.074405586923632</v>
      </c>
      <c r="K32" s="124">
        <v>78.441296770163802</v>
      </c>
      <c r="L32" s="124">
        <v>85.520117004751057</v>
      </c>
      <c r="M32" s="103" t="s">
        <v>85</v>
      </c>
    </row>
    <row r="33" spans="2:13" ht="14.1" customHeight="1" x14ac:dyDescent="0.2">
      <c r="B33" s="14" t="s">
        <v>24</v>
      </c>
      <c r="C33" s="127">
        <v>69.321471027864618</v>
      </c>
      <c r="D33" s="127">
        <v>65.140596297866324</v>
      </c>
      <c r="E33" s="127">
        <v>46.684167541710423</v>
      </c>
      <c r="F33" s="127">
        <v>54.49438784768126</v>
      </c>
      <c r="G33" s="127">
        <v>82.018591324591185</v>
      </c>
      <c r="H33" s="127">
        <v>73.383156541305055</v>
      </c>
      <c r="I33" s="127">
        <v>50.553377973760135</v>
      </c>
      <c r="J33" s="127">
        <v>72.623750856869734</v>
      </c>
      <c r="K33" s="127">
        <v>73.93946820242617</v>
      </c>
      <c r="L33" s="127">
        <v>85.774979293727881</v>
      </c>
      <c r="M33" s="103" t="s">
        <v>86</v>
      </c>
    </row>
    <row r="34" spans="2:13" ht="14.1" customHeight="1" x14ac:dyDescent="0.2">
      <c r="B34" s="14" t="s">
        <v>25</v>
      </c>
      <c r="C34" s="127">
        <v>62.53780894170248</v>
      </c>
      <c r="D34" s="127">
        <v>58.142044121822643</v>
      </c>
      <c r="E34" s="127">
        <v>39.217734485966766</v>
      </c>
      <c r="F34" s="127">
        <v>48.596190971001867</v>
      </c>
      <c r="G34" s="127">
        <v>79.449686553319125</v>
      </c>
      <c r="H34" s="127">
        <v>60.599134253352226</v>
      </c>
      <c r="I34" s="127">
        <v>44.744568570421293</v>
      </c>
      <c r="J34" s="127">
        <v>64.213817836738102</v>
      </c>
      <c r="K34" s="127">
        <v>57.905211936642445</v>
      </c>
      <c r="L34" s="127">
        <v>78.304481328253971</v>
      </c>
      <c r="M34" s="103" t="s">
        <v>87</v>
      </c>
    </row>
    <row r="35" spans="2:13" ht="14.1" customHeight="1" x14ac:dyDescent="0.2">
      <c r="B35" s="14" t="s">
        <v>26</v>
      </c>
      <c r="C35" s="127">
        <v>46.907850033622381</v>
      </c>
      <c r="D35" s="127">
        <v>42.153085894949385</v>
      </c>
      <c r="E35" s="127">
        <v>32.08995276942894</v>
      </c>
      <c r="F35" s="127">
        <v>34.024158186481344</v>
      </c>
      <c r="G35" s="127">
        <v>66.990175166440437</v>
      </c>
      <c r="H35" s="127">
        <v>42.580403889304414</v>
      </c>
      <c r="I35" s="127">
        <v>31.377769672654328</v>
      </c>
      <c r="J35" s="127">
        <v>37.44273740716956</v>
      </c>
      <c r="K35" s="127">
        <v>37.809023339487766</v>
      </c>
      <c r="L35" s="127">
        <v>71.109113057601945</v>
      </c>
      <c r="M35" s="103" t="s">
        <v>88</v>
      </c>
    </row>
    <row r="36" spans="2:13" ht="14.1" customHeight="1" x14ac:dyDescent="0.2">
      <c r="B36" s="14" t="s">
        <v>27</v>
      </c>
      <c r="C36" s="123">
        <v>39.294049675097675</v>
      </c>
      <c r="D36" s="125">
        <v>37.782376213559459</v>
      </c>
      <c r="E36" s="125">
        <v>32.337584155410006</v>
      </c>
      <c r="F36" s="125">
        <v>27.821985865229866</v>
      </c>
      <c r="G36" s="125">
        <v>51.878945865214533</v>
      </c>
      <c r="H36" s="125">
        <v>37.56635361371989</v>
      </c>
      <c r="I36" s="125">
        <v>25.179433083057795</v>
      </c>
      <c r="J36" s="125">
        <v>30.658073630722253</v>
      </c>
      <c r="K36" s="125">
        <v>26.739417196306515</v>
      </c>
      <c r="L36" s="128">
        <v>59.415844551985984</v>
      </c>
      <c r="M36" s="103" t="s">
        <v>89</v>
      </c>
    </row>
    <row r="37" spans="2:13" ht="14.1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">
      <c r="B39" s="14" t="s">
        <v>16</v>
      </c>
      <c r="C39" s="123">
        <v>36.288077519232694</v>
      </c>
      <c r="D39" s="124">
        <v>32.362373086096454</v>
      </c>
      <c r="E39" s="124">
        <v>27.638092231051235</v>
      </c>
      <c r="F39" s="124">
        <v>23.280170962078966</v>
      </c>
      <c r="G39" s="124">
        <v>47.035704568128914</v>
      </c>
      <c r="H39" s="124">
        <v>34.079232980497657</v>
      </c>
      <c r="I39" s="124">
        <v>22.739726027397261</v>
      </c>
      <c r="J39" s="124">
        <v>31.233969541641127</v>
      </c>
      <c r="K39" s="124">
        <v>26.781113352276908</v>
      </c>
      <c r="L39" s="124">
        <v>58.520618196052034</v>
      </c>
      <c r="M39" s="103" t="s">
        <v>78</v>
      </c>
    </row>
    <row r="40" spans="2:13" ht="14.1" customHeight="1" x14ac:dyDescent="0.2">
      <c r="B40" s="14" t="s">
        <v>17</v>
      </c>
      <c r="C40" s="123">
        <v>45.176043635990595</v>
      </c>
      <c r="D40" s="124">
        <v>39.942675839771077</v>
      </c>
      <c r="E40" s="124">
        <v>31.967874309438265</v>
      </c>
      <c r="F40" s="124">
        <v>29.690779937085352</v>
      </c>
      <c r="G40" s="124">
        <v>60.181111475864782</v>
      </c>
      <c r="H40" s="124">
        <v>41.745530094283978</v>
      </c>
      <c r="I40" s="124">
        <v>30.161955417438595</v>
      </c>
      <c r="J40" s="124">
        <v>41.371544163532022</v>
      </c>
      <c r="K40" s="124">
        <v>33.994845993373417</v>
      </c>
      <c r="L40" s="124">
        <v>68.369198859217008</v>
      </c>
      <c r="M40" s="103" t="s">
        <v>79</v>
      </c>
    </row>
    <row r="41" spans="2:13" ht="14.1" customHeight="1" x14ac:dyDescent="0.2">
      <c r="B41" s="14" t="s">
        <v>18</v>
      </c>
      <c r="C41" s="123"/>
      <c r="D41" s="124"/>
      <c r="E41" s="124"/>
      <c r="F41" s="124"/>
      <c r="G41" s="124"/>
      <c r="H41" s="124"/>
      <c r="I41" s="124"/>
      <c r="J41" s="124"/>
      <c r="K41" s="124"/>
      <c r="L41" s="124"/>
      <c r="M41" s="103" t="s">
        <v>80</v>
      </c>
    </row>
    <row r="42" spans="2:13" ht="14.1" customHeight="1" x14ac:dyDescent="0.2">
      <c r="B42" s="14" t="s">
        <v>19</v>
      </c>
      <c r="C42" s="123"/>
      <c r="D42" s="124"/>
      <c r="E42" s="124"/>
      <c r="F42" s="124"/>
      <c r="G42" s="124"/>
      <c r="H42" s="124"/>
      <c r="I42" s="124"/>
      <c r="J42" s="124"/>
      <c r="K42" s="124"/>
      <c r="L42" s="124"/>
      <c r="M42" s="103" t="s">
        <v>81</v>
      </c>
    </row>
    <row r="43" spans="2:13" ht="14.1" customHeight="1" x14ac:dyDescent="0.2">
      <c r="B43" s="14" t="s">
        <v>20</v>
      </c>
      <c r="C43" s="123"/>
      <c r="D43" s="124"/>
      <c r="E43" s="124"/>
      <c r="F43" s="124"/>
      <c r="G43" s="124"/>
      <c r="H43" s="124"/>
      <c r="I43" s="124"/>
      <c r="J43" s="124"/>
      <c r="K43" s="124"/>
      <c r="L43" s="124"/>
      <c r="M43" s="103" t="s">
        <v>82</v>
      </c>
    </row>
    <row r="44" spans="2:13" ht="14.1" customHeight="1" x14ac:dyDescent="0.2">
      <c r="B44" s="14" t="s">
        <v>21</v>
      </c>
      <c r="C44" s="123"/>
      <c r="D44" s="124"/>
      <c r="E44" s="124"/>
      <c r="F44" s="124"/>
      <c r="G44" s="124"/>
      <c r="H44" s="124"/>
      <c r="I44" s="124"/>
      <c r="J44" s="124"/>
      <c r="K44" s="124"/>
      <c r="L44" s="124"/>
      <c r="M44" s="103" t="s">
        <v>83</v>
      </c>
    </row>
    <row r="45" spans="2:13" ht="14.1" customHeight="1" x14ac:dyDescent="0.2">
      <c r="B45" s="14" t="s">
        <v>22</v>
      </c>
      <c r="C45" s="123"/>
      <c r="D45" s="124"/>
      <c r="E45" s="124"/>
      <c r="F45" s="124"/>
      <c r="G45" s="124"/>
      <c r="H45" s="124"/>
      <c r="I45" s="124"/>
      <c r="J45" s="124"/>
      <c r="K45" s="124"/>
      <c r="L45" s="124"/>
      <c r="M45" s="103" t="s">
        <v>84</v>
      </c>
    </row>
    <row r="46" spans="2:13" ht="14.1" customHeight="1" x14ac:dyDescent="0.2">
      <c r="B46" s="14" t="s">
        <v>23</v>
      </c>
      <c r="C46" s="123"/>
      <c r="D46" s="124"/>
      <c r="E46" s="124"/>
      <c r="F46" s="124"/>
      <c r="G46" s="124"/>
      <c r="H46" s="124"/>
      <c r="I46" s="124"/>
      <c r="J46" s="124"/>
      <c r="K46" s="124"/>
      <c r="L46" s="124"/>
      <c r="M46" s="103" t="s">
        <v>85</v>
      </c>
    </row>
    <row r="47" spans="2:13" ht="14.1" customHeight="1" x14ac:dyDescent="0.2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4.1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218</v>
      </c>
    </row>
    <row r="55" spans="2:13" x14ac:dyDescent="0.2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219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01"/>
    </row>
    <row r="59" spans="2:13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59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3" width="11.5703125" style="1" customWidth="1"/>
    <col min="4" max="12" width="10.7109375" style="1" customWidth="1"/>
    <col min="13" max="16384" width="9.140625" style="1"/>
  </cols>
  <sheetData>
    <row r="1" spans="2:13" ht="6" customHeight="1" x14ac:dyDescent="0.2"/>
    <row r="2" spans="2:13" ht="36" customHeight="1" x14ac:dyDescent="0.2">
      <c r="B2" s="179" t="s">
        <v>207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</row>
    <row r="3" spans="2:13" ht="36" customHeight="1" x14ac:dyDescent="0.2">
      <c r="B3" s="180" t="s">
        <v>175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</row>
    <row r="4" spans="2:13" ht="20.100000000000001" customHeight="1" x14ac:dyDescent="0.2">
      <c r="B4" s="181" t="s">
        <v>158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</row>
    <row r="5" spans="2:13" ht="20.100000000000001" customHeight="1" x14ac:dyDescent="0.2">
      <c r="B5" s="182" t="s">
        <v>159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</row>
    <row r="6" spans="2:13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03"/>
    </row>
    <row r="10" spans="2:13" x14ac:dyDescent="0.2">
      <c r="B10" s="17">
        <v>2022</v>
      </c>
      <c r="C10" s="79">
        <v>5014082.58</v>
      </c>
      <c r="D10" s="80">
        <v>769236.5</v>
      </c>
      <c r="E10" s="80">
        <v>243354.36499999999</v>
      </c>
      <c r="F10" s="80">
        <v>155412.34299999999</v>
      </c>
      <c r="G10" s="80">
        <v>1459706.5950000002</v>
      </c>
      <c r="H10" s="80">
        <v>74039.540000000008</v>
      </c>
      <c r="I10" s="80">
        <v>212214.18399999998</v>
      </c>
      <c r="J10" s="80">
        <v>1421503.98</v>
      </c>
      <c r="K10" s="80">
        <v>149034.37700000004</v>
      </c>
      <c r="L10" s="80">
        <v>529580.69600000011</v>
      </c>
      <c r="M10" s="104">
        <v>2022</v>
      </c>
    </row>
    <row r="11" spans="2:13" x14ac:dyDescent="0.2">
      <c r="B11" s="14" t="s">
        <v>16</v>
      </c>
      <c r="C11" s="81">
        <v>107006.48200000002</v>
      </c>
      <c r="D11" s="81">
        <v>18386.097000000002</v>
      </c>
      <c r="E11" s="81">
        <v>9651.9079999999994</v>
      </c>
      <c r="F11" s="81">
        <v>3178.6669999999999</v>
      </c>
      <c r="G11" s="81">
        <v>30283.548999999999</v>
      </c>
      <c r="H11" s="81">
        <v>2089.8890000000001</v>
      </c>
      <c r="I11" s="81">
        <v>5226.6660000000002</v>
      </c>
      <c r="J11" s="81">
        <v>15580.772999999999</v>
      </c>
      <c r="K11" s="81">
        <v>2889.9630000000002</v>
      </c>
      <c r="L11" s="81">
        <v>19718.97</v>
      </c>
      <c r="M11" s="103" t="s">
        <v>78</v>
      </c>
    </row>
    <row r="12" spans="2:13" x14ac:dyDescent="0.2">
      <c r="B12" s="14" t="s">
        <v>17</v>
      </c>
      <c r="C12" s="81">
        <v>153663.16500000001</v>
      </c>
      <c r="D12" s="81">
        <v>27666.885999999999</v>
      </c>
      <c r="E12" s="81">
        <v>11699.319</v>
      </c>
      <c r="F12" s="81">
        <v>4928.1959999999999</v>
      </c>
      <c r="G12" s="81">
        <v>46854.152000000002</v>
      </c>
      <c r="H12" s="81">
        <v>2889.01</v>
      </c>
      <c r="I12" s="81">
        <v>7704.3289999999997</v>
      </c>
      <c r="J12" s="81">
        <v>27098.281999999999</v>
      </c>
      <c r="K12" s="81">
        <v>3723.9839999999999</v>
      </c>
      <c r="L12" s="81">
        <v>21099.007000000001</v>
      </c>
      <c r="M12" s="103" t="s">
        <v>79</v>
      </c>
    </row>
    <row r="13" spans="2:13" x14ac:dyDescent="0.2">
      <c r="B13" s="14" t="s">
        <v>18</v>
      </c>
      <c r="C13" s="81">
        <v>233463.15100000001</v>
      </c>
      <c r="D13" s="81">
        <v>37515.357000000004</v>
      </c>
      <c r="E13" s="81">
        <v>13127.808999999999</v>
      </c>
      <c r="F13" s="81">
        <v>7340.7150000000001</v>
      </c>
      <c r="G13" s="81">
        <v>78841.892000000007</v>
      </c>
      <c r="H13" s="81">
        <v>3523.136</v>
      </c>
      <c r="I13" s="81">
        <v>9566.6509999999998</v>
      </c>
      <c r="J13" s="81">
        <v>44121.548999999999</v>
      </c>
      <c r="K13" s="81">
        <v>5944.2039999999997</v>
      </c>
      <c r="L13" s="81">
        <v>33481.838000000003</v>
      </c>
      <c r="M13" s="103" t="s">
        <v>80</v>
      </c>
    </row>
    <row r="14" spans="2:13" x14ac:dyDescent="0.2">
      <c r="B14" s="14" t="s">
        <v>19</v>
      </c>
      <c r="C14" s="81">
        <v>387535.35600000003</v>
      </c>
      <c r="D14" s="81">
        <v>62634.224999999999</v>
      </c>
      <c r="E14" s="81">
        <v>18914.039000000001</v>
      </c>
      <c r="F14" s="81">
        <v>11710.54</v>
      </c>
      <c r="G14" s="81">
        <v>123007.302</v>
      </c>
      <c r="H14" s="81">
        <v>5323.7889999999998</v>
      </c>
      <c r="I14" s="81">
        <v>16456.238000000001</v>
      </c>
      <c r="J14" s="81">
        <v>95954.160999999993</v>
      </c>
      <c r="K14" s="81">
        <v>9767.482</v>
      </c>
      <c r="L14" s="81">
        <v>43767.58</v>
      </c>
      <c r="M14" s="103" t="s">
        <v>81</v>
      </c>
    </row>
    <row r="15" spans="2:13" x14ac:dyDescent="0.2">
      <c r="B15" s="14" t="s">
        <v>20</v>
      </c>
      <c r="C15" s="81">
        <v>456483.13699999999</v>
      </c>
      <c r="D15" s="81">
        <v>72763.377999999997</v>
      </c>
      <c r="E15" s="81">
        <v>19184.010999999999</v>
      </c>
      <c r="F15" s="81">
        <v>13516.598</v>
      </c>
      <c r="G15" s="81">
        <v>142679.41</v>
      </c>
      <c r="H15" s="81">
        <v>6147.9549999999999</v>
      </c>
      <c r="I15" s="81">
        <v>18177.724999999999</v>
      </c>
      <c r="J15" s="81">
        <v>121409.92200000001</v>
      </c>
      <c r="K15" s="81">
        <v>13377.035</v>
      </c>
      <c r="L15" s="81">
        <v>49227.103000000003</v>
      </c>
      <c r="M15" s="103" t="s">
        <v>82</v>
      </c>
    </row>
    <row r="16" spans="2:13" x14ac:dyDescent="0.2">
      <c r="B16" s="14" t="s">
        <v>21</v>
      </c>
      <c r="C16" s="81">
        <v>545595.522</v>
      </c>
      <c r="D16" s="81">
        <v>78996.834000000003</v>
      </c>
      <c r="E16" s="81">
        <v>21608.784</v>
      </c>
      <c r="F16" s="81">
        <v>14412.011</v>
      </c>
      <c r="G16" s="81">
        <v>154334.43400000001</v>
      </c>
      <c r="H16" s="81">
        <v>7502.8050000000003</v>
      </c>
      <c r="I16" s="81">
        <v>23419.34</v>
      </c>
      <c r="J16" s="81">
        <v>173793.04699999999</v>
      </c>
      <c r="K16" s="81">
        <v>18324.409</v>
      </c>
      <c r="L16" s="81">
        <v>53203.858</v>
      </c>
      <c r="M16" s="103" t="s">
        <v>83</v>
      </c>
    </row>
    <row r="17" spans="2:13" x14ac:dyDescent="0.2">
      <c r="B17" s="14" t="s">
        <v>22</v>
      </c>
      <c r="C17" s="81">
        <v>681893.30500000005</v>
      </c>
      <c r="D17" s="81">
        <v>89879.967000000004</v>
      </c>
      <c r="E17" s="81">
        <v>29152.677</v>
      </c>
      <c r="F17" s="81">
        <v>19667.988000000001</v>
      </c>
      <c r="G17" s="81">
        <v>162842.595</v>
      </c>
      <c r="H17" s="81">
        <v>10671.394</v>
      </c>
      <c r="I17" s="81">
        <v>28463.192999999999</v>
      </c>
      <c r="J17" s="81">
        <v>256269.91500000001</v>
      </c>
      <c r="K17" s="81">
        <v>23791.985000000001</v>
      </c>
      <c r="L17" s="81">
        <v>61153.591</v>
      </c>
      <c r="M17" s="103" t="s">
        <v>84</v>
      </c>
    </row>
    <row r="18" spans="2:13" x14ac:dyDescent="0.2">
      <c r="B18" s="14" t="s">
        <v>23</v>
      </c>
      <c r="C18" s="81">
        <v>795533.31599999999</v>
      </c>
      <c r="D18" s="81">
        <v>112080.88400000001</v>
      </c>
      <c r="E18" s="81">
        <v>41252.146999999997</v>
      </c>
      <c r="F18" s="81">
        <v>27461.493999999999</v>
      </c>
      <c r="G18" s="81">
        <v>159587.087</v>
      </c>
      <c r="H18" s="81">
        <v>12641.722</v>
      </c>
      <c r="I18" s="81">
        <v>40999.110999999997</v>
      </c>
      <c r="J18" s="81">
        <v>309898.20500000002</v>
      </c>
      <c r="K18" s="81">
        <v>25683.134999999998</v>
      </c>
      <c r="L18" s="81">
        <v>65929.531000000003</v>
      </c>
      <c r="M18" s="103" t="s">
        <v>85</v>
      </c>
    </row>
    <row r="19" spans="2:13" x14ac:dyDescent="0.2">
      <c r="B19" s="14" t="s">
        <v>24</v>
      </c>
      <c r="C19" s="81">
        <v>610930.55099999998</v>
      </c>
      <c r="D19" s="81">
        <v>94558.784</v>
      </c>
      <c r="E19" s="81">
        <v>25242.473999999998</v>
      </c>
      <c r="F19" s="81">
        <v>18614.315999999999</v>
      </c>
      <c r="G19" s="81">
        <v>177944.45</v>
      </c>
      <c r="H19" s="81">
        <v>8721.2070000000003</v>
      </c>
      <c r="I19" s="81">
        <v>24473.414000000001</v>
      </c>
      <c r="J19" s="81">
        <v>185728.80300000001</v>
      </c>
      <c r="K19" s="81">
        <v>20161.748</v>
      </c>
      <c r="L19" s="81">
        <v>55485.355000000003</v>
      </c>
      <c r="M19" s="103" t="s">
        <v>86</v>
      </c>
    </row>
    <row r="20" spans="2:13" x14ac:dyDescent="0.2">
      <c r="B20" s="14" t="s">
        <v>25</v>
      </c>
      <c r="C20" s="81">
        <v>497782.02100000001</v>
      </c>
      <c r="D20" s="81">
        <v>80968.896999999997</v>
      </c>
      <c r="E20" s="81">
        <v>20540.778999999999</v>
      </c>
      <c r="F20" s="81">
        <v>15925.364</v>
      </c>
      <c r="G20" s="81">
        <v>170999.321</v>
      </c>
      <c r="H20" s="81">
        <v>6481.1769999999997</v>
      </c>
      <c r="I20" s="81">
        <v>18371.455999999998</v>
      </c>
      <c r="J20" s="81">
        <v>121870.163</v>
      </c>
      <c r="K20" s="81">
        <v>13288.741</v>
      </c>
      <c r="L20" s="81">
        <v>49336.123</v>
      </c>
      <c r="M20" s="103" t="s">
        <v>87</v>
      </c>
    </row>
    <row r="21" spans="2:13" x14ac:dyDescent="0.2">
      <c r="B21" s="14" t="s">
        <v>26</v>
      </c>
      <c r="C21" s="81">
        <v>290601.40399999998</v>
      </c>
      <c r="D21" s="81">
        <v>45488.887999999999</v>
      </c>
      <c r="E21" s="81">
        <v>14974.846</v>
      </c>
      <c r="F21" s="81">
        <v>9834.9439999999995</v>
      </c>
      <c r="G21" s="81">
        <v>123819.55</v>
      </c>
      <c r="H21" s="81">
        <v>4256.3490000000002</v>
      </c>
      <c r="I21" s="81">
        <v>9537.134</v>
      </c>
      <c r="J21" s="81">
        <v>39688.881999999998</v>
      </c>
      <c r="K21" s="81">
        <v>6368.67</v>
      </c>
      <c r="L21" s="81">
        <v>36632.141000000003</v>
      </c>
      <c r="M21" s="103" t="s">
        <v>88</v>
      </c>
    </row>
    <row r="22" spans="2:13" x14ac:dyDescent="0.2">
      <c r="B22" s="14" t="s">
        <v>27</v>
      </c>
      <c r="C22" s="77">
        <v>253595.16999999998</v>
      </c>
      <c r="D22" s="78">
        <v>48296.303</v>
      </c>
      <c r="E22" s="78">
        <v>18005.572</v>
      </c>
      <c r="F22" s="78">
        <v>8821.51</v>
      </c>
      <c r="G22" s="78">
        <v>88512.853000000003</v>
      </c>
      <c r="H22" s="78">
        <v>3791.107</v>
      </c>
      <c r="I22" s="78">
        <v>9818.9269999999997</v>
      </c>
      <c r="J22" s="78">
        <v>30090.277999999998</v>
      </c>
      <c r="K22" s="78">
        <v>5713.0209999999997</v>
      </c>
      <c r="L22" s="108">
        <v>40545.599000000002</v>
      </c>
      <c r="M22" s="103" t="s">
        <v>89</v>
      </c>
    </row>
    <row r="23" spans="2:13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">
      <c r="B24" s="17">
        <v>2023</v>
      </c>
      <c r="C24" s="79">
        <v>6019347.6070000008</v>
      </c>
      <c r="D24" s="80">
        <v>955643.41200000001</v>
      </c>
      <c r="E24" s="80">
        <v>283551.34899999993</v>
      </c>
      <c r="F24" s="80">
        <v>193291.484</v>
      </c>
      <c r="G24" s="80">
        <v>1814888.2050000001</v>
      </c>
      <c r="H24" s="80">
        <v>93054.512999999977</v>
      </c>
      <c r="I24" s="80">
        <v>246588.98699999999</v>
      </c>
      <c r="J24" s="80">
        <v>1591592.3679999998</v>
      </c>
      <c r="K24" s="80">
        <v>187780.79199999999</v>
      </c>
      <c r="L24" s="80">
        <v>652956.49700000009</v>
      </c>
      <c r="M24" s="104">
        <v>2023</v>
      </c>
    </row>
    <row r="25" spans="2:13" x14ac:dyDescent="0.2">
      <c r="B25" s="14" t="s">
        <v>16</v>
      </c>
      <c r="C25" s="81">
        <v>211012.31400000001</v>
      </c>
      <c r="D25" s="81">
        <v>35483.171000000002</v>
      </c>
      <c r="E25" s="81">
        <v>14344.618</v>
      </c>
      <c r="F25" s="81">
        <v>6000.8410000000003</v>
      </c>
      <c r="G25" s="81">
        <v>76848.800000000003</v>
      </c>
      <c r="H25" s="81">
        <v>3779.5349999999999</v>
      </c>
      <c r="I25" s="81">
        <v>7443.26</v>
      </c>
      <c r="J25" s="81">
        <v>26276.163</v>
      </c>
      <c r="K25" s="81">
        <v>4869.8620000000001</v>
      </c>
      <c r="L25" s="81">
        <v>35966.063999999998</v>
      </c>
      <c r="M25" s="103" t="s">
        <v>78</v>
      </c>
    </row>
    <row r="26" spans="2:13" x14ac:dyDescent="0.2">
      <c r="B26" s="14" t="s">
        <v>17</v>
      </c>
      <c r="C26" s="81">
        <v>244603.31200000001</v>
      </c>
      <c r="D26" s="81">
        <v>39623.108999999997</v>
      </c>
      <c r="E26" s="81">
        <v>16049.378000000001</v>
      </c>
      <c r="F26" s="81">
        <v>7735.4080000000004</v>
      </c>
      <c r="G26" s="81">
        <v>85908.474000000002</v>
      </c>
      <c r="H26" s="81">
        <v>3953.7469999999998</v>
      </c>
      <c r="I26" s="81">
        <v>9618.0310000000009</v>
      </c>
      <c r="J26" s="81">
        <v>38451.533000000003</v>
      </c>
      <c r="K26" s="81">
        <v>5467.1350000000002</v>
      </c>
      <c r="L26" s="81">
        <v>37796.497000000003</v>
      </c>
      <c r="M26" s="103" t="s">
        <v>79</v>
      </c>
    </row>
    <row r="27" spans="2:13" x14ac:dyDescent="0.2">
      <c r="B27" s="14" t="s">
        <v>18</v>
      </c>
      <c r="C27" s="81">
        <v>337977.54399999999</v>
      </c>
      <c r="D27" s="81">
        <v>54040.489000000001</v>
      </c>
      <c r="E27" s="81">
        <v>16052.694</v>
      </c>
      <c r="F27" s="81">
        <v>10224.794</v>
      </c>
      <c r="G27" s="81">
        <v>123696.87699999999</v>
      </c>
      <c r="H27" s="81">
        <v>5149.4390000000003</v>
      </c>
      <c r="I27" s="81">
        <v>11409.681</v>
      </c>
      <c r="J27" s="81">
        <v>60679.942000000003</v>
      </c>
      <c r="K27" s="81">
        <v>8550.91</v>
      </c>
      <c r="L27" s="81">
        <v>48172.718000000001</v>
      </c>
      <c r="M27" s="103" t="s">
        <v>80</v>
      </c>
    </row>
    <row r="28" spans="2:13" x14ac:dyDescent="0.2">
      <c r="B28" s="14" t="s">
        <v>19</v>
      </c>
      <c r="C28" s="81">
        <v>491997.90799999994</v>
      </c>
      <c r="D28" s="81">
        <v>81573.567999999999</v>
      </c>
      <c r="E28" s="81">
        <v>22007.401000000002</v>
      </c>
      <c r="F28" s="81">
        <v>15114.013000000001</v>
      </c>
      <c r="G28" s="81">
        <v>159540.56899999999</v>
      </c>
      <c r="H28" s="81">
        <v>6856.8590000000004</v>
      </c>
      <c r="I28" s="81">
        <v>20981.528999999999</v>
      </c>
      <c r="J28" s="81">
        <v>118673.61</v>
      </c>
      <c r="K28" s="81">
        <v>13387.477999999999</v>
      </c>
      <c r="L28" s="81">
        <v>53862.881000000001</v>
      </c>
      <c r="M28" s="103" t="s">
        <v>81</v>
      </c>
    </row>
    <row r="29" spans="2:13" x14ac:dyDescent="0.2">
      <c r="B29" s="14" t="s">
        <v>20</v>
      </c>
      <c r="C29" s="81">
        <v>574576.85800000001</v>
      </c>
      <c r="D29" s="81">
        <v>96767.728000000003</v>
      </c>
      <c r="E29" s="81">
        <v>23925.393</v>
      </c>
      <c r="F29" s="81">
        <v>17165.203000000001</v>
      </c>
      <c r="G29" s="81">
        <v>191352.74</v>
      </c>
      <c r="H29" s="81">
        <v>7977.7539999999999</v>
      </c>
      <c r="I29" s="81">
        <v>20802.002</v>
      </c>
      <c r="J29" s="81">
        <v>140362.81099999999</v>
      </c>
      <c r="K29" s="81">
        <v>17734.845000000001</v>
      </c>
      <c r="L29" s="81">
        <v>58488.381999999998</v>
      </c>
      <c r="M29" s="103" t="s">
        <v>82</v>
      </c>
    </row>
    <row r="30" spans="2:13" x14ac:dyDescent="0.2">
      <c r="B30" s="14" t="s">
        <v>21</v>
      </c>
      <c r="C30" s="81">
        <v>620686.95299999998</v>
      </c>
      <c r="D30" s="81">
        <v>96491.123999999996</v>
      </c>
      <c r="E30" s="81">
        <v>23760.960999999999</v>
      </c>
      <c r="F30" s="81">
        <v>17814.748</v>
      </c>
      <c r="G30" s="81">
        <v>182130.99299999999</v>
      </c>
      <c r="H30" s="81">
        <v>9001.4120000000003</v>
      </c>
      <c r="I30" s="81">
        <v>23798.812999999998</v>
      </c>
      <c r="J30" s="81">
        <v>185752.337</v>
      </c>
      <c r="K30" s="81">
        <v>22809.726999999999</v>
      </c>
      <c r="L30" s="81">
        <v>59126.838000000003</v>
      </c>
      <c r="M30" s="103" t="s">
        <v>83</v>
      </c>
    </row>
    <row r="31" spans="2:13" x14ac:dyDescent="0.2">
      <c r="B31" s="14" t="s">
        <v>22</v>
      </c>
      <c r="C31" s="81">
        <v>750116.84600000014</v>
      </c>
      <c r="D31" s="81">
        <v>104268.073</v>
      </c>
      <c r="E31" s="81">
        <v>31570.580999999998</v>
      </c>
      <c r="F31" s="81">
        <v>22824.653999999999</v>
      </c>
      <c r="G31" s="81">
        <v>179569.45499999999</v>
      </c>
      <c r="H31" s="81">
        <v>12340.797</v>
      </c>
      <c r="I31" s="81">
        <v>33951.305999999997</v>
      </c>
      <c r="J31" s="81">
        <v>267731.25699999998</v>
      </c>
      <c r="K31" s="81">
        <v>28698.032999999999</v>
      </c>
      <c r="L31" s="81">
        <v>69162.69</v>
      </c>
      <c r="M31" s="103" t="s">
        <v>84</v>
      </c>
    </row>
    <row r="32" spans="2:13" x14ac:dyDescent="0.2">
      <c r="B32" s="14" t="s">
        <v>23</v>
      </c>
      <c r="C32" s="81">
        <v>878533.55800000008</v>
      </c>
      <c r="D32" s="81">
        <v>124410.44100000001</v>
      </c>
      <c r="E32" s="81">
        <v>44223.991999999998</v>
      </c>
      <c r="F32" s="81">
        <v>32325.670999999998</v>
      </c>
      <c r="G32" s="81">
        <v>185476.231</v>
      </c>
      <c r="H32" s="81">
        <v>15257.384</v>
      </c>
      <c r="I32" s="81">
        <v>44549.51</v>
      </c>
      <c r="J32" s="81">
        <v>324439.20899999997</v>
      </c>
      <c r="K32" s="81">
        <v>31636.241000000002</v>
      </c>
      <c r="L32" s="81">
        <v>76214.879000000001</v>
      </c>
      <c r="M32" s="103" t="s">
        <v>85</v>
      </c>
    </row>
    <row r="33" spans="2:13" x14ac:dyDescent="0.2">
      <c r="B33" s="14" t="s">
        <v>24</v>
      </c>
      <c r="C33" s="81">
        <v>707737.9850000001</v>
      </c>
      <c r="D33" s="81">
        <v>115744.698</v>
      </c>
      <c r="E33" s="81">
        <v>29696.707999999999</v>
      </c>
      <c r="F33" s="81">
        <v>22345.34</v>
      </c>
      <c r="G33" s="81">
        <v>202906.83600000001</v>
      </c>
      <c r="H33" s="81">
        <v>11114.279</v>
      </c>
      <c r="I33" s="81">
        <v>28757.718000000001</v>
      </c>
      <c r="J33" s="81">
        <v>206349.22399999999</v>
      </c>
      <c r="K33" s="81">
        <v>25601.156999999999</v>
      </c>
      <c r="L33" s="81">
        <v>65222.025000000001</v>
      </c>
      <c r="M33" s="103" t="s">
        <v>86</v>
      </c>
    </row>
    <row r="34" spans="2:13" x14ac:dyDescent="0.2">
      <c r="B34" s="14" t="s">
        <v>25</v>
      </c>
      <c r="C34" s="81">
        <v>583731.26</v>
      </c>
      <c r="D34" s="81">
        <v>99127.316000000006</v>
      </c>
      <c r="E34" s="81">
        <v>23666.975999999999</v>
      </c>
      <c r="F34" s="81">
        <v>19639.244999999999</v>
      </c>
      <c r="G34" s="81">
        <v>192363.889</v>
      </c>
      <c r="H34" s="81">
        <v>8323.6579999999994</v>
      </c>
      <c r="I34" s="81">
        <v>22300.249</v>
      </c>
      <c r="J34" s="81">
        <v>142061.79800000001</v>
      </c>
      <c r="K34" s="81">
        <v>16165.4</v>
      </c>
      <c r="L34" s="81">
        <v>60082.728999999999</v>
      </c>
      <c r="M34" s="103" t="s">
        <v>87</v>
      </c>
    </row>
    <row r="35" spans="2:13" x14ac:dyDescent="0.2">
      <c r="B35" s="14" t="s">
        <v>26</v>
      </c>
      <c r="C35" s="81">
        <v>330802.75300000003</v>
      </c>
      <c r="D35" s="81">
        <v>53842.375999999997</v>
      </c>
      <c r="E35" s="81">
        <v>16634.782999999999</v>
      </c>
      <c r="F35" s="81">
        <v>11751.209000000001</v>
      </c>
      <c r="G35" s="81">
        <v>135675.071</v>
      </c>
      <c r="H35" s="81">
        <v>4785.5709999999999</v>
      </c>
      <c r="I35" s="81">
        <v>11669.915000000001</v>
      </c>
      <c r="J35" s="81">
        <v>45864.665999999997</v>
      </c>
      <c r="K35" s="81">
        <v>7016.3869999999997</v>
      </c>
      <c r="L35" s="81">
        <v>43562.775000000001</v>
      </c>
      <c r="M35" s="103" t="s">
        <v>88</v>
      </c>
    </row>
    <row r="36" spans="2:13" x14ac:dyDescent="0.2">
      <c r="B36" s="14" t="s">
        <v>27</v>
      </c>
      <c r="C36" s="77">
        <v>287570.31599999999</v>
      </c>
      <c r="D36" s="78">
        <v>54271.319000000003</v>
      </c>
      <c r="E36" s="78">
        <v>21617.864000000001</v>
      </c>
      <c r="F36" s="78">
        <v>10350.358</v>
      </c>
      <c r="G36" s="78">
        <v>99418.27</v>
      </c>
      <c r="H36" s="78">
        <v>4514.0780000000004</v>
      </c>
      <c r="I36" s="78">
        <v>11306.973</v>
      </c>
      <c r="J36" s="78">
        <v>34949.817999999999</v>
      </c>
      <c r="K36" s="78">
        <v>5843.6170000000002</v>
      </c>
      <c r="L36" s="108">
        <v>45298.019</v>
      </c>
      <c r="M36" s="103" t="s">
        <v>89</v>
      </c>
    </row>
    <row r="37" spans="2:13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x14ac:dyDescent="0.2">
      <c r="B39" s="14" t="s">
        <v>16</v>
      </c>
      <c r="C39" s="81">
        <v>230229.19199999998</v>
      </c>
      <c r="D39" s="81">
        <v>38639.642</v>
      </c>
      <c r="E39" s="81">
        <v>16334.212</v>
      </c>
      <c r="F39" s="81">
        <v>7950.26</v>
      </c>
      <c r="G39" s="81">
        <v>82639.173999999999</v>
      </c>
      <c r="H39" s="81">
        <v>3664.85</v>
      </c>
      <c r="I39" s="81">
        <v>7606.2839999999997</v>
      </c>
      <c r="J39" s="81">
        <v>29668.992999999999</v>
      </c>
      <c r="K39" s="81">
        <v>4983.4709999999995</v>
      </c>
      <c r="L39" s="81">
        <v>38742.305999999997</v>
      </c>
      <c r="M39" s="103" t="s">
        <v>78</v>
      </c>
    </row>
    <row r="40" spans="2:13" x14ac:dyDescent="0.2">
      <c r="B40" s="14" t="s">
        <v>17</v>
      </c>
      <c r="C40" s="81">
        <v>276444.23700000002</v>
      </c>
      <c r="D40" s="81">
        <v>44432.69</v>
      </c>
      <c r="E40" s="81">
        <v>17357.732</v>
      </c>
      <c r="F40" s="81">
        <v>9805.5079999999998</v>
      </c>
      <c r="G40" s="81">
        <v>99681.258000000002</v>
      </c>
      <c r="H40" s="81">
        <v>4388.3990000000003</v>
      </c>
      <c r="I40" s="81">
        <v>10618.329</v>
      </c>
      <c r="J40" s="81">
        <v>42093.125999999997</v>
      </c>
      <c r="K40" s="81">
        <v>6128.6139999999996</v>
      </c>
      <c r="L40" s="81">
        <v>41938.580999999998</v>
      </c>
      <c r="M40" s="103" t="s">
        <v>79</v>
      </c>
    </row>
    <row r="41" spans="2:13" x14ac:dyDescent="0.2">
      <c r="B41" s="14" t="s">
        <v>18</v>
      </c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103" t="s">
        <v>80</v>
      </c>
    </row>
    <row r="42" spans="2:13" x14ac:dyDescent="0.2">
      <c r="B42" s="14" t="s">
        <v>19</v>
      </c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103" t="s">
        <v>81</v>
      </c>
    </row>
    <row r="43" spans="2:13" x14ac:dyDescent="0.2">
      <c r="B43" s="14" t="s">
        <v>20</v>
      </c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103" t="s">
        <v>82</v>
      </c>
    </row>
    <row r="44" spans="2:13" x14ac:dyDescent="0.2">
      <c r="B44" s="14" t="s">
        <v>21</v>
      </c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103" t="s">
        <v>83</v>
      </c>
    </row>
    <row r="45" spans="2:13" x14ac:dyDescent="0.2">
      <c r="B45" s="14" t="s">
        <v>22</v>
      </c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103" t="s">
        <v>84</v>
      </c>
    </row>
    <row r="46" spans="2:13" x14ac:dyDescent="0.2">
      <c r="B46" s="14" t="s">
        <v>23</v>
      </c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103" t="s">
        <v>85</v>
      </c>
    </row>
    <row r="47" spans="2:13" x14ac:dyDescent="0.2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103" t="s">
        <v>86</v>
      </c>
    </row>
    <row r="48" spans="2:13" x14ac:dyDescent="0.2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103" t="s">
        <v>87</v>
      </c>
    </row>
    <row r="49" spans="2:13" x14ac:dyDescent="0.2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103" t="s">
        <v>88</v>
      </c>
    </row>
    <row r="50" spans="2:13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">
      <c r="B52" s="55" t="s">
        <v>15</v>
      </c>
      <c r="C52" s="5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215</v>
      </c>
      <c r="M54" s="110" t="s">
        <v>218</v>
      </c>
    </row>
    <row r="55" spans="2:13" x14ac:dyDescent="0.2">
      <c r="B55" s="20" t="s">
        <v>216</v>
      </c>
      <c r="M55" s="110" t="s">
        <v>219</v>
      </c>
    </row>
    <row r="56" spans="2:13" x14ac:dyDescent="0.2">
      <c r="B56" s="20"/>
      <c r="M56" s="110"/>
    </row>
    <row r="57" spans="2:13" ht="12.75" customHeight="1" x14ac:dyDescent="0.2">
      <c r="B57" s="20"/>
      <c r="C57" s="172"/>
      <c r="D57" s="172"/>
      <c r="E57" s="172"/>
      <c r="F57" s="172"/>
      <c r="G57" s="172"/>
      <c r="H57" s="141"/>
      <c r="I57" s="172"/>
      <c r="J57" s="172"/>
      <c r="K57" s="172"/>
      <c r="L57" s="172"/>
      <c r="M57" s="101"/>
    </row>
    <row r="58" spans="2:13" x14ac:dyDescent="0.2">
      <c r="B58" s="172"/>
      <c r="C58" s="172"/>
      <c r="D58" s="172"/>
      <c r="E58" s="172"/>
      <c r="F58" s="172"/>
      <c r="G58" s="172"/>
      <c r="H58" s="141"/>
      <c r="I58" s="172"/>
      <c r="J58" s="172"/>
      <c r="K58" s="172"/>
      <c r="L58" s="172"/>
      <c r="M58" s="172"/>
    </row>
    <row r="59" spans="2:13" x14ac:dyDescent="0.2">
      <c r="B59" s="172"/>
      <c r="C59" s="172"/>
      <c r="D59" s="172"/>
      <c r="E59" s="172"/>
      <c r="F59" s="172"/>
      <c r="G59" s="172"/>
      <c r="H59" s="141"/>
      <c r="I59" s="172"/>
      <c r="J59" s="172"/>
      <c r="K59" s="172"/>
      <c r="L59" s="172"/>
      <c r="M59" s="172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8"/>
  <sheetViews>
    <sheetView showGridLines="0" zoomScale="80" zoomScaleNormal="80" workbookViewId="0">
      <selection activeCell="B39" sqref="B39"/>
    </sheetView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2:7" ht="6" customHeight="1" x14ac:dyDescent="0.2">
      <c r="B1" s="54" t="s">
        <v>35</v>
      </c>
    </row>
    <row r="7" spans="2:7" ht="30.75" customHeight="1" x14ac:dyDescent="0.2">
      <c r="B7" s="95" t="s">
        <v>61</v>
      </c>
      <c r="D7" s="53"/>
      <c r="E7" s="53"/>
      <c r="F7" s="53"/>
      <c r="G7" s="53"/>
    </row>
    <row r="8" spans="2:7" ht="15.75" x14ac:dyDescent="0.2">
      <c r="B8" s="93" t="s">
        <v>210</v>
      </c>
      <c r="D8" s="53"/>
      <c r="E8" s="53"/>
      <c r="F8" s="53"/>
      <c r="G8" s="53"/>
    </row>
    <row r="9" spans="2:7" ht="15" customHeight="1" x14ac:dyDescent="0.2">
      <c r="B9" s="54" t="s">
        <v>35</v>
      </c>
      <c r="C9" s="53"/>
      <c r="D9" s="53"/>
      <c r="E9" s="53"/>
      <c r="F9" s="53"/>
      <c r="G9" s="53"/>
    </row>
    <row r="10" spans="2:7" ht="15.75" x14ac:dyDescent="0.2">
      <c r="B10" s="94" t="s">
        <v>62</v>
      </c>
      <c r="C10" s="53"/>
      <c r="D10" s="53"/>
      <c r="E10" s="53"/>
      <c r="F10" s="53"/>
      <c r="G10" s="53"/>
    </row>
    <row r="11" spans="2:7" ht="15.75" x14ac:dyDescent="0.2">
      <c r="B11" s="54"/>
      <c r="C11" s="53"/>
      <c r="D11" s="53"/>
      <c r="E11" s="53"/>
      <c r="F11" s="53"/>
      <c r="G11" s="53"/>
    </row>
    <row r="12" spans="2:7" ht="30.75" customHeight="1" x14ac:dyDescent="0.2">
      <c r="B12" s="96" t="s">
        <v>63</v>
      </c>
      <c r="C12" s="53"/>
      <c r="D12" s="53"/>
      <c r="E12" s="53"/>
      <c r="F12" s="53"/>
      <c r="G12" s="53"/>
    </row>
    <row r="13" spans="2:7" ht="11.25" customHeight="1" x14ac:dyDescent="0.2">
      <c r="B13" s="54"/>
      <c r="C13" s="53"/>
      <c r="D13" s="53"/>
      <c r="E13" s="53"/>
      <c r="F13" s="53"/>
      <c r="G13" s="53"/>
    </row>
    <row r="14" spans="2:7" ht="14.25" customHeight="1" x14ac:dyDescent="0.2">
      <c r="B14" s="151" t="str">
        <f>'1.Sintese'!B5:H5</f>
        <v>1. Summary Information</v>
      </c>
      <c r="D14" s="56"/>
    </row>
    <row r="15" spans="2:7" ht="14.25" customHeight="1" x14ac:dyDescent="0.2">
      <c r="B15" s="151" t="str">
        <f>'2.H_N'!B5:L5</f>
        <v>2. Guests in tourist accommodation establishments, by NUTS II</v>
      </c>
      <c r="D15" s="56"/>
    </row>
    <row r="16" spans="2:7" ht="14.25" customHeight="1" x14ac:dyDescent="0.2">
      <c r="B16" s="151" t="str">
        <f>'3.H_Tipo'!B5:S5</f>
        <v>3. Guests in tourist accommodation establishments, by type of establishment</v>
      </c>
      <c r="D16" s="56"/>
    </row>
    <row r="17" spans="2:4" ht="14.25" customHeight="1" x14ac:dyDescent="0.2">
      <c r="B17" s="151" t="str">
        <f>'4.HR_N'!B5:M5</f>
        <v>4. Resident guests  in tourist accommodation establishments, by NUTS II</v>
      </c>
      <c r="D17" s="56"/>
    </row>
    <row r="18" spans="2:4" ht="14.25" customHeight="1" x14ac:dyDescent="0.2">
      <c r="B18" s="151" t="str">
        <f>'5.HNR_N'!B5:M5</f>
        <v>5. Non-resident guests in tourist accommodation establishments, by NUTS II</v>
      </c>
      <c r="D18" s="56"/>
    </row>
    <row r="19" spans="2:4" ht="14.25" customHeight="1" x14ac:dyDescent="0.2">
      <c r="B19" s="151" t="str">
        <f>'6.HNR_P'!B5:T5</f>
        <v>6. Non-resident guests in tourist accommodation establishments, by country of residence</v>
      </c>
      <c r="C19" s="54"/>
      <c r="D19" s="56"/>
    </row>
    <row r="20" spans="2:4" ht="14.25" customHeight="1" x14ac:dyDescent="0.2">
      <c r="B20" s="151" t="str">
        <f>'7.D_N'!B5:L5</f>
        <v>7. Overnight stays in tourist accommodation establishments, by NUTS II</v>
      </c>
      <c r="D20" s="56"/>
    </row>
    <row r="21" spans="2:4" ht="14.25" customHeight="1" x14ac:dyDescent="0.2">
      <c r="B21" s="151" t="str">
        <f>'8.D_Tipo'!B5:P5</f>
        <v>8. Overnight stays in tourist accommodation establishments, by type of establishment</v>
      </c>
      <c r="C21" s="54"/>
      <c r="D21" s="56"/>
    </row>
    <row r="22" spans="2:4" ht="14.25" customHeight="1" x14ac:dyDescent="0.2">
      <c r="B22" s="151" t="str">
        <f>'9.DR_N'!B5:L5</f>
        <v>9. Overnight stays in tourist accommodation establishments by residents in Portugal, by NUTS II</v>
      </c>
      <c r="D22" s="56"/>
    </row>
    <row r="23" spans="2:4" ht="14.25" customHeight="1" x14ac:dyDescent="0.2">
      <c r="B23" s="151" t="str">
        <f>'10.DNR_N'!B5:L5</f>
        <v>10. Overnight stays in tourist accommodation establishments by non-residents, by NUTS II</v>
      </c>
      <c r="D23" s="56"/>
    </row>
    <row r="24" spans="2:4" ht="14.25" customHeight="1" x14ac:dyDescent="0.2">
      <c r="B24" s="151" t="str">
        <f>'11.DNR_P'!B5:R5</f>
        <v>11. Overnight stays in tourist accommodation establishments by non-residents, by country of residence</v>
      </c>
      <c r="D24" s="56"/>
    </row>
    <row r="25" spans="2:4" ht="14.25" customHeight="1" x14ac:dyDescent="0.2">
      <c r="B25" s="151" t="str">
        <f>'12.EM_N'!B5:L5</f>
        <v>12. Average stay in tourist accommodation establishments, by NUTS II</v>
      </c>
      <c r="D25" s="56"/>
    </row>
    <row r="26" spans="2:4" ht="14.25" customHeight="1" x14ac:dyDescent="0.2">
      <c r="B26" s="151" t="str">
        <f>'13.EM_R_N'!B5:M5</f>
        <v>13. Average stay in tourist accommodation establishments by residents in Portugal, by NUTS II</v>
      </c>
      <c r="D26" s="56"/>
    </row>
    <row r="27" spans="2:4" ht="14.25" customHeight="1" x14ac:dyDescent="0.2">
      <c r="B27" s="151" t="str">
        <f>'14.EM_NR_N'!B5:M5</f>
        <v>14. Average stay in tourist accommodation establishments by non-residents, by NUTS II</v>
      </c>
    </row>
    <row r="28" spans="2:4" ht="14.25" customHeight="1" x14ac:dyDescent="0.2">
      <c r="B28" s="151" t="str">
        <f>'15.TOC_N'!B5:L5</f>
        <v>15. Net bed occupancy rate in tourist accommodation establishments, by NUTS II</v>
      </c>
      <c r="D28" s="56"/>
    </row>
    <row r="29" spans="2:4" ht="14.25" customHeight="1" x14ac:dyDescent="0.2">
      <c r="B29" s="151" t="str">
        <f>'16.TOQ_N'!B5:M5</f>
        <v>16. Net room occupancy rate in tourist accommodation establishments, by NUTS II</v>
      </c>
      <c r="D29" s="116"/>
    </row>
    <row r="30" spans="2:4" ht="14.25" customHeight="1" x14ac:dyDescent="0.2">
      <c r="B30" s="151" t="str">
        <f>'17.PT'!B5:L5</f>
        <v>17. Total revenue in tourist accommodation establishments, by NUTS II</v>
      </c>
      <c r="D30" s="56"/>
    </row>
    <row r="31" spans="2:4" ht="14.25" customHeight="1" x14ac:dyDescent="0.2">
      <c r="B31" s="151" t="str">
        <f>'18.PT_Tipo'!B5:R5</f>
        <v>18. Total revenue in tourist accommodation establishments, by type of establishment</v>
      </c>
      <c r="D31" s="56"/>
    </row>
    <row r="32" spans="2:4" ht="14.25" customHeight="1" x14ac:dyDescent="0.2">
      <c r="B32" s="151" t="str">
        <f>'19.PA'!B5:L5</f>
        <v>19. Revenue from accommodation in tourist accommodation establishments, by NUTS II</v>
      </c>
      <c r="D32" s="116"/>
    </row>
    <row r="33" spans="2:4" ht="14.25" customHeight="1" x14ac:dyDescent="0.2">
      <c r="B33" s="151" t="str">
        <f>'20.PA_Tipo'!B5:Q5</f>
        <v>20. Revenue from accommodation in tourist accommodation establishments, by type of establishment</v>
      </c>
      <c r="D33" s="56"/>
    </row>
    <row r="34" spans="2:4" ht="14.25" customHeight="1" x14ac:dyDescent="0.2">
      <c r="B34" s="151" t="str">
        <f>'21.RevPAR_N'!B5:L5</f>
        <v>21. Revenue per available room (RevPAR) in tourist accommodation establishments, by NUTS II</v>
      </c>
      <c r="D34" s="56"/>
    </row>
    <row r="35" spans="2:4" ht="14.25" customHeight="1" x14ac:dyDescent="0.2">
      <c r="B35" s="151" t="str">
        <f>'22.RevPAR_Tipo'!B5:S5</f>
        <v>22. Revenue per available room (RevPAR) in tourist accommodation establishments, by type of establishment</v>
      </c>
      <c r="D35" s="56"/>
    </row>
    <row r="36" spans="2:4" x14ac:dyDescent="0.2">
      <c r="B36" s="151" t="str">
        <f>'23.ADR_N'!B5:M5</f>
        <v>23. Average Daily Rate (ADR) in tourist accommodation establishments, by NUTS II</v>
      </c>
      <c r="D36" s="56"/>
    </row>
    <row r="37" spans="2:4" x14ac:dyDescent="0.2">
      <c r="B37" s="151" t="str">
        <f>'24.ADR_Tipo'!B5:S5</f>
        <v>24. Average Daily Rate (ADR) in tourist accommodation establishments, by type of establishment</v>
      </c>
    </row>
    <row r="38" spans="2:4" x14ac:dyDescent="0.2">
      <c r="B38" s="174" t="str">
        <f>'25.MN'!B5:R5&amp;" - (Table corrected on 20/05/2024)"</f>
        <v>25. Guests and overnight stays in tourist accommodation establishments, by municipality  - (Table corrected on 20/05/2024)</v>
      </c>
    </row>
  </sheetData>
  <hyperlinks>
    <hyperlink ref="B14" location="'1.Sintese'!A1" display="'1.Sintese'!A1" xr:uid="{6A659808-9166-4188-8A50-78E717015103}"/>
    <hyperlink ref="B15" location="'2.H_N'!A1" display="'2.H_N'!A1" xr:uid="{A1A0BF21-7B3F-45BF-BCA9-0A2242A16499}"/>
    <hyperlink ref="B16" location="'3.H_Tipo'!A1" display="'3.H_Tipo'!A1" xr:uid="{92D87415-D141-49BF-A0A8-E54E2A2D6782}"/>
    <hyperlink ref="B17" location="'4.HR_N'!A1" display="'4.HR_N'!A1" xr:uid="{3B4E0411-A5CB-4937-B352-EC72DB92D687}"/>
    <hyperlink ref="B18" location="'5.HNR_N'!A1" display="'5.HNR_N'!A1" xr:uid="{E19200A6-BDDF-493E-9151-CFA71ABD5999}"/>
    <hyperlink ref="B19" location="'6.HNR_P'!A1" display="'6.HNR_P'!A1" xr:uid="{D294D77C-24B0-4E2C-9104-0C0B20437F27}"/>
    <hyperlink ref="B20" location="'7.D_N'!A1" display="'7.D_N'!A1" xr:uid="{1914EFC3-84DD-4582-B69E-B72C6A9D8DC2}"/>
    <hyperlink ref="B21" location="'8.D_Tipo'!A1" display="'8.D_Tipo'!A1" xr:uid="{EEE0B30D-FEA4-4DB8-B7C4-963389D6E9E1}"/>
    <hyperlink ref="B22" location="'9.DR_N'!A1" display="'9.DR_N'!A1" xr:uid="{403BAF71-F71B-450C-93F9-B966553F1C32}"/>
    <hyperlink ref="B23" location="'10.DNR_N'!A1" display="'10.DNR_N'!A1" xr:uid="{0FE2E196-1D79-4F7E-97E0-3BE1DA6330BB}"/>
    <hyperlink ref="B24" location="'11.DNR_P'!A1" display="'11.DNR_P'!A1" xr:uid="{5F9639EB-B123-4C4D-BBA9-75A3328A12C1}"/>
    <hyperlink ref="B25" location="'12.EM_N'!A1" display="'12.EM_N'!A1" xr:uid="{85EF2658-8166-46A0-A9EB-7B262212CDC0}"/>
    <hyperlink ref="B26" location="'13.EM_R_N'!A1" display="'13.EM_R_N'!A1" xr:uid="{7792985A-5589-4CC8-A4A6-9D11D52A8818}"/>
    <hyperlink ref="B27" location="'14.EM_NR_N'!A1" display="'14.EM_NR_N'!A1" xr:uid="{2FC642D9-CB33-495F-B2EA-49FD600E0882}"/>
    <hyperlink ref="B28" location="'15.TOC_N'!A1" display="'15.TOC_N'!A1" xr:uid="{B9E0A63D-3FE7-4DE2-8E4C-CD82F0D31E45}"/>
    <hyperlink ref="B29" location="'16.TOQ_N'!A1" display="'16.TOQ_N'!A1" xr:uid="{BD607221-F0EA-4458-BDDC-71B4989CBB19}"/>
    <hyperlink ref="B30" location="'17.PT'!A1" display="'17.PT'!A1" xr:uid="{B8CE10DA-E5F1-4EF0-ADD8-6EBE30E5CA8D}"/>
    <hyperlink ref="B31" location="'18.PT_Tipo'!A1" display="'18.PT_Tipo'!A1" xr:uid="{014A250E-9A88-45D7-9FDD-6A5862FF4FF6}"/>
    <hyperlink ref="B32" location="'19.PA'!A1" display="'19.PA'!A1" xr:uid="{17EE8AE9-C869-4C40-8B89-7309D43E4A18}"/>
    <hyperlink ref="B33" location="'20.PA_Tipo'!A1" display="'20.PA_Tipo'!A1" xr:uid="{4A9A966C-169B-488F-AD08-F0D2C84CFE81}"/>
    <hyperlink ref="B34" location="'21.RevPAR_N'!A1" display="'21.RevPAR_N'!A1" xr:uid="{EF940C23-A0C7-4DB2-8E80-2C3453126237}"/>
    <hyperlink ref="B35" location="'22.RevPAR_Tipo'!A1" display="'22.RevPAR_Tipo'!A1" xr:uid="{FE93FE0A-5CDD-4888-8490-3C7559D06456}"/>
    <hyperlink ref="B36" location="'23.ADR_N'!A1" display="'23.ADR_N'!A1" xr:uid="{27393414-874B-472A-836E-F1999647A2A2}"/>
    <hyperlink ref="B37" location="'24.ADR_Tipo'!A1" display="'24.ADR_Tipo'!A1" xr:uid="{C424ABD1-A374-422F-99FF-8A94A47A2145}"/>
    <hyperlink ref="B38" location="'25.MN'!A1" display="'25.MN'!A1" xr:uid="{3F503B7F-6796-4932-A190-6C1258FA5446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T61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4" width="14.140625" style="1" customWidth="1"/>
    <col min="15" max="15" width="15" style="1" customWidth="1"/>
    <col min="16" max="17" width="14.140625" style="1" customWidth="1"/>
    <col min="18" max="18" width="16.140625" style="1" customWidth="1"/>
    <col min="19" max="16384" width="9.140625" style="1"/>
  </cols>
  <sheetData>
    <row r="1" spans="2:20" ht="6" customHeight="1" x14ac:dyDescent="0.2"/>
    <row r="2" spans="2:20" ht="36" customHeight="1" x14ac:dyDescent="0.2">
      <c r="B2" s="179" t="s">
        <v>207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</row>
    <row r="3" spans="2:20" ht="36" customHeight="1" x14ac:dyDescent="0.2">
      <c r="B3" s="180" t="s">
        <v>175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</row>
    <row r="4" spans="2:20" ht="20.100000000000001" customHeight="1" x14ac:dyDescent="0.2">
      <c r="B4" s="181" t="s">
        <v>160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</row>
    <row r="5" spans="2:20" ht="20.100000000000001" customHeight="1" x14ac:dyDescent="0.2">
      <c r="B5" s="182" t="s">
        <v>161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</row>
    <row r="6" spans="2:20" ht="14.2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" t="s">
        <v>127</v>
      </c>
    </row>
    <row r="7" spans="2:20" ht="19.5" customHeight="1" x14ac:dyDescent="0.2">
      <c r="B7" s="202" t="s">
        <v>15</v>
      </c>
      <c r="C7" s="202" t="s">
        <v>28</v>
      </c>
      <c r="D7" s="202" t="s">
        <v>51</v>
      </c>
      <c r="E7" s="196" t="s">
        <v>4</v>
      </c>
      <c r="F7" s="197"/>
      <c r="G7" s="197"/>
      <c r="H7" s="197"/>
      <c r="I7" s="198"/>
      <c r="J7" s="205" t="s">
        <v>29</v>
      </c>
      <c r="K7" s="205"/>
      <c r="L7" s="205"/>
      <c r="M7" s="205"/>
      <c r="N7" s="188" t="s">
        <v>55</v>
      </c>
      <c r="O7" s="205" t="s">
        <v>7</v>
      </c>
      <c r="P7" s="205" t="s">
        <v>8</v>
      </c>
      <c r="Q7" s="206" t="s">
        <v>53</v>
      </c>
      <c r="R7" s="206" t="s">
        <v>54</v>
      </c>
      <c r="S7" s="194" t="s">
        <v>77</v>
      </c>
    </row>
    <row r="8" spans="2:20" x14ac:dyDescent="0.2">
      <c r="B8" s="203"/>
      <c r="C8" s="203"/>
      <c r="D8" s="203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4"/>
      <c r="O8" s="188"/>
      <c r="P8" s="188"/>
      <c r="Q8" s="190"/>
      <c r="R8" s="206"/>
      <c r="S8" s="195"/>
      <c r="T8" s="1" t="s">
        <v>127</v>
      </c>
    </row>
    <row r="9" spans="2:20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O9" s="16"/>
      <c r="P9" s="16"/>
      <c r="Q9" s="16"/>
      <c r="R9" s="16"/>
      <c r="S9" s="103"/>
    </row>
    <row r="10" spans="2:20" x14ac:dyDescent="0.2">
      <c r="B10" s="17">
        <v>2022</v>
      </c>
      <c r="C10" s="79">
        <v>5014082.58</v>
      </c>
      <c r="D10" s="80">
        <v>4380581.477</v>
      </c>
      <c r="E10" s="80">
        <v>3405744.4469999997</v>
      </c>
      <c r="F10" s="80">
        <v>1277121.9350000001</v>
      </c>
      <c r="G10" s="80">
        <v>1487736.7060000002</v>
      </c>
      <c r="H10" s="80">
        <v>480048.12499999988</v>
      </c>
      <c r="I10" s="80">
        <v>160837.68099999998</v>
      </c>
      <c r="J10" s="80">
        <v>498644.299</v>
      </c>
      <c r="K10" s="80">
        <v>143123.285</v>
      </c>
      <c r="L10" s="80">
        <v>316513.53900000005</v>
      </c>
      <c r="M10" s="80">
        <v>39007.475000000006</v>
      </c>
      <c r="N10" s="80">
        <v>85241.731</v>
      </c>
      <c r="O10" s="80">
        <v>225314.52</v>
      </c>
      <c r="P10" s="80">
        <v>165636.47999999998</v>
      </c>
      <c r="Q10" s="80">
        <v>439493.29599999997</v>
      </c>
      <c r="R10" s="80">
        <v>194007.807</v>
      </c>
      <c r="S10" s="104">
        <v>2022</v>
      </c>
    </row>
    <row r="11" spans="2:20" x14ac:dyDescent="0.2">
      <c r="B11" s="14" t="s">
        <v>16</v>
      </c>
      <c r="C11" s="81">
        <v>107006.482</v>
      </c>
      <c r="D11" s="81">
        <v>92331.864000000001</v>
      </c>
      <c r="E11" s="81">
        <v>73688.846999999994</v>
      </c>
      <c r="F11" s="81">
        <v>27048.904999999999</v>
      </c>
      <c r="G11" s="81">
        <v>31269.748</v>
      </c>
      <c r="H11" s="81">
        <v>10791.985000000001</v>
      </c>
      <c r="I11" s="81">
        <v>4578.2089999999998</v>
      </c>
      <c r="J11" s="81">
        <v>9391.5390000000007</v>
      </c>
      <c r="K11" s="81">
        <v>2310.3110000000001</v>
      </c>
      <c r="L11" s="81">
        <v>6114.857</v>
      </c>
      <c r="M11" s="81">
        <v>966.37099999999998</v>
      </c>
      <c r="N11" s="81">
        <v>2480.6779999999999</v>
      </c>
      <c r="O11" s="81">
        <v>3491.7829999999999</v>
      </c>
      <c r="P11" s="81">
        <v>3279.0169999999998</v>
      </c>
      <c r="Q11" s="81">
        <v>10287.091</v>
      </c>
      <c r="R11" s="81">
        <v>4387.527</v>
      </c>
      <c r="S11" s="103" t="s">
        <v>78</v>
      </c>
    </row>
    <row r="12" spans="2:20" x14ac:dyDescent="0.2">
      <c r="B12" s="14" t="s">
        <v>17</v>
      </c>
      <c r="C12" s="81">
        <v>153663.16499999998</v>
      </c>
      <c r="D12" s="81">
        <v>133339.33199999999</v>
      </c>
      <c r="E12" s="81">
        <v>106397.003</v>
      </c>
      <c r="F12" s="81">
        <v>36550.016000000003</v>
      </c>
      <c r="G12" s="81">
        <v>47896.764999999999</v>
      </c>
      <c r="H12" s="81">
        <v>15786.982</v>
      </c>
      <c r="I12" s="81">
        <v>6163.24</v>
      </c>
      <c r="J12" s="81">
        <v>14062.013999999999</v>
      </c>
      <c r="K12" s="81">
        <v>4174.7929999999997</v>
      </c>
      <c r="L12" s="81">
        <v>8639.7659999999996</v>
      </c>
      <c r="M12" s="81">
        <v>1247.4549999999999</v>
      </c>
      <c r="N12" s="81">
        <v>3348.6190000000001</v>
      </c>
      <c r="O12" s="81">
        <v>5140.1809999999996</v>
      </c>
      <c r="P12" s="81">
        <v>4391.5150000000003</v>
      </c>
      <c r="Q12" s="81">
        <v>14267.973</v>
      </c>
      <c r="R12" s="81">
        <v>6055.86</v>
      </c>
      <c r="S12" s="103" t="s">
        <v>79</v>
      </c>
    </row>
    <row r="13" spans="2:20" x14ac:dyDescent="0.2">
      <c r="B13" s="14" t="s">
        <v>18</v>
      </c>
      <c r="C13" s="81">
        <v>233463.15100000001</v>
      </c>
      <c r="D13" s="81">
        <v>204869.77499999999</v>
      </c>
      <c r="E13" s="81">
        <v>167866.02</v>
      </c>
      <c r="F13" s="81">
        <v>62809.749000000003</v>
      </c>
      <c r="G13" s="81">
        <v>72908.775999999998</v>
      </c>
      <c r="H13" s="81">
        <v>23808.675999999999</v>
      </c>
      <c r="I13" s="81">
        <v>8338.8189999999995</v>
      </c>
      <c r="J13" s="81">
        <v>20021.687999999998</v>
      </c>
      <c r="K13" s="81">
        <v>5914.7290000000003</v>
      </c>
      <c r="L13" s="81">
        <v>12290.696</v>
      </c>
      <c r="M13" s="81">
        <v>1816.2629999999999</v>
      </c>
      <c r="N13" s="81">
        <v>4768.6629999999996</v>
      </c>
      <c r="O13" s="81">
        <v>6736.15</v>
      </c>
      <c r="P13" s="81">
        <v>5477.2539999999999</v>
      </c>
      <c r="Q13" s="81">
        <v>20842.597000000002</v>
      </c>
      <c r="R13" s="81">
        <v>7750.7790000000005</v>
      </c>
      <c r="S13" s="103" t="s">
        <v>80</v>
      </c>
    </row>
    <row r="14" spans="2:20" x14ac:dyDescent="0.2">
      <c r="B14" s="14" t="s">
        <v>19</v>
      </c>
      <c r="C14" s="81">
        <v>387535.35600000003</v>
      </c>
      <c r="D14" s="81">
        <v>340846.35200000001</v>
      </c>
      <c r="E14" s="81">
        <v>271080.08500000002</v>
      </c>
      <c r="F14" s="81">
        <v>104579.61599999999</v>
      </c>
      <c r="G14" s="81">
        <v>116293.853</v>
      </c>
      <c r="H14" s="81">
        <v>37930.086000000003</v>
      </c>
      <c r="I14" s="81">
        <v>12276.53</v>
      </c>
      <c r="J14" s="81">
        <v>36049.461000000003</v>
      </c>
      <c r="K14" s="81">
        <v>12439.187</v>
      </c>
      <c r="L14" s="81">
        <v>20868.256000000001</v>
      </c>
      <c r="M14" s="81">
        <v>2742.018</v>
      </c>
      <c r="N14" s="83">
        <v>7447.241</v>
      </c>
      <c r="O14" s="83">
        <v>13981.511</v>
      </c>
      <c r="P14" s="81">
        <v>12288.054</v>
      </c>
      <c r="Q14" s="81">
        <v>31940.973000000002</v>
      </c>
      <c r="R14" s="81">
        <v>14748.031000000001</v>
      </c>
      <c r="S14" s="103" t="s">
        <v>81</v>
      </c>
    </row>
    <row r="15" spans="2:20" x14ac:dyDescent="0.2">
      <c r="B15" s="14" t="s">
        <v>20</v>
      </c>
      <c r="C15" s="81">
        <v>456483.13699999999</v>
      </c>
      <c r="D15" s="81">
        <v>401896.728</v>
      </c>
      <c r="E15" s="81">
        <v>319539.571</v>
      </c>
      <c r="F15" s="81">
        <v>121664.576</v>
      </c>
      <c r="G15" s="81">
        <v>137850.46400000001</v>
      </c>
      <c r="H15" s="81">
        <v>45366.173999999999</v>
      </c>
      <c r="I15" s="81">
        <v>14658.357</v>
      </c>
      <c r="J15" s="81">
        <v>42862.881999999998</v>
      </c>
      <c r="K15" s="81">
        <v>12901.305</v>
      </c>
      <c r="L15" s="81">
        <v>26808.492999999999</v>
      </c>
      <c r="M15" s="81">
        <v>3153.0839999999998</v>
      </c>
      <c r="N15" s="83">
        <v>8473.6509999999998</v>
      </c>
      <c r="O15" s="83">
        <v>17519.73</v>
      </c>
      <c r="P15" s="81">
        <v>13500.894</v>
      </c>
      <c r="Q15" s="81">
        <v>38385.561999999998</v>
      </c>
      <c r="R15" s="81">
        <v>16200.847</v>
      </c>
      <c r="S15" s="103" t="s">
        <v>82</v>
      </c>
    </row>
    <row r="16" spans="2:20" x14ac:dyDescent="0.2">
      <c r="B16" s="14" t="s">
        <v>21</v>
      </c>
      <c r="C16" s="81">
        <v>545595.522</v>
      </c>
      <c r="D16" s="81">
        <v>479244.97100000002</v>
      </c>
      <c r="E16" s="81">
        <v>365743.766</v>
      </c>
      <c r="F16" s="81">
        <v>143423.872</v>
      </c>
      <c r="G16" s="81">
        <v>157452.43</v>
      </c>
      <c r="H16" s="81">
        <v>48717.794999999998</v>
      </c>
      <c r="I16" s="81">
        <v>16149.669</v>
      </c>
      <c r="J16" s="81">
        <v>59861.196000000004</v>
      </c>
      <c r="K16" s="81">
        <v>17875.781999999999</v>
      </c>
      <c r="L16" s="81">
        <v>37964.127</v>
      </c>
      <c r="M16" s="81">
        <v>4021.2869999999998</v>
      </c>
      <c r="N16" s="81">
        <v>8833.8520000000008</v>
      </c>
      <c r="O16" s="81">
        <v>25957.004000000001</v>
      </c>
      <c r="P16" s="81">
        <v>18849.152999999998</v>
      </c>
      <c r="Q16" s="81">
        <v>46158.739000000001</v>
      </c>
      <c r="R16" s="81">
        <v>20191.812000000002</v>
      </c>
      <c r="S16" s="103" t="s">
        <v>83</v>
      </c>
    </row>
    <row r="17" spans="2:19" x14ac:dyDescent="0.2">
      <c r="B17" s="14" t="s">
        <v>22</v>
      </c>
      <c r="C17" s="81">
        <v>681893.30499999993</v>
      </c>
      <c r="D17" s="81">
        <v>593748.24</v>
      </c>
      <c r="E17" s="81">
        <v>435782.45400000003</v>
      </c>
      <c r="F17" s="81">
        <v>168211.076</v>
      </c>
      <c r="G17" s="81">
        <v>190269.91899999999</v>
      </c>
      <c r="H17" s="81">
        <v>58150.648000000001</v>
      </c>
      <c r="I17" s="81">
        <v>19150.811000000002</v>
      </c>
      <c r="J17" s="81">
        <v>76982.593999999997</v>
      </c>
      <c r="K17" s="81">
        <v>20168.102999999999</v>
      </c>
      <c r="L17" s="81">
        <v>51059.209000000003</v>
      </c>
      <c r="M17" s="81">
        <v>5755.2820000000002</v>
      </c>
      <c r="N17" s="81">
        <v>9545.3439999999991</v>
      </c>
      <c r="O17" s="81">
        <v>41508.351999999999</v>
      </c>
      <c r="P17" s="81">
        <v>29929.495999999999</v>
      </c>
      <c r="Q17" s="81">
        <v>60316.218000000001</v>
      </c>
      <c r="R17" s="81">
        <v>27828.847000000002</v>
      </c>
      <c r="S17" s="103" t="s">
        <v>84</v>
      </c>
    </row>
    <row r="18" spans="2:19" x14ac:dyDescent="0.2">
      <c r="B18" s="14" t="s">
        <v>23</v>
      </c>
      <c r="C18" s="81">
        <v>795533.31599999999</v>
      </c>
      <c r="D18" s="81">
        <v>683908.57299999997</v>
      </c>
      <c r="E18" s="81">
        <v>490870.45799999998</v>
      </c>
      <c r="F18" s="81">
        <v>176985.14</v>
      </c>
      <c r="G18" s="81">
        <v>219751.37299999999</v>
      </c>
      <c r="H18" s="81">
        <v>70414.709000000003</v>
      </c>
      <c r="I18" s="81">
        <v>23719.236000000001</v>
      </c>
      <c r="J18" s="81">
        <v>95374.373999999996</v>
      </c>
      <c r="K18" s="81">
        <v>26839.262999999999</v>
      </c>
      <c r="L18" s="81">
        <v>61384.154999999999</v>
      </c>
      <c r="M18" s="81">
        <v>7150.9560000000001</v>
      </c>
      <c r="N18" s="81">
        <v>11214.616</v>
      </c>
      <c r="O18" s="81">
        <v>50583.917000000001</v>
      </c>
      <c r="P18" s="81">
        <v>35865.207999999999</v>
      </c>
      <c r="Q18" s="81">
        <v>73162.546000000002</v>
      </c>
      <c r="R18" s="81">
        <v>38462.197</v>
      </c>
      <c r="S18" s="103" t="s">
        <v>85</v>
      </c>
    </row>
    <row r="19" spans="2:19" x14ac:dyDescent="0.2">
      <c r="B19" s="14" t="s">
        <v>24</v>
      </c>
      <c r="C19" s="81">
        <v>610930.55099999998</v>
      </c>
      <c r="D19" s="81">
        <v>534148.83499999996</v>
      </c>
      <c r="E19" s="81">
        <v>417413.89899999998</v>
      </c>
      <c r="F19" s="81">
        <v>158070.53899999999</v>
      </c>
      <c r="G19" s="81">
        <v>181595.26800000001</v>
      </c>
      <c r="H19" s="81">
        <v>58617.881000000001</v>
      </c>
      <c r="I19" s="81">
        <v>19130.210999999999</v>
      </c>
      <c r="J19" s="81">
        <v>59776.553</v>
      </c>
      <c r="K19" s="81">
        <v>15526.531000000001</v>
      </c>
      <c r="L19" s="81">
        <v>39616.14</v>
      </c>
      <c r="M19" s="81">
        <v>4633.8819999999996</v>
      </c>
      <c r="N19" s="81">
        <v>10182.83</v>
      </c>
      <c r="O19" s="81">
        <v>28717.483</v>
      </c>
      <c r="P19" s="81">
        <v>18058.07</v>
      </c>
      <c r="Q19" s="81">
        <v>53403.648000000001</v>
      </c>
      <c r="R19" s="81">
        <v>23378.067999999999</v>
      </c>
      <c r="S19" s="103" t="s">
        <v>86</v>
      </c>
    </row>
    <row r="20" spans="2:19" x14ac:dyDescent="0.2">
      <c r="B20" s="14" t="s">
        <v>25</v>
      </c>
      <c r="C20" s="81">
        <v>497782.02100000001</v>
      </c>
      <c r="D20" s="81">
        <v>438484.31900000002</v>
      </c>
      <c r="E20" s="81">
        <v>354516.60100000002</v>
      </c>
      <c r="F20" s="81">
        <v>135584.84299999999</v>
      </c>
      <c r="G20" s="81">
        <v>152251.79999999999</v>
      </c>
      <c r="H20" s="81">
        <v>50219.567000000003</v>
      </c>
      <c r="I20" s="81">
        <v>16460.391</v>
      </c>
      <c r="J20" s="81">
        <v>42882.392999999996</v>
      </c>
      <c r="K20" s="81">
        <v>12660.644</v>
      </c>
      <c r="L20" s="81">
        <v>26911.258000000002</v>
      </c>
      <c r="M20" s="81">
        <v>3310.491</v>
      </c>
      <c r="N20" s="81">
        <v>8801.9459999999999</v>
      </c>
      <c r="O20" s="81">
        <v>18096.494999999999</v>
      </c>
      <c r="P20" s="81">
        <v>14186.884</v>
      </c>
      <c r="Q20" s="81">
        <v>42428.072999999997</v>
      </c>
      <c r="R20" s="81">
        <v>16869.629000000001</v>
      </c>
      <c r="S20" s="103" t="s">
        <v>87</v>
      </c>
    </row>
    <row r="21" spans="2:19" x14ac:dyDescent="0.2">
      <c r="B21" s="14" t="s">
        <v>26</v>
      </c>
      <c r="C21" s="81">
        <v>290601.40399999998</v>
      </c>
      <c r="D21" s="81">
        <v>255624.921</v>
      </c>
      <c r="E21" s="81">
        <v>217131.652</v>
      </c>
      <c r="F21" s="81">
        <v>79129.5</v>
      </c>
      <c r="G21" s="81">
        <v>94470.428</v>
      </c>
      <c r="H21" s="81">
        <v>32708.331999999999</v>
      </c>
      <c r="I21" s="81">
        <v>10823.392</v>
      </c>
      <c r="J21" s="81">
        <v>21201.999</v>
      </c>
      <c r="K21" s="81">
        <v>6677.1130000000003</v>
      </c>
      <c r="L21" s="81">
        <v>12499.977999999999</v>
      </c>
      <c r="M21" s="81">
        <v>2024.9079999999999</v>
      </c>
      <c r="N21" s="81">
        <v>5117.9260000000004</v>
      </c>
      <c r="O21" s="81">
        <v>6940.9679999999998</v>
      </c>
      <c r="P21" s="81">
        <v>5232.3760000000002</v>
      </c>
      <c r="Q21" s="81">
        <v>25904.812000000002</v>
      </c>
      <c r="R21" s="81">
        <v>9071.6710000000003</v>
      </c>
      <c r="S21" s="103" t="s">
        <v>88</v>
      </c>
    </row>
    <row r="22" spans="2:19" x14ac:dyDescent="0.2">
      <c r="B22" s="14" t="s">
        <v>27</v>
      </c>
      <c r="C22" s="77">
        <v>253595.16999999998</v>
      </c>
      <c r="D22" s="78">
        <v>222137.56700000001</v>
      </c>
      <c r="E22" s="78">
        <v>185714.09099999999</v>
      </c>
      <c r="F22" s="78">
        <v>63064.103000000003</v>
      </c>
      <c r="G22" s="78">
        <v>85725.881999999998</v>
      </c>
      <c r="H22" s="78">
        <v>27535.29</v>
      </c>
      <c r="I22" s="78">
        <v>9388.8160000000007</v>
      </c>
      <c r="J22" s="78">
        <v>20177.606</v>
      </c>
      <c r="K22" s="78">
        <v>5635.5240000000003</v>
      </c>
      <c r="L22" s="78">
        <v>12356.603999999999</v>
      </c>
      <c r="M22" s="78">
        <v>2185.4780000000001</v>
      </c>
      <c r="N22" s="78">
        <v>5026.3649999999998</v>
      </c>
      <c r="O22" s="78">
        <v>6640.9459999999999</v>
      </c>
      <c r="P22" s="78">
        <v>4578.5590000000002</v>
      </c>
      <c r="Q22" s="78">
        <v>22395.063999999998</v>
      </c>
      <c r="R22" s="78">
        <v>9062.5390000000007</v>
      </c>
      <c r="S22" s="103" t="s">
        <v>89</v>
      </c>
    </row>
    <row r="23" spans="2:19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O23" s="83"/>
      <c r="P23" s="83"/>
      <c r="Q23" s="83"/>
      <c r="R23" s="83"/>
      <c r="S23" s="103"/>
    </row>
    <row r="24" spans="2:19" x14ac:dyDescent="0.2">
      <c r="B24" s="17">
        <v>2023</v>
      </c>
      <c r="C24" s="79">
        <v>6019347.6069999989</v>
      </c>
      <c r="D24" s="80">
        <v>5230318.6339999996</v>
      </c>
      <c r="E24" s="80">
        <v>4119449.1439999999</v>
      </c>
      <c r="F24" s="80">
        <v>1539102.416</v>
      </c>
      <c r="G24" s="80">
        <v>1787582.3230000003</v>
      </c>
      <c r="H24" s="80">
        <v>595042.34400000004</v>
      </c>
      <c r="I24" s="80">
        <v>197722.06099999999</v>
      </c>
      <c r="J24" s="80">
        <v>582942.69499999995</v>
      </c>
      <c r="K24" s="80">
        <v>172856.56299999999</v>
      </c>
      <c r="L24" s="80">
        <v>362258.59</v>
      </c>
      <c r="M24" s="80">
        <v>47827.542000000001</v>
      </c>
      <c r="N24" s="80">
        <v>98143.582000000009</v>
      </c>
      <c r="O24" s="80">
        <v>264436.00699999998</v>
      </c>
      <c r="P24" s="80">
        <v>165347.20600000001</v>
      </c>
      <c r="Q24" s="80">
        <v>558216.80100000009</v>
      </c>
      <c r="R24" s="80">
        <v>230812.17199999999</v>
      </c>
      <c r="S24" s="104">
        <v>2023</v>
      </c>
    </row>
    <row r="25" spans="2:19" x14ac:dyDescent="0.2">
      <c r="B25" s="14" t="s">
        <v>16</v>
      </c>
      <c r="C25" s="81">
        <v>211012.31400000001</v>
      </c>
      <c r="D25" s="81">
        <v>185467.568</v>
      </c>
      <c r="E25" s="81">
        <v>153361.054</v>
      </c>
      <c r="F25" s="81">
        <v>51876.243000000002</v>
      </c>
      <c r="G25" s="81">
        <v>69343.994000000006</v>
      </c>
      <c r="H25" s="81">
        <v>23456.208999999999</v>
      </c>
      <c r="I25" s="81">
        <v>8684.6080000000002</v>
      </c>
      <c r="J25" s="81">
        <v>17423.028999999999</v>
      </c>
      <c r="K25" s="81">
        <v>4636.3249999999998</v>
      </c>
      <c r="L25" s="81">
        <v>10888.267</v>
      </c>
      <c r="M25" s="81">
        <v>1898.4369999999999</v>
      </c>
      <c r="N25" s="81">
        <v>4380.1530000000002</v>
      </c>
      <c r="O25" s="81">
        <v>5782.2430000000004</v>
      </c>
      <c r="P25" s="81">
        <v>4521.0889999999999</v>
      </c>
      <c r="Q25" s="81">
        <v>19480.403999999999</v>
      </c>
      <c r="R25" s="81">
        <v>6064.3419999999996</v>
      </c>
      <c r="S25" s="103" t="s">
        <v>78</v>
      </c>
    </row>
    <row r="26" spans="2:19" x14ac:dyDescent="0.2">
      <c r="B26" s="14" t="s">
        <v>17</v>
      </c>
      <c r="C26" s="81">
        <v>244603.31199999998</v>
      </c>
      <c r="D26" s="81">
        <v>214171.21799999999</v>
      </c>
      <c r="E26" s="81">
        <v>176226.85200000001</v>
      </c>
      <c r="F26" s="81">
        <v>58817.447999999997</v>
      </c>
      <c r="G26" s="81">
        <v>81438.243000000002</v>
      </c>
      <c r="H26" s="81">
        <v>26846.841</v>
      </c>
      <c r="I26" s="81">
        <v>9124.32</v>
      </c>
      <c r="J26" s="81">
        <v>21261.311000000002</v>
      </c>
      <c r="K26" s="81">
        <v>6471.6480000000001</v>
      </c>
      <c r="L26" s="81">
        <v>12560.733</v>
      </c>
      <c r="M26" s="81">
        <v>2228.9299999999998</v>
      </c>
      <c r="N26" s="81">
        <v>4619.3549999999996</v>
      </c>
      <c r="O26" s="81">
        <v>6664.8620000000001</v>
      </c>
      <c r="P26" s="81">
        <v>5398.8379999999997</v>
      </c>
      <c r="Q26" s="81">
        <v>22547.346000000001</v>
      </c>
      <c r="R26" s="81">
        <v>7884.7479999999996</v>
      </c>
      <c r="S26" s="103" t="s">
        <v>79</v>
      </c>
    </row>
    <row r="27" spans="2:19" x14ac:dyDescent="0.2">
      <c r="B27" s="14" t="s">
        <v>18</v>
      </c>
      <c r="C27" s="81">
        <v>337977.54399999999</v>
      </c>
      <c r="D27" s="81">
        <v>296791.92200000002</v>
      </c>
      <c r="E27" s="81">
        <v>246225.777</v>
      </c>
      <c r="F27" s="81">
        <v>85839.274999999994</v>
      </c>
      <c r="G27" s="81">
        <v>111172.00199999999</v>
      </c>
      <c r="H27" s="81">
        <v>36944.137000000002</v>
      </c>
      <c r="I27" s="81">
        <v>12270.362999999999</v>
      </c>
      <c r="J27" s="81">
        <v>27501.073</v>
      </c>
      <c r="K27" s="81">
        <v>7103.7120000000004</v>
      </c>
      <c r="L27" s="81">
        <v>17874.323</v>
      </c>
      <c r="M27" s="81">
        <v>2523.038</v>
      </c>
      <c r="N27" s="81">
        <v>5975.8119999999999</v>
      </c>
      <c r="O27" s="81">
        <v>10553.175999999999</v>
      </c>
      <c r="P27" s="81">
        <v>6536.0839999999998</v>
      </c>
      <c r="Q27" s="81">
        <v>31196.616000000002</v>
      </c>
      <c r="R27" s="81">
        <v>9989.0059999999994</v>
      </c>
      <c r="S27" s="103" t="s">
        <v>80</v>
      </c>
    </row>
    <row r="28" spans="2:19" x14ac:dyDescent="0.2">
      <c r="B28" s="14" t="s">
        <v>19</v>
      </c>
      <c r="C28" s="81">
        <v>491997.908</v>
      </c>
      <c r="D28" s="81">
        <v>429048.33199999999</v>
      </c>
      <c r="E28" s="81">
        <v>343039.13299999997</v>
      </c>
      <c r="F28" s="81">
        <v>128970.478</v>
      </c>
      <c r="G28" s="81">
        <v>147183.29500000001</v>
      </c>
      <c r="H28" s="81">
        <v>50804.654999999999</v>
      </c>
      <c r="I28" s="81">
        <v>16080.705</v>
      </c>
      <c r="J28" s="81">
        <v>45273.798000000003</v>
      </c>
      <c r="K28" s="81">
        <v>14665.392</v>
      </c>
      <c r="L28" s="81">
        <v>27066.167000000001</v>
      </c>
      <c r="M28" s="81">
        <v>3542.239</v>
      </c>
      <c r="N28" s="83">
        <v>8273.4840000000004</v>
      </c>
      <c r="O28" s="83">
        <v>18479.694</v>
      </c>
      <c r="P28" s="81">
        <v>13982.223</v>
      </c>
      <c r="Q28" s="81">
        <v>44628.790999999997</v>
      </c>
      <c r="R28" s="81">
        <v>18320.785</v>
      </c>
      <c r="S28" s="103" t="s">
        <v>81</v>
      </c>
    </row>
    <row r="29" spans="2:19" x14ac:dyDescent="0.2">
      <c r="B29" s="14" t="s">
        <v>20</v>
      </c>
      <c r="C29" s="81">
        <v>574576.85800000001</v>
      </c>
      <c r="D29" s="81">
        <v>502296.58399999997</v>
      </c>
      <c r="E29" s="81">
        <v>404672.6</v>
      </c>
      <c r="F29" s="81">
        <v>153866.9</v>
      </c>
      <c r="G29" s="81">
        <v>173052.94399999999</v>
      </c>
      <c r="H29" s="81">
        <v>59131.843000000001</v>
      </c>
      <c r="I29" s="81">
        <v>18620.913</v>
      </c>
      <c r="J29" s="81">
        <v>50276.881000000001</v>
      </c>
      <c r="K29" s="81">
        <v>15129.954</v>
      </c>
      <c r="L29" s="81">
        <v>31370.101999999999</v>
      </c>
      <c r="M29" s="81">
        <v>3776.8249999999998</v>
      </c>
      <c r="N29" s="83">
        <v>9779.6929999999993</v>
      </c>
      <c r="O29" s="83">
        <v>21793.904999999999</v>
      </c>
      <c r="P29" s="81">
        <v>15773.504999999999</v>
      </c>
      <c r="Q29" s="81">
        <v>52279.845000000001</v>
      </c>
      <c r="R29" s="81">
        <v>20000.429</v>
      </c>
      <c r="S29" s="103" t="s">
        <v>82</v>
      </c>
    </row>
    <row r="30" spans="2:19" x14ac:dyDescent="0.2">
      <c r="B30" s="14" t="s">
        <v>21</v>
      </c>
      <c r="C30" s="81">
        <v>620686.95299999998</v>
      </c>
      <c r="D30" s="81">
        <v>540444.32999999996</v>
      </c>
      <c r="E30" s="81">
        <v>419318.18199999997</v>
      </c>
      <c r="F30" s="81">
        <v>164969.75399999999</v>
      </c>
      <c r="G30" s="81">
        <v>177017.772</v>
      </c>
      <c r="H30" s="81">
        <v>58284.249000000003</v>
      </c>
      <c r="I30" s="81">
        <v>19046.406999999999</v>
      </c>
      <c r="J30" s="81">
        <v>63252.468999999997</v>
      </c>
      <c r="K30" s="81">
        <v>19530.144</v>
      </c>
      <c r="L30" s="81">
        <v>39041.523999999998</v>
      </c>
      <c r="M30" s="81">
        <v>4680.8010000000004</v>
      </c>
      <c r="N30" s="81">
        <v>9566.9570000000003</v>
      </c>
      <c r="O30" s="81">
        <v>29923.296999999999</v>
      </c>
      <c r="P30" s="81">
        <v>18383.424999999999</v>
      </c>
      <c r="Q30" s="81">
        <v>57287.644</v>
      </c>
      <c r="R30" s="81">
        <v>22954.978999999999</v>
      </c>
      <c r="S30" s="103" t="s">
        <v>83</v>
      </c>
    </row>
    <row r="31" spans="2:19" x14ac:dyDescent="0.2">
      <c r="B31" s="14" t="s">
        <v>22</v>
      </c>
      <c r="C31" s="81">
        <v>750116.8459999999</v>
      </c>
      <c r="D31" s="81">
        <v>646552.19099999999</v>
      </c>
      <c r="E31" s="81">
        <v>480562.42700000003</v>
      </c>
      <c r="F31" s="81">
        <v>186563.86</v>
      </c>
      <c r="G31" s="81">
        <v>206810.302</v>
      </c>
      <c r="H31" s="81">
        <v>65910.834000000003</v>
      </c>
      <c r="I31" s="81">
        <v>21277.431</v>
      </c>
      <c r="J31" s="81">
        <v>85318.146999999997</v>
      </c>
      <c r="K31" s="81">
        <v>25876.562999999998</v>
      </c>
      <c r="L31" s="81">
        <v>52796.792000000001</v>
      </c>
      <c r="M31" s="81">
        <v>6644.7920000000004</v>
      </c>
      <c r="N31" s="81">
        <v>10389.464</v>
      </c>
      <c r="O31" s="81">
        <v>43909.358</v>
      </c>
      <c r="P31" s="81">
        <v>26372.794999999998</v>
      </c>
      <c r="Q31" s="81">
        <v>71600.614000000001</v>
      </c>
      <c r="R31" s="81">
        <v>31964.041000000001</v>
      </c>
      <c r="S31" s="103" t="s">
        <v>84</v>
      </c>
    </row>
    <row r="32" spans="2:19" x14ac:dyDescent="0.2">
      <c r="B32" s="14" t="s">
        <v>23</v>
      </c>
      <c r="C32" s="81">
        <v>878533.55799999996</v>
      </c>
      <c r="D32" s="81">
        <v>749547.245</v>
      </c>
      <c r="E32" s="81">
        <v>548165.36300000001</v>
      </c>
      <c r="F32" s="81">
        <v>202423.72700000001</v>
      </c>
      <c r="G32" s="81">
        <v>240091.96400000001</v>
      </c>
      <c r="H32" s="81">
        <v>79551.956000000006</v>
      </c>
      <c r="I32" s="81">
        <v>26097.716</v>
      </c>
      <c r="J32" s="81">
        <v>102333.967</v>
      </c>
      <c r="K32" s="81">
        <v>29491.046999999999</v>
      </c>
      <c r="L32" s="81">
        <v>64682.464999999997</v>
      </c>
      <c r="M32" s="81">
        <v>8160.4549999999999</v>
      </c>
      <c r="N32" s="81">
        <v>11871.103999999999</v>
      </c>
      <c r="O32" s="81">
        <v>54283.044999999998</v>
      </c>
      <c r="P32" s="81">
        <v>32893.766000000003</v>
      </c>
      <c r="Q32" s="81">
        <v>85400.145000000004</v>
      </c>
      <c r="R32" s="81">
        <v>43586.167999999998</v>
      </c>
      <c r="S32" s="103" t="s">
        <v>85</v>
      </c>
    </row>
    <row r="33" spans="2:19" x14ac:dyDescent="0.2">
      <c r="B33" s="14" t="s">
        <v>24</v>
      </c>
      <c r="C33" s="81">
        <v>707737.98499999999</v>
      </c>
      <c r="D33" s="81">
        <v>613635.40300000005</v>
      </c>
      <c r="E33" s="81">
        <v>482110.50099999999</v>
      </c>
      <c r="F33" s="81">
        <v>183507.36799999999</v>
      </c>
      <c r="G33" s="81">
        <v>208459.772</v>
      </c>
      <c r="H33" s="81">
        <v>67220.804999999993</v>
      </c>
      <c r="I33" s="81">
        <v>22922.556</v>
      </c>
      <c r="J33" s="81">
        <v>69983.899000000005</v>
      </c>
      <c r="K33" s="81">
        <v>19763.291000000001</v>
      </c>
      <c r="L33" s="81">
        <v>44798.237999999998</v>
      </c>
      <c r="M33" s="81">
        <v>5422.37</v>
      </c>
      <c r="N33" s="81">
        <v>11313.957</v>
      </c>
      <c r="O33" s="81">
        <v>33331.303</v>
      </c>
      <c r="P33" s="81">
        <v>16895.742999999999</v>
      </c>
      <c r="Q33" s="81">
        <v>66223.816000000006</v>
      </c>
      <c r="R33" s="81">
        <v>27878.766</v>
      </c>
      <c r="S33" s="103" t="s">
        <v>86</v>
      </c>
    </row>
    <row r="34" spans="2:19" x14ac:dyDescent="0.2">
      <c r="B34" s="14" t="s">
        <v>25</v>
      </c>
      <c r="C34" s="81">
        <v>583731.26</v>
      </c>
      <c r="D34" s="81">
        <v>511296.76299999998</v>
      </c>
      <c r="E34" s="81">
        <v>412582.04499999998</v>
      </c>
      <c r="F34" s="81">
        <v>157800.94</v>
      </c>
      <c r="G34" s="81">
        <v>175502.14799999999</v>
      </c>
      <c r="H34" s="81">
        <v>59386.75</v>
      </c>
      <c r="I34" s="81">
        <v>19892.206999999999</v>
      </c>
      <c r="J34" s="81">
        <v>52183.671000000002</v>
      </c>
      <c r="K34" s="81">
        <v>16115.978999999999</v>
      </c>
      <c r="L34" s="81">
        <v>31929.59</v>
      </c>
      <c r="M34" s="81">
        <v>4138.1019999999999</v>
      </c>
      <c r="N34" s="81">
        <v>9921.0419999999995</v>
      </c>
      <c r="O34" s="81">
        <v>23016.819</v>
      </c>
      <c r="P34" s="81">
        <v>13593.186</v>
      </c>
      <c r="Q34" s="81">
        <v>51892.18</v>
      </c>
      <c r="R34" s="81">
        <v>20542.316999999999</v>
      </c>
      <c r="S34" s="103" t="s">
        <v>87</v>
      </c>
    </row>
    <row r="35" spans="2:19" x14ac:dyDescent="0.2">
      <c r="B35" s="14" t="s">
        <v>26</v>
      </c>
      <c r="C35" s="81">
        <v>330802.75300000003</v>
      </c>
      <c r="D35" s="81">
        <v>290459.859</v>
      </c>
      <c r="E35" s="81">
        <v>244146.948</v>
      </c>
      <c r="F35" s="81">
        <v>90529.05</v>
      </c>
      <c r="G35" s="81">
        <v>104657.442</v>
      </c>
      <c r="H35" s="81">
        <v>36415.913</v>
      </c>
      <c r="I35" s="81">
        <v>12544.543</v>
      </c>
      <c r="J35" s="81">
        <v>25549.321</v>
      </c>
      <c r="K35" s="81">
        <v>7850.125</v>
      </c>
      <c r="L35" s="81">
        <v>15264.223</v>
      </c>
      <c r="M35" s="81">
        <v>2434.973</v>
      </c>
      <c r="N35" s="81">
        <v>5965.2290000000003</v>
      </c>
      <c r="O35" s="81">
        <v>9351.2099999999991</v>
      </c>
      <c r="P35" s="81">
        <v>5447.1509999999998</v>
      </c>
      <c r="Q35" s="81">
        <v>29988.47</v>
      </c>
      <c r="R35" s="81">
        <v>10354.424000000001</v>
      </c>
      <c r="S35" s="103" t="s">
        <v>88</v>
      </c>
    </row>
    <row r="36" spans="2:19" x14ac:dyDescent="0.2">
      <c r="B36" s="14" t="s">
        <v>27</v>
      </c>
      <c r="C36" s="77">
        <v>287570.31600000005</v>
      </c>
      <c r="D36" s="78">
        <v>250607.21900000001</v>
      </c>
      <c r="E36" s="78">
        <v>209038.26199999999</v>
      </c>
      <c r="F36" s="78">
        <v>73937.373000000007</v>
      </c>
      <c r="G36" s="78">
        <v>92852.445000000007</v>
      </c>
      <c r="H36" s="78">
        <v>31088.151999999998</v>
      </c>
      <c r="I36" s="78">
        <v>11160.291999999999</v>
      </c>
      <c r="J36" s="78">
        <v>22585.129000000001</v>
      </c>
      <c r="K36" s="78">
        <v>6222.3829999999998</v>
      </c>
      <c r="L36" s="78">
        <v>13986.165999999999</v>
      </c>
      <c r="M36" s="78">
        <v>2376.58</v>
      </c>
      <c r="N36" s="78">
        <v>6087.3320000000003</v>
      </c>
      <c r="O36" s="78">
        <v>7347.0950000000003</v>
      </c>
      <c r="P36" s="78">
        <v>5549.4009999999998</v>
      </c>
      <c r="Q36" s="78">
        <v>25690.93</v>
      </c>
      <c r="R36" s="78">
        <v>11272.166999999999</v>
      </c>
      <c r="S36" s="103" t="s">
        <v>89</v>
      </c>
    </row>
    <row r="37" spans="2:19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O37" s="83"/>
      <c r="P37" s="83"/>
      <c r="Q37" s="83"/>
      <c r="R37" s="83"/>
      <c r="S37" s="103"/>
    </row>
    <row r="38" spans="2:19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O38" s="80"/>
      <c r="P38" s="80"/>
      <c r="Q38" s="80"/>
      <c r="R38" s="80"/>
      <c r="S38" s="104">
        <v>2024</v>
      </c>
    </row>
    <row r="39" spans="2:19" x14ac:dyDescent="0.2">
      <c r="B39" s="14" t="s">
        <v>16</v>
      </c>
      <c r="C39" s="81">
        <v>230229.19200000001</v>
      </c>
      <c r="D39" s="81">
        <v>202406.891</v>
      </c>
      <c r="E39" s="81">
        <v>167686.53599999999</v>
      </c>
      <c r="F39" s="81">
        <v>61806.527999999998</v>
      </c>
      <c r="G39" s="81">
        <v>72520.572</v>
      </c>
      <c r="H39" s="81">
        <v>24334.222000000002</v>
      </c>
      <c r="I39" s="81">
        <v>9025.2139999999999</v>
      </c>
      <c r="J39" s="81">
        <v>19934.366999999998</v>
      </c>
      <c r="K39" s="81">
        <v>5574.8789999999999</v>
      </c>
      <c r="L39" s="81">
        <v>12260.319</v>
      </c>
      <c r="M39" s="81">
        <v>2099.1689999999999</v>
      </c>
      <c r="N39" s="1">
        <v>4385.8019999999997</v>
      </c>
      <c r="O39" s="81">
        <v>6017.5739999999996</v>
      </c>
      <c r="P39" s="81">
        <v>4382.6120000000001</v>
      </c>
      <c r="Q39" s="81">
        <v>20809.627</v>
      </c>
      <c r="R39" s="81">
        <v>7012.674</v>
      </c>
      <c r="S39" s="103" t="s">
        <v>78</v>
      </c>
    </row>
    <row r="40" spans="2:19" x14ac:dyDescent="0.2">
      <c r="B40" s="14" t="s">
        <v>17</v>
      </c>
      <c r="C40" s="81">
        <v>276444.23699999996</v>
      </c>
      <c r="D40" s="81">
        <v>241829.98</v>
      </c>
      <c r="E40" s="81">
        <v>198286.33499999999</v>
      </c>
      <c r="F40" s="81">
        <v>68348.751999999993</v>
      </c>
      <c r="G40" s="81">
        <v>89633.57</v>
      </c>
      <c r="H40" s="81">
        <v>29652.796999999999</v>
      </c>
      <c r="I40" s="81">
        <v>10651.216</v>
      </c>
      <c r="J40" s="81">
        <v>24240.969000000001</v>
      </c>
      <c r="K40" s="81">
        <v>6545.1210000000001</v>
      </c>
      <c r="L40" s="81">
        <v>15123.273999999999</v>
      </c>
      <c r="M40" s="81">
        <v>2572.5740000000001</v>
      </c>
      <c r="N40" s="1">
        <v>5302.08</v>
      </c>
      <c r="O40" s="81">
        <v>8401.1579999999994</v>
      </c>
      <c r="P40" s="81">
        <v>5599.4380000000001</v>
      </c>
      <c r="Q40" s="81">
        <v>24964.646000000001</v>
      </c>
      <c r="R40" s="81">
        <v>9649.6110000000008</v>
      </c>
      <c r="S40" s="103" t="s">
        <v>79</v>
      </c>
    </row>
    <row r="41" spans="2:19" x14ac:dyDescent="0.2">
      <c r="B41" s="14" t="s">
        <v>18</v>
      </c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O41" s="81"/>
      <c r="P41" s="81"/>
      <c r="Q41" s="81"/>
      <c r="R41" s="81"/>
      <c r="S41" s="103" t="s">
        <v>80</v>
      </c>
    </row>
    <row r="42" spans="2:19" x14ac:dyDescent="0.2">
      <c r="B42" s="14" t="s">
        <v>19</v>
      </c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O42" s="83"/>
      <c r="P42" s="81"/>
      <c r="Q42" s="81"/>
      <c r="R42" s="81"/>
      <c r="S42" s="103" t="s">
        <v>81</v>
      </c>
    </row>
    <row r="43" spans="2:19" x14ac:dyDescent="0.2">
      <c r="B43" s="14" t="s">
        <v>20</v>
      </c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O43" s="83"/>
      <c r="P43" s="81"/>
      <c r="Q43" s="81"/>
      <c r="R43" s="81"/>
      <c r="S43" s="103" t="s">
        <v>82</v>
      </c>
    </row>
    <row r="44" spans="2:19" x14ac:dyDescent="0.2">
      <c r="B44" s="14" t="s">
        <v>21</v>
      </c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O44" s="81"/>
      <c r="P44" s="81"/>
      <c r="Q44" s="81"/>
      <c r="R44" s="81"/>
      <c r="S44" s="103" t="s">
        <v>83</v>
      </c>
    </row>
    <row r="45" spans="2:19" x14ac:dyDescent="0.2">
      <c r="B45" s="14" t="s">
        <v>22</v>
      </c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O45" s="81"/>
      <c r="P45" s="81"/>
      <c r="Q45" s="81"/>
      <c r="R45" s="81"/>
      <c r="S45" s="103" t="s">
        <v>84</v>
      </c>
    </row>
    <row r="46" spans="2:19" x14ac:dyDescent="0.2">
      <c r="B46" s="14" t="s">
        <v>23</v>
      </c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O46" s="81"/>
      <c r="P46" s="81"/>
      <c r="Q46" s="81"/>
      <c r="R46" s="81"/>
      <c r="S46" s="103" t="s">
        <v>85</v>
      </c>
    </row>
    <row r="47" spans="2:19" x14ac:dyDescent="0.2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O47" s="81"/>
      <c r="P47" s="81"/>
      <c r="Q47" s="81"/>
      <c r="R47" s="81"/>
      <c r="S47" s="103" t="s">
        <v>86</v>
      </c>
    </row>
    <row r="48" spans="2:19" x14ac:dyDescent="0.2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O48" s="81"/>
      <c r="P48" s="81"/>
      <c r="Q48" s="81"/>
      <c r="R48" s="81"/>
      <c r="S48" s="103" t="s">
        <v>87</v>
      </c>
    </row>
    <row r="49" spans="2:19" x14ac:dyDescent="0.2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O49" s="81"/>
      <c r="P49" s="81"/>
      <c r="Q49" s="81"/>
      <c r="R49" s="81"/>
      <c r="S49" s="103" t="s">
        <v>88</v>
      </c>
    </row>
    <row r="50" spans="2:19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12"/>
      <c r="F51" s="19"/>
      <c r="G51" s="19"/>
      <c r="H51" s="19"/>
      <c r="I51" s="19"/>
      <c r="J51" s="112"/>
      <c r="K51" s="59"/>
      <c r="L51" s="59"/>
      <c r="M51" s="59"/>
      <c r="O51" s="112"/>
      <c r="P51" s="112"/>
      <c r="Q51" s="112"/>
      <c r="R51" s="112"/>
      <c r="S51" s="109"/>
    </row>
    <row r="52" spans="2:19" ht="24" customHeight="1" x14ac:dyDescent="0.2">
      <c r="B52" s="192" t="s">
        <v>15</v>
      </c>
      <c r="C52" s="190" t="s">
        <v>5</v>
      </c>
      <c r="D52" s="190" t="s">
        <v>69</v>
      </c>
      <c r="E52" s="196" t="s">
        <v>70</v>
      </c>
      <c r="F52" s="197"/>
      <c r="G52" s="197"/>
      <c r="H52" s="197"/>
      <c r="I52" s="198"/>
      <c r="J52" s="199" t="s">
        <v>71</v>
      </c>
      <c r="K52" s="200"/>
      <c r="L52" s="200"/>
      <c r="M52" s="201"/>
      <c r="N52" s="188" t="s">
        <v>107</v>
      </c>
      <c r="O52" s="188" t="s">
        <v>73</v>
      </c>
      <c r="P52" s="188" t="s">
        <v>74</v>
      </c>
      <c r="Q52" s="190" t="s">
        <v>75</v>
      </c>
      <c r="R52" s="190" t="s">
        <v>76</v>
      </c>
      <c r="S52" s="192" t="s">
        <v>77</v>
      </c>
    </row>
    <row r="53" spans="2:19" x14ac:dyDescent="0.2">
      <c r="B53" s="193"/>
      <c r="C53" s="191"/>
      <c r="D53" s="191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9"/>
      <c r="O53" s="189"/>
      <c r="P53" s="189"/>
      <c r="Q53" s="191"/>
      <c r="R53" s="191"/>
      <c r="S53" s="193"/>
    </row>
    <row r="54" spans="2:19" x14ac:dyDescent="0.2">
      <c r="B54" s="113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01"/>
    </row>
    <row r="55" spans="2:19" x14ac:dyDescent="0.2">
      <c r="B55" s="20" t="s">
        <v>215</v>
      </c>
      <c r="S55" s="110" t="s">
        <v>218</v>
      </c>
    </row>
    <row r="56" spans="2:19" x14ac:dyDescent="0.2">
      <c r="B56" s="20" t="s">
        <v>216</v>
      </c>
      <c r="S56" s="110" t="s">
        <v>219</v>
      </c>
    </row>
    <row r="57" spans="2:19" x14ac:dyDescent="0.2">
      <c r="B57" s="20"/>
      <c r="S57" s="110"/>
    </row>
    <row r="58" spans="2:19" ht="12.75" customHeight="1" x14ac:dyDescent="0.2">
      <c r="B58" s="20"/>
      <c r="C58" s="172"/>
      <c r="D58" s="172"/>
      <c r="E58" s="172"/>
      <c r="F58" s="172"/>
      <c r="G58" s="172"/>
      <c r="H58" s="172"/>
      <c r="I58" s="172"/>
      <c r="J58" s="172"/>
      <c r="K58" s="172"/>
      <c r="L58" s="172"/>
      <c r="M58" s="172"/>
      <c r="N58" s="172"/>
      <c r="P58" s="172"/>
      <c r="Q58" s="172"/>
      <c r="R58" s="172"/>
      <c r="S58" s="101"/>
    </row>
    <row r="59" spans="2:19" x14ac:dyDescent="0.2">
      <c r="B59" s="172"/>
      <c r="C59" s="172"/>
      <c r="D59" s="172"/>
      <c r="E59" s="172"/>
      <c r="F59" s="172"/>
      <c r="G59" s="172"/>
      <c r="H59" s="172"/>
      <c r="I59" s="172"/>
      <c r="J59" s="172"/>
      <c r="K59" s="172"/>
      <c r="L59" s="172"/>
      <c r="M59" s="172"/>
      <c r="N59" s="172"/>
      <c r="P59" s="172"/>
      <c r="Q59" s="172"/>
      <c r="R59" s="172"/>
      <c r="S59" s="172"/>
    </row>
    <row r="60" spans="2:19" x14ac:dyDescent="0.2">
      <c r="B60" s="172"/>
      <c r="C60" s="172"/>
      <c r="D60" s="172"/>
      <c r="E60" s="172"/>
      <c r="F60" s="172"/>
      <c r="G60" s="172"/>
      <c r="H60" s="172"/>
      <c r="I60" s="172"/>
      <c r="J60" s="172"/>
      <c r="K60" s="172"/>
      <c r="L60" s="172"/>
      <c r="M60" s="172"/>
      <c r="N60" s="172"/>
      <c r="P60" s="172"/>
      <c r="Q60" s="172"/>
      <c r="R60" s="172"/>
      <c r="S60" s="172"/>
    </row>
    <row r="61" spans="2:19" x14ac:dyDescent="0.2">
      <c r="B61" s="130"/>
      <c r="S61" s="131"/>
    </row>
  </sheetData>
  <mergeCells count="26">
    <mergeCell ref="B2:S2"/>
    <mergeCell ref="S52:S53"/>
    <mergeCell ref="B3:S3"/>
    <mergeCell ref="B4:S4"/>
    <mergeCell ref="B5:S5"/>
    <mergeCell ref="B52:B53"/>
    <mergeCell ref="C52:C53"/>
    <mergeCell ref="D52:D53"/>
    <mergeCell ref="O52:O53"/>
    <mergeCell ref="P52:P53"/>
    <mergeCell ref="C7:C8"/>
    <mergeCell ref="D7:D8"/>
    <mergeCell ref="E7:I7"/>
    <mergeCell ref="J7:M7"/>
    <mergeCell ref="Q52:Q53"/>
    <mergeCell ref="R52:R53"/>
    <mergeCell ref="S7:S8"/>
    <mergeCell ref="B7:B8"/>
    <mergeCell ref="E52:I52"/>
    <mergeCell ref="J52:M52"/>
    <mergeCell ref="N52:N53"/>
    <mergeCell ref="N7:N8"/>
    <mergeCell ref="O7:O8"/>
    <mergeCell ref="P7:P8"/>
    <mergeCell ref="Q7:Q8"/>
    <mergeCell ref="R7:R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60"/>
  <sheetViews>
    <sheetView showGridLines="0" zoomScale="80" zoomScaleNormal="80" zoomScaleSheetLayoutView="11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2" width="10.7109375" style="1" customWidth="1"/>
    <col min="13" max="16384" width="9.140625" style="1"/>
  </cols>
  <sheetData>
    <row r="1" spans="2:13" ht="6" customHeight="1" x14ac:dyDescent="0.2"/>
    <row r="2" spans="2:13" ht="36" customHeight="1" x14ac:dyDescent="0.2">
      <c r="B2" s="179" t="s">
        <v>207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</row>
    <row r="3" spans="2:13" ht="36" customHeight="1" x14ac:dyDescent="0.2">
      <c r="B3" s="180" t="s">
        <v>175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</row>
    <row r="4" spans="2:13" ht="20.100000000000001" customHeight="1" x14ac:dyDescent="0.2">
      <c r="B4" s="181" t="s">
        <v>162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</row>
    <row r="5" spans="2:13" ht="20.100000000000001" customHeight="1" x14ac:dyDescent="0.2">
      <c r="B5" s="182" t="s">
        <v>163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</row>
    <row r="6" spans="2:13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">
      <c r="B9" s="33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x14ac:dyDescent="0.2">
      <c r="B10" s="17">
        <v>2022</v>
      </c>
      <c r="C10" s="79">
        <v>3808308.3929999997</v>
      </c>
      <c r="D10" s="80">
        <v>598179.89500000002</v>
      </c>
      <c r="E10" s="80">
        <v>184739.054</v>
      </c>
      <c r="F10" s="80">
        <v>111997.91799999999</v>
      </c>
      <c r="G10" s="80">
        <v>1168769.4280000001</v>
      </c>
      <c r="H10" s="80">
        <v>57424.202000000005</v>
      </c>
      <c r="I10" s="80">
        <v>161031.86199999999</v>
      </c>
      <c r="J10" s="80">
        <v>1045672.536</v>
      </c>
      <c r="K10" s="80">
        <v>115310.13300000002</v>
      </c>
      <c r="L10" s="80">
        <v>365183.36499999999</v>
      </c>
      <c r="M10" s="104">
        <v>2022</v>
      </c>
    </row>
    <row r="11" spans="2:13" x14ac:dyDescent="0.2">
      <c r="B11" s="14" t="s">
        <v>16</v>
      </c>
      <c r="C11" s="81">
        <v>76123.76400000001</v>
      </c>
      <c r="D11" s="81">
        <v>13281.76</v>
      </c>
      <c r="E11" s="81">
        <v>7234.8860000000004</v>
      </c>
      <c r="F11" s="81">
        <v>2208.0680000000002</v>
      </c>
      <c r="G11" s="81">
        <v>23066.503000000001</v>
      </c>
      <c r="H11" s="81">
        <v>1536.193</v>
      </c>
      <c r="I11" s="81">
        <v>3586.5329999999999</v>
      </c>
      <c r="J11" s="81">
        <v>10091.723</v>
      </c>
      <c r="K11" s="81">
        <v>2044.576</v>
      </c>
      <c r="L11" s="81">
        <v>13073.522000000001</v>
      </c>
      <c r="M11" s="103" t="s">
        <v>78</v>
      </c>
    </row>
    <row r="12" spans="2:13" x14ac:dyDescent="0.2">
      <c r="B12" s="14" t="s">
        <v>17</v>
      </c>
      <c r="C12" s="81">
        <v>110965.02799999999</v>
      </c>
      <c r="D12" s="81">
        <v>20378.651000000002</v>
      </c>
      <c r="E12" s="81">
        <v>8948.3349999999991</v>
      </c>
      <c r="F12" s="81">
        <v>3434.8760000000002</v>
      </c>
      <c r="G12" s="81">
        <v>36096.305</v>
      </c>
      <c r="H12" s="81">
        <v>2064.8519999999999</v>
      </c>
      <c r="I12" s="81">
        <v>5440.2340000000004</v>
      </c>
      <c r="J12" s="81">
        <v>18112.911</v>
      </c>
      <c r="K12" s="81">
        <v>2635.3670000000002</v>
      </c>
      <c r="L12" s="81">
        <v>13853.496999999999</v>
      </c>
      <c r="M12" s="103" t="s">
        <v>79</v>
      </c>
    </row>
    <row r="13" spans="2:13" x14ac:dyDescent="0.2">
      <c r="B13" s="14" t="s">
        <v>18</v>
      </c>
      <c r="C13" s="81">
        <v>168612.97999999998</v>
      </c>
      <c r="D13" s="81">
        <v>28040.596000000001</v>
      </c>
      <c r="E13" s="81">
        <v>9673.7720000000008</v>
      </c>
      <c r="F13" s="81">
        <v>4861.4889999999996</v>
      </c>
      <c r="G13" s="81">
        <v>60804.243000000002</v>
      </c>
      <c r="H13" s="81">
        <v>2447.2020000000002</v>
      </c>
      <c r="I13" s="81">
        <v>6725.7520000000004</v>
      </c>
      <c r="J13" s="81">
        <v>29343.465</v>
      </c>
      <c r="K13" s="81">
        <v>4300.2070000000003</v>
      </c>
      <c r="L13" s="81">
        <v>22416.254000000001</v>
      </c>
      <c r="M13" s="103" t="s">
        <v>80</v>
      </c>
    </row>
    <row r="14" spans="2:13" x14ac:dyDescent="0.2">
      <c r="B14" s="14" t="s">
        <v>19</v>
      </c>
      <c r="C14" s="81">
        <v>288756.23699999996</v>
      </c>
      <c r="D14" s="81">
        <v>48617</v>
      </c>
      <c r="E14" s="81">
        <v>14334.366</v>
      </c>
      <c r="F14" s="81">
        <v>8291.5409999999993</v>
      </c>
      <c r="G14" s="81">
        <v>97703.028000000006</v>
      </c>
      <c r="H14" s="81">
        <v>4012.279</v>
      </c>
      <c r="I14" s="81">
        <v>12319.200999999999</v>
      </c>
      <c r="J14" s="81">
        <v>65735.407999999996</v>
      </c>
      <c r="K14" s="81">
        <v>7267.5690000000004</v>
      </c>
      <c r="L14" s="81">
        <v>30475.845000000001</v>
      </c>
      <c r="M14" s="103" t="s">
        <v>81</v>
      </c>
    </row>
    <row r="15" spans="2:13" x14ac:dyDescent="0.2">
      <c r="B15" s="14" t="s">
        <v>20</v>
      </c>
      <c r="C15" s="81">
        <v>338338.99099999998</v>
      </c>
      <c r="D15" s="81">
        <v>56518.635000000002</v>
      </c>
      <c r="E15" s="81">
        <v>14230.922</v>
      </c>
      <c r="F15" s="81">
        <v>9467.7860000000001</v>
      </c>
      <c r="G15" s="81">
        <v>112652.55</v>
      </c>
      <c r="H15" s="81">
        <v>4642.3469999999998</v>
      </c>
      <c r="I15" s="81">
        <v>13201.708000000001</v>
      </c>
      <c r="J15" s="81">
        <v>83492.206000000006</v>
      </c>
      <c r="K15" s="81">
        <v>10039.458000000001</v>
      </c>
      <c r="L15" s="81">
        <v>34093.379000000001</v>
      </c>
      <c r="M15" s="103" t="s">
        <v>82</v>
      </c>
    </row>
    <row r="16" spans="2:13" x14ac:dyDescent="0.2">
      <c r="B16" s="14" t="s">
        <v>21</v>
      </c>
      <c r="C16" s="81">
        <v>416012.08700000006</v>
      </c>
      <c r="D16" s="81">
        <v>62425.277000000002</v>
      </c>
      <c r="E16" s="81">
        <v>16340.955</v>
      </c>
      <c r="F16" s="81">
        <v>10474.092000000001</v>
      </c>
      <c r="G16" s="81">
        <v>124366.652</v>
      </c>
      <c r="H16" s="81">
        <v>5887.1880000000001</v>
      </c>
      <c r="I16" s="81">
        <v>17847.548999999999</v>
      </c>
      <c r="J16" s="81">
        <v>127677.30499999999</v>
      </c>
      <c r="K16" s="81">
        <v>14610.239</v>
      </c>
      <c r="L16" s="81">
        <v>36382.83</v>
      </c>
      <c r="M16" s="103" t="s">
        <v>83</v>
      </c>
    </row>
    <row r="17" spans="2:13" x14ac:dyDescent="0.2">
      <c r="B17" s="14" t="s">
        <v>22</v>
      </c>
      <c r="C17" s="81">
        <v>535422.05500000005</v>
      </c>
      <c r="D17" s="81">
        <v>71440.235000000001</v>
      </c>
      <c r="E17" s="81">
        <v>23026.956999999999</v>
      </c>
      <c r="F17" s="81">
        <v>14860.355</v>
      </c>
      <c r="G17" s="81">
        <v>132833.28200000001</v>
      </c>
      <c r="H17" s="81">
        <v>8638.3179999999993</v>
      </c>
      <c r="I17" s="81">
        <v>22666.546999999999</v>
      </c>
      <c r="J17" s="81">
        <v>199413.08199999999</v>
      </c>
      <c r="K17" s="81">
        <v>19316.069</v>
      </c>
      <c r="L17" s="81">
        <v>43227.21</v>
      </c>
      <c r="M17" s="103" t="s">
        <v>84</v>
      </c>
    </row>
    <row r="18" spans="2:13" x14ac:dyDescent="0.2">
      <c r="B18" s="14" t="s">
        <v>23</v>
      </c>
      <c r="C18" s="81">
        <v>638822.58000000007</v>
      </c>
      <c r="D18" s="81">
        <v>91170.527000000002</v>
      </c>
      <c r="E18" s="81">
        <v>33156.315999999999</v>
      </c>
      <c r="F18" s="81">
        <v>21516.516</v>
      </c>
      <c r="G18" s="81">
        <v>133392.114</v>
      </c>
      <c r="H18" s="81">
        <v>10541.498</v>
      </c>
      <c r="I18" s="81">
        <v>33939.614999999998</v>
      </c>
      <c r="J18" s="81">
        <v>246755.59899999999</v>
      </c>
      <c r="K18" s="81">
        <v>20925.892</v>
      </c>
      <c r="L18" s="81">
        <v>47424.502999999997</v>
      </c>
      <c r="M18" s="103" t="s">
        <v>85</v>
      </c>
    </row>
    <row r="19" spans="2:13" x14ac:dyDescent="0.2">
      <c r="B19" s="14" t="s">
        <v>24</v>
      </c>
      <c r="C19" s="81">
        <v>470963.00199999998</v>
      </c>
      <c r="D19" s="81">
        <v>75468.19</v>
      </c>
      <c r="E19" s="81">
        <v>19095.922999999999</v>
      </c>
      <c r="F19" s="81">
        <v>13293.222</v>
      </c>
      <c r="G19" s="81">
        <v>144377.052</v>
      </c>
      <c r="H19" s="81">
        <v>6961.0339999999997</v>
      </c>
      <c r="I19" s="81">
        <v>18868.605</v>
      </c>
      <c r="J19" s="81">
        <v>138147.524</v>
      </c>
      <c r="K19" s="81">
        <v>16116.465</v>
      </c>
      <c r="L19" s="81">
        <v>38634.987000000001</v>
      </c>
      <c r="M19" s="103" t="s">
        <v>86</v>
      </c>
    </row>
    <row r="20" spans="2:13" x14ac:dyDescent="0.2">
      <c r="B20" s="14" t="s">
        <v>25</v>
      </c>
      <c r="C20" s="81">
        <v>371546.45599999995</v>
      </c>
      <c r="D20" s="81">
        <v>63444.773999999998</v>
      </c>
      <c r="E20" s="81">
        <v>15241.87</v>
      </c>
      <c r="F20" s="81">
        <v>11040.463</v>
      </c>
      <c r="G20" s="81">
        <v>137598.08499999999</v>
      </c>
      <c r="H20" s="81">
        <v>4888.9459999999999</v>
      </c>
      <c r="I20" s="81">
        <v>13255.611999999999</v>
      </c>
      <c r="J20" s="81">
        <v>82280.244000000006</v>
      </c>
      <c r="K20" s="81">
        <v>9975.5210000000006</v>
      </c>
      <c r="L20" s="81">
        <v>33820.940999999999</v>
      </c>
      <c r="M20" s="103" t="s">
        <v>87</v>
      </c>
    </row>
    <row r="21" spans="2:13" x14ac:dyDescent="0.2">
      <c r="B21" s="14" t="s">
        <v>26</v>
      </c>
      <c r="C21" s="81">
        <v>215180.73300000001</v>
      </c>
      <c r="D21" s="81">
        <v>34168.873</v>
      </c>
      <c r="E21" s="81">
        <v>10861.394</v>
      </c>
      <c r="F21" s="81">
        <v>6719.6840000000002</v>
      </c>
      <c r="G21" s="81">
        <v>98553.793999999994</v>
      </c>
      <c r="H21" s="81">
        <v>3182.3939999999998</v>
      </c>
      <c r="I21" s="81">
        <v>6722.22</v>
      </c>
      <c r="J21" s="81">
        <v>25639.938999999998</v>
      </c>
      <c r="K21" s="81">
        <v>4397.5079999999998</v>
      </c>
      <c r="L21" s="81">
        <v>24934.927</v>
      </c>
      <c r="M21" s="103" t="s">
        <v>88</v>
      </c>
    </row>
    <row r="22" spans="2:13" x14ac:dyDescent="0.2">
      <c r="B22" s="14" t="s">
        <v>27</v>
      </c>
      <c r="C22" s="77">
        <v>177564.48</v>
      </c>
      <c r="D22" s="78">
        <v>33225.377</v>
      </c>
      <c r="E22" s="78">
        <v>12593.358</v>
      </c>
      <c r="F22" s="78">
        <v>5829.826</v>
      </c>
      <c r="G22" s="78">
        <v>67325.820000000007</v>
      </c>
      <c r="H22" s="78">
        <v>2621.951</v>
      </c>
      <c r="I22" s="78">
        <v>6458.2860000000001</v>
      </c>
      <c r="J22" s="78">
        <v>18983.13</v>
      </c>
      <c r="K22" s="78">
        <v>3681.2620000000002</v>
      </c>
      <c r="L22" s="108">
        <v>26845.47</v>
      </c>
      <c r="M22" s="103" t="s">
        <v>89</v>
      </c>
    </row>
    <row r="23" spans="2:13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">
      <c r="B24" s="17">
        <v>2023</v>
      </c>
      <c r="C24" s="79">
        <v>4619810.7779999999</v>
      </c>
      <c r="D24" s="80">
        <v>751075.8820000001</v>
      </c>
      <c r="E24" s="80">
        <v>215755.44700000001</v>
      </c>
      <c r="F24" s="80">
        <v>141349.74</v>
      </c>
      <c r="G24" s="80">
        <v>1468389.166</v>
      </c>
      <c r="H24" s="80">
        <v>72276.7</v>
      </c>
      <c r="I24" s="80">
        <v>188473.41999999995</v>
      </c>
      <c r="J24" s="80">
        <v>1174416.8659999997</v>
      </c>
      <c r="K24" s="80">
        <v>147325.72799999997</v>
      </c>
      <c r="L24" s="80">
        <v>460747.82900000003</v>
      </c>
      <c r="M24" s="104">
        <v>2023</v>
      </c>
    </row>
    <row r="25" spans="2:13" x14ac:dyDescent="0.2">
      <c r="B25" s="14" t="s">
        <v>16</v>
      </c>
      <c r="C25" s="81">
        <v>152986.51699999999</v>
      </c>
      <c r="D25" s="81">
        <v>25761.151000000002</v>
      </c>
      <c r="E25" s="81">
        <v>10531.793</v>
      </c>
      <c r="F25" s="81">
        <v>4235.0990000000002</v>
      </c>
      <c r="G25" s="81">
        <v>59079.364999999998</v>
      </c>
      <c r="H25" s="81">
        <v>2697.6060000000002</v>
      </c>
      <c r="I25" s="81">
        <v>5014.2730000000001</v>
      </c>
      <c r="J25" s="81">
        <v>17303.471000000001</v>
      </c>
      <c r="K25" s="81">
        <v>3504.3739999999998</v>
      </c>
      <c r="L25" s="81">
        <v>24859.384999999998</v>
      </c>
      <c r="M25" s="103" t="s">
        <v>78</v>
      </c>
    </row>
    <row r="26" spans="2:13" x14ac:dyDescent="0.2">
      <c r="B26" s="14" t="s">
        <v>17</v>
      </c>
      <c r="C26" s="81">
        <v>178731.005</v>
      </c>
      <c r="D26" s="81">
        <v>29438.621999999999</v>
      </c>
      <c r="E26" s="81">
        <v>11963.487999999999</v>
      </c>
      <c r="F26" s="81">
        <v>5325.7790000000005</v>
      </c>
      <c r="G26" s="81">
        <v>66797.671000000002</v>
      </c>
      <c r="H26" s="81">
        <v>2839.991</v>
      </c>
      <c r="I26" s="81">
        <v>6827.3410000000003</v>
      </c>
      <c r="J26" s="81">
        <v>25295.507000000001</v>
      </c>
      <c r="K26" s="81">
        <v>3794.11</v>
      </c>
      <c r="L26" s="81">
        <v>26448.495999999999</v>
      </c>
      <c r="M26" s="103" t="s">
        <v>79</v>
      </c>
    </row>
    <row r="27" spans="2:13" x14ac:dyDescent="0.2">
      <c r="B27" s="14" t="s">
        <v>18</v>
      </c>
      <c r="C27" s="81">
        <v>250483.19699999999</v>
      </c>
      <c r="D27" s="81">
        <v>40762.430999999997</v>
      </c>
      <c r="E27" s="81">
        <v>11861.898999999999</v>
      </c>
      <c r="F27" s="81">
        <v>7056.9840000000004</v>
      </c>
      <c r="G27" s="81">
        <v>97304.273000000001</v>
      </c>
      <c r="H27" s="81">
        <v>3782.5880000000002</v>
      </c>
      <c r="I27" s="81">
        <v>8259.9869999999992</v>
      </c>
      <c r="J27" s="81">
        <v>41194.222999999998</v>
      </c>
      <c r="K27" s="81">
        <v>5984.87</v>
      </c>
      <c r="L27" s="81">
        <v>34275.942000000003</v>
      </c>
      <c r="M27" s="103" t="s">
        <v>80</v>
      </c>
    </row>
    <row r="28" spans="2:13" x14ac:dyDescent="0.2">
      <c r="B28" s="14" t="s">
        <v>19</v>
      </c>
      <c r="C28" s="81">
        <v>373078.36099999998</v>
      </c>
      <c r="D28" s="81">
        <v>65166.249000000003</v>
      </c>
      <c r="E28" s="81">
        <v>17051.364000000001</v>
      </c>
      <c r="F28" s="81">
        <v>10832.519</v>
      </c>
      <c r="G28" s="81">
        <v>130105.16899999999</v>
      </c>
      <c r="H28" s="81">
        <v>5240.8</v>
      </c>
      <c r="I28" s="81">
        <v>15760.005999999999</v>
      </c>
      <c r="J28" s="81">
        <v>80374.649000000005</v>
      </c>
      <c r="K28" s="81">
        <v>10144.413</v>
      </c>
      <c r="L28" s="81">
        <v>38403.192000000003</v>
      </c>
      <c r="M28" s="103" t="s">
        <v>81</v>
      </c>
    </row>
    <row r="29" spans="2:13" x14ac:dyDescent="0.2">
      <c r="B29" s="14" t="s">
        <v>20</v>
      </c>
      <c r="C29" s="81">
        <v>438256.48000000004</v>
      </c>
      <c r="D29" s="81">
        <v>76897.101999999999</v>
      </c>
      <c r="E29" s="81">
        <v>18157.544999999998</v>
      </c>
      <c r="F29" s="81">
        <v>12319.013999999999</v>
      </c>
      <c r="G29" s="81">
        <v>156703.26699999999</v>
      </c>
      <c r="H29" s="81">
        <v>6094.6180000000004</v>
      </c>
      <c r="I29" s="81">
        <v>15504.851000000001</v>
      </c>
      <c r="J29" s="81">
        <v>97328.705000000002</v>
      </c>
      <c r="K29" s="81">
        <v>13606.394</v>
      </c>
      <c r="L29" s="81">
        <v>41644.983999999997</v>
      </c>
      <c r="M29" s="103" t="s">
        <v>82</v>
      </c>
    </row>
    <row r="30" spans="2:13" x14ac:dyDescent="0.2">
      <c r="B30" s="14" t="s">
        <v>21</v>
      </c>
      <c r="C30" s="81">
        <v>479463.06000000006</v>
      </c>
      <c r="D30" s="81">
        <v>77193.144</v>
      </c>
      <c r="E30" s="81">
        <v>18068.923999999999</v>
      </c>
      <c r="F30" s="81">
        <v>12894.47</v>
      </c>
      <c r="G30" s="81">
        <v>148054.33100000001</v>
      </c>
      <c r="H30" s="81">
        <v>7083.46</v>
      </c>
      <c r="I30" s="81">
        <v>18701.848999999998</v>
      </c>
      <c r="J30" s="81">
        <v>137555.35</v>
      </c>
      <c r="K30" s="81">
        <v>18341.914000000001</v>
      </c>
      <c r="L30" s="81">
        <v>41569.618000000002</v>
      </c>
      <c r="M30" s="103" t="s">
        <v>83</v>
      </c>
    </row>
    <row r="31" spans="2:13" x14ac:dyDescent="0.2">
      <c r="B31" s="14" t="s">
        <v>22</v>
      </c>
      <c r="C31" s="81">
        <v>595913.43800000008</v>
      </c>
      <c r="D31" s="81">
        <v>84112.456999999995</v>
      </c>
      <c r="E31" s="81">
        <v>24952.708999999999</v>
      </c>
      <c r="F31" s="81">
        <v>17761.597000000002</v>
      </c>
      <c r="G31" s="81">
        <v>148639.52600000001</v>
      </c>
      <c r="H31" s="81">
        <v>10025.934999999999</v>
      </c>
      <c r="I31" s="81">
        <v>27328.17</v>
      </c>
      <c r="J31" s="81">
        <v>209656.71900000001</v>
      </c>
      <c r="K31" s="81">
        <v>23753.988000000001</v>
      </c>
      <c r="L31" s="81">
        <v>49682.337</v>
      </c>
      <c r="M31" s="103" t="s">
        <v>84</v>
      </c>
    </row>
    <row r="32" spans="2:13" x14ac:dyDescent="0.2">
      <c r="B32" s="14" t="s">
        <v>23</v>
      </c>
      <c r="C32" s="81">
        <v>710050.21399999992</v>
      </c>
      <c r="D32" s="81">
        <v>101047.11500000001</v>
      </c>
      <c r="E32" s="81">
        <v>35702.442000000003</v>
      </c>
      <c r="F32" s="81">
        <v>25580.560000000001</v>
      </c>
      <c r="G32" s="81">
        <v>156585.90599999999</v>
      </c>
      <c r="H32" s="81">
        <v>12709.973</v>
      </c>
      <c r="I32" s="81">
        <v>36426.557000000001</v>
      </c>
      <c r="J32" s="81">
        <v>259748.78099999999</v>
      </c>
      <c r="K32" s="81">
        <v>26314.312000000002</v>
      </c>
      <c r="L32" s="81">
        <v>55934.567999999999</v>
      </c>
      <c r="M32" s="103" t="s">
        <v>85</v>
      </c>
    </row>
    <row r="33" spans="2:13" x14ac:dyDescent="0.2">
      <c r="B33" s="14" t="s">
        <v>24</v>
      </c>
      <c r="C33" s="81">
        <v>551365.375</v>
      </c>
      <c r="D33" s="81">
        <v>93115.978000000003</v>
      </c>
      <c r="E33" s="81">
        <v>22573.863000000001</v>
      </c>
      <c r="F33" s="81">
        <v>16201.393</v>
      </c>
      <c r="G33" s="81">
        <v>166380.93700000001</v>
      </c>
      <c r="H33" s="81">
        <v>8737.7710000000006</v>
      </c>
      <c r="I33" s="81">
        <v>22255.311000000002</v>
      </c>
      <c r="J33" s="81">
        <v>155113.95699999999</v>
      </c>
      <c r="K33" s="81">
        <v>20832.460999999999</v>
      </c>
      <c r="L33" s="81">
        <v>46153.703999999998</v>
      </c>
      <c r="M33" s="103" t="s">
        <v>86</v>
      </c>
    </row>
    <row r="34" spans="2:13" x14ac:dyDescent="0.2">
      <c r="B34" s="14" t="s">
        <v>25</v>
      </c>
      <c r="C34" s="81">
        <v>441128.41</v>
      </c>
      <c r="D34" s="81">
        <v>78563.095000000001</v>
      </c>
      <c r="E34" s="81">
        <v>17490.145</v>
      </c>
      <c r="F34" s="81">
        <v>13994.78</v>
      </c>
      <c r="G34" s="81">
        <v>156576.91899999999</v>
      </c>
      <c r="H34" s="81">
        <v>6301.1589999999997</v>
      </c>
      <c r="I34" s="81">
        <v>16394.558000000001</v>
      </c>
      <c r="J34" s="81">
        <v>98235.937000000005</v>
      </c>
      <c r="K34" s="81">
        <v>12268.614</v>
      </c>
      <c r="L34" s="81">
        <v>41303.203000000001</v>
      </c>
      <c r="M34" s="103" t="s">
        <v>87</v>
      </c>
    </row>
    <row r="35" spans="2:13" x14ac:dyDescent="0.2">
      <c r="B35" s="14" t="s">
        <v>26</v>
      </c>
      <c r="C35" s="81">
        <v>244485.503</v>
      </c>
      <c r="D35" s="81">
        <v>40051.394999999997</v>
      </c>
      <c r="E35" s="81">
        <v>12144.540999999999</v>
      </c>
      <c r="F35" s="81">
        <v>8130.0860000000002</v>
      </c>
      <c r="G35" s="81">
        <v>107535.06299999999</v>
      </c>
      <c r="H35" s="81">
        <v>3453.52</v>
      </c>
      <c r="I35" s="81">
        <v>8183.8029999999999</v>
      </c>
      <c r="J35" s="81">
        <v>29971.710999999999</v>
      </c>
      <c r="K35" s="81">
        <v>5010.0379999999996</v>
      </c>
      <c r="L35" s="81">
        <v>30005.346000000001</v>
      </c>
      <c r="M35" s="103" t="s">
        <v>88</v>
      </c>
    </row>
    <row r="36" spans="2:13" x14ac:dyDescent="0.2">
      <c r="B36" s="14" t="s">
        <v>27</v>
      </c>
      <c r="C36" s="77">
        <v>203869.21800000002</v>
      </c>
      <c r="D36" s="78">
        <v>38967.142999999996</v>
      </c>
      <c r="E36" s="78">
        <v>15256.734</v>
      </c>
      <c r="F36" s="78">
        <v>7017.4589999999998</v>
      </c>
      <c r="G36" s="78">
        <v>74626.739000000001</v>
      </c>
      <c r="H36" s="78">
        <v>3309.279</v>
      </c>
      <c r="I36" s="78">
        <v>7816.7139999999999</v>
      </c>
      <c r="J36" s="78">
        <v>22637.856</v>
      </c>
      <c r="K36" s="78">
        <v>3770.24</v>
      </c>
      <c r="L36" s="108">
        <v>30467.054</v>
      </c>
      <c r="M36" s="103" t="s">
        <v>89</v>
      </c>
    </row>
    <row r="37" spans="2:13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x14ac:dyDescent="0.2">
      <c r="B39" s="14" t="s">
        <v>16</v>
      </c>
      <c r="C39" s="81">
        <v>165331.28</v>
      </c>
      <c r="D39" s="81">
        <v>28092.184000000001</v>
      </c>
      <c r="E39" s="81">
        <v>11893.882</v>
      </c>
      <c r="F39" s="81">
        <v>5132.509</v>
      </c>
      <c r="G39" s="81">
        <v>62231.930999999997</v>
      </c>
      <c r="H39" s="81">
        <v>2641.66</v>
      </c>
      <c r="I39" s="81">
        <v>5104.6319999999996</v>
      </c>
      <c r="J39" s="81">
        <v>20088.918000000001</v>
      </c>
      <c r="K39" s="81">
        <v>3440.6460000000002</v>
      </c>
      <c r="L39" s="81">
        <v>26704.918000000001</v>
      </c>
      <c r="M39" s="103" t="s">
        <v>78</v>
      </c>
    </row>
    <row r="40" spans="2:13" x14ac:dyDescent="0.2">
      <c r="B40" s="14" t="s">
        <v>17</v>
      </c>
      <c r="C40" s="81">
        <v>202146.16699999999</v>
      </c>
      <c r="D40" s="81">
        <v>33107.177000000003</v>
      </c>
      <c r="E40" s="81">
        <v>12761.263000000001</v>
      </c>
      <c r="F40" s="81">
        <v>6594.7479999999996</v>
      </c>
      <c r="G40" s="81">
        <v>76682.354999999996</v>
      </c>
      <c r="H40" s="81">
        <v>3166.6</v>
      </c>
      <c r="I40" s="81">
        <v>7250.2539999999999</v>
      </c>
      <c r="J40" s="81">
        <v>29095.687999999998</v>
      </c>
      <c r="K40" s="81">
        <v>4373.62</v>
      </c>
      <c r="L40" s="81">
        <v>29114.462</v>
      </c>
      <c r="M40" s="103" t="s">
        <v>79</v>
      </c>
    </row>
    <row r="41" spans="2:13" x14ac:dyDescent="0.2">
      <c r="B41" s="14" t="s">
        <v>18</v>
      </c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103" t="s">
        <v>80</v>
      </c>
    </row>
    <row r="42" spans="2:13" x14ac:dyDescent="0.2">
      <c r="B42" s="14" t="s">
        <v>19</v>
      </c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103" t="s">
        <v>81</v>
      </c>
    </row>
    <row r="43" spans="2:13" x14ac:dyDescent="0.2">
      <c r="B43" s="14" t="s">
        <v>20</v>
      </c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103" t="s">
        <v>82</v>
      </c>
    </row>
    <row r="44" spans="2:13" x14ac:dyDescent="0.2">
      <c r="B44" s="14" t="s">
        <v>21</v>
      </c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103" t="s">
        <v>83</v>
      </c>
    </row>
    <row r="45" spans="2:13" x14ac:dyDescent="0.2">
      <c r="B45" s="14" t="s">
        <v>22</v>
      </c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103" t="s">
        <v>84</v>
      </c>
    </row>
    <row r="46" spans="2:13" x14ac:dyDescent="0.2">
      <c r="B46" s="14" t="s">
        <v>23</v>
      </c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103" t="s">
        <v>85</v>
      </c>
    </row>
    <row r="47" spans="2:13" x14ac:dyDescent="0.2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103" t="s">
        <v>86</v>
      </c>
    </row>
    <row r="48" spans="2:13" x14ac:dyDescent="0.2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103" t="s">
        <v>87</v>
      </c>
    </row>
    <row r="49" spans="2:13" x14ac:dyDescent="0.2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103" t="s">
        <v>88</v>
      </c>
    </row>
    <row r="50" spans="2:13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">
      <c r="B52" s="55" t="s">
        <v>15</v>
      </c>
      <c r="C52" s="5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215</v>
      </c>
      <c r="M54" s="110" t="s">
        <v>218</v>
      </c>
    </row>
    <row r="55" spans="2:13" x14ac:dyDescent="0.2">
      <c r="B55" s="20" t="s">
        <v>216</v>
      </c>
      <c r="M55" s="110" t="s">
        <v>219</v>
      </c>
    </row>
    <row r="56" spans="2:13" x14ac:dyDescent="0.2">
      <c r="B56" s="20"/>
      <c r="M56" s="110"/>
    </row>
    <row r="57" spans="2:13" ht="12.75" customHeight="1" x14ac:dyDescent="0.2">
      <c r="B57" s="20"/>
      <c r="C57" s="172"/>
      <c r="D57" s="172"/>
      <c r="E57" s="172"/>
      <c r="F57" s="172"/>
      <c r="G57" s="172"/>
      <c r="H57" s="141"/>
      <c r="I57" s="172"/>
      <c r="J57" s="172"/>
      <c r="K57" s="172"/>
      <c r="L57" s="172"/>
      <c r="M57" s="101"/>
    </row>
    <row r="58" spans="2:13" x14ac:dyDescent="0.2">
      <c r="B58" s="172"/>
      <c r="C58" s="172"/>
      <c r="D58" s="172"/>
      <c r="E58" s="172"/>
      <c r="F58" s="172"/>
      <c r="G58" s="172"/>
      <c r="H58" s="141"/>
      <c r="I58" s="172"/>
      <c r="J58" s="172"/>
      <c r="K58" s="172"/>
      <c r="L58" s="172"/>
      <c r="M58" s="172"/>
    </row>
    <row r="59" spans="2:13" x14ac:dyDescent="0.2">
      <c r="B59" s="172"/>
      <c r="C59" s="172"/>
      <c r="D59" s="172"/>
      <c r="E59" s="172"/>
      <c r="F59" s="172"/>
      <c r="G59" s="172"/>
      <c r="H59" s="141"/>
      <c r="I59" s="172"/>
      <c r="J59" s="172"/>
      <c r="K59" s="172"/>
      <c r="L59" s="172"/>
      <c r="M59" s="172"/>
    </row>
    <row r="60" spans="2:13" x14ac:dyDescent="0.2">
      <c r="M60" s="13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S61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7" width="14.140625" style="1" customWidth="1"/>
    <col min="18" max="16384" width="9.140625" style="1"/>
  </cols>
  <sheetData>
    <row r="1" spans="2:19" ht="6" customHeight="1" x14ac:dyDescent="0.2"/>
    <row r="2" spans="2:19" ht="36" customHeight="1" x14ac:dyDescent="0.2">
      <c r="B2" s="179" t="s">
        <v>207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</row>
    <row r="3" spans="2:19" ht="36" customHeight="1" x14ac:dyDescent="0.2">
      <c r="B3" s="180" t="s">
        <v>175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</row>
    <row r="4" spans="2:19" ht="20.100000000000001" customHeight="1" x14ac:dyDescent="0.2">
      <c r="B4" s="181" t="s">
        <v>164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</row>
    <row r="5" spans="2:19" ht="20.100000000000001" customHeight="1" x14ac:dyDescent="0.2">
      <c r="B5" s="182" t="s">
        <v>165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</row>
    <row r="6" spans="2:19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2:19" x14ac:dyDescent="0.2">
      <c r="B7" s="202" t="s">
        <v>15</v>
      </c>
      <c r="C7" s="202" t="s">
        <v>28</v>
      </c>
      <c r="D7" s="202" t="s">
        <v>51</v>
      </c>
      <c r="E7" s="196" t="s">
        <v>4</v>
      </c>
      <c r="F7" s="197"/>
      <c r="G7" s="197"/>
      <c r="H7" s="197"/>
      <c r="I7" s="198"/>
      <c r="J7" s="205" t="s">
        <v>29</v>
      </c>
      <c r="K7" s="205"/>
      <c r="L7" s="205"/>
      <c r="M7" s="205"/>
      <c r="N7" s="188" t="s">
        <v>55</v>
      </c>
      <c r="O7" s="205" t="s">
        <v>7</v>
      </c>
      <c r="P7" s="205" t="s">
        <v>8</v>
      </c>
      <c r="Q7" s="206" t="s">
        <v>53</v>
      </c>
      <c r="R7" s="206" t="s">
        <v>54</v>
      </c>
      <c r="S7" s="194" t="s">
        <v>77</v>
      </c>
    </row>
    <row r="8" spans="2:19" ht="12.75" customHeight="1" x14ac:dyDescent="0.2">
      <c r="B8" s="203"/>
      <c r="C8" s="203"/>
      <c r="D8" s="203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4"/>
      <c r="O8" s="188"/>
      <c r="P8" s="188"/>
      <c r="Q8" s="190"/>
      <c r="R8" s="190"/>
      <c r="S8" s="195"/>
    </row>
    <row r="9" spans="2:19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01"/>
    </row>
    <row r="10" spans="2:19" x14ac:dyDescent="0.2">
      <c r="B10" s="17">
        <v>2022</v>
      </c>
      <c r="C10" s="79">
        <v>3808308.3929999997</v>
      </c>
      <c r="D10" s="80">
        <v>3258728.077</v>
      </c>
      <c r="E10" s="80">
        <v>2521066.1999999997</v>
      </c>
      <c r="F10" s="80">
        <v>857737.03599999996</v>
      </c>
      <c r="G10" s="80">
        <v>1120551.2409999999</v>
      </c>
      <c r="H10" s="80">
        <v>399324.19299999997</v>
      </c>
      <c r="I10" s="80">
        <v>143453.72999999998</v>
      </c>
      <c r="J10" s="80">
        <v>367439.92099999997</v>
      </c>
      <c r="K10" s="80">
        <v>100311.46699999999</v>
      </c>
      <c r="L10" s="80">
        <v>236848.527</v>
      </c>
      <c r="M10" s="80">
        <v>30279.927</v>
      </c>
      <c r="N10" s="80">
        <v>60002.07</v>
      </c>
      <c r="O10" s="80">
        <v>190949.60800000001</v>
      </c>
      <c r="P10" s="80">
        <v>119270.27800000001</v>
      </c>
      <c r="Q10" s="80">
        <v>396468.99799999996</v>
      </c>
      <c r="R10" s="80">
        <v>153111.318</v>
      </c>
      <c r="S10" s="104">
        <v>2022</v>
      </c>
    </row>
    <row r="11" spans="2:19" x14ac:dyDescent="0.2">
      <c r="B11" s="14" t="s">
        <v>16</v>
      </c>
      <c r="C11" s="132">
        <v>76123.76400000001</v>
      </c>
      <c r="D11" s="133">
        <v>64003.606</v>
      </c>
      <c r="E11" s="133">
        <v>51098.987000000001</v>
      </c>
      <c r="F11" s="133">
        <v>16316.717000000001</v>
      </c>
      <c r="G11" s="133">
        <v>22138.595000000001</v>
      </c>
      <c r="H11" s="133">
        <v>8694.5040000000008</v>
      </c>
      <c r="I11" s="133">
        <v>3949.1709999999998</v>
      </c>
      <c r="J11" s="133">
        <v>6141.8649999999998</v>
      </c>
      <c r="K11" s="133">
        <v>1413.5840000000001</v>
      </c>
      <c r="L11" s="133">
        <v>4035.2550000000001</v>
      </c>
      <c r="M11" s="133">
        <v>693.02599999999995</v>
      </c>
      <c r="N11" s="133">
        <v>1643.9970000000001</v>
      </c>
      <c r="O11" s="133">
        <v>2741.22</v>
      </c>
      <c r="P11" s="133">
        <v>2377.5369999999998</v>
      </c>
      <c r="Q11" s="133">
        <v>8886.6790000000001</v>
      </c>
      <c r="R11" s="133">
        <v>3233.4789999999998</v>
      </c>
      <c r="S11" s="103" t="s">
        <v>78</v>
      </c>
    </row>
    <row r="12" spans="2:19" x14ac:dyDescent="0.2">
      <c r="B12" s="14" t="s">
        <v>17</v>
      </c>
      <c r="C12" s="132">
        <v>110965.02800000001</v>
      </c>
      <c r="D12" s="133">
        <v>93961.506999999998</v>
      </c>
      <c r="E12" s="133">
        <v>75220.615999999995</v>
      </c>
      <c r="F12" s="133">
        <v>22591.938999999998</v>
      </c>
      <c r="G12" s="133">
        <v>34387.89</v>
      </c>
      <c r="H12" s="133">
        <v>12854.194</v>
      </c>
      <c r="I12" s="133">
        <v>5386.5929999999998</v>
      </c>
      <c r="J12" s="133">
        <v>9325.4060000000009</v>
      </c>
      <c r="K12" s="133">
        <v>2648.288</v>
      </c>
      <c r="L12" s="133">
        <v>5715.5569999999998</v>
      </c>
      <c r="M12" s="133">
        <v>961.56100000000004</v>
      </c>
      <c r="N12" s="133">
        <v>2286.0459999999998</v>
      </c>
      <c r="O12" s="133">
        <v>3969.078</v>
      </c>
      <c r="P12" s="133">
        <v>3160.3609999999999</v>
      </c>
      <c r="Q12" s="133">
        <v>12544.555</v>
      </c>
      <c r="R12" s="133">
        <v>4458.9660000000003</v>
      </c>
      <c r="S12" s="103" t="s">
        <v>79</v>
      </c>
    </row>
    <row r="13" spans="2:19" x14ac:dyDescent="0.2">
      <c r="B13" s="14" t="s">
        <v>18</v>
      </c>
      <c r="C13" s="81">
        <v>168612.98</v>
      </c>
      <c r="D13" s="81">
        <v>144275.29500000001</v>
      </c>
      <c r="E13" s="81">
        <v>118249.57399999999</v>
      </c>
      <c r="F13" s="81">
        <v>38833.375</v>
      </c>
      <c r="G13" s="81">
        <v>52556.034</v>
      </c>
      <c r="H13" s="81">
        <v>19525.059000000001</v>
      </c>
      <c r="I13" s="81">
        <v>7335.1059999999998</v>
      </c>
      <c r="J13" s="81">
        <v>13437.335999999999</v>
      </c>
      <c r="K13" s="81">
        <v>3721.82</v>
      </c>
      <c r="L13" s="81">
        <v>8263.3150000000005</v>
      </c>
      <c r="M13" s="81">
        <v>1452.201</v>
      </c>
      <c r="N13" s="81">
        <v>3257.127</v>
      </c>
      <c r="O13" s="81">
        <v>5540.95</v>
      </c>
      <c r="P13" s="81">
        <v>3790.308</v>
      </c>
      <c r="Q13" s="81">
        <v>18625.689999999999</v>
      </c>
      <c r="R13" s="81">
        <v>5711.9949999999999</v>
      </c>
      <c r="S13" s="103" t="s">
        <v>80</v>
      </c>
    </row>
    <row r="14" spans="2:19" x14ac:dyDescent="0.2">
      <c r="B14" s="14" t="s">
        <v>19</v>
      </c>
      <c r="C14" s="81">
        <v>288756.23700000002</v>
      </c>
      <c r="D14" s="81">
        <v>248633.19399999999</v>
      </c>
      <c r="E14" s="81">
        <v>197483.87700000001</v>
      </c>
      <c r="F14" s="81">
        <v>67844.024000000005</v>
      </c>
      <c r="G14" s="81">
        <v>87394.553</v>
      </c>
      <c r="H14" s="81">
        <v>31318.154999999999</v>
      </c>
      <c r="I14" s="81">
        <v>10927.145</v>
      </c>
      <c r="J14" s="81">
        <v>25729.397000000001</v>
      </c>
      <c r="K14" s="81">
        <v>8504.4699999999993</v>
      </c>
      <c r="L14" s="81">
        <v>15237.743</v>
      </c>
      <c r="M14" s="83">
        <v>1987.184</v>
      </c>
      <c r="N14" s="81">
        <v>5307.2259999999997</v>
      </c>
      <c r="O14" s="81">
        <v>11721.927</v>
      </c>
      <c r="P14" s="81">
        <v>8390.7669999999998</v>
      </c>
      <c r="Q14" s="81">
        <v>28692.940999999999</v>
      </c>
      <c r="R14" s="81">
        <v>11430.102000000001</v>
      </c>
      <c r="S14" s="103" t="s">
        <v>81</v>
      </c>
    </row>
    <row r="15" spans="2:19" x14ac:dyDescent="0.2">
      <c r="B15" s="14" t="s">
        <v>20</v>
      </c>
      <c r="C15" s="81">
        <v>338338.99099999998</v>
      </c>
      <c r="D15" s="81">
        <v>291789.89299999998</v>
      </c>
      <c r="E15" s="81">
        <v>232035.72</v>
      </c>
      <c r="F15" s="81">
        <v>78559.544999999998</v>
      </c>
      <c r="G15" s="81">
        <v>102920.933</v>
      </c>
      <c r="H15" s="81">
        <v>37443.163</v>
      </c>
      <c r="I15" s="81">
        <v>13112.079</v>
      </c>
      <c r="J15" s="81">
        <v>30641.456999999999</v>
      </c>
      <c r="K15" s="81">
        <v>8927.6119999999992</v>
      </c>
      <c r="L15" s="81">
        <v>19399.838</v>
      </c>
      <c r="M15" s="83">
        <v>2314.0070000000001</v>
      </c>
      <c r="N15" s="81">
        <v>5874.0379999999996</v>
      </c>
      <c r="O15" s="81">
        <v>14507.831</v>
      </c>
      <c r="P15" s="81">
        <v>8730.8469999999998</v>
      </c>
      <c r="Q15" s="81">
        <v>34186.275000000001</v>
      </c>
      <c r="R15" s="81">
        <v>12362.823</v>
      </c>
      <c r="S15" s="103" t="s">
        <v>82</v>
      </c>
    </row>
    <row r="16" spans="2:19" x14ac:dyDescent="0.2">
      <c r="B16" s="14" t="s">
        <v>21</v>
      </c>
      <c r="C16" s="81">
        <v>416012.087</v>
      </c>
      <c r="D16" s="81">
        <v>358064.51899999997</v>
      </c>
      <c r="E16" s="81">
        <v>272414.62099999998</v>
      </c>
      <c r="F16" s="81">
        <v>96950.129000000001</v>
      </c>
      <c r="G16" s="81">
        <v>120168.15300000001</v>
      </c>
      <c r="H16" s="81">
        <v>40765.809000000001</v>
      </c>
      <c r="I16" s="81">
        <v>14530.53</v>
      </c>
      <c r="J16" s="81">
        <v>44339.428999999996</v>
      </c>
      <c r="K16" s="81">
        <v>12718.326999999999</v>
      </c>
      <c r="L16" s="81">
        <v>28484.675999999999</v>
      </c>
      <c r="M16" s="81">
        <v>3136.4259999999999</v>
      </c>
      <c r="N16" s="81">
        <v>6202.7520000000004</v>
      </c>
      <c r="O16" s="81">
        <v>21954.133999999998</v>
      </c>
      <c r="P16" s="81">
        <v>13153.583000000001</v>
      </c>
      <c r="Q16" s="81">
        <v>41799.553</v>
      </c>
      <c r="R16" s="81">
        <v>16148.014999999999</v>
      </c>
      <c r="S16" s="103" t="s">
        <v>83</v>
      </c>
    </row>
    <row r="17" spans="2:19" x14ac:dyDescent="0.2">
      <c r="B17" s="14" t="s">
        <v>22</v>
      </c>
      <c r="C17" s="81">
        <v>535422.05500000005</v>
      </c>
      <c r="D17" s="81">
        <v>457266.18</v>
      </c>
      <c r="E17" s="81">
        <v>331612.788</v>
      </c>
      <c r="F17" s="81">
        <v>118838.306</v>
      </c>
      <c r="G17" s="81">
        <v>146297.09700000001</v>
      </c>
      <c r="H17" s="81">
        <v>49187.029000000002</v>
      </c>
      <c r="I17" s="81">
        <v>17290.356</v>
      </c>
      <c r="J17" s="81">
        <v>59885.4</v>
      </c>
      <c r="K17" s="81">
        <v>15001.032999999999</v>
      </c>
      <c r="L17" s="81">
        <v>40221.409</v>
      </c>
      <c r="M17" s="81">
        <v>4662.9579999999996</v>
      </c>
      <c r="N17" s="81">
        <v>7061.8270000000002</v>
      </c>
      <c r="O17" s="81">
        <v>35777.235000000001</v>
      </c>
      <c r="P17" s="81">
        <v>22928.93</v>
      </c>
      <c r="Q17" s="81">
        <v>55143.748</v>
      </c>
      <c r="R17" s="81">
        <v>23012.127</v>
      </c>
      <c r="S17" s="103" t="s">
        <v>84</v>
      </c>
    </row>
    <row r="18" spans="2:19" x14ac:dyDescent="0.2">
      <c r="B18" s="14" t="s">
        <v>23</v>
      </c>
      <c r="C18" s="81">
        <v>638822.58000000007</v>
      </c>
      <c r="D18" s="81">
        <v>539734.14</v>
      </c>
      <c r="E18" s="81">
        <v>383506.02299999999</v>
      </c>
      <c r="F18" s="81">
        <v>130237.423</v>
      </c>
      <c r="G18" s="81">
        <v>172754.40400000001</v>
      </c>
      <c r="H18" s="81">
        <v>59009.678999999996</v>
      </c>
      <c r="I18" s="81">
        <v>21504.517</v>
      </c>
      <c r="J18" s="81">
        <v>75224.497000000003</v>
      </c>
      <c r="K18" s="81">
        <v>20364.746999999999</v>
      </c>
      <c r="L18" s="81">
        <v>48960.37</v>
      </c>
      <c r="M18" s="81">
        <v>5899.38</v>
      </c>
      <c r="N18" s="81">
        <v>8509.4189999999999</v>
      </c>
      <c r="O18" s="81">
        <v>44146.06</v>
      </c>
      <c r="P18" s="81">
        <v>28348.141</v>
      </c>
      <c r="Q18" s="81">
        <v>66698.763000000006</v>
      </c>
      <c r="R18" s="81">
        <v>32389.677</v>
      </c>
      <c r="S18" s="103" t="s">
        <v>85</v>
      </c>
    </row>
    <row r="19" spans="2:19" x14ac:dyDescent="0.2">
      <c r="B19" s="14" t="s">
        <v>24</v>
      </c>
      <c r="C19" s="81">
        <v>470963.00200000004</v>
      </c>
      <c r="D19" s="81">
        <v>403604.28700000001</v>
      </c>
      <c r="E19" s="81">
        <v>314494.75699999998</v>
      </c>
      <c r="F19" s="81">
        <v>108412.97</v>
      </c>
      <c r="G19" s="81">
        <v>139577.04800000001</v>
      </c>
      <c r="H19" s="81">
        <v>49294.173000000003</v>
      </c>
      <c r="I19" s="81">
        <v>17210.565999999999</v>
      </c>
      <c r="J19" s="81">
        <v>44896.038999999997</v>
      </c>
      <c r="K19" s="81">
        <v>10890.52</v>
      </c>
      <c r="L19" s="81">
        <v>30354.992999999999</v>
      </c>
      <c r="M19" s="81">
        <v>3650.5259999999998</v>
      </c>
      <c r="N19" s="81">
        <v>7256.4480000000003</v>
      </c>
      <c r="O19" s="81">
        <v>24279.045999999998</v>
      </c>
      <c r="P19" s="81">
        <v>12677.996999999999</v>
      </c>
      <c r="Q19" s="81">
        <v>48733.650999999998</v>
      </c>
      <c r="R19" s="81">
        <v>18625.063999999998</v>
      </c>
      <c r="S19" s="103" t="s">
        <v>86</v>
      </c>
    </row>
    <row r="20" spans="2:19" x14ac:dyDescent="0.2">
      <c r="B20" s="14" t="s">
        <v>25</v>
      </c>
      <c r="C20" s="81">
        <v>371546.45600000001</v>
      </c>
      <c r="D20" s="81">
        <v>320689.56099999999</v>
      </c>
      <c r="E20" s="81">
        <v>260133.77799999999</v>
      </c>
      <c r="F20" s="81">
        <v>89818.142999999996</v>
      </c>
      <c r="G20" s="81">
        <v>114261.87699999999</v>
      </c>
      <c r="H20" s="81">
        <v>41539.050999999999</v>
      </c>
      <c r="I20" s="81">
        <v>14514.707</v>
      </c>
      <c r="J20" s="81">
        <v>30400.649000000001</v>
      </c>
      <c r="K20" s="81">
        <v>8527.6010000000006</v>
      </c>
      <c r="L20" s="81">
        <v>19390.384999999998</v>
      </c>
      <c r="M20" s="81">
        <v>2482.663</v>
      </c>
      <c r="N20" s="81">
        <v>6079.5789999999997</v>
      </c>
      <c r="O20" s="81">
        <v>14982.93</v>
      </c>
      <c r="P20" s="81">
        <v>9092.625</v>
      </c>
      <c r="Q20" s="81">
        <v>38204.641000000003</v>
      </c>
      <c r="R20" s="81">
        <v>12652.254000000001</v>
      </c>
      <c r="S20" s="103" t="s">
        <v>87</v>
      </c>
    </row>
    <row r="21" spans="2:19" x14ac:dyDescent="0.2">
      <c r="B21" s="14" t="s">
        <v>26</v>
      </c>
      <c r="C21" s="81">
        <v>215180.73299999998</v>
      </c>
      <c r="D21" s="81">
        <v>185448.57399999999</v>
      </c>
      <c r="E21" s="81">
        <v>158507.704</v>
      </c>
      <c r="F21" s="81">
        <v>51318.243000000002</v>
      </c>
      <c r="G21" s="81">
        <v>70018.52</v>
      </c>
      <c r="H21" s="81">
        <v>27580.062000000002</v>
      </c>
      <c r="I21" s="81">
        <v>9590.8790000000008</v>
      </c>
      <c r="J21" s="81">
        <v>14482.085999999999</v>
      </c>
      <c r="K21" s="81">
        <v>4320.1120000000001</v>
      </c>
      <c r="L21" s="81">
        <v>8702.8819999999996</v>
      </c>
      <c r="M21" s="81">
        <v>1459.0920000000001</v>
      </c>
      <c r="N21" s="81">
        <v>3334.221</v>
      </c>
      <c r="O21" s="81">
        <v>5862.6210000000001</v>
      </c>
      <c r="P21" s="81">
        <v>3261.942</v>
      </c>
      <c r="Q21" s="81">
        <v>23173.478999999999</v>
      </c>
      <c r="R21" s="81">
        <v>6558.68</v>
      </c>
      <c r="S21" s="103" t="s">
        <v>88</v>
      </c>
    </row>
    <row r="22" spans="2:19" x14ac:dyDescent="0.2">
      <c r="B22" s="14" t="s">
        <v>27</v>
      </c>
      <c r="C22" s="77">
        <v>177564.47999999998</v>
      </c>
      <c r="D22" s="78">
        <v>151257.321</v>
      </c>
      <c r="E22" s="78">
        <v>126307.755</v>
      </c>
      <c r="F22" s="78">
        <v>38016.222000000002</v>
      </c>
      <c r="G22" s="78">
        <v>58076.137000000002</v>
      </c>
      <c r="H22" s="78">
        <v>22113.314999999999</v>
      </c>
      <c r="I22" s="78">
        <v>8102.0810000000001</v>
      </c>
      <c r="J22" s="78">
        <v>12936.36</v>
      </c>
      <c r="K22" s="78">
        <v>3273.3530000000001</v>
      </c>
      <c r="L22" s="78">
        <v>8082.1040000000003</v>
      </c>
      <c r="M22" s="78">
        <v>1580.903</v>
      </c>
      <c r="N22" s="78">
        <v>3189.39</v>
      </c>
      <c r="O22" s="78">
        <v>5466.576</v>
      </c>
      <c r="P22" s="78">
        <v>3357.24</v>
      </c>
      <c r="Q22" s="78">
        <v>19779.023000000001</v>
      </c>
      <c r="R22" s="78">
        <v>6528.1360000000004</v>
      </c>
      <c r="S22" s="103" t="s">
        <v>89</v>
      </c>
    </row>
    <row r="23" spans="2:19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S23" s="103"/>
    </row>
    <row r="24" spans="2:19" x14ac:dyDescent="0.2">
      <c r="B24" s="17">
        <v>2023</v>
      </c>
      <c r="C24" s="79">
        <v>4619810.7780000009</v>
      </c>
      <c r="D24" s="80">
        <v>3932140.07</v>
      </c>
      <c r="E24" s="80">
        <v>3079634.753</v>
      </c>
      <c r="F24" s="80">
        <v>1048169.0610000001</v>
      </c>
      <c r="G24" s="80">
        <v>1356108.7250000001</v>
      </c>
      <c r="H24" s="80">
        <v>497232.91700000002</v>
      </c>
      <c r="I24" s="80">
        <v>178124.05</v>
      </c>
      <c r="J24" s="80">
        <v>432000.97399999993</v>
      </c>
      <c r="K24" s="80">
        <v>120672.76700000001</v>
      </c>
      <c r="L24" s="80">
        <v>273737.09799999994</v>
      </c>
      <c r="M24" s="80">
        <v>37591.108999999997</v>
      </c>
      <c r="N24" s="80">
        <v>69692.29800000001</v>
      </c>
      <c r="O24" s="80">
        <v>224002.29799999998</v>
      </c>
      <c r="P24" s="80">
        <v>126809.74699999999</v>
      </c>
      <c r="Q24" s="80">
        <v>506640.76399999997</v>
      </c>
      <c r="R24" s="80">
        <v>181029.94399999999</v>
      </c>
      <c r="S24" s="104">
        <v>2023</v>
      </c>
    </row>
    <row r="25" spans="2:19" x14ac:dyDescent="0.2">
      <c r="B25" s="14" t="s">
        <v>16</v>
      </c>
      <c r="C25" s="132">
        <v>152986.51699999999</v>
      </c>
      <c r="D25" s="133">
        <v>131198.247</v>
      </c>
      <c r="E25" s="133">
        <v>109105.49</v>
      </c>
      <c r="F25" s="133">
        <v>32480.598999999998</v>
      </c>
      <c r="G25" s="133">
        <v>49741.1</v>
      </c>
      <c r="H25" s="133">
        <v>19364.728999999999</v>
      </c>
      <c r="I25" s="133">
        <v>7519.0619999999999</v>
      </c>
      <c r="J25" s="133">
        <v>11405.5</v>
      </c>
      <c r="K25" s="133">
        <v>2682.4650000000001</v>
      </c>
      <c r="L25" s="133">
        <v>7435.1710000000003</v>
      </c>
      <c r="M25" s="133">
        <v>1287.864</v>
      </c>
      <c r="N25" s="133">
        <v>2690.2840000000001</v>
      </c>
      <c r="O25" s="133">
        <v>4943.598</v>
      </c>
      <c r="P25" s="133">
        <v>3053.375</v>
      </c>
      <c r="Q25" s="133">
        <v>17299.456999999999</v>
      </c>
      <c r="R25" s="133">
        <v>4488.8130000000001</v>
      </c>
      <c r="S25" s="103" t="s">
        <v>78</v>
      </c>
    </row>
    <row r="26" spans="2:19" x14ac:dyDescent="0.2">
      <c r="B26" s="14" t="s">
        <v>17</v>
      </c>
      <c r="C26" s="132">
        <v>178731.005</v>
      </c>
      <c r="D26" s="133">
        <v>152775.78099999999</v>
      </c>
      <c r="E26" s="133">
        <v>125619.66099999999</v>
      </c>
      <c r="F26" s="133">
        <v>36852.824000000001</v>
      </c>
      <c r="G26" s="133">
        <v>58823.258999999998</v>
      </c>
      <c r="H26" s="133">
        <v>21892.967000000001</v>
      </c>
      <c r="I26" s="133">
        <v>8050.6109999999999</v>
      </c>
      <c r="J26" s="133">
        <v>14332.557000000001</v>
      </c>
      <c r="K26" s="133">
        <v>4027.9940000000001</v>
      </c>
      <c r="L26" s="133">
        <v>8677.0249999999996</v>
      </c>
      <c r="M26" s="133">
        <v>1627.538</v>
      </c>
      <c r="N26" s="133">
        <v>3224.4659999999999</v>
      </c>
      <c r="O26" s="133">
        <v>5655.308</v>
      </c>
      <c r="P26" s="133">
        <v>3943.7890000000002</v>
      </c>
      <c r="Q26" s="133">
        <v>19941.047999999999</v>
      </c>
      <c r="R26" s="133">
        <v>6014.1760000000004</v>
      </c>
      <c r="S26" s="103" t="s">
        <v>79</v>
      </c>
    </row>
    <row r="27" spans="2:19" x14ac:dyDescent="0.2">
      <c r="B27" s="14" t="s">
        <v>18</v>
      </c>
      <c r="C27" s="81">
        <v>250483.19700000001</v>
      </c>
      <c r="D27" s="81">
        <v>214922.42300000001</v>
      </c>
      <c r="E27" s="81">
        <v>178355.82</v>
      </c>
      <c r="F27" s="81">
        <v>55109.144</v>
      </c>
      <c r="G27" s="81">
        <v>81980.615000000005</v>
      </c>
      <c r="H27" s="81">
        <v>30380.212</v>
      </c>
      <c r="I27" s="81">
        <v>10885.849</v>
      </c>
      <c r="J27" s="81">
        <v>19208.054</v>
      </c>
      <c r="K27" s="81">
        <v>4470.125</v>
      </c>
      <c r="L27" s="81">
        <v>12910.043</v>
      </c>
      <c r="M27" s="81">
        <v>1827.886</v>
      </c>
      <c r="N27" s="81">
        <v>4169.1009999999997</v>
      </c>
      <c r="O27" s="81">
        <v>8597.9169999999995</v>
      </c>
      <c r="P27" s="81">
        <v>4591.5309999999999</v>
      </c>
      <c r="Q27" s="81">
        <v>28339.417000000001</v>
      </c>
      <c r="R27" s="81">
        <v>7221.357</v>
      </c>
      <c r="S27" s="103" t="s">
        <v>80</v>
      </c>
    </row>
    <row r="28" spans="2:19" x14ac:dyDescent="0.2">
      <c r="B28" s="14" t="s">
        <v>19</v>
      </c>
      <c r="C28" s="81">
        <v>373078.36099999998</v>
      </c>
      <c r="D28" s="81">
        <v>318061.86099999998</v>
      </c>
      <c r="E28" s="81">
        <v>255495.94899999999</v>
      </c>
      <c r="F28" s="81">
        <v>87035.914000000004</v>
      </c>
      <c r="G28" s="81">
        <v>111979.92600000001</v>
      </c>
      <c r="H28" s="81">
        <v>42010.548999999999</v>
      </c>
      <c r="I28" s="81">
        <v>14469.56</v>
      </c>
      <c r="J28" s="81">
        <v>32062.311000000002</v>
      </c>
      <c r="K28" s="81">
        <v>9890.5059999999994</v>
      </c>
      <c r="L28" s="81">
        <v>19516.044999999998</v>
      </c>
      <c r="M28" s="83">
        <v>2655.76</v>
      </c>
      <c r="N28" s="81">
        <v>6123.3419999999996</v>
      </c>
      <c r="O28" s="81">
        <v>15157.807000000001</v>
      </c>
      <c r="P28" s="81">
        <v>9222.4519999999993</v>
      </c>
      <c r="Q28" s="81">
        <v>40769.620000000003</v>
      </c>
      <c r="R28" s="81">
        <v>14246.88</v>
      </c>
      <c r="S28" s="103" t="s">
        <v>81</v>
      </c>
    </row>
    <row r="29" spans="2:19" x14ac:dyDescent="0.2">
      <c r="B29" s="14" t="s">
        <v>20</v>
      </c>
      <c r="C29" s="81">
        <v>438256.48000000004</v>
      </c>
      <c r="D29" s="81">
        <v>375538.36700000003</v>
      </c>
      <c r="E29" s="81">
        <v>303731.315</v>
      </c>
      <c r="F29" s="81">
        <v>105178.57</v>
      </c>
      <c r="G29" s="81">
        <v>131804.003</v>
      </c>
      <c r="H29" s="81">
        <v>49889.534</v>
      </c>
      <c r="I29" s="81">
        <v>16859.207999999999</v>
      </c>
      <c r="J29" s="81">
        <v>36492.455999999998</v>
      </c>
      <c r="K29" s="81">
        <v>10418.972</v>
      </c>
      <c r="L29" s="81">
        <v>23231.433000000001</v>
      </c>
      <c r="M29" s="83">
        <v>2842.0509999999999</v>
      </c>
      <c r="N29" s="81">
        <v>6986.6210000000001</v>
      </c>
      <c r="O29" s="81">
        <v>18055.603999999999</v>
      </c>
      <c r="P29" s="81">
        <v>10272.370999999999</v>
      </c>
      <c r="Q29" s="81">
        <v>47368.413</v>
      </c>
      <c r="R29" s="81">
        <v>15349.7</v>
      </c>
      <c r="S29" s="103" t="s">
        <v>82</v>
      </c>
    </row>
    <row r="30" spans="2:19" x14ac:dyDescent="0.2">
      <c r="B30" s="14" t="s">
        <v>21</v>
      </c>
      <c r="C30" s="81">
        <v>479463.05999999994</v>
      </c>
      <c r="D30" s="81">
        <v>408949.45799999998</v>
      </c>
      <c r="E30" s="81">
        <v>315955.625</v>
      </c>
      <c r="F30" s="81">
        <v>114498.59600000001</v>
      </c>
      <c r="G30" s="81">
        <v>135429.95300000001</v>
      </c>
      <c r="H30" s="81">
        <v>48802.843999999997</v>
      </c>
      <c r="I30" s="81">
        <v>17224.232</v>
      </c>
      <c r="J30" s="81">
        <v>47655.093999999997</v>
      </c>
      <c r="K30" s="81">
        <v>13774.321</v>
      </c>
      <c r="L30" s="81">
        <v>30150.78</v>
      </c>
      <c r="M30" s="81">
        <v>3729.9929999999999</v>
      </c>
      <c r="N30" s="81">
        <v>6835.8450000000003</v>
      </c>
      <c r="O30" s="81">
        <v>25319.925999999999</v>
      </c>
      <c r="P30" s="81">
        <v>13182.968000000001</v>
      </c>
      <c r="Q30" s="81">
        <v>52234.394</v>
      </c>
      <c r="R30" s="81">
        <v>18279.207999999999</v>
      </c>
      <c r="S30" s="103" t="s">
        <v>83</v>
      </c>
    </row>
    <row r="31" spans="2:19" x14ac:dyDescent="0.2">
      <c r="B31" s="14" t="s">
        <v>22</v>
      </c>
      <c r="C31" s="81">
        <v>595913.43799999997</v>
      </c>
      <c r="D31" s="81">
        <v>504042.60800000001</v>
      </c>
      <c r="E31" s="81">
        <v>368542.364</v>
      </c>
      <c r="F31" s="81">
        <v>132498.861</v>
      </c>
      <c r="G31" s="81">
        <v>161126.505</v>
      </c>
      <c r="H31" s="81">
        <v>55565.298000000003</v>
      </c>
      <c r="I31" s="81">
        <v>19351.7</v>
      </c>
      <c r="J31" s="81">
        <v>67138.365999999995</v>
      </c>
      <c r="K31" s="81">
        <v>19446.692999999999</v>
      </c>
      <c r="L31" s="81">
        <v>42159.625</v>
      </c>
      <c r="M31" s="81">
        <v>5532.0479999999998</v>
      </c>
      <c r="N31" s="81">
        <v>7613.3580000000002</v>
      </c>
      <c r="O31" s="81">
        <v>38159.345000000001</v>
      </c>
      <c r="P31" s="81">
        <v>22589.174999999999</v>
      </c>
      <c r="Q31" s="81">
        <v>65678.941000000006</v>
      </c>
      <c r="R31" s="81">
        <v>26191.888999999999</v>
      </c>
      <c r="S31" s="103" t="s">
        <v>84</v>
      </c>
    </row>
    <row r="32" spans="2:19" x14ac:dyDescent="0.2">
      <c r="B32" s="14" t="s">
        <v>23</v>
      </c>
      <c r="C32" s="81">
        <v>710050.21400000004</v>
      </c>
      <c r="D32" s="81">
        <v>595275.59499999997</v>
      </c>
      <c r="E32" s="81">
        <v>429334.34499999997</v>
      </c>
      <c r="F32" s="81">
        <v>148466.71900000001</v>
      </c>
      <c r="G32" s="81">
        <v>189838.81899999999</v>
      </c>
      <c r="H32" s="81">
        <v>67358.315000000002</v>
      </c>
      <c r="I32" s="81">
        <v>23670.491999999998</v>
      </c>
      <c r="J32" s="81">
        <v>81188.180999999997</v>
      </c>
      <c r="K32" s="81">
        <v>22255.145</v>
      </c>
      <c r="L32" s="81">
        <v>52017.819000000003</v>
      </c>
      <c r="M32" s="81">
        <v>6915.2169999999996</v>
      </c>
      <c r="N32" s="81">
        <v>9019.9429999999993</v>
      </c>
      <c r="O32" s="81">
        <v>47213.197</v>
      </c>
      <c r="P32" s="81">
        <v>28519.929</v>
      </c>
      <c r="Q32" s="81">
        <v>78486.962</v>
      </c>
      <c r="R32" s="81">
        <v>36287.656999999999</v>
      </c>
      <c r="S32" s="103" t="s">
        <v>85</v>
      </c>
    </row>
    <row r="33" spans="2:19" x14ac:dyDescent="0.2">
      <c r="B33" s="14" t="s">
        <v>24</v>
      </c>
      <c r="C33" s="81">
        <v>551365.375</v>
      </c>
      <c r="D33" s="81">
        <v>468903.63099999999</v>
      </c>
      <c r="E33" s="81">
        <v>366120.11499999999</v>
      </c>
      <c r="F33" s="81">
        <v>127294.963</v>
      </c>
      <c r="G33" s="81">
        <v>161175.658</v>
      </c>
      <c r="H33" s="81">
        <v>56785.182000000001</v>
      </c>
      <c r="I33" s="81">
        <v>20864.312000000002</v>
      </c>
      <c r="J33" s="81">
        <v>53064.732000000004</v>
      </c>
      <c r="K33" s="81">
        <v>14148.297</v>
      </c>
      <c r="L33" s="81">
        <v>34472.745000000003</v>
      </c>
      <c r="M33" s="81">
        <v>4443.6899999999996</v>
      </c>
      <c r="N33" s="81">
        <v>8260.3269999999993</v>
      </c>
      <c r="O33" s="81">
        <v>28071.356</v>
      </c>
      <c r="P33" s="81">
        <v>13387.101000000001</v>
      </c>
      <c r="Q33" s="81">
        <v>60528.864999999998</v>
      </c>
      <c r="R33" s="81">
        <v>21932.879000000001</v>
      </c>
      <c r="S33" s="103" t="s">
        <v>86</v>
      </c>
    </row>
    <row r="34" spans="2:19" x14ac:dyDescent="0.2">
      <c r="B34" s="14" t="s">
        <v>25</v>
      </c>
      <c r="C34" s="81">
        <v>441128.41000000003</v>
      </c>
      <c r="D34" s="81">
        <v>378526.22700000001</v>
      </c>
      <c r="E34" s="81">
        <v>305198.13799999998</v>
      </c>
      <c r="F34" s="81">
        <v>106137.003</v>
      </c>
      <c r="G34" s="81">
        <v>131414.00099999999</v>
      </c>
      <c r="H34" s="81">
        <v>49639.347000000002</v>
      </c>
      <c r="I34" s="81">
        <v>18007.787</v>
      </c>
      <c r="J34" s="81">
        <v>37121.951999999997</v>
      </c>
      <c r="K34" s="81">
        <v>10912.825999999999</v>
      </c>
      <c r="L34" s="81">
        <v>23024.315999999999</v>
      </c>
      <c r="M34" s="81">
        <v>3184.81</v>
      </c>
      <c r="N34" s="81">
        <v>6960.8</v>
      </c>
      <c r="O34" s="81">
        <v>19071.088</v>
      </c>
      <c r="P34" s="81">
        <v>10174.249</v>
      </c>
      <c r="Q34" s="81">
        <v>46961.021999999997</v>
      </c>
      <c r="R34" s="81">
        <v>15641.161</v>
      </c>
      <c r="S34" s="103" t="s">
        <v>87</v>
      </c>
    </row>
    <row r="35" spans="2:19" x14ac:dyDescent="0.2">
      <c r="B35" s="14" t="s">
        <v>26</v>
      </c>
      <c r="C35" s="81">
        <v>244485.503</v>
      </c>
      <c r="D35" s="81">
        <v>210437.89300000001</v>
      </c>
      <c r="E35" s="81">
        <v>177688.304</v>
      </c>
      <c r="F35" s="81">
        <v>58076.839</v>
      </c>
      <c r="G35" s="81">
        <v>77683.866999999998</v>
      </c>
      <c r="H35" s="81">
        <v>30620.973000000002</v>
      </c>
      <c r="I35" s="81">
        <v>11306.625</v>
      </c>
      <c r="J35" s="81">
        <v>17378.925999999999</v>
      </c>
      <c r="K35" s="81">
        <v>4857.1480000000001</v>
      </c>
      <c r="L35" s="81">
        <v>10726.876</v>
      </c>
      <c r="M35" s="81">
        <v>1794.902</v>
      </c>
      <c r="N35" s="81">
        <v>3900.308</v>
      </c>
      <c r="O35" s="81">
        <v>7650.4030000000002</v>
      </c>
      <c r="P35" s="81">
        <v>3819.9520000000002</v>
      </c>
      <c r="Q35" s="81">
        <v>26634.442999999999</v>
      </c>
      <c r="R35" s="81">
        <v>7413.1670000000004</v>
      </c>
      <c r="S35" s="103" t="s">
        <v>88</v>
      </c>
    </row>
    <row r="36" spans="2:19" x14ac:dyDescent="0.2">
      <c r="B36" s="14" t="s">
        <v>27</v>
      </c>
      <c r="C36" s="77">
        <v>203869.21799999999</v>
      </c>
      <c r="D36" s="78">
        <v>173507.97899999999</v>
      </c>
      <c r="E36" s="78">
        <v>144487.62700000001</v>
      </c>
      <c r="F36" s="78">
        <v>44539.029000000002</v>
      </c>
      <c r="G36" s="78">
        <v>65111.019</v>
      </c>
      <c r="H36" s="78">
        <v>24922.967000000001</v>
      </c>
      <c r="I36" s="78">
        <v>9914.6119999999992</v>
      </c>
      <c r="J36" s="78">
        <v>14952.844999999999</v>
      </c>
      <c r="K36" s="78">
        <v>3788.2750000000001</v>
      </c>
      <c r="L36" s="78">
        <v>9415.2199999999993</v>
      </c>
      <c r="M36" s="78">
        <v>1749.35</v>
      </c>
      <c r="N36" s="78">
        <v>3907.9029999999998</v>
      </c>
      <c r="O36" s="78">
        <v>6106.7489999999998</v>
      </c>
      <c r="P36" s="78">
        <v>4052.855</v>
      </c>
      <c r="Q36" s="78">
        <v>22398.182000000001</v>
      </c>
      <c r="R36" s="78">
        <v>7963.0569999999998</v>
      </c>
      <c r="S36" s="103" t="s">
        <v>89</v>
      </c>
    </row>
    <row r="37" spans="2:19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S37" s="103"/>
    </row>
    <row r="38" spans="2:19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x14ac:dyDescent="0.2">
      <c r="B39" s="14" t="s">
        <v>16</v>
      </c>
      <c r="C39" s="132">
        <v>165331.28000000003</v>
      </c>
      <c r="D39" s="133">
        <v>142166.80600000001</v>
      </c>
      <c r="E39" s="133">
        <v>117583.11199999999</v>
      </c>
      <c r="F39" s="133">
        <v>37971.642999999996</v>
      </c>
      <c r="G39" s="133">
        <v>51745.476999999999</v>
      </c>
      <c r="H39" s="133">
        <v>19951.573</v>
      </c>
      <c r="I39" s="133">
        <v>7914.4189999999999</v>
      </c>
      <c r="J39" s="133">
        <v>13525.373</v>
      </c>
      <c r="K39" s="133">
        <v>3285.8539999999998</v>
      </c>
      <c r="L39" s="133">
        <v>8711.1820000000007</v>
      </c>
      <c r="M39" s="133">
        <v>1528.337</v>
      </c>
      <c r="N39" s="133">
        <v>2770.5590000000002</v>
      </c>
      <c r="O39" s="133">
        <v>5171.6589999999997</v>
      </c>
      <c r="P39" s="133">
        <v>3116.1030000000001</v>
      </c>
      <c r="Q39" s="133">
        <v>18185.363000000001</v>
      </c>
      <c r="R39" s="81">
        <v>4979.1109999999999</v>
      </c>
      <c r="S39" s="103" t="s">
        <v>78</v>
      </c>
    </row>
    <row r="40" spans="2:19" x14ac:dyDescent="0.2">
      <c r="B40" s="14" t="s">
        <v>17</v>
      </c>
      <c r="C40" s="132">
        <v>202146.16700000002</v>
      </c>
      <c r="D40" s="133">
        <v>172676.64799999999</v>
      </c>
      <c r="E40" s="133">
        <v>141191.62299999999</v>
      </c>
      <c r="F40" s="133">
        <v>42914.042000000001</v>
      </c>
      <c r="G40" s="133">
        <v>64743.182000000001</v>
      </c>
      <c r="H40" s="133">
        <v>24558.761999999999</v>
      </c>
      <c r="I40" s="133">
        <v>8975.6370000000006</v>
      </c>
      <c r="J40" s="133">
        <v>16813.672999999999</v>
      </c>
      <c r="K40" s="133">
        <v>3953.6959999999999</v>
      </c>
      <c r="L40" s="133">
        <v>10810.905000000001</v>
      </c>
      <c r="M40" s="133">
        <v>2049.0720000000001</v>
      </c>
      <c r="N40" s="133">
        <v>3621.9279999999999</v>
      </c>
      <c r="O40" s="133">
        <v>6987.4160000000002</v>
      </c>
      <c r="P40" s="133">
        <v>4062.0079999999998</v>
      </c>
      <c r="Q40" s="133">
        <v>22272.504000000001</v>
      </c>
      <c r="R40" s="81">
        <v>7197.0150000000003</v>
      </c>
      <c r="S40" s="103" t="s">
        <v>79</v>
      </c>
    </row>
    <row r="41" spans="2:19" x14ac:dyDescent="0.2">
      <c r="B41" s="14" t="s">
        <v>18</v>
      </c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103" t="s">
        <v>80</v>
      </c>
    </row>
    <row r="42" spans="2:19" x14ac:dyDescent="0.2">
      <c r="B42" s="14" t="s">
        <v>19</v>
      </c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3"/>
      <c r="N42" s="81"/>
      <c r="O42" s="81"/>
      <c r="P42" s="81"/>
      <c r="Q42" s="81"/>
      <c r="R42" s="81"/>
      <c r="S42" s="103" t="s">
        <v>81</v>
      </c>
    </row>
    <row r="43" spans="2:19" x14ac:dyDescent="0.2">
      <c r="B43" s="14" t="s">
        <v>20</v>
      </c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3"/>
      <c r="N43" s="81"/>
      <c r="O43" s="81"/>
      <c r="P43" s="81"/>
      <c r="Q43" s="81"/>
      <c r="R43" s="81"/>
      <c r="S43" s="103" t="s">
        <v>82</v>
      </c>
    </row>
    <row r="44" spans="2:19" x14ac:dyDescent="0.2">
      <c r="B44" s="14" t="s">
        <v>21</v>
      </c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103" t="s">
        <v>83</v>
      </c>
    </row>
    <row r="45" spans="2:19" x14ac:dyDescent="0.2">
      <c r="B45" s="14" t="s">
        <v>22</v>
      </c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103" t="s">
        <v>84</v>
      </c>
    </row>
    <row r="46" spans="2:19" x14ac:dyDescent="0.2">
      <c r="B46" s="14" t="s">
        <v>23</v>
      </c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103" t="s">
        <v>85</v>
      </c>
    </row>
    <row r="47" spans="2:19" x14ac:dyDescent="0.2">
      <c r="B47" s="14" t="s">
        <v>24</v>
      </c>
      <c r="C47" s="81"/>
      <c r="D47" s="81"/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103" t="s">
        <v>86</v>
      </c>
    </row>
    <row r="48" spans="2:19" x14ac:dyDescent="0.2">
      <c r="B48" s="14" t="s">
        <v>25</v>
      </c>
      <c r="C48" s="81"/>
      <c r="D48" s="81"/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103" t="s">
        <v>87</v>
      </c>
    </row>
    <row r="49" spans="2:19" x14ac:dyDescent="0.2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103" t="s">
        <v>88</v>
      </c>
    </row>
    <row r="50" spans="2:19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12"/>
      <c r="F51" s="19"/>
      <c r="G51" s="19"/>
      <c r="H51" s="19"/>
      <c r="I51" s="19"/>
      <c r="J51" s="112"/>
      <c r="K51" s="59"/>
      <c r="L51" s="59"/>
      <c r="M51" s="59"/>
      <c r="O51" s="112"/>
      <c r="P51" s="112"/>
      <c r="Q51" s="112"/>
      <c r="R51" s="112"/>
      <c r="S51" s="109"/>
    </row>
    <row r="52" spans="2:19" ht="24" customHeight="1" x14ac:dyDescent="0.2">
      <c r="B52" s="192" t="s">
        <v>15</v>
      </c>
      <c r="C52" s="190" t="s">
        <v>5</v>
      </c>
      <c r="D52" s="190" t="s">
        <v>69</v>
      </c>
      <c r="E52" s="196" t="s">
        <v>70</v>
      </c>
      <c r="F52" s="197"/>
      <c r="G52" s="197"/>
      <c r="H52" s="197"/>
      <c r="I52" s="198"/>
      <c r="J52" s="199" t="s">
        <v>71</v>
      </c>
      <c r="K52" s="200"/>
      <c r="L52" s="200"/>
      <c r="M52" s="201"/>
      <c r="N52" s="188" t="s">
        <v>107</v>
      </c>
      <c r="O52" s="188" t="s">
        <v>73</v>
      </c>
      <c r="P52" s="188" t="s">
        <v>74</v>
      </c>
      <c r="Q52" s="190" t="s">
        <v>75</v>
      </c>
      <c r="R52" s="190" t="s">
        <v>76</v>
      </c>
      <c r="S52" s="192" t="s">
        <v>77</v>
      </c>
    </row>
    <row r="53" spans="2:19" x14ac:dyDescent="0.2">
      <c r="B53" s="193"/>
      <c r="C53" s="191"/>
      <c r="D53" s="191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9"/>
      <c r="O53" s="189"/>
      <c r="P53" s="189"/>
      <c r="Q53" s="191"/>
      <c r="R53" s="191"/>
      <c r="S53" s="193"/>
    </row>
    <row r="54" spans="2:19" x14ac:dyDescent="0.2">
      <c r="B54" s="113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01"/>
    </row>
    <row r="55" spans="2:19" x14ac:dyDescent="0.2">
      <c r="B55" s="20" t="s">
        <v>215</v>
      </c>
      <c r="Q55" s="110"/>
      <c r="R55" s="110"/>
      <c r="S55" s="110" t="s">
        <v>218</v>
      </c>
    </row>
    <row r="56" spans="2:19" x14ac:dyDescent="0.2">
      <c r="B56" s="20" t="s">
        <v>216</v>
      </c>
      <c r="Q56" s="110"/>
      <c r="R56" s="110"/>
      <c r="S56" s="110" t="s">
        <v>219</v>
      </c>
    </row>
    <row r="57" spans="2:19" x14ac:dyDescent="0.2">
      <c r="B57" s="20"/>
      <c r="Q57" s="110"/>
      <c r="R57" s="110"/>
      <c r="S57" s="110"/>
    </row>
    <row r="58" spans="2:19" ht="12.75" customHeight="1" x14ac:dyDescent="0.2">
      <c r="B58" s="20"/>
      <c r="C58" s="172"/>
      <c r="D58" s="172"/>
      <c r="E58" s="172"/>
      <c r="F58" s="172"/>
      <c r="G58" s="172"/>
      <c r="H58" s="172"/>
      <c r="I58" s="172"/>
      <c r="J58" s="172"/>
      <c r="K58" s="172"/>
      <c r="L58" s="172"/>
      <c r="N58" s="172"/>
      <c r="O58" s="172"/>
      <c r="P58" s="172"/>
      <c r="Q58" s="172"/>
      <c r="R58" s="172"/>
      <c r="S58" s="101"/>
    </row>
    <row r="59" spans="2:19" x14ac:dyDescent="0.2">
      <c r="B59" s="172"/>
      <c r="C59" s="172"/>
      <c r="D59" s="172"/>
      <c r="E59" s="172"/>
      <c r="F59" s="172"/>
      <c r="G59" s="172"/>
      <c r="H59" s="172"/>
      <c r="I59" s="172"/>
      <c r="J59" s="172"/>
      <c r="K59" s="172"/>
      <c r="L59" s="172"/>
      <c r="N59" s="172"/>
      <c r="O59" s="172"/>
      <c r="P59" s="172"/>
      <c r="Q59" s="172"/>
      <c r="R59" s="172"/>
      <c r="S59" s="172"/>
    </row>
    <row r="60" spans="2:19" x14ac:dyDescent="0.2">
      <c r="B60" s="172"/>
      <c r="C60" s="172"/>
      <c r="D60" s="172"/>
      <c r="E60" s="172"/>
      <c r="F60" s="172"/>
      <c r="G60" s="172"/>
      <c r="H60" s="172"/>
      <c r="I60" s="172"/>
      <c r="J60" s="172"/>
      <c r="K60" s="172"/>
      <c r="L60" s="172"/>
      <c r="N60" s="172"/>
      <c r="O60" s="172"/>
      <c r="P60" s="172"/>
      <c r="Q60" s="172"/>
      <c r="R60" s="172"/>
      <c r="S60" s="172"/>
    </row>
    <row r="61" spans="2:19" x14ac:dyDescent="0.2">
      <c r="B61" s="130"/>
      <c r="R61" s="131"/>
      <c r="S61" s="131"/>
    </row>
  </sheetData>
  <mergeCells count="26">
    <mergeCell ref="B2:R2"/>
    <mergeCell ref="R52:R53"/>
    <mergeCell ref="B52:B53"/>
    <mergeCell ref="C52:C53"/>
    <mergeCell ref="D52:D53"/>
    <mergeCell ref="N52:N53"/>
    <mergeCell ref="O52:O53"/>
    <mergeCell ref="P52:P53"/>
    <mergeCell ref="Q52:Q53"/>
    <mergeCell ref="R7:R8"/>
    <mergeCell ref="E52:I52"/>
    <mergeCell ref="J52:M52"/>
    <mergeCell ref="B3:R3"/>
    <mergeCell ref="B5:R5"/>
    <mergeCell ref="B4:R4"/>
    <mergeCell ref="B7:B8"/>
    <mergeCell ref="C7:C8"/>
    <mergeCell ref="D7:D8"/>
    <mergeCell ref="E7:I7"/>
    <mergeCell ref="S52:S53"/>
    <mergeCell ref="S7:S8"/>
    <mergeCell ref="J7:M7"/>
    <mergeCell ref="N7:N8"/>
    <mergeCell ref="O7:O8"/>
    <mergeCell ref="P7:P8"/>
    <mergeCell ref="Q7:Q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5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3.5703125" style="70" customWidth="1"/>
    <col min="13" max="13" width="12.5703125" style="1" customWidth="1"/>
    <col min="14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9" t="s">
        <v>207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</row>
    <row r="3" spans="1:13" ht="36" customHeight="1" x14ac:dyDescent="0.2">
      <c r="B3" s="180" t="s">
        <v>175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</row>
    <row r="4" spans="1:13" ht="18.75" customHeight="1" x14ac:dyDescent="0.2">
      <c r="B4" s="181" t="s">
        <v>166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</row>
    <row r="5" spans="1:13" ht="18.75" customHeight="1" x14ac:dyDescent="0.2">
      <c r="B5" s="182" t="s">
        <v>167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56.169798302151641</v>
      </c>
      <c r="D10" s="126">
        <v>46.058046715917015</v>
      </c>
      <c r="E10" s="126">
        <v>27.541989897342425</v>
      </c>
      <c r="F10" s="126">
        <v>27.194270740508902</v>
      </c>
      <c r="G10" s="126">
        <v>83.923168081937803</v>
      </c>
      <c r="H10" s="126">
        <v>42.983924499942361</v>
      </c>
      <c r="I10" s="126">
        <v>41.995015838898311</v>
      </c>
      <c r="J10" s="126">
        <v>64.094924029246243</v>
      </c>
      <c r="K10" s="126">
        <v>46.646626021999253</v>
      </c>
      <c r="L10" s="126">
        <v>59.838207452719601</v>
      </c>
      <c r="M10" s="104">
        <v>2022</v>
      </c>
    </row>
    <row r="11" spans="1:13" ht="14.1" customHeight="1" x14ac:dyDescent="0.2">
      <c r="B11" s="14" t="s">
        <v>16</v>
      </c>
      <c r="C11" s="123">
        <v>15.605214163389091</v>
      </c>
      <c r="D11" s="124">
        <v>13.448971057153591</v>
      </c>
      <c r="E11" s="124">
        <v>14.022075183539936</v>
      </c>
      <c r="F11" s="124">
        <v>7.8792035398230089</v>
      </c>
      <c r="G11" s="124">
        <v>20.914656714604487</v>
      </c>
      <c r="H11" s="124">
        <v>14.134230719687908</v>
      </c>
      <c r="I11" s="124">
        <v>13.196602361494902</v>
      </c>
      <c r="J11" s="124">
        <v>10.509408949280193</v>
      </c>
      <c r="K11" s="124">
        <v>12.092787773400996</v>
      </c>
      <c r="L11" s="124">
        <v>27.14336848355746</v>
      </c>
      <c r="M11" s="103" t="s">
        <v>78</v>
      </c>
    </row>
    <row r="12" spans="1:13" ht="14.1" customHeight="1" x14ac:dyDescent="0.2">
      <c r="B12" s="14" t="s">
        <v>17</v>
      </c>
      <c r="C12" s="123">
        <v>24.211953215618884</v>
      </c>
      <c r="D12" s="124">
        <v>22.210289123431117</v>
      </c>
      <c r="E12" s="124">
        <v>18.636773551267954</v>
      </c>
      <c r="F12" s="124">
        <v>12.554921999502902</v>
      </c>
      <c r="G12" s="124">
        <v>35.771074391631288</v>
      </c>
      <c r="H12" s="124">
        <v>20.518840925351778</v>
      </c>
      <c r="I12" s="124">
        <v>20.6695820668693</v>
      </c>
      <c r="J12" s="124">
        <v>18.921542019756306</v>
      </c>
      <c r="K12" s="124">
        <v>16.238828502415458</v>
      </c>
      <c r="L12" s="124">
        <v>33.037376469017097</v>
      </c>
      <c r="M12" s="103" t="s">
        <v>79</v>
      </c>
    </row>
    <row r="13" spans="1:13" ht="14.1" customHeight="1" x14ac:dyDescent="0.2">
      <c r="B13" s="14" t="s">
        <v>18</v>
      </c>
      <c r="C13" s="123">
        <v>31.133928180701737</v>
      </c>
      <c r="D13" s="124">
        <v>27.016378090221608</v>
      </c>
      <c r="E13" s="124">
        <v>17.908588883232287</v>
      </c>
      <c r="F13" s="124">
        <v>14.866075059858908</v>
      </c>
      <c r="G13" s="124">
        <v>53.054562984808953</v>
      </c>
      <c r="H13" s="124">
        <v>22.224662162162161</v>
      </c>
      <c r="I13" s="124">
        <v>21.995107657693012</v>
      </c>
      <c r="J13" s="124">
        <v>23.418773029930829</v>
      </c>
      <c r="K13" s="124">
        <v>21.603543815404091</v>
      </c>
      <c r="L13" s="124">
        <v>45.137638435826183</v>
      </c>
      <c r="M13" s="103" t="s">
        <v>80</v>
      </c>
    </row>
    <row r="14" spans="1:13" ht="14.1" customHeight="1" x14ac:dyDescent="0.2">
      <c r="B14" s="14" t="s">
        <v>19</v>
      </c>
      <c r="C14" s="123">
        <v>51.299421728100285</v>
      </c>
      <c r="D14" s="124">
        <v>46.041441748584198</v>
      </c>
      <c r="E14" s="124">
        <v>26.06011453504227</v>
      </c>
      <c r="F14" s="124">
        <v>24.396213258010416</v>
      </c>
      <c r="G14" s="124">
        <v>85.966835603420975</v>
      </c>
      <c r="H14" s="124">
        <v>36.661906067251465</v>
      </c>
      <c r="I14" s="124">
        <v>39.408832373640436</v>
      </c>
      <c r="J14" s="124">
        <v>46.130110877192983</v>
      </c>
      <c r="K14" s="124">
        <v>35.8414410415742</v>
      </c>
      <c r="L14" s="124">
        <v>61.362820900030201</v>
      </c>
      <c r="M14" s="103" t="s">
        <v>81</v>
      </c>
    </row>
    <row r="15" spans="1:13" ht="14.1" customHeight="1" x14ac:dyDescent="0.2">
      <c r="B15" s="14" t="s">
        <v>20</v>
      </c>
      <c r="C15" s="123">
        <v>56.379749254841592</v>
      </c>
      <c r="D15" s="124">
        <v>50.803404413674826</v>
      </c>
      <c r="E15" s="124">
        <v>24.826239792331403</v>
      </c>
      <c r="F15" s="124">
        <v>25.654132852826816</v>
      </c>
      <c r="G15" s="124">
        <v>94.557862814042096</v>
      </c>
      <c r="H15" s="124">
        <v>40.649600714510875</v>
      </c>
      <c r="I15" s="124">
        <v>40.224950258533745</v>
      </c>
      <c r="J15" s="124">
        <v>53.317832041452576</v>
      </c>
      <c r="K15" s="124">
        <v>46.291235544735244</v>
      </c>
      <c r="L15" s="124">
        <v>64.360160308686716</v>
      </c>
      <c r="M15" s="103" t="s">
        <v>82</v>
      </c>
    </row>
    <row r="16" spans="1:13" ht="14.1" customHeight="1" x14ac:dyDescent="0.2">
      <c r="B16" s="14" t="s">
        <v>21</v>
      </c>
      <c r="C16" s="123">
        <v>69.993637998711208</v>
      </c>
      <c r="D16" s="124">
        <v>56.353217783795984</v>
      </c>
      <c r="E16" s="124">
        <v>28.56910206650582</v>
      </c>
      <c r="F16" s="124">
        <v>28.839947133652736</v>
      </c>
      <c r="G16" s="124">
        <v>106.95170575234557</v>
      </c>
      <c r="H16" s="124">
        <v>52.667632850241546</v>
      </c>
      <c r="I16" s="124">
        <v>53.274675382824391</v>
      </c>
      <c r="J16" s="124">
        <v>82.228687262914519</v>
      </c>
      <c r="K16" s="124">
        <v>67.071748611302397</v>
      </c>
      <c r="L16" s="124">
        <v>69.899769452449561</v>
      </c>
      <c r="M16" s="103" t="s">
        <v>83</v>
      </c>
    </row>
    <row r="17" spans="2:13" ht="14.1" customHeight="1" x14ac:dyDescent="0.2">
      <c r="B17" s="14" t="s">
        <v>22</v>
      </c>
      <c r="C17" s="123">
        <v>86.036619012634688</v>
      </c>
      <c r="D17" s="124">
        <v>61.186377168580592</v>
      </c>
      <c r="E17" s="124">
        <v>38.20620638391776</v>
      </c>
      <c r="F17" s="124">
        <v>39.574530696159549</v>
      </c>
      <c r="G17" s="124">
        <v>109.7325048181813</v>
      </c>
      <c r="H17" s="124">
        <v>74.209166272926424</v>
      </c>
      <c r="I17" s="124">
        <v>64.574665325785659</v>
      </c>
      <c r="J17" s="124">
        <v>122.47824802490678</v>
      </c>
      <c r="K17" s="124">
        <v>82.726898566117896</v>
      </c>
      <c r="L17" s="124">
        <v>80.375014642472649</v>
      </c>
      <c r="M17" s="103" t="s">
        <v>84</v>
      </c>
    </row>
    <row r="18" spans="2:13" ht="14.1" customHeight="1" x14ac:dyDescent="0.2">
      <c r="B18" s="14" t="s">
        <v>23</v>
      </c>
      <c r="C18" s="123">
        <v>101.8720122599303</v>
      </c>
      <c r="D18" s="124">
        <v>77.312953258030589</v>
      </c>
      <c r="E18" s="124">
        <v>54.41107903775557</v>
      </c>
      <c r="F18" s="124">
        <v>56.826687513535497</v>
      </c>
      <c r="G18" s="124">
        <v>109.81169884789686</v>
      </c>
      <c r="H18" s="124">
        <v>89.95987369858338</v>
      </c>
      <c r="I18" s="124">
        <v>94.528258532427955</v>
      </c>
      <c r="J18" s="124">
        <v>150.54105025547167</v>
      </c>
      <c r="K18" s="124">
        <v>89.46703435302166</v>
      </c>
      <c r="L18" s="124">
        <v>87.885487299325263</v>
      </c>
      <c r="M18" s="103" t="s">
        <v>85</v>
      </c>
    </row>
    <row r="19" spans="2:13" ht="14.1" customHeight="1" x14ac:dyDescent="0.2">
      <c r="B19" s="14" t="s">
        <v>24</v>
      </c>
      <c r="C19" s="127">
        <v>78.188118124798706</v>
      </c>
      <c r="D19" s="127">
        <v>67.061375915262673</v>
      </c>
      <c r="E19" s="127">
        <v>32.955255846060922</v>
      </c>
      <c r="F19" s="127">
        <v>36.754097544790973</v>
      </c>
      <c r="G19" s="127">
        <v>122.98608264547291</v>
      </c>
      <c r="H19" s="127">
        <v>62.881969286359528</v>
      </c>
      <c r="I19" s="127">
        <v>54.582443808036103</v>
      </c>
      <c r="J19" s="127">
        <v>87.351660122288195</v>
      </c>
      <c r="K19" s="127">
        <v>72.323034464189547</v>
      </c>
      <c r="L19" s="127">
        <v>73.970873061458931</v>
      </c>
      <c r="M19" s="103" t="s">
        <v>86</v>
      </c>
    </row>
    <row r="20" spans="2:13" ht="14.1" customHeight="1" x14ac:dyDescent="0.2">
      <c r="B20" s="14" t="s">
        <v>25</v>
      </c>
      <c r="C20" s="127">
        <v>61.012255772121527</v>
      </c>
      <c r="D20" s="127">
        <v>55.794706057719957</v>
      </c>
      <c r="E20" s="127">
        <v>26.021340344347795</v>
      </c>
      <c r="F20" s="127">
        <v>29.765479961716295</v>
      </c>
      <c r="G20" s="127">
        <v>114.56940537984117</v>
      </c>
      <c r="H20" s="127">
        <v>43.042558811100157</v>
      </c>
      <c r="I20" s="127">
        <v>38.243483328572957</v>
      </c>
      <c r="J20" s="127">
        <v>52.388311608930181</v>
      </c>
      <c r="K20" s="127">
        <v>44.674580036096074</v>
      </c>
      <c r="L20" s="127">
        <v>62.532131413663869</v>
      </c>
      <c r="M20" s="103" t="s">
        <v>87</v>
      </c>
    </row>
    <row r="21" spans="2:13" ht="14.1" customHeight="1" x14ac:dyDescent="0.2">
      <c r="B21" s="14" t="s">
        <v>26</v>
      </c>
      <c r="C21" s="127">
        <v>39.967743031951052</v>
      </c>
      <c r="D21" s="127">
        <v>32.488873358625476</v>
      </c>
      <c r="E21" s="127">
        <v>20.113692592592592</v>
      </c>
      <c r="F21" s="127">
        <v>19.703506920009382</v>
      </c>
      <c r="G21" s="127">
        <v>83.934859517787032</v>
      </c>
      <c r="H21" s="127">
        <v>29.433906770255273</v>
      </c>
      <c r="I21" s="127">
        <v>22.024179280518968</v>
      </c>
      <c r="J21" s="127">
        <v>21.951062882582082</v>
      </c>
      <c r="K21" s="127">
        <v>22.461477168250077</v>
      </c>
      <c r="L21" s="127">
        <v>49.892804690157476</v>
      </c>
      <c r="M21" s="103" t="s">
        <v>88</v>
      </c>
    </row>
    <row r="22" spans="2:13" ht="14.1" customHeight="1" x14ac:dyDescent="0.2">
      <c r="B22" s="14" t="s">
        <v>27</v>
      </c>
      <c r="C22" s="123">
        <v>33.136943979710757</v>
      </c>
      <c r="D22" s="125">
        <v>30.00521710074775</v>
      </c>
      <c r="E22" s="125">
        <v>22.538690348352734</v>
      </c>
      <c r="F22" s="125">
        <v>17.262612743327193</v>
      </c>
      <c r="G22" s="125">
        <v>55.939641591832121</v>
      </c>
      <c r="H22" s="125">
        <v>22.779171698391874</v>
      </c>
      <c r="I22" s="125">
        <v>20.806132672686797</v>
      </c>
      <c r="J22" s="125">
        <v>18.742050998012566</v>
      </c>
      <c r="K22" s="125">
        <v>18.897260836533132</v>
      </c>
      <c r="L22" s="128">
        <v>51.824231192448025</v>
      </c>
      <c r="M22" s="103" t="s">
        <v>89</v>
      </c>
    </row>
    <row r="23" spans="2:13" ht="13.5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64.834444751633214</v>
      </c>
      <c r="D24" s="126">
        <v>53.877429538705876</v>
      </c>
      <c r="E24" s="126">
        <v>31.036348652459498</v>
      </c>
      <c r="F24" s="126">
        <v>32.012127262424734</v>
      </c>
      <c r="G24" s="126">
        <v>99.805998517988257</v>
      </c>
      <c r="H24" s="126">
        <v>49.661806073748537</v>
      </c>
      <c r="I24" s="126">
        <v>45.490159826934409</v>
      </c>
      <c r="J24" s="126">
        <v>70.440328260171071</v>
      </c>
      <c r="K24" s="126">
        <v>55.456412773601187</v>
      </c>
      <c r="L24" s="126">
        <v>73.044777333262516</v>
      </c>
      <c r="M24" s="104">
        <v>2023</v>
      </c>
    </row>
    <row r="25" spans="2:13" ht="14.1" customHeight="1" x14ac:dyDescent="0.2">
      <c r="B25" s="14" t="s">
        <v>16</v>
      </c>
      <c r="C25" s="123">
        <v>29.094391856503702</v>
      </c>
      <c r="D25" s="124">
        <v>24.006380603412929</v>
      </c>
      <c r="E25" s="124">
        <v>19.333898137065567</v>
      </c>
      <c r="F25" s="124">
        <v>13.302443697584572</v>
      </c>
      <c r="G25" s="124">
        <v>49.398288432916935</v>
      </c>
      <c r="H25" s="124">
        <v>22.456657648283038</v>
      </c>
      <c r="I25" s="124">
        <v>16.942572738607296</v>
      </c>
      <c r="J25" s="124">
        <v>17.409827637034645</v>
      </c>
      <c r="K25" s="124">
        <v>18.000688309019932</v>
      </c>
      <c r="L25" s="124">
        <v>47.673482263913577</v>
      </c>
      <c r="M25" s="103" t="s">
        <v>78</v>
      </c>
    </row>
    <row r="26" spans="2:13" ht="14.1" customHeight="1" x14ac:dyDescent="0.2">
      <c r="B26" s="14" t="s">
        <v>17</v>
      </c>
      <c r="C26" s="123">
        <v>36.227710749108553</v>
      </c>
      <c r="D26" s="124">
        <v>29.647219838785695</v>
      </c>
      <c r="E26" s="124">
        <v>24.150318142178872</v>
      </c>
      <c r="F26" s="124">
        <v>17.713391027858339</v>
      </c>
      <c r="G26" s="124">
        <v>61.133975018395745</v>
      </c>
      <c r="H26" s="124">
        <v>27.339150943396227</v>
      </c>
      <c r="I26" s="124">
        <v>23.823508269942074</v>
      </c>
      <c r="J26" s="124">
        <v>24.827167315755588</v>
      </c>
      <c r="K26" s="124">
        <v>21.41338947083258</v>
      </c>
      <c r="L26" s="124">
        <v>56.831065691423071</v>
      </c>
      <c r="M26" s="103" t="s">
        <v>79</v>
      </c>
    </row>
    <row r="27" spans="2:13" ht="14.1" customHeight="1" x14ac:dyDescent="0.2">
      <c r="B27" s="14" t="s">
        <v>18</v>
      </c>
      <c r="C27" s="123">
        <v>43.479049763678553</v>
      </c>
      <c r="D27" s="124">
        <v>36.298609497094773</v>
      </c>
      <c r="E27" s="124">
        <v>20.957492782660008</v>
      </c>
      <c r="F27" s="124">
        <v>19.840042283535848</v>
      </c>
      <c r="G27" s="124">
        <v>79.789712909047822</v>
      </c>
      <c r="H27" s="124">
        <v>31.578407800707939</v>
      </c>
      <c r="I27" s="124">
        <v>25.201096524012776</v>
      </c>
      <c r="J27" s="124">
        <v>31.308215607054152</v>
      </c>
      <c r="K27" s="124">
        <v>28.918562399737141</v>
      </c>
      <c r="L27" s="124">
        <v>65.093344424060803</v>
      </c>
      <c r="M27" s="103" t="s">
        <v>80</v>
      </c>
    </row>
    <row r="28" spans="2:13" ht="14.1" customHeight="1" x14ac:dyDescent="0.2">
      <c r="B28" s="14" t="s">
        <v>19</v>
      </c>
      <c r="C28" s="123">
        <v>63.037030447418218</v>
      </c>
      <c r="D28" s="124">
        <v>57.456707929958206</v>
      </c>
      <c r="E28" s="124">
        <v>29.886360290251339</v>
      </c>
      <c r="F28" s="124">
        <v>29.631049291536737</v>
      </c>
      <c r="G28" s="124">
        <v>108.9986671023089</v>
      </c>
      <c r="H28" s="124">
        <v>44.747267759562838</v>
      </c>
      <c r="I28" s="124">
        <v>46.399358181711122</v>
      </c>
      <c r="J28" s="124">
        <v>54.68890907482632</v>
      </c>
      <c r="K28" s="124">
        <v>47.445923951171601</v>
      </c>
      <c r="L28" s="124">
        <v>74.685320886814466</v>
      </c>
      <c r="M28" s="103" t="s">
        <v>81</v>
      </c>
    </row>
    <row r="29" spans="2:13" ht="14.1" customHeight="1" x14ac:dyDescent="0.2">
      <c r="B29" s="14" t="s">
        <v>20</v>
      </c>
      <c r="C29" s="123">
        <v>69.991859823509728</v>
      </c>
      <c r="D29" s="124">
        <v>64.686981443642395</v>
      </c>
      <c r="E29" s="124">
        <v>30.446369584391107</v>
      </c>
      <c r="F29" s="124">
        <v>31.671917461313203</v>
      </c>
      <c r="G29" s="124">
        <v>125.48579045190759</v>
      </c>
      <c r="H29" s="124">
        <v>49.747110487135956</v>
      </c>
      <c r="I29" s="124">
        <v>42.505012651565202</v>
      </c>
      <c r="J29" s="124">
        <v>61.484326436653816</v>
      </c>
      <c r="K29" s="124">
        <v>58.350961909581358</v>
      </c>
      <c r="L29" s="124">
        <v>77.809822220976613</v>
      </c>
      <c r="M29" s="103" t="s">
        <v>82</v>
      </c>
    </row>
    <row r="30" spans="2:13" ht="14.1" customHeight="1" x14ac:dyDescent="0.2">
      <c r="B30" s="14" t="s">
        <v>21</v>
      </c>
      <c r="C30" s="123">
        <v>77.840345998178449</v>
      </c>
      <c r="D30" s="124">
        <v>65.530097285183103</v>
      </c>
      <c r="E30" s="124">
        <v>30.850661612798579</v>
      </c>
      <c r="F30" s="124">
        <v>33.870422905174678</v>
      </c>
      <c r="G30" s="124">
        <v>121.84037443936963</v>
      </c>
      <c r="H30" s="124">
        <v>58.969863469863469</v>
      </c>
      <c r="I30" s="124">
        <v>51.979902165151891</v>
      </c>
      <c r="J30" s="124">
        <v>87.951553398679025</v>
      </c>
      <c r="K30" s="124">
        <v>78.757842758383788</v>
      </c>
      <c r="L30" s="124">
        <v>79.443523296258078</v>
      </c>
      <c r="M30" s="103" t="s">
        <v>83</v>
      </c>
    </row>
    <row r="31" spans="2:13" ht="14.1" customHeight="1" x14ac:dyDescent="0.2">
      <c r="B31" s="14" t="s">
        <v>22</v>
      </c>
      <c r="C31" s="123">
        <v>91.980105023815653</v>
      </c>
      <c r="D31" s="124">
        <v>67.190953011642051</v>
      </c>
      <c r="E31" s="124">
        <v>40.192045577180487</v>
      </c>
      <c r="F31" s="124">
        <v>44.216294330566747</v>
      </c>
      <c r="G31" s="124">
        <v>116.92980098899767</v>
      </c>
      <c r="H31" s="124">
        <v>78.025876493248759</v>
      </c>
      <c r="I31" s="124">
        <v>71.392441769334468</v>
      </c>
      <c r="J31" s="124">
        <v>128.20351388057429</v>
      </c>
      <c r="K31" s="124">
        <v>97.537891728532955</v>
      </c>
      <c r="L31" s="124">
        <v>91.496690583356042</v>
      </c>
      <c r="M31" s="103" t="s">
        <v>84</v>
      </c>
    </row>
    <row r="32" spans="2:13" ht="14.1" customHeight="1" x14ac:dyDescent="0.2">
      <c r="B32" s="14" t="s">
        <v>23</v>
      </c>
      <c r="C32" s="123">
        <v>108.61142223788563</v>
      </c>
      <c r="D32" s="124">
        <v>79.790080163485499</v>
      </c>
      <c r="E32" s="124">
        <v>56.722403340196749</v>
      </c>
      <c r="F32" s="124">
        <v>63.077461767215233</v>
      </c>
      <c r="G32" s="124">
        <v>122.69026616625008</v>
      </c>
      <c r="H32" s="124">
        <v>99.009690662221217</v>
      </c>
      <c r="I32" s="124">
        <v>93.891348446380476</v>
      </c>
      <c r="J32" s="124">
        <v>157.90353036868444</v>
      </c>
      <c r="K32" s="124">
        <v>106.0398218855151</v>
      </c>
      <c r="L32" s="124">
        <v>101.62438204594798</v>
      </c>
      <c r="M32" s="103" t="s">
        <v>85</v>
      </c>
    </row>
    <row r="33" spans="2:13" ht="14.1" customHeight="1" x14ac:dyDescent="0.2">
      <c r="B33" s="14" t="s">
        <v>24</v>
      </c>
      <c r="C33" s="127">
        <v>87.862231369136964</v>
      </c>
      <c r="D33" s="127">
        <v>77.397350156679877</v>
      </c>
      <c r="E33" s="127">
        <v>37.624986249312464</v>
      </c>
      <c r="F33" s="127">
        <v>41.997545169401455</v>
      </c>
      <c r="G33" s="127">
        <v>135.4309109260661</v>
      </c>
      <c r="H33" s="127">
        <v>70.216738990678238</v>
      </c>
      <c r="I33" s="127">
        <v>60.578450106157113</v>
      </c>
      <c r="J33" s="127">
        <v>97.550426076511386</v>
      </c>
      <c r="K33" s="127">
        <v>85.089494751460194</v>
      </c>
      <c r="L33" s="127">
        <v>86.879195843686475</v>
      </c>
      <c r="M33" s="103" t="s">
        <v>86</v>
      </c>
    </row>
    <row r="34" spans="2:13" ht="14.1" customHeight="1" x14ac:dyDescent="0.2">
      <c r="B34" s="14" t="s">
        <v>25</v>
      </c>
      <c r="C34" s="127">
        <v>69.486921516497318</v>
      </c>
      <c r="D34" s="127">
        <v>64.658588776547376</v>
      </c>
      <c r="E34" s="127">
        <v>28.954029857664558</v>
      </c>
      <c r="F34" s="127">
        <v>35.642232443473254</v>
      </c>
      <c r="G34" s="127">
        <v>123.7169537755036</v>
      </c>
      <c r="H34" s="127">
        <v>49.323754804267679</v>
      </c>
      <c r="I34" s="127">
        <v>45.155115238850698</v>
      </c>
      <c r="J34" s="127">
        <v>61.818949953149314</v>
      </c>
      <c r="K34" s="127">
        <v>50.764718052268329</v>
      </c>
      <c r="L34" s="127">
        <v>75.176967053928465</v>
      </c>
      <c r="M34" s="103" t="s">
        <v>87</v>
      </c>
    </row>
    <row r="35" spans="2:13" ht="14.1" customHeight="1" x14ac:dyDescent="0.2">
      <c r="B35" s="14" t="s">
        <v>26</v>
      </c>
      <c r="C35" s="127">
        <v>43.037615345888035</v>
      </c>
      <c r="D35" s="127">
        <v>35.46976540290656</v>
      </c>
      <c r="E35" s="127">
        <v>21.727030556748247</v>
      </c>
      <c r="F35" s="127">
        <v>22.421019828465845</v>
      </c>
      <c r="G35" s="127">
        <v>86.884382877642039</v>
      </c>
      <c r="H35" s="127">
        <v>28.70040721349622</v>
      </c>
      <c r="I35" s="127">
        <v>24.874025105619889</v>
      </c>
      <c r="J35" s="127">
        <v>24.67660508159199</v>
      </c>
      <c r="K35" s="127">
        <v>23.718401742176773</v>
      </c>
      <c r="L35" s="127">
        <v>58.018342131214105</v>
      </c>
      <c r="M35" s="103" t="s">
        <v>88</v>
      </c>
    </row>
    <row r="36" spans="2:13" ht="14.1" customHeight="1" x14ac:dyDescent="0.2">
      <c r="B36" s="14" t="s">
        <v>27</v>
      </c>
      <c r="C36" s="123">
        <v>36.13123306923481</v>
      </c>
      <c r="D36" s="125">
        <v>32.885219048326334</v>
      </c>
      <c r="E36" s="125">
        <v>26.316919398824627</v>
      </c>
      <c r="F36" s="125">
        <v>19.641617801413478</v>
      </c>
      <c r="G36" s="125">
        <v>58.878691026031468</v>
      </c>
      <c r="H36" s="125">
        <v>27.025553287055942</v>
      </c>
      <c r="I36" s="125">
        <v>23.097193781820007</v>
      </c>
      <c r="J36" s="125">
        <v>21.493213425795819</v>
      </c>
      <c r="K36" s="125">
        <v>18.084854299076628</v>
      </c>
      <c r="L36" s="128">
        <v>57.437215449032031</v>
      </c>
      <c r="M36" s="103" t="s">
        <v>89</v>
      </c>
    </row>
    <row r="37" spans="2:13" ht="13.5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">
      <c r="B39" s="14" t="s">
        <v>16</v>
      </c>
      <c r="C39" s="123">
        <v>30.177144471709671</v>
      </c>
      <c r="D39" s="124">
        <v>24.769700256142347</v>
      </c>
      <c r="E39" s="124">
        <v>20.863165465102</v>
      </c>
      <c r="F39" s="124">
        <v>15.29749666927958</v>
      </c>
      <c r="G39" s="124">
        <v>49.511213070618318</v>
      </c>
      <c r="H39" s="124">
        <v>22.139474853124817</v>
      </c>
      <c r="I39" s="124">
        <v>16.708832915991554</v>
      </c>
      <c r="J39" s="124">
        <v>19.606366117125312</v>
      </c>
      <c r="K39" s="124">
        <v>16.88552877607809</v>
      </c>
      <c r="L39" s="124">
        <v>50.498210196490739</v>
      </c>
      <c r="M39" s="103" t="s">
        <v>78</v>
      </c>
    </row>
    <row r="40" spans="2:13" ht="14.1" customHeight="1" x14ac:dyDescent="0.2">
      <c r="B40" s="14" t="s">
        <v>17</v>
      </c>
      <c r="C40" s="123">
        <v>37.842126170643049</v>
      </c>
      <c r="D40" s="124">
        <v>30.759175349682021</v>
      </c>
      <c r="E40" s="124">
        <v>23.610019944422039</v>
      </c>
      <c r="F40" s="124">
        <v>19.83299349801813</v>
      </c>
      <c r="G40" s="124">
        <v>64.879260426220299</v>
      </c>
      <c r="H40" s="124">
        <v>27.876717755495498</v>
      </c>
      <c r="I40" s="124">
        <v>24.071707935749053</v>
      </c>
      <c r="J40" s="124">
        <v>26.58381034437075</v>
      </c>
      <c r="K40" s="124">
        <v>21.468253773469137</v>
      </c>
      <c r="L40" s="124">
        <v>58.515297867764843</v>
      </c>
      <c r="M40" s="103" t="s">
        <v>79</v>
      </c>
    </row>
    <row r="41" spans="2:13" ht="14.1" customHeight="1" x14ac:dyDescent="0.2">
      <c r="B41" s="14" t="s">
        <v>18</v>
      </c>
      <c r="C41" s="123"/>
      <c r="D41" s="124"/>
      <c r="E41" s="124"/>
      <c r="F41" s="124"/>
      <c r="G41" s="124"/>
      <c r="H41" s="124"/>
      <c r="I41" s="124"/>
      <c r="J41" s="124"/>
      <c r="K41" s="124"/>
      <c r="L41" s="124"/>
      <c r="M41" s="103" t="s">
        <v>80</v>
      </c>
    </row>
    <row r="42" spans="2:13" ht="14.1" customHeight="1" x14ac:dyDescent="0.2">
      <c r="B42" s="14" t="s">
        <v>19</v>
      </c>
      <c r="C42" s="123"/>
      <c r="D42" s="124"/>
      <c r="E42" s="124"/>
      <c r="F42" s="124"/>
      <c r="G42" s="124"/>
      <c r="H42" s="124"/>
      <c r="I42" s="124"/>
      <c r="J42" s="124"/>
      <c r="K42" s="124"/>
      <c r="L42" s="124"/>
      <c r="M42" s="103" t="s">
        <v>81</v>
      </c>
    </row>
    <row r="43" spans="2:13" ht="14.1" customHeight="1" x14ac:dyDescent="0.2">
      <c r="B43" s="14" t="s">
        <v>20</v>
      </c>
      <c r="C43" s="123"/>
      <c r="D43" s="124"/>
      <c r="E43" s="124"/>
      <c r="F43" s="124"/>
      <c r="G43" s="124"/>
      <c r="H43" s="124"/>
      <c r="I43" s="124"/>
      <c r="J43" s="124"/>
      <c r="K43" s="124"/>
      <c r="L43" s="124"/>
      <c r="M43" s="103" t="s">
        <v>82</v>
      </c>
    </row>
    <row r="44" spans="2:13" ht="14.1" customHeight="1" x14ac:dyDescent="0.2">
      <c r="B44" s="14" t="s">
        <v>21</v>
      </c>
      <c r="C44" s="123"/>
      <c r="D44" s="124"/>
      <c r="E44" s="124"/>
      <c r="F44" s="124"/>
      <c r="G44" s="124"/>
      <c r="H44" s="124"/>
      <c r="I44" s="124"/>
      <c r="J44" s="124"/>
      <c r="K44" s="124"/>
      <c r="L44" s="124"/>
      <c r="M44" s="103" t="s">
        <v>83</v>
      </c>
    </row>
    <row r="45" spans="2:13" ht="14.1" customHeight="1" x14ac:dyDescent="0.2">
      <c r="B45" s="14" t="s">
        <v>22</v>
      </c>
      <c r="C45" s="123"/>
      <c r="D45" s="124"/>
      <c r="E45" s="124"/>
      <c r="F45" s="124"/>
      <c r="G45" s="124"/>
      <c r="H45" s="124"/>
      <c r="I45" s="124"/>
      <c r="J45" s="124"/>
      <c r="K45" s="124"/>
      <c r="L45" s="124"/>
      <c r="M45" s="103" t="s">
        <v>84</v>
      </c>
    </row>
    <row r="46" spans="2:13" ht="14.1" customHeight="1" x14ac:dyDescent="0.2">
      <c r="B46" s="14" t="s">
        <v>23</v>
      </c>
      <c r="C46" s="123"/>
      <c r="D46" s="124"/>
      <c r="E46" s="124"/>
      <c r="F46" s="124"/>
      <c r="G46" s="124"/>
      <c r="H46" s="124"/>
      <c r="I46" s="124"/>
      <c r="J46" s="124"/>
      <c r="K46" s="124"/>
      <c r="L46" s="124"/>
      <c r="M46" s="103" t="s">
        <v>85</v>
      </c>
    </row>
    <row r="47" spans="2:13" ht="14.1" customHeight="1" x14ac:dyDescent="0.2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4.1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218</v>
      </c>
    </row>
    <row r="55" spans="2:13" x14ac:dyDescent="0.2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219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72"/>
    </row>
    <row r="59" spans="2:13" x14ac:dyDescent="0.2">
      <c r="M59" s="101"/>
    </row>
  </sheetData>
  <mergeCells count="4">
    <mergeCell ref="B5:M5"/>
    <mergeCell ref="B4:M4"/>
    <mergeCell ref="B2:M2"/>
    <mergeCell ref="B3:M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B1:S60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9" t="s">
        <v>207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</row>
    <row r="3" spans="2:19" ht="36" customHeight="1" x14ac:dyDescent="0.2">
      <c r="B3" s="180" t="s">
        <v>175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</row>
    <row r="4" spans="2:19" ht="20.100000000000001" customHeight="1" x14ac:dyDescent="0.2">
      <c r="B4" s="181" t="s">
        <v>168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</row>
    <row r="5" spans="2:19" ht="20.100000000000001" customHeight="1" x14ac:dyDescent="0.2">
      <c r="B5" s="182" t="s">
        <v>169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">
      <c r="B7" s="202" t="s">
        <v>15</v>
      </c>
      <c r="C7" s="190" t="s">
        <v>28</v>
      </c>
      <c r="D7" s="190" t="s">
        <v>51</v>
      </c>
      <c r="E7" s="196" t="s">
        <v>4</v>
      </c>
      <c r="F7" s="197"/>
      <c r="G7" s="197"/>
      <c r="H7" s="197"/>
      <c r="I7" s="198"/>
      <c r="J7" s="199" t="s">
        <v>29</v>
      </c>
      <c r="K7" s="200"/>
      <c r="L7" s="200"/>
      <c r="M7" s="201"/>
      <c r="N7" s="188" t="s">
        <v>55</v>
      </c>
      <c r="O7" s="188" t="s">
        <v>7</v>
      </c>
      <c r="P7" s="188" t="s">
        <v>8</v>
      </c>
      <c r="Q7" s="190" t="s">
        <v>53</v>
      </c>
      <c r="R7" s="190" t="s">
        <v>54</v>
      </c>
      <c r="S7" s="194" t="s">
        <v>77</v>
      </c>
    </row>
    <row r="8" spans="2:19" ht="18.75" customHeight="1" x14ac:dyDescent="0.2">
      <c r="B8" s="203"/>
      <c r="C8" s="191"/>
      <c r="D8" s="191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9"/>
      <c r="O8" s="189"/>
      <c r="P8" s="189"/>
      <c r="Q8" s="191"/>
      <c r="R8" s="191"/>
      <c r="S8" s="195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134">
        <v>56.169798302151641</v>
      </c>
      <c r="D10" s="135">
        <v>61.841719563397845</v>
      </c>
      <c r="E10" s="135">
        <v>63.569221483825523</v>
      </c>
      <c r="F10" s="135">
        <v>111.67215034794326</v>
      </c>
      <c r="G10" s="135">
        <v>60.235130478216576</v>
      </c>
      <c r="H10" s="135">
        <v>43.114651356080394</v>
      </c>
      <c r="I10" s="135">
        <v>34.879126121294021</v>
      </c>
      <c r="J10" s="135">
        <v>67.275483496868475</v>
      </c>
      <c r="K10" s="135">
        <v>121.88720950295631</v>
      </c>
      <c r="L10" s="135">
        <v>60.395752610726873</v>
      </c>
      <c r="M10" s="135">
        <v>42.223998293186973</v>
      </c>
      <c r="N10" s="135">
        <v>85.184112007564082</v>
      </c>
      <c r="O10" s="135">
        <v>46.672521743891373</v>
      </c>
      <c r="P10" s="135">
        <v>42.923188652498602</v>
      </c>
      <c r="Q10" s="135">
        <v>36.612449039843092</v>
      </c>
      <c r="R10" s="135">
        <v>35.803184961809642</v>
      </c>
      <c r="S10" s="104">
        <v>2022</v>
      </c>
    </row>
    <row r="11" spans="2:19" ht="14.1" customHeight="1" x14ac:dyDescent="0.2">
      <c r="B11" s="14" t="s">
        <v>16</v>
      </c>
      <c r="C11" s="123">
        <v>15.605214163389091</v>
      </c>
      <c r="D11" s="125">
        <v>16.368174695869595</v>
      </c>
      <c r="E11" s="125">
        <v>16.992468628986533</v>
      </c>
      <c r="F11" s="125">
        <v>28.602636108978338</v>
      </c>
      <c r="G11" s="125">
        <v>15.615599803346633</v>
      </c>
      <c r="H11" s="125">
        <v>12.383234181100354</v>
      </c>
      <c r="I11" s="125">
        <v>12.463811065769084</v>
      </c>
      <c r="J11" s="125">
        <v>16.670145344497673</v>
      </c>
      <c r="K11" s="125">
        <v>27.838512741738548</v>
      </c>
      <c r="L11" s="125">
        <v>14.857837704489471</v>
      </c>
      <c r="M11" s="125">
        <v>15.044197455824252</v>
      </c>
      <c r="N11" s="125">
        <v>29.138550159517902</v>
      </c>
      <c r="O11" s="125">
        <v>10.485764450717802</v>
      </c>
      <c r="P11" s="125">
        <v>10.96579095445866</v>
      </c>
      <c r="Q11" s="125">
        <v>12.406607137372502</v>
      </c>
      <c r="R11" s="125">
        <v>12.853453381829747</v>
      </c>
      <c r="S11" s="103" t="s">
        <v>78</v>
      </c>
    </row>
    <row r="12" spans="2:19" ht="14.1" customHeight="1" x14ac:dyDescent="0.2">
      <c r="B12" s="14" t="s">
        <v>17</v>
      </c>
      <c r="C12" s="123">
        <v>24.211953215618884</v>
      </c>
      <c r="D12" s="125">
        <v>25.883086957623597</v>
      </c>
      <c r="E12" s="125">
        <v>26.952640849864771</v>
      </c>
      <c r="F12" s="125">
        <v>43.440021766216987</v>
      </c>
      <c r="G12" s="125">
        <v>25.862634585706164</v>
      </c>
      <c r="H12" s="125">
        <v>19.926140767518433</v>
      </c>
      <c r="I12" s="125">
        <v>18.195244625798868</v>
      </c>
      <c r="J12" s="125">
        <v>27.075051970223093</v>
      </c>
      <c r="K12" s="125">
        <v>53.435996771589991</v>
      </c>
      <c r="L12" s="125">
        <v>22.766789617921674</v>
      </c>
      <c r="M12" s="125">
        <v>21.943427658603376</v>
      </c>
      <c r="N12" s="125">
        <v>43.404837852206271</v>
      </c>
      <c r="O12" s="125">
        <v>16.119261509470743</v>
      </c>
      <c r="P12" s="125">
        <v>16.119685191985962</v>
      </c>
      <c r="Q12" s="125">
        <v>18.060217738080841</v>
      </c>
      <c r="R12" s="125">
        <v>17.266484410092779</v>
      </c>
      <c r="S12" s="103" t="s">
        <v>79</v>
      </c>
    </row>
    <row r="13" spans="2:19" ht="14.1" customHeight="1" x14ac:dyDescent="0.2">
      <c r="B13" s="14" t="s">
        <v>18</v>
      </c>
      <c r="C13" s="123">
        <v>31.133928180701737</v>
      </c>
      <c r="D13" s="125">
        <v>33.72127503672462</v>
      </c>
      <c r="E13" s="125">
        <v>36.250224629579613</v>
      </c>
      <c r="F13" s="125">
        <v>61.364236118792604</v>
      </c>
      <c r="G13" s="125">
        <v>34.144078615267375</v>
      </c>
      <c r="H13" s="125">
        <v>25.918300189425366</v>
      </c>
      <c r="I13" s="125">
        <v>21.789881442181155</v>
      </c>
      <c r="J13" s="125">
        <v>31.254052319049912</v>
      </c>
      <c r="K13" s="125">
        <v>51.219586039854676</v>
      </c>
      <c r="L13" s="125">
        <v>27.76073197116192</v>
      </c>
      <c r="M13" s="125">
        <v>24.360475064163857</v>
      </c>
      <c r="N13" s="125">
        <v>55.857848433400214</v>
      </c>
      <c r="O13" s="125">
        <v>17.958436911548795</v>
      </c>
      <c r="P13" s="125">
        <v>17.257304163726182</v>
      </c>
      <c r="Q13" s="125">
        <v>22.572271007491899</v>
      </c>
      <c r="R13" s="125">
        <v>18.301341202404295</v>
      </c>
      <c r="S13" s="103" t="s">
        <v>80</v>
      </c>
    </row>
    <row r="14" spans="2:19" ht="14.1" customHeight="1" x14ac:dyDescent="0.2">
      <c r="B14" s="14" t="s">
        <v>19</v>
      </c>
      <c r="C14" s="123">
        <v>51.299421728100285</v>
      </c>
      <c r="D14" s="125">
        <v>56.621301432878781</v>
      </c>
      <c r="E14" s="125">
        <v>60.069131375071862</v>
      </c>
      <c r="F14" s="125">
        <v>107.46376481023887</v>
      </c>
      <c r="G14" s="125">
        <v>56.290612279074558</v>
      </c>
      <c r="H14" s="125">
        <v>41.099940944881887</v>
      </c>
      <c r="I14" s="125">
        <v>31.975960553653469</v>
      </c>
      <c r="J14" s="125">
        <v>55.108049005118978</v>
      </c>
      <c r="K14" s="125">
        <v>120.78497372532311</v>
      </c>
      <c r="L14" s="125">
        <v>45.281694451873648</v>
      </c>
      <c r="M14" s="125">
        <v>33.136301484075368</v>
      </c>
      <c r="N14" s="137">
        <v>90.121005264051618</v>
      </c>
      <c r="O14" s="125">
        <v>34.2566105558478</v>
      </c>
      <c r="P14" s="125">
        <v>35.615972664374546</v>
      </c>
      <c r="Q14" s="125">
        <v>32.484168279953359</v>
      </c>
      <c r="R14" s="125">
        <v>32.252890882925591</v>
      </c>
      <c r="S14" s="103" t="s">
        <v>81</v>
      </c>
    </row>
    <row r="15" spans="2:19" ht="14.1" customHeight="1" x14ac:dyDescent="0.2">
      <c r="B15" s="14" t="s">
        <v>20</v>
      </c>
      <c r="C15" s="123">
        <v>56.379749254841592</v>
      </c>
      <c r="D15" s="125">
        <v>62.397759291130058</v>
      </c>
      <c r="E15" s="125">
        <v>66.7078696843881</v>
      </c>
      <c r="F15" s="125">
        <v>114.29120421087548</v>
      </c>
      <c r="G15" s="125">
        <v>63.41138905541176</v>
      </c>
      <c r="H15" s="125">
        <v>46.282866526494828</v>
      </c>
      <c r="I15" s="125">
        <v>36.529086304739671</v>
      </c>
      <c r="J15" s="125">
        <v>61.104976308988228</v>
      </c>
      <c r="K15" s="125">
        <v>122.28767892610095</v>
      </c>
      <c r="L15" s="125">
        <v>53.629379193285764</v>
      </c>
      <c r="M15" s="125">
        <v>34.686518167646</v>
      </c>
      <c r="N15" s="137">
        <v>96.479173510281854</v>
      </c>
      <c r="O15" s="125">
        <v>37.042468607495394</v>
      </c>
      <c r="P15" s="125">
        <v>35.795656559030455</v>
      </c>
      <c r="Q15" s="125">
        <v>36.08111060450625</v>
      </c>
      <c r="R15" s="125">
        <v>32.766472922149688</v>
      </c>
      <c r="S15" s="103" t="s">
        <v>82</v>
      </c>
    </row>
    <row r="16" spans="2:19" ht="14.1" customHeight="1" x14ac:dyDescent="0.2">
      <c r="B16" s="14" t="s">
        <v>21</v>
      </c>
      <c r="C16" s="123">
        <v>69.993637998711208</v>
      </c>
      <c r="D16" s="125">
        <v>78.158353251390992</v>
      </c>
      <c r="E16" s="125">
        <v>80.157546733990685</v>
      </c>
      <c r="F16" s="125">
        <v>144.67145521831259</v>
      </c>
      <c r="G16" s="125">
        <v>75.935641706161135</v>
      </c>
      <c r="H16" s="125">
        <v>51.526630517215231</v>
      </c>
      <c r="I16" s="125">
        <v>40.966844286560097</v>
      </c>
      <c r="J16" s="125">
        <v>89.748662051655742</v>
      </c>
      <c r="K16" s="125">
        <v>179.94237408036219</v>
      </c>
      <c r="L16" s="125">
        <v>79.402007024586055</v>
      </c>
      <c r="M16" s="125">
        <v>48.536459300526154</v>
      </c>
      <c r="N16" s="125">
        <v>105.27413441955194</v>
      </c>
      <c r="O16" s="125">
        <v>56.479467983843996</v>
      </c>
      <c r="P16" s="125">
        <v>54.554282277798514</v>
      </c>
      <c r="Q16" s="125">
        <v>43.352886939025275</v>
      </c>
      <c r="R16" s="125">
        <v>40.559653881897873</v>
      </c>
      <c r="S16" s="103" t="s">
        <v>83</v>
      </c>
    </row>
    <row r="17" spans="2:19" ht="14.1" customHeight="1" x14ac:dyDescent="0.2">
      <c r="B17" s="14" t="s">
        <v>22</v>
      </c>
      <c r="C17" s="123">
        <v>86.036619012634688</v>
      </c>
      <c r="D17" s="125">
        <v>96.028292745621073</v>
      </c>
      <c r="E17" s="125">
        <v>93.983365925825154</v>
      </c>
      <c r="F17" s="125">
        <v>171.52864745337527</v>
      </c>
      <c r="G17" s="125">
        <v>89.243039911279794</v>
      </c>
      <c r="H17" s="125">
        <v>59.479620439297861</v>
      </c>
      <c r="I17" s="125">
        <v>46.814958817763866</v>
      </c>
      <c r="J17" s="125">
        <v>116.30265483288342</v>
      </c>
      <c r="K17" s="125">
        <v>204.87057168610528</v>
      </c>
      <c r="L17" s="125">
        <v>107.28169393514246</v>
      </c>
      <c r="M17" s="125">
        <v>69.831940575673173</v>
      </c>
      <c r="N17" s="125">
        <v>115.98822350699692</v>
      </c>
      <c r="O17" s="125">
        <v>87.958566789018349</v>
      </c>
      <c r="P17" s="125">
        <v>91.415511460364158</v>
      </c>
      <c r="Q17" s="125">
        <v>53.221750909408527</v>
      </c>
      <c r="R17" s="125">
        <v>54.109386793451044</v>
      </c>
      <c r="S17" s="103" t="s">
        <v>84</v>
      </c>
    </row>
    <row r="18" spans="2:19" ht="14.1" customHeight="1" x14ac:dyDescent="0.2">
      <c r="B18" s="14" t="s">
        <v>23</v>
      </c>
      <c r="C18" s="123">
        <v>101.8720122599303</v>
      </c>
      <c r="D18" s="125">
        <v>113.23936410373472</v>
      </c>
      <c r="E18" s="125">
        <v>108.60565918635108</v>
      </c>
      <c r="F18" s="125">
        <v>187.53714818089398</v>
      </c>
      <c r="G18" s="125">
        <v>105.33650970961401</v>
      </c>
      <c r="H18" s="125">
        <v>71.363051370550522</v>
      </c>
      <c r="I18" s="125">
        <v>58.151906846692391</v>
      </c>
      <c r="J18" s="125">
        <v>146.01339896620465</v>
      </c>
      <c r="K18" s="125">
        <v>263.40309646377113</v>
      </c>
      <c r="L18" s="125">
        <v>131.94375724256878</v>
      </c>
      <c r="M18" s="125">
        <v>88.307462016316137</v>
      </c>
      <c r="N18" s="125">
        <v>139.76445371526182</v>
      </c>
      <c r="O18" s="125">
        <v>107.86747853453289</v>
      </c>
      <c r="P18" s="125">
        <v>113.48425928149945</v>
      </c>
      <c r="Q18" s="125">
        <v>62.837996495327104</v>
      </c>
      <c r="R18" s="125">
        <v>73.100698966107927</v>
      </c>
      <c r="S18" s="103" t="s">
        <v>85</v>
      </c>
    </row>
    <row r="19" spans="2:19" ht="14.1" customHeight="1" x14ac:dyDescent="0.2">
      <c r="B19" s="14" t="s">
        <v>24</v>
      </c>
      <c r="C19" s="123">
        <v>78.188118124798706</v>
      </c>
      <c r="D19" s="125">
        <v>87.240704186687935</v>
      </c>
      <c r="E19" s="125">
        <v>91.767556345343564</v>
      </c>
      <c r="F19" s="125">
        <v>160.34100925843759</v>
      </c>
      <c r="G19" s="125">
        <v>87.592594823907419</v>
      </c>
      <c r="H19" s="125">
        <v>61.605395170965807</v>
      </c>
      <c r="I19" s="125">
        <v>48.168390708088438</v>
      </c>
      <c r="J19" s="125">
        <v>90.125542507276919</v>
      </c>
      <c r="K19" s="125">
        <v>145.96595630612518</v>
      </c>
      <c r="L19" s="125">
        <v>84.580213993145534</v>
      </c>
      <c r="M19" s="125">
        <v>56.46598607888631</v>
      </c>
      <c r="N19" s="125">
        <v>123.15763747454176</v>
      </c>
      <c r="O19" s="125">
        <v>60.8634679501642</v>
      </c>
      <c r="P19" s="125">
        <v>52.114921691947217</v>
      </c>
      <c r="Q19" s="125">
        <v>49.479304112982646</v>
      </c>
      <c r="R19" s="125">
        <v>45.184531780688985</v>
      </c>
      <c r="S19" s="103" t="s">
        <v>86</v>
      </c>
    </row>
    <row r="20" spans="2:19" ht="14.1" customHeight="1" x14ac:dyDescent="0.2">
      <c r="B20" s="14" t="s">
        <v>25</v>
      </c>
      <c r="C20" s="136">
        <v>61.012255772121527</v>
      </c>
      <c r="D20" s="136">
        <v>68.016440916985644</v>
      </c>
      <c r="E20" s="136">
        <v>74.252399688071947</v>
      </c>
      <c r="F20" s="136">
        <v>131.59049194354179</v>
      </c>
      <c r="G20" s="136">
        <v>69.831893448524113</v>
      </c>
      <c r="H20" s="136">
        <v>50.335050790607951</v>
      </c>
      <c r="I20" s="125">
        <v>40.39481967377359</v>
      </c>
      <c r="J20" s="125">
        <v>59.276238924939165</v>
      </c>
      <c r="K20" s="125">
        <v>110.65321931850622</v>
      </c>
      <c r="L20" s="125">
        <v>52.545051270378082</v>
      </c>
      <c r="M20" s="125">
        <v>37.180085063048494</v>
      </c>
      <c r="N20" s="125">
        <v>100.62362832883696</v>
      </c>
      <c r="O20" s="125">
        <v>38.542290476925452</v>
      </c>
      <c r="P20" s="125">
        <v>36.445139645994999</v>
      </c>
      <c r="Q20" s="125">
        <v>38.840459319052897</v>
      </c>
      <c r="R20" s="125">
        <v>32.343072018896237</v>
      </c>
      <c r="S20" s="103" t="s">
        <v>87</v>
      </c>
    </row>
    <row r="21" spans="2:19" ht="14.1" customHeight="1" x14ac:dyDescent="0.2">
      <c r="B21" s="14" t="s">
        <v>26</v>
      </c>
      <c r="C21" s="123">
        <v>39.967743031951052</v>
      </c>
      <c r="D21" s="125">
        <v>44.124165810111165</v>
      </c>
      <c r="E21" s="125">
        <v>49.072073310423825</v>
      </c>
      <c r="F21" s="125">
        <v>82.518480463096964</v>
      </c>
      <c r="G21" s="125">
        <v>45.74579903305893</v>
      </c>
      <c r="H21" s="125">
        <v>36.587551239702314</v>
      </c>
      <c r="I21" s="125">
        <v>29.620676981994503</v>
      </c>
      <c r="J21" s="125">
        <v>35.300636197440582</v>
      </c>
      <c r="K21" s="125">
        <v>59.67829810747341</v>
      </c>
      <c r="L21" s="125">
        <v>30.64934671597112</v>
      </c>
      <c r="M21" s="125">
        <v>27.065331107401224</v>
      </c>
      <c r="N21" s="125">
        <v>57.855648099947942</v>
      </c>
      <c r="O21" s="125">
        <v>20.609649862898124</v>
      </c>
      <c r="P21" s="125">
        <v>14.797414262384322</v>
      </c>
      <c r="Q21" s="125">
        <v>26.80719416970328</v>
      </c>
      <c r="R21" s="125">
        <v>20.72056361166398</v>
      </c>
      <c r="S21" s="103" t="s">
        <v>88</v>
      </c>
    </row>
    <row r="22" spans="2:19" ht="14.1" customHeight="1" x14ac:dyDescent="0.2">
      <c r="B22" s="14" t="s">
        <v>27</v>
      </c>
      <c r="C22" s="123">
        <v>33.136943979710757</v>
      </c>
      <c r="D22" s="125">
        <v>36.405387158870958</v>
      </c>
      <c r="E22" s="125">
        <v>39.300156350879377</v>
      </c>
      <c r="F22" s="125">
        <v>63.278108459003299</v>
      </c>
      <c r="G22" s="125">
        <v>38.24406512459781</v>
      </c>
      <c r="H22" s="125">
        <v>28.863508211357281</v>
      </c>
      <c r="I22" s="125">
        <v>24.667999208391056</v>
      </c>
      <c r="J22" s="125">
        <v>31.92822765752647</v>
      </c>
      <c r="K22" s="125">
        <v>53.410233817938554</v>
      </c>
      <c r="L22" s="125">
        <v>28.212642815503141</v>
      </c>
      <c r="M22" s="125">
        <v>27.536107433985926</v>
      </c>
      <c r="N22" s="125">
        <v>53.557287031284112</v>
      </c>
      <c r="O22" s="125">
        <v>20.675479105442911</v>
      </c>
      <c r="P22" s="125">
        <v>15.853910776771928</v>
      </c>
      <c r="Q22" s="125">
        <v>22.806441235344582</v>
      </c>
      <c r="R22" s="125">
        <v>19.403393739801391</v>
      </c>
      <c r="S22" s="103" t="s">
        <v>89</v>
      </c>
    </row>
    <row r="23" spans="2:19" ht="14.1" customHeight="1" x14ac:dyDescent="0.2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">
      <c r="B24" s="17">
        <v>2023</v>
      </c>
      <c r="C24" s="134">
        <v>64.834444751633214</v>
      </c>
      <c r="D24" s="135">
        <v>72.050808119426378</v>
      </c>
      <c r="E24" s="135">
        <v>74.64878738175338</v>
      </c>
      <c r="F24" s="135">
        <v>128.20068549396149</v>
      </c>
      <c r="G24" s="135">
        <v>70.232332041786961</v>
      </c>
      <c r="H24" s="135">
        <v>51.841736883485694</v>
      </c>
      <c r="I24" s="135">
        <v>42.626390764460083</v>
      </c>
      <c r="J24" s="135">
        <v>77.054349770665723</v>
      </c>
      <c r="K24" s="135">
        <v>132.29878755387156</v>
      </c>
      <c r="L24" s="135">
        <v>69.573364408782794</v>
      </c>
      <c r="M24" s="135">
        <v>49.474223886961511</v>
      </c>
      <c r="N24" s="135">
        <v>98.132596436139877</v>
      </c>
      <c r="O24" s="135">
        <v>52.946038140610945</v>
      </c>
      <c r="P24" s="135">
        <v>45.743988626927283</v>
      </c>
      <c r="Q24" s="135">
        <v>42.351423665736561</v>
      </c>
      <c r="R24" s="135">
        <v>38.368637025968731</v>
      </c>
      <c r="S24" s="104">
        <v>2023</v>
      </c>
    </row>
    <row r="25" spans="2:19" ht="14.1" customHeight="1" x14ac:dyDescent="0.2">
      <c r="B25" s="14" t="s">
        <v>16</v>
      </c>
      <c r="C25" s="123">
        <v>29.094391856503702</v>
      </c>
      <c r="D25" s="125">
        <v>31.808866646090838</v>
      </c>
      <c r="E25" s="125">
        <v>34.270362276982937</v>
      </c>
      <c r="F25" s="125">
        <v>54.710524675709685</v>
      </c>
      <c r="G25" s="125">
        <v>33.089678763135957</v>
      </c>
      <c r="H25" s="125">
        <v>25.591735729417625</v>
      </c>
      <c r="I25" s="125">
        <v>22.778961973776688</v>
      </c>
      <c r="J25" s="125">
        <v>28.206022296742539</v>
      </c>
      <c r="K25" s="125">
        <v>43.636474549802351</v>
      </c>
      <c r="L25" s="125">
        <v>25.962786945924616</v>
      </c>
      <c r="M25" s="125">
        <v>22.788809654415797</v>
      </c>
      <c r="N25" s="125">
        <v>49.308724340175957</v>
      </c>
      <c r="O25" s="125">
        <v>18.470106929095024</v>
      </c>
      <c r="P25" s="125">
        <v>14.245873263224686</v>
      </c>
      <c r="Q25" s="125">
        <v>20.71905398381228</v>
      </c>
      <c r="R25" s="125">
        <v>15.025466364515795</v>
      </c>
      <c r="S25" s="103" t="s">
        <v>78</v>
      </c>
    </row>
    <row r="26" spans="2:19" ht="14.1" customHeight="1" x14ac:dyDescent="0.2">
      <c r="B26" s="14" t="s">
        <v>17</v>
      </c>
      <c r="C26" s="123">
        <v>36.227710749108553</v>
      </c>
      <c r="D26" s="125">
        <v>39.588448342877875</v>
      </c>
      <c r="E26" s="125">
        <v>41.950297012377405</v>
      </c>
      <c r="F26" s="125">
        <v>64.379391788020243</v>
      </c>
      <c r="G26" s="125">
        <v>41.266390590493401</v>
      </c>
      <c r="H26" s="125">
        <v>31.569898597788534</v>
      </c>
      <c r="I26" s="125">
        <v>26.558453854477317</v>
      </c>
      <c r="J26" s="125">
        <v>39.356991827947539</v>
      </c>
      <c r="K26" s="125">
        <v>68.56860275091924</v>
      </c>
      <c r="L26" s="125">
        <v>34.227275237464106</v>
      </c>
      <c r="M26" s="125">
        <v>31.351864694097703</v>
      </c>
      <c r="N26" s="125">
        <v>61.980355220667384</v>
      </c>
      <c r="O26" s="125">
        <v>22.199965455516125</v>
      </c>
      <c r="P26" s="125">
        <v>20.362817282471756</v>
      </c>
      <c r="Q26" s="125">
        <v>25.54815202017096</v>
      </c>
      <c r="R26" s="125">
        <v>20.462227303038965</v>
      </c>
      <c r="S26" s="103" t="s">
        <v>79</v>
      </c>
    </row>
    <row r="27" spans="2:19" ht="14.1" customHeight="1" x14ac:dyDescent="0.2">
      <c r="B27" s="14" t="s">
        <v>18</v>
      </c>
      <c r="C27" s="123">
        <v>43.479049763678553</v>
      </c>
      <c r="D27" s="125">
        <v>47.859213507315751</v>
      </c>
      <c r="E27" s="125">
        <v>52.020013999883332</v>
      </c>
      <c r="F27" s="125">
        <v>83.63353041873566</v>
      </c>
      <c r="G27" s="125">
        <v>50.200952329048299</v>
      </c>
      <c r="H27" s="125">
        <v>38.32643092333506</v>
      </c>
      <c r="I27" s="125">
        <v>31.649970198723633</v>
      </c>
      <c r="J27" s="125">
        <v>42.585198980157408</v>
      </c>
      <c r="K27" s="125">
        <v>56.415328890908171</v>
      </c>
      <c r="L27" s="125">
        <v>41.294298463063953</v>
      </c>
      <c r="M27" s="125">
        <v>30.887409385085927</v>
      </c>
      <c r="N27" s="125">
        <v>70.008916726839175</v>
      </c>
      <c r="O27" s="125">
        <v>26.118482087797588</v>
      </c>
      <c r="P27" s="125">
        <v>20.651687566342225</v>
      </c>
      <c r="Q27" s="125">
        <v>31.021573244273096</v>
      </c>
      <c r="R27" s="125">
        <v>20.242179353493221</v>
      </c>
      <c r="S27" s="103" t="s">
        <v>80</v>
      </c>
    </row>
    <row r="28" spans="2:19" ht="14.1" customHeight="1" x14ac:dyDescent="0.2">
      <c r="B28" s="14" t="s">
        <v>19</v>
      </c>
      <c r="C28" s="123">
        <v>63.037030447418218</v>
      </c>
      <c r="D28" s="125">
        <v>69.644566700168383</v>
      </c>
      <c r="E28" s="125">
        <v>74.297131881681025</v>
      </c>
      <c r="F28" s="125">
        <v>125.93641243796212</v>
      </c>
      <c r="G28" s="125">
        <v>69.408758228271779</v>
      </c>
      <c r="H28" s="125">
        <v>52.724082580321287</v>
      </c>
      <c r="I28" s="125">
        <v>42.861340679522499</v>
      </c>
      <c r="J28" s="125">
        <v>66.738085425252905</v>
      </c>
      <c r="K28" s="125">
        <v>122.51339031339032</v>
      </c>
      <c r="L28" s="125">
        <v>58.4382710504252</v>
      </c>
      <c r="M28" s="125">
        <v>40.404077285866421</v>
      </c>
      <c r="N28" s="125">
        <v>102.51702661978905</v>
      </c>
      <c r="O28" s="125">
        <v>43.125660066006603</v>
      </c>
      <c r="P28" s="125">
        <v>39.002165271081793</v>
      </c>
      <c r="Q28" s="125">
        <v>42.541472322220486</v>
      </c>
      <c r="R28" s="125">
        <v>36.240537240537243</v>
      </c>
      <c r="S28" s="103" t="s">
        <v>81</v>
      </c>
    </row>
    <row r="29" spans="2:19" ht="14.1" customHeight="1" x14ac:dyDescent="0.2">
      <c r="B29" s="14" t="s">
        <v>20</v>
      </c>
      <c r="C29" s="123">
        <v>69.991859823509728</v>
      </c>
      <c r="D29" s="125">
        <v>78.144656055061489</v>
      </c>
      <c r="E29" s="125">
        <v>84.683397046117165</v>
      </c>
      <c r="F29" s="125">
        <v>143.4793883695265</v>
      </c>
      <c r="G29" s="125">
        <v>79.335386480408729</v>
      </c>
      <c r="H29" s="125">
        <v>59.985083545850124</v>
      </c>
      <c r="I29" s="125">
        <v>46.758268365131002</v>
      </c>
      <c r="J29" s="125">
        <v>72.099957126232624</v>
      </c>
      <c r="K29" s="125">
        <v>124.84987777404976</v>
      </c>
      <c r="L29" s="125">
        <v>65.529998646041363</v>
      </c>
      <c r="M29" s="125">
        <v>41.691252622159631</v>
      </c>
      <c r="N29" s="125">
        <v>113.19682117917726</v>
      </c>
      <c r="O29" s="125">
        <v>44.692974118299375</v>
      </c>
      <c r="P29" s="125">
        <v>41.561119585051159</v>
      </c>
      <c r="Q29" s="125">
        <v>45.566091804754734</v>
      </c>
      <c r="R29" s="125">
        <v>36.871815690165</v>
      </c>
      <c r="S29" s="103" t="s">
        <v>82</v>
      </c>
    </row>
    <row r="30" spans="2:19" ht="14.1" customHeight="1" x14ac:dyDescent="0.2">
      <c r="B30" s="14" t="s">
        <v>21</v>
      </c>
      <c r="C30" s="123">
        <v>77.840345998178449</v>
      </c>
      <c r="D30" s="125">
        <v>87.538922817089542</v>
      </c>
      <c r="E30" s="125">
        <v>90.609065907278989</v>
      </c>
      <c r="F30" s="125">
        <v>162.40935602836879</v>
      </c>
      <c r="G30" s="125">
        <v>83.526037831270315</v>
      </c>
      <c r="H30" s="125">
        <v>60.179101312025253</v>
      </c>
      <c r="I30" s="125">
        <v>49.261352781352784</v>
      </c>
      <c r="J30" s="125">
        <v>96.267082803062436</v>
      </c>
      <c r="K30" s="125">
        <v>170.36884353741496</v>
      </c>
      <c r="L30" s="125">
        <v>86.647642038106738</v>
      </c>
      <c r="M30" s="125">
        <v>56.335795197100133</v>
      </c>
      <c r="N30" s="125">
        <v>114.44575590155701</v>
      </c>
      <c r="O30" s="125">
        <v>64.525805300713557</v>
      </c>
      <c r="P30" s="125">
        <v>55.518921878290165</v>
      </c>
      <c r="Q30" s="125">
        <v>49.282379469761295</v>
      </c>
      <c r="R30" s="125">
        <v>42.704438837491821</v>
      </c>
      <c r="S30" s="103" t="s">
        <v>83</v>
      </c>
    </row>
    <row r="31" spans="2:19" ht="14.1" customHeight="1" x14ac:dyDescent="0.2">
      <c r="B31" s="14" t="s">
        <v>22</v>
      </c>
      <c r="C31" s="123">
        <v>91.980105023815653</v>
      </c>
      <c r="D31" s="125">
        <v>103.39405538540056</v>
      </c>
      <c r="E31" s="125">
        <v>101.26028154540872</v>
      </c>
      <c r="F31" s="125">
        <v>180.97031105307872</v>
      </c>
      <c r="G31" s="125">
        <v>95.192930414248593</v>
      </c>
      <c r="H31" s="125">
        <v>65.647120119467317</v>
      </c>
      <c r="I31" s="125">
        <v>52.537315864061114</v>
      </c>
      <c r="J31" s="125">
        <v>129.99722340549124</v>
      </c>
      <c r="K31" s="125">
        <v>232.51025849494249</v>
      </c>
      <c r="L31" s="125">
        <v>116.28797804410488</v>
      </c>
      <c r="M31" s="125">
        <v>78.717759722241979</v>
      </c>
      <c r="N31" s="125">
        <v>123.35117707101311</v>
      </c>
      <c r="O31" s="125">
        <v>93.629467779966973</v>
      </c>
      <c r="P31" s="125">
        <v>90.474678981391733</v>
      </c>
      <c r="Q31" s="125">
        <v>57.745312513737595</v>
      </c>
      <c r="R31" s="125">
        <v>56.161901433215256</v>
      </c>
      <c r="S31" s="103" t="s">
        <v>84</v>
      </c>
    </row>
    <row r="32" spans="2:19" ht="14.1" customHeight="1" x14ac:dyDescent="0.2">
      <c r="B32" s="14" t="s">
        <v>23</v>
      </c>
      <c r="C32" s="123">
        <v>108.61142223788563</v>
      </c>
      <c r="D32" s="125">
        <v>121.55365436548249</v>
      </c>
      <c r="E32" s="125">
        <v>117.72276764843384</v>
      </c>
      <c r="F32" s="125">
        <v>201.44901993774712</v>
      </c>
      <c r="G32" s="125">
        <v>112.34123151231388</v>
      </c>
      <c r="H32" s="125">
        <v>79.34738792607881</v>
      </c>
      <c r="I32" s="125">
        <v>63.757870579869419</v>
      </c>
      <c r="J32" s="125">
        <v>155.22603014729501</v>
      </c>
      <c r="K32" s="125">
        <v>265.00845449457603</v>
      </c>
      <c r="L32" s="125">
        <v>141.05532626852073</v>
      </c>
      <c r="M32" s="125">
        <v>98.399433669621644</v>
      </c>
      <c r="N32" s="125">
        <v>146.1405842419922</v>
      </c>
      <c r="O32" s="125">
        <v>113.48780587471757</v>
      </c>
      <c r="P32" s="125">
        <v>114.32803649526772</v>
      </c>
      <c r="Q32" s="125">
        <v>67.799520227913334</v>
      </c>
      <c r="R32" s="125">
        <v>75.181090600203035</v>
      </c>
      <c r="S32" s="103" t="s">
        <v>85</v>
      </c>
    </row>
    <row r="33" spans="2:19" ht="14.1" customHeight="1" x14ac:dyDescent="0.2">
      <c r="B33" s="14" t="s">
        <v>24</v>
      </c>
      <c r="C33" s="123">
        <v>87.862231369136964</v>
      </c>
      <c r="D33" s="125">
        <v>99.051452067411077</v>
      </c>
      <c r="E33" s="125">
        <v>103.87005041435093</v>
      </c>
      <c r="F33" s="125">
        <v>180.6140311298401</v>
      </c>
      <c r="G33" s="125">
        <v>97.806698221979488</v>
      </c>
      <c r="H33" s="125">
        <v>69.916130462083999</v>
      </c>
      <c r="I33" s="125">
        <v>57.970914950959965</v>
      </c>
      <c r="J33" s="125">
        <v>104.52191691780418</v>
      </c>
      <c r="K33" s="125">
        <v>171.55689341578756</v>
      </c>
      <c r="L33" s="125">
        <v>96.505542957923907</v>
      </c>
      <c r="M33" s="125">
        <v>65.338773709748565</v>
      </c>
      <c r="N33" s="125">
        <v>138.29444165411016</v>
      </c>
      <c r="O33" s="125">
        <v>70.317266601538037</v>
      </c>
      <c r="P33" s="125">
        <v>55.199987629886195</v>
      </c>
      <c r="Q33" s="125">
        <v>54.934350722427936</v>
      </c>
      <c r="R33" s="125">
        <v>49.897349622349623</v>
      </c>
      <c r="S33" s="103" t="s">
        <v>86</v>
      </c>
    </row>
    <row r="34" spans="2:19" ht="14.1" customHeight="1" x14ac:dyDescent="0.2">
      <c r="B34" s="14" t="s">
        <v>25</v>
      </c>
      <c r="C34" s="136">
        <v>69.486921516497318</v>
      </c>
      <c r="D34" s="136">
        <v>78.149350713700855</v>
      </c>
      <c r="E34" s="136">
        <v>84.270048496990896</v>
      </c>
      <c r="F34" s="136">
        <v>147.66558657476841</v>
      </c>
      <c r="G34" s="136">
        <v>77.708632544739785</v>
      </c>
      <c r="H34" s="136">
        <v>59.030791788856305</v>
      </c>
      <c r="I34" s="125">
        <v>48.55369064181793</v>
      </c>
      <c r="J34" s="125">
        <v>72.570288017734995</v>
      </c>
      <c r="K34" s="125">
        <v>131.30423169014932</v>
      </c>
      <c r="L34" s="125">
        <v>63.895377750149855</v>
      </c>
      <c r="M34" s="125">
        <v>46.783154121863802</v>
      </c>
      <c r="N34" s="125">
        <v>112.77847086080912</v>
      </c>
      <c r="O34" s="125">
        <v>47.16678579289843</v>
      </c>
      <c r="P34" s="125">
        <v>41.634096238127782</v>
      </c>
      <c r="Q34" s="125">
        <v>43.383689713596276</v>
      </c>
      <c r="R34" s="125">
        <v>37.039610970867805</v>
      </c>
      <c r="S34" s="103" t="s">
        <v>87</v>
      </c>
    </row>
    <row r="35" spans="2:19" ht="14.1" customHeight="1" x14ac:dyDescent="0.2">
      <c r="B35" s="14" t="s">
        <v>26</v>
      </c>
      <c r="C35" s="123">
        <v>43.037615345888035</v>
      </c>
      <c r="D35" s="125">
        <v>47.943055773888041</v>
      </c>
      <c r="E35" s="125">
        <v>52.734636798556451</v>
      </c>
      <c r="F35" s="125">
        <v>86.671500417860557</v>
      </c>
      <c r="G35" s="125">
        <v>49.032630196991789</v>
      </c>
      <c r="H35" s="125">
        <v>39.560447269485678</v>
      </c>
      <c r="I35" s="125">
        <v>33.153369106263192</v>
      </c>
      <c r="J35" s="125">
        <v>40.315786299208945</v>
      </c>
      <c r="K35" s="125">
        <v>66.764920962199312</v>
      </c>
      <c r="L35" s="125">
        <v>35.514753012845979</v>
      </c>
      <c r="M35" s="125">
        <v>31.892359630419332</v>
      </c>
      <c r="N35" s="125">
        <v>66.230395652912208</v>
      </c>
      <c r="O35" s="125">
        <v>24.187938284485757</v>
      </c>
      <c r="P35" s="125">
        <v>17.883670411985019</v>
      </c>
      <c r="Q35" s="125">
        <v>28.181017225325885</v>
      </c>
      <c r="R35" s="125">
        <v>21.407395535533801</v>
      </c>
      <c r="S35" s="103" t="s">
        <v>88</v>
      </c>
    </row>
    <row r="36" spans="2:19" ht="14.1" customHeight="1" x14ac:dyDescent="0.2">
      <c r="B36" s="14" t="s">
        <v>27</v>
      </c>
      <c r="C36" s="142">
        <v>36.13123306923481</v>
      </c>
      <c r="D36" s="143">
        <v>40.193545375615152</v>
      </c>
      <c r="E36" s="143">
        <v>43.347852957491767</v>
      </c>
      <c r="F36" s="143">
        <v>67.585985086449426</v>
      </c>
      <c r="G36" s="143">
        <v>42.136045330970838</v>
      </c>
      <c r="H36" s="143">
        <v>31.683415858890832</v>
      </c>
      <c r="I36" s="143">
        <v>28.961893828523689</v>
      </c>
      <c r="J36" s="143">
        <v>35.988199560522077</v>
      </c>
      <c r="K36" s="143">
        <v>61.408250932079753</v>
      </c>
      <c r="L36" s="143">
        <v>31.956731291408712</v>
      </c>
      <c r="M36" s="143">
        <v>29.560317004342757</v>
      </c>
      <c r="N36" s="143">
        <v>66.139237721287614</v>
      </c>
      <c r="O36" s="143">
        <v>21.211575667686706</v>
      </c>
      <c r="P36" s="143">
        <v>18.328509472103761</v>
      </c>
      <c r="Q36" s="143">
        <v>23.539519124258813</v>
      </c>
      <c r="R36" s="125">
        <v>21.28368600974504</v>
      </c>
      <c r="S36" s="103" t="s">
        <v>89</v>
      </c>
    </row>
    <row r="37" spans="2:19" ht="14.1" customHeight="1" x14ac:dyDescent="0.2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">
      <c r="B38" s="17">
        <v>2024</v>
      </c>
      <c r="C38" s="134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04">
        <v>2024</v>
      </c>
    </row>
    <row r="39" spans="2:19" ht="14.1" customHeight="1" x14ac:dyDescent="0.2">
      <c r="B39" s="14" t="s">
        <v>16</v>
      </c>
      <c r="C39" s="123">
        <v>30.177144471709671</v>
      </c>
      <c r="D39" s="125">
        <v>33.409286942331789</v>
      </c>
      <c r="E39" s="125">
        <v>35.594001791458815</v>
      </c>
      <c r="F39" s="125">
        <v>57.530961893636714</v>
      </c>
      <c r="G39" s="125">
        <v>33.865749669984602</v>
      </c>
      <c r="H39" s="125">
        <v>25.733671692613278</v>
      </c>
      <c r="I39" s="125">
        <v>23.266548684013252</v>
      </c>
      <c r="J39" s="125">
        <v>32.689170213434458</v>
      </c>
      <c r="K39" s="125">
        <v>53.859395489116181</v>
      </c>
      <c r="L39" s="125">
        <v>29.799137960524064</v>
      </c>
      <c r="M39" s="125">
        <v>25.295635478905641</v>
      </c>
      <c r="N39" s="125">
        <v>49.956887069727188</v>
      </c>
      <c r="O39" s="125">
        <v>18.47278370915949</v>
      </c>
      <c r="P39" s="125">
        <v>15.374648457158646</v>
      </c>
      <c r="Q39" s="125">
        <v>20.004931554468211</v>
      </c>
      <c r="R39" s="125">
        <v>15.839889928103327</v>
      </c>
      <c r="S39" s="103" t="s">
        <v>78</v>
      </c>
    </row>
    <row r="40" spans="2:19" ht="14.1" customHeight="1" x14ac:dyDescent="0.2">
      <c r="B40" s="14" t="s">
        <v>17</v>
      </c>
      <c r="C40" s="123">
        <v>37.842126170643049</v>
      </c>
      <c r="D40" s="125">
        <v>41.755730521835858</v>
      </c>
      <c r="E40" s="125">
        <v>43.93279843326097</v>
      </c>
      <c r="F40" s="125">
        <v>67.558188080904756</v>
      </c>
      <c r="G40" s="125">
        <v>42.512920692413054</v>
      </c>
      <c r="H40" s="125">
        <v>33.27520086714992</v>
      </c>
      <c r="I40" s="125">
        <v>28.257529821777691</v>
      </c>
      <c r="J40" s="125">
        <v>42.132245300937932</v>
      </c>
      <c r="K40" s="125">
        <v>64.369379049851844</v>
      </c>
      <c r="L40" s="125">
        <v>38.52726618294821</v>
      </c>
      <c r="M40" s="125">
        <v>35.921532878705541</v>
      </c>
      <c r="N40" s="125">
        <v>65.837674731427114</v>
      </c>
      <c r="O40" s="125">
        <v>25.245743850622887</v>
      </c>
      <c r="P40" s="125">
        <v>21.296828550906241</v>
      </c>
      <c r="Q40" s="125">
        <v>25.312856508036809</v>
      </c>
      <c r="R40" s="125">
        <v>22.040224781037544</v>
      </c>
      <c r="S40" s="103" t="s">
        <v>79</v>
      </c>
    </row>
    <row r="41" spans="2:19" ht="14.1" customHeight="1" x14ac:dyDescent="0.2">
      <c r="B41" s="14" t="s">
        <v>18</v>
      </c>
      <c r="C41" s="123"/>
      <c r="D41" s="125"/>
      <c r="E41" s="125"/>
      <c r="F41" s="125"/>
      <c r="G41" s="125"/>
      <c r="H41" s="125"/>
      <c r="I41" s="125"/>
      <c r="J41" s="125"/>
      <c r="K41" s="125"/>
      <c r="L41" s="125"/>
      <c r="M41" s="125"/>
      <c r="N41" s="125"/>
      <c r="O41" s="125"/>
      <c r="P41" s="125"/>
      <c r="Q41" s="125"/>
      <c r="R41" s="125"/>
      <c r="S41" s="103" t="s">
        <v>80</v>
      </c>
    </row>
    <row r="42" spans="2:19" ht="14.1" customHeight="1" x14ac:dyDescent="0.2">
      <c r="B42" s="14" t="s">
        <v>19</v>
      </c>
      <c r="C42" s="123"/>
      <c r="D42" s="125"/>
      <c r="E42" s="125"/>
      <c r="F42" s="125"/>
      <c r="G42" s="125"/>
      <c r="H42" s="125"/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 s="103" t="s">
        <v>81</v>
      </c>
    </row>
    <row r="43" spans="2:19" ht="14.1" customHeight="1" x14ac:dyDescent="0.2">
      <c r="B43" s="14" t="s">
        <v>20</v>
      </c>
      <c r="C43" s="123"/>
      <c r="D43" s="125"/>
      <c r="E43" s="125"/>
      <c r="F43" s="125"/>
      <c r="G43" s="125"/>
      <c r="H43" s="125"/>
      <c r="I43" s="125"/>
      <c r="J43" s="125"/>
      <c r="K43" s="125"/>
      <c r="L43" s="125"/>
      <c r="M43" s="125"/>
      <c r="N43" s="125"/>
      <c r="O43" s="125"/>
      <c r="P43" s="125"/>
      <c r="Q43" s="125"/>
      <c r="R43" s="125"/>
      <c r="S43" s="103" t="s">
        <v>82</v>
      </c>
    </row>
    <row r="44" spans="2:19" ht="14.1" customHeight="1" x14ac:dyDescent="0.2">
      <c r="B44" s="14" t="s">
        <v>21</v>
      </c>
      <c r="C44" s="123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03" t="s">
        <v>83</v>
      </c>
    </row>
    <row r="45" spans="2:19" ht="14.1" customHeight="1" x14ac:dyDescent="0.2">
      <c r="B45" s="14" t="s">
        <v>22</v>
      </c>
      <c r="C45" s="123"/>
      <c r="D45" s="125"/>
      <c r="E45" s="125"/>
      <c r="F45" s="125"/>
      <c r="G45" s="125"/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03" t="s">
        <v>84</v>
      </c>
    </row>
    <row r="46" spans="2:19" ht="14.1" customHeight="1" x14ac:dyDescent="0.2">
      <c r="B46" s="14" t="s">
        <v>23</v>
      </c>
      <c r="C46" s="123"/>
      <c r="D46" s="125"/>
      <c r="E46" s="125"/>
      <c r="F46" s="125"/>
      <c r="G46" s="125"/>
      <c r="H46" s="125"/>
      <c r="I46" s="125"/>
      <c r="J46" s="125"/>
      <c r="K46" s="125"/>
      <c r="L46" s="125"/>
      <c r="M46" s="125"/>
      <c r="N46" s="125"/>
      <c r="O46" s="125"/>
      <c r="P46" s="125"/>
      <c r="Q46" s="125"/>
      <c r="R46" s="125"/>
      <c r="S46" s="103" t="s">
        <v>85</v>
      </c>
    </row>
    <row r="47" spans="2:19" ht="14.1" customHeight="1" x14ac:dyDescent="0.2">
      <c r="B47" s="14" t="s">
        <v>24</v>
      </c>
      <c r="C47" s="123"/>
      <c r="D47" s="125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03" t="s">
        <v>86</v>
      </c>
    </row>
    <row r="48" spans="2:19" ht="14.1" customHeight="1" x14ac:dyDescent="0.2">
      <c r="B48" s="14" t="s">
        <v>25</v>
      </c>
      <c r="C48" s="136"/>
      <c r="D48" s="136"/>
      <c r="E48" s="136"/>
      <c r="F48" s="136"/>
      <c r="G48" s="136"/>
      <c r="H48" s="136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03" t="s">
        <v>87</v>
      </c>
    </row>
    <row r="49" spans="2:19" ht="14.1" customHeight="1" x14ac:dyDescent="0.2">
      <c r="B49" s="14" t="s">
        <v>26</v>
      </c>
      <c r="C49" s="123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03" t="s">
        <v>88</v>
      </c>
    </row>
    <row r="50" spans="2:19" ht="14.1" customHeight="1" x14ac:dyDescent="0.2">
      <c r="B50" s="14" t="s">
        <v>27</v>
      </c>
      <c r="C50" s="142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25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">
      <c r="B52" s="192" t="s">
        <v>15</v>
      </c>
      <c r="C52" s="190" t="s">
        <v>5</v>
      </c>
      <c r="D52" s="190" t="s">
        <v>69</v>
      </c>
      <c r="E52" s="196" t="s">
        <v>70</v>
      </c>
      <c r="F52" s="197"/>
      <c r="G52" s="197"/>
      <c r="H52" s="197"/>
      <c r="I52" s="198"/>
      <c r="J52" s="199" t="s">
        <v>71</v>
      </c>
      <c r="K52" s="200"/>
      <c r="L52" s="200"/>
      <c r="M52" s="201"/>
      <c r="N52" s="188" t="s">
        <v>107</v>
      </c>
      <c r="O52" s="188" t="s">
        <v>73</v>
      </c>
      <c r="P52" s="188" t="s">
        <v>74</v>
      </c>
      <c r="Q52" s="190" t="s">
        <v>75</v>
      </c>
      <c r="R52" s="190" t="s">
        <v>76</v>
      </c>
      <c r="S52" s="192" t="s">
        <v>77</v>
      </c>
    </row>
    <row r="53" spans="2:19" s="20" customFormat="1" ht="24.75" customHeight="1" x14ac:dyDescent="0.2">
      <c r="B53" s="193"/>
      <c r="C53" s="191"/>
      <c r="D53" s="191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9"/>
      <c r="O53" s="189"/>
      <c r="P53" s="189"/>
      <c r="Q53" s="191"/>
      <c r="R53" s="191"/>
      <c r="S53" s="193"/>
    </row>
    <row r="54" spans="2:19" s="20" customFormat="1" ht="6.75" customHeight="1" x14ac:dyDescent="0.2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">
      <c r="B55" s="20" t="s">
        <v>215</v>
      </c>
      <c r="K55" s="110"/>
      <c r="S55" s="110" t="s">
        <v>218</v>
      </c>
    </row>
    <row r="56" spans="2:19" x14ac:dyDescent="0.2">
      <c r="B56" s="20" t="s">
        <v>216</v>
      </c>
      <c r="K56" s="110"/>
      <c r="S56" s="110" t="s">
        <v>219</v>
      </c>
    </row>
    <row r="57" spans="2:19" x14ac:dyDescent="0.2">
      <c r="B57" s="20"/>
      <c r="K57" s="110"/>
      <c r="S57" s="110"/>
    </row>
    <row r="58" spans="2:19" x14ac:dyDescent="0.2">
      <c r="B58" s="20"/>
      <c r="S58" s="101"/>
    </row>
    <row r="59" spans="2:19" x14ac:dyDescent="0.2">
      <c r="S59" s="172"/>
    </row>
    <row r="60" spans="2:19" x14ac:dyDescent="0.2">
      <c r="S60" s="101"/>
    </row>
  </sheetData>
  <mergeCells count="26">
    <mergeCell ref="N52:N53"/>
    <mergeCell ref="O52:O53"/>
    <mergeCell ref="P52:P53"/>
    <mergeCell ref="Q52:Q53"/>
    <mergeCell ref="R52:R53"/>
    <mergeCell ref="S52:S53"/>
    <mergeCell ref="O7:O8"/>
    <mergeCell ref="P7:P8"/>
    <mergeCell ref="Q7:Q8"/>
    <mergeCell ref="R7:R8"/>
    <mergeCell ref="S7:S8"/>
    <mergeCell ref="B52:B53"/>
    <mergeCell ref="C52:C53"/>
    <mergeCell ref="D52:D53"/>
    <mergeCell ref="E52:I52"/>
    <mergeCell ref="J52:M52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59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3.5703125" style="70" customWidth="1"/>
    <col min="13" max="13" width="12.5703125" style="1" customWidth="1"/>
    <col min="14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9" t="s">
        <v>207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</row>
    <row r="3" spans="1:13" ht="36" customHeight="1" x14ac:dyDescent="0.2">
      <c r="B3" s="180" t="s">
        <v>175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</row>
    <row r="4" spans="1:13" ht="18.75" customHeight="1" x14ac:dyDescent="0.2">
      <c r="B4" s="181" t="s">
        <v>170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</row>
    <row r="5" spans="1:13" ht="18.75" customHeight="1" x14ac:dyDescent="0.2">
      <c r="B5" s="182" t="s">
        <v>171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103.63003636091125</v>
      </c>
      <c r="D10" s="126">
        <v>93.472122432282006</v>
      </c>
      <c r="E10" s="126">
        <v>71.713940113856268</v>
      </c>
      <c r="F10" s="126">
        <v>72.547049903581879</v>
      </c>
      <c r="G10" s="126">
        <v>125.32803799228839</v>
      </c>
      <c r="H10" s="126">
        <v>79.119255765762418</v>
      </c>
      <c r="I10" s="126">
        <v>106.69809684282505</v>
      </c>
      <c r="J10" s="126">
        <v>115.65734750929779</v>
      </c>
      <c r="K10" s="126">
        <v>87.740291016503306</v>
      </c>
      <c r="L10" s="126">
        <v>84.658155105348797</v>
      </c>
      <c r="M10" s="104">
        <v>2022</v>
      </c>
    </row>
    <row r="11" spans="1:13" ht="14.1" customHeight="1" x14ac:dyDescent="0.2">
      <c r="B11" s="14" t="s">
        <v>16</v>
      </c>
      <c r="C11" s="123">
        <v>66.550477772435201</v>
      </c>
      <c r="D11" s="124">
        <v>64.736021211884889</v>
      </c>
      <c r="E11" s="124">
        <v>62.901659725784434</v>
      </c>
      <c r="F11" s="124">
        <v>56.060832254297104</v>
      </c>
      <c r="G11" s="124">
        <v>78.825883551017341</v>
      </c>
      <c r="H11" s="124">
        <v>52.901029649781329</v>
      </c>
      <c r="I11" s="124">
        <v>68.144876593642536</v>
      </c>
      <c r="J11" s="124">
        <v>54.102702528829298</v>
      </c>
      <c r="K11" s="124">
        <v>57.722142232009261</v>
      </c>
      <c r="L11" s="124">
        <v>69.528915598574699</v>
      </c>
      <c r="M11" s="103" t="s">
        <v>78</v>
      </c>
    </row>
    <row r="12" spans="1:13" ht="14.1" customHeight="1" x14ac:dyDescent="0.2">
      <c r="B12" s="14" t="s">
        <v>17</v>
      </c>
      <c r="C12" s="123">
        <v>68.022453258137688</v>
      </c>
      <c r="D12" s="124">
        <v>67.622506711264634</v>
      </c>
      <c r="E12" s="124">
        <v>62.995149526920478</v>
      </c>
      <c r="F12" s="124">
        <v>57.402921220629032</v>
      </c>
      <c r="G12" s="124">
        <v>81.246747546592246</v>
      </c>
      <c r="H12" s="124">
        <v>58.260030472320977</v>
      </c>
      <c r="I12" s="124">
        <v>73.331365333549002</v>
      </c>
      <c r="J12" s="124">
        <v>57.357455904240162</v>
      </c>
      <c r="K12" s="124">
        <v>54.808705779589459</v>
      </c>
      <c r="L12" s="124">
        <v>65.883384932920535</v>
      </c>
      <c r="M12" s="103" t="s">
        <v>79</v>
      </c>
    </row>
    <row r="13" spans="1:13" ht="14.1" customHeight="1" x14ac:dyDescent="0.2">
      <c r="B13" s="14" t="s">
        <v>18</v>
      </c>
      <c r="C13" s="123">
        <v>74.241888399166939</v>
      </c>
      <c r="D13" s="124">
        <v>71.4350029169522</v>
      </c>
      <c r="E13" s="124">
        <v>59.695480463061237</v>
      </c>
      <c r="F13" s="124">
        <v>59.256100533872896</v>
      </c>
      <c r="G13" s="124">
        <v>93.742569723879555</v>
      </c>
      <c r="H13" s="124">
        <v>57.182961024394807</v>
      </c>
      <c r="I13" s="124">
        <v>74.636038795303733</v>
      </c>
      <c r="J13" s="124">
        <v>63.361760704800155</v>
      </c>
      <c r="K13" s="124">
        <v>56.226555962343099</v>
      </c>
      <c r="L13" s="124">
        <v>71.53218050055365</v>
      </c>
      <c r="M13" s="103" t="s">
        <v>80</v>
      </c>
    </row>
    <row r="14" spans="1:13" ht="14.1" customHeight="1" x14ac:dyDescent="0.2">
      <c r="B14" s="14" t="s">
        <v>19</v>
      </c>
      <c r="C14" s="123">
        <v>91.850744412334933</v>
      </c>
      <c r="D14" s="124">
        <v>87.979601660531969</v>
      </c>
      <c r="E14" s="124">
        <v>67.180164220235085</v>
      </c>
      <c r="F14" s="124">
        <v>64.96545483036904</v>
      </c>
      <c r="G14" s="124">
        <v>119.52815124919563</v>
      </c>
      <c r="H14" s="124">
        <v>66.999732821240713</v>
      </c>
      <c r="I14" s="124">
        <v>96.631794863749747</v>
      </c>
      <c r="J14" s="124">
        <v>85.354032331364024</v>
      </c>
      <c r="K14" s="124">
        <v>73.114376257545274</v>
      </c>
      <c r="L14" s="124">
        <v>81.089010515336639</v>
      </c>
      <c r="M14" s="103" t="s">
        <v>81</v>
      </c>
    </row>
    <row r="15" spans="1:13" ht="14.1" customHeight="1" x14ac:dyDescent="0.2">
      <c r="B15" s="14" t="s">
        <v>20</v>
      </c>
      <c r="C15" s="123">
        <v>95.879577736397536</v>
      </c>
      <c r="D15" s="124">
        <v>92.933824980268355</v>
      </c>
      <c r="E15" s="124">
        <v>64.560409748307833</v>
      </c>
      <c r="F15" s="124">
        <v>67.158373351681476</v>
      </c>
      <c r="G15" s="124">
        <v>124.10181075480615</v>
      </c>
      <c r="H15" s="124">
        <v>71.786280907389937</v>
      </c>
      <c r="I15" s="124">
        <v>97.495055720077687</v>
      </c>
      <c r="J15" s="124">
        <v>91.534921913971061</v>
      </c>
      <c r="K15" s="124">
        <v>78.464528835707981</v>
      </c>
      <c r="L15" s="124">
        <v>82.887523369825516</v>
      </c>
      <c r="M15" s="103" t="s">
        <v>82</v>
      </c>
    </row>
    <row r="16" spans="1:13" ht="14.1" customHeight="1" x14ac:dyDescent="0.2">
      <c r="B16" s="14" t="s">
        <v>21</v>
      </c>
      <c r="C16" s="123">
        <v>110.21016865904613</v>
      </c>
      <c r="D16" s="124">
        <v>100.55115965536515</v>
      </c>
      <c r="E16" s="124">
        <v>69.448798317006307</v>
      </c>
      <c r="F16" s="124">
        <v>69.891580253833524</v>
      </c>
      <c r="G16" s="124">
        <v>135.82439007342381</v>
      </c>
      <c r="H16" s="124">
        <v>78.871267232024437</v>
      </c>
      <c r="I16" s="124">
        <v>115.8427761947724</v>
      </c>
      <c r="J16" s="124">
        <v>121.5606178319328</v>
      </c>
      <c r="K16" s="124">
        <v>97.263479192879444</v>
      </c>
      <c r="L16" s="124">
        <v>85.8401440152509</v>
      </c>
      <c r="M16" s="103" t="s">
        <v>83</v>
      </c>
    </row>
    <row r="17" spans="2:13" ht="14.1" customHeight="1" x14ac:dyDescent="0.2">
      <c r="B17" s="14" t="s">
        <v>22</v>
      </c>
      <c r="C17" s="123">
        <v>125.72101814332686</v>
      </c>
      <c r="D17" s="124">
        <v>100.49436057438021</v>
      </c>
      <c r="E17" s="124">
        <v>79.445488293783598</v>
      </c>
      <c r="F17" s="124">
        <v>82.316979271683863</v>
      </c>
      <c r="G17" s="124">
        <v>138.91134803319233</v>
      </c>
      <c r="H17" s="124">
        <v>98.329193748505986</v>
      </c>
      <c r="I17" s="124">
        <v>126.9351003539268</v>
      </c>
      <c r="J17" s="124">
        <v>161.375046936503</v>
      </c>
      <c r="K17" s="124">
        <v>109.51766700307302</v>
      </c>
      <c r="L17" s="124">
        <v>97.622205008570447</v>
      </c>
      <c r="M17" s="103" t="s">
        <v>84</v>
      </c>
    </row>
    <row r="18" spans="2:13" ht="14.1" customHeight="1" x14ac:dyDescent="0.2">
      <c r="B18" s="14" t="s">
        <v>23</v>
      </c>
      <c r="C18" s="123">
        <v>135.97724228402188</v>
      </c>
      <c r="D18" s="124">
        <v>109.639260417293</v>
      </c>
      <c r="E18" s="124">
        <v>90.208258400829266</v>
      </c>
      <c r="F18" s="124">
        <v>93.892983068598355</v>
      </c>
      <c r="G18" s="124">
        <v>136.68835364822701</v>
      </c>
      <c r="H18" s="124">
        <v>114.98394380331159</v>
      </c>
      <c r="I18" s="124">
        <v>151.63121565473796</v>
      </c>
      <c r="J18" s="124">
        <v>185.0376020870718</v>
      </c>
      <c r="K18" s="124">
        <v>114.74919116921288</v>
      </c>
      <c r="L18" s="124">
        <v>102.55055249216132</v>
      </c>
      <c r="M18" s="103" t="s">
        <v>85</v>
      </c>
    </row>
    <row r="19" spans="2:13" ht="14.1" customHeight="1" x14ac:dyDescent="0.2">
      <c r="B19" s="14" t="s">
        <v>24</v>
      </c>
      <c r="C19" s="127">
        <v>115.14799195221008</v>
      </c>
      <c r="D19" s="127">
        <v>107.39210370907952</v>
      </c>
      <c r="E19" s="127">
        <v>72.65310059086049</v>
      </c>
      <c r="F19" s="127">
        <v>73.526084647890443</v>
      </c>
      <c r="G19" s="127">
        <v>147.15459498025226</v>
      </c>
      <c r="H19" s="127">
        <v>89.184569261517964</v>
      </c>
      <c r="I19" s="127">
        <v>107.5649028594883</v>
      </c>
      <c r="J19" s="127">
        <v>123.9495938256474</v>
      </c>
      <c r="K19" s="127">
        <v>100.65304554737413</v>
      </c>
      <c r="L19" s="127">
        <v>88.930342670236001</v>
      </c>
      <c r="M19" s="103" t="s">
        <v>86</v>
      </c>
    </row>
    <row r="20" spans="2:13" ht="14.1" customHeight="1" x14ac:dyDescent="0.2">
      <c r="B20" s="14" t="s">
        <v>25</v>
      </c>
      <c r="C20" s="127">
        <v>100.53284022932151</v>
      </c>
      <c r="D20" s="127">
        <v>99.587449535063314</v>
      </c>
      <c r="E20" s="127">
        <v>67.153380828387768</v>
      </c>
      <c r="F20" s="127">
        <v>67.133641421665502</v>
      </c>
      <c r="G20" s="127">
        <v>141.81933758316285</v>
      </c>
      <c r="H20" s="127">
        <v>68.392171674780371</v>
      </c>
      <c r="I20" s="127">
        <v>94.559340290905453</v>
      </c>
      <c r="J20" s="127">
        <v>86.400239416579595</v>
      </c>
      <c r="K20" s="127">
        <v>78.45412934227808</v>
      </c>
      <c r="L20" s="127">
        <v>83.322922774462796</v>
      </c>
      <c r="M20" s="103" t="s">
        <v>87</v>
      </c>
    </row>
    <row r="21" spans="2:13" ht="14.1" customHeight="1" x14ac:dyDescent="0.2">
      <c r="B21" s="14" t="s">
        <v>26</v>
      </c>
      <c r="C21" s="127">
        <v>87.390171949060615</v>
      </c>
      <c r="D21" s="127">
        <v>78.817656936966856</v>
      </c>
      <c r="E21" s="127">
        <v>62.667432118995144</v>
      </c>
      <c r="F21" s="127">
        <v>63.767427736339656</v>
      </c>
      <c r="G21" s="127">
        <v>124.99371440891854</v>
      </c>
      <c r="H21" s="127">
        <v>65.079631901840486</v>
      </c>
      <c r="I21" s="127">
        <v>78.593041200954033</v>
      </c>
      <c r="J21" s="127">
        <v>62.359093407528832</v>
      </c>
      <c r="K21" s="127">
        <v>58.26829203657082</v>
      </c>
      <c r="L21" s="127">
        <v>73.22022217197626</v>
      </c>
      <c r="M21" s="103" t="s">
        <v>88</v>
      </c>
    </row>
    <row r="22" spans="2:13" ht="14.1" customHeight="1" x14ac:dyDescent="0.2">
      <c r="B22" s="14" t="s">
        <v>27</v>
      </c>
      <c r="C22" s="123">
        <v>86.592446906407318</v>
      </c>
      <c r="D22" s="125">
        <v>82.416064314807187</v>
      </c>
      <c r="E22" s="125">
        <v>75.266908125941328</v>
      </c>
      <c r="F22" s="125">
        <v>69.613187495522169</v>
      </c>
      <c r="G22" s="125">
        <v>107.31027073896148</v>
      </c>
      <c r="H22" s="125">
        <v>63.402597088552497</v>
      </c>
      <c r="I22" s="125">
        <v>89.940757039801682</v>
      </c>
      <c r="J22" s="125">
        <v>64.173171383079065</v>
      </c>
      <c r="K22" s="125">
        <v>66.69073715103535</v>
      </c>
      <c r="L22" s="128">
        <v>88.073088393059265</v>
      </c>
      <c r="M22" s="103" t="s">
        <v>89</v>
      </c>
    </row>
    <row r="23" spans="2:13" ht="13.5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113.09421978940553</v>
      </c>
      <c r="D24" s="126">
        <v>102.39259297835004</v>
      </c>
      <c r="E24" s="126">
        <v>77.99228772445035</v>
      </c>
      <c r="F24" s="126">
        <v>76.887118514626252</v>
      </c>
      <c r="G24" s="126">
        <v>140.75971562186507</v>
      </c>
      <c r="H24" s="126">
        <v>87.225807853094793</v>
      </c>
      <c r="I24" s="126">
        <v>112.1491097318098</v>
      </c>
      <c r="J24" s="126">
        <v>120.67215252642389</v>
      </c>
      <c r="K24" s="126">
        <v>100.31821673121864</v>
      </c>
      <c r="L24" s="126">
        <v>96.6485560857937</v>
      </c>
      <c r="M24" s="104">
        <v>2023</v>
      </c>
    </row>
    <row r="25" spans="2:13" ht="14.1" customHeight="1" x14ac:dyDescent="0.2">
      <c r="B25" s="14" t="s">
        <v>16</v>
      </c>
      <c r="C25" s="123">
        <v>77.794923154216349</v>
      </c>
      <c r="D25" s="124">
        <v>73.514231331187361</v>
      </c>
      <c r="E25" s="124">
        <v>68.332801297648018</v>
      </c>
      <c r="F25" s="124">
        <v>62.461823223161218</v>
      </c>
      <c r="G25" s="124">
        <v>98.601184962656987</v>
      </c>
      <c r="H25" s="124">
        <v>61.388753612634552</v>
      </c>
      <c r="I25" s="124">
        <v>72.998587858494687</v>
      </c>
      <c r="J25" s="124">
        <v>56.078685623725924</v>
      </c>
      <c r="K25" s="124">
        <v>62.524514701684268</v>
      </c>
      <c r="L25" s="124">
        <v>78.230502468758942</v>
      </c>
      <c r="M25" s="103" t="s">
        <v>78</v>
      </c>
    </row>
    <row r="26" spans="2:13" ht="14.1" customHeight="1" x14ac:dyDescent="0.2">
      <c r="B26" s="14" t="s">
        <v>17</v>
      </c>
      <c r="C26" s="123">
        <v>79.000760697950312</v>
      </c>
      <c r="D26" s="124">
        <v>74.48553991893246</v>
      </c>
      <c r="E26" s="124">
        <v>71.197252920557276</v>
      </c>
      <c r="F26" s="124">
        <v>63.614178213091257</v>
      </c>
      <c r="G26" s="124">
        <v>100.93270968443829</v>
      </c>
      <c r="H26" s="124">
        <v>61.538266522210186</v>
      </c>
      <c r="I26" s="124">
        <v>76.12578469086246</v>
      </c>
      <c r="J26" s="124">
        <v>58.434704367210692</v>
      </c>
      <c r="K26" s="124">
        <v>62.875727093449115</v>
      </c>
      <c r="L26" s="124">
        <v>81.492823910029273</v>
      </c>
      <c r="M26" s="103" t="s">
        <v>79</v>
      </c>
    </row>
    <row r="27" spans="2:13" ht="14.1" customHeight="1" x14ac:dyDescent="0.2">
      <c r="B27" s="14" t="s">
        <v>18</v>
      </c>
      <c r="C27" s="123">
        <v>86.733339935435595</v>
      </c>
      <c r="D27" s="124">
        <v>80.937096803016487</v>
      </c>
      <c r="E27" s="124">
        <v>65.196045992678989</v>
      </c>
      <c r="F27" s="124">
        <v>63.14635455814453</v>
      </c>
      <c r="G27" s="124">
        <v>114.80056843252784</v>
      </c>
      <c r="H27" s="124">
        <v>62.330488086214281</v>
      </c>
      <c r="I27" s="124">
        <v>81.442571065164017</v>
      </c>
      <c r="J27" s="124">
        <v>69.280679920416958</v>
      </c>
      <c r="K27" s="124">
        <v>63.73595595361072</v>
      </c>
      <c r="L27" s="124">
        <v>87.340814750827519</v>
      </c>
      <c r="M27" s="103" t="s">
        <v>80</v>
      </c>
    </row>
    <row r="28" spans="2:13" ht="14.1" customHeight="1" x14ac:dyDescent="0.2">
      <c r="B28" s="14" t="s">
        <v>19</v>
      </c>
      <c r="C28" s="123">
        <v>104.76942257214162</v>
      </c>
      <c r="D28" s="124">
        <v>100.30869982159817</v>
      </c>
      <c r="E28" s="124">
        <v>72.890570296369447</v>
      </c>
      <c r="F28" s="124">
        <v>67.852094281830773</v>
      </c>
      <c r="G28" s="124">
        <v>141.28981179120345</v>
      </c>
      <c r="H28" s="124">
        <v>76.255329055538581</v>
      </c>
      <c r="I28" s="124">
        <v>105.59326508187495</v>
      </c>
      <c r="J28" s="124">
        <v>93.133252685088308</v>
      </c>
      <c r="K28" s="124">
        <v>85.693639128231126</v>
      </c>
      <c r="L28" s="124">
        <v>96.610588546056022</v>
      </c>
      <c r="M28" s="103" t="s">
        <v>81</v>
      </c>
    </row>
    <row r="29" spans="2:13" ht="14.1" customHeight="1" x14ac:dyDescent="0.2">
      <c r="B29" s="14" t="s">
        <v>20</v>
      </c>
      <c r="C29" s="123">
        <v>112.69440429448689</v>
      </c>
      <c r="D29" s="124">
        <v>110.19744859647011</v>
      </c>
      <c r="E29" s="124">
        <v>75.152290881999917</v>
      </c>
      <c r="F29" s="124">
        <v>72.126641568645823</v>
      </c>
      <c r="G29" s="124">
        <v>155.08111850048493</v>
      </c>
      <c r="H29" s="124">
        <v>79.27236544314664</v>
      </c>
      <c r="I29" s="124">
        <v>105.44146429372921</v>
      </c>
      <c r="J29" s="124">
        <v>99.482196098954063</v>
      </c>
      <c r="K29" s="124">
        <v>96.989699687070072</v>
      </c>
      <c r="L29" s="124">
        <v>97.839711496669764</v>
      </c>
      <c r="M29" s="103" t="s">
        <v>82</v>
      </c>
    </row>
    <row r="30" spans="2:13" ht="14.1" customHeight="1" x14ac:dyDescent="0.2">
      <c r="B30" s="14" t="s">
        <v>21</v>
      </c>
      <c r="C30" s="123">
        <v>122.44935454385953</v>
      </c>
      <c r="D30" s="124">
        <v>112.72313935540586</v>
      </c>
      <c r="E30" s="124">
        <v>75.847188407743843</v>
      </c>
      <c r="F30" s="124">
        <v>74.969592316100375</v>
      </c>
      <c r="G30" s="124">
        <v>156.87743150256739</v>
      </c>
      <c r="H30" s="124">
        <v>92.370867835952268</v>
      </c>
      <c r="I30" s="124">
        <v>117.21843093257786</v>
      </c>
      <c r="J30" s="124">
        <v>130.3938585032827</v>
      </c>
      <c r="K30" s="124">
        <v>111.45289267246356</v>
      </c>
      <c r="L30" s="124">
        <v>98.718378125497225</v>
      </c>
      <c r="M30" s="103" t="s">
        <v>83</v>
      </c>
    </row>
    <row r="31" spans="2:13" ht="14.1" customHeight="1" x14ac:dyDescent="0.2">
      <c r="B31" s="14" t="s">
        <v>22</v>
      </c>
      <c r="C31" s="123">
        <v>137.14535537889262</v>
      </c>
      <c r="D31" s="124">
        <v>111.27311055548941</v>
      </c>
      <c r="E31" s="124">
        <v>84.853533876518355</v>
      </c>
      <c r="F31" s="124">
        <v>88.025002601856485</v>
      </c>
      <c r="G31" s="124">
        <v>154.5575339759387</v>
      </c>
      <c r="H31" s="124">
        <v>111.11531641360966</v>
      </c>
      <c r="I31" s="124">
        <v>139.82751916169502</v>
      </c>
      <c r="J31" s="124">
        <v>172.78009132781344</v>
      </c>
      <c r="K31" s="124">
        <v>129.22417582417583</v>
      </c>
      <c r="L31" s="124">
        <v>110.7169229809263</v>
      </c>
      <c r="M31" s="103" t="s">
        <v>84</v>
      </c>
    </row>
    <row r="32" spans="2:13" ht="14.1" customHeight="1" x14ac:dyDescent="0.2">
      <c r="B32" s="14" t="s">
        <v>23</v>
      </c>
      <c r="C32" s="123">
        <v>147.32551802524731</v>
      </c>
      <c r="D32" s="124">
        <v>114.31173434122094</v>
      </c>
      <c r="E32" s="124">
        <v>96.337124493050439</v>
      </c>
      <c r="F32" s="124">
        <v>103.52478388966232</v>
      </c>
      <c r="G32" s="124">
        <v>158.6917454622845</v>
      </c>
      <c r="H32" s="124">
        <v>127.94158563346822</v>
      </c>
      <c r="I32" s="124">
        <v>156.43853742124725</v>
      </c>
      <c r="J32" s="124">
        <v>194.76372256517962</v>
      </c>
      <c r="K32" s="124">
        <v>135.18366759822456</v>
      </c>
      <c r="L32" s="124">
        <v>118.83096703469462</v>
      </c>
      <c r="M32" s="103" t="s">
        <v>85</v>
      </c>
    </row>
    <row r="33" spans="2:13" ht="14.1" customHeight="1" x14ac:dyDescent="0.2">
      <c r="B33" s="14" t="s">
        <v>24</v>
      </c>
      <c r="C33" s="127">
        <v>126.746057269644</v>
      </c>
      <c r="D33" s="127">
        <v>118.81584534898558</v>
      </c>
      <c r="E33" s="127">
        <v>80.594745993266471</v>
      </c>
      <c r="F33" s="127">
        <v>77.067651969575167</v>
      </c>
      <c r="G33" s="127">
        <v>165.12221039019553</v>
      </c>
      <c r="H33" s="127">
        <v>95.685089467574855</v>
      </c>
      <c r="I33" s="127">
        <v>119.83066717638634</v>
      </c>
      <c r="J33" s="127">
        <v>134.32303471734517</v>
      </c>
      <c r="K33" s="127">
        <v>115.07993879332251</v>
      </c>
      <c r="L33" s="127">
        <v>101.28734108600284</v>
      </c>
      <c r="M33" s="103" t="s">
        <v>86</v>
      </c>
    </row>
    <row r="34" spans="2:13" ht="14.1" customHeight="1" x14ac:dyDescent="0.2">
      <c r="B34" s="14" t="s">
        <v>25</v>
      </c>
      <c r="C34" s="127">
        <v>111.11185807816321</v>
      </c>
      <c r="D34" s="127">
        <v>111.20797308238917</v>
      </c>
      <c r="E34" s="127">
        <v>73.828920097424657</v>
      </c>
      <c r="F34" s="127">
        <v>73.343675154996305</v>
      </c>
      <c r="G34" s="127">
        <v>155.71735917734108</v>
      </c>
      <c r="H34" s="127">
        <v>81.393497468223629</v>
      </c>
      <c r="I34" s="127">
        <v>100.91753408636238</v>
      </c>
      <c r="J34" s="127">
        <v>96.270478902722033</v>
      </c>
      <c r="K34" s="127">
        <v>87.668650807828897</v>
      </c>
      <c r="L34" s="127">
        <v>96.005957486373092</v>
      </c>
      <c r="M34" s="103" t="s">
        <v>87</v>
      </c>
    </row>
    <row r="35" spans="2:13" ht="14.1" customHeight="1" x14ac:dyDescent="0.2">
      <c r="B35" s="14" t="s">
        <v>26</v>
      </c>
      <c r="C35" s="127">
        <v>91.749281442316672</v>
      </c>
      <c r="D35" s="127">
        <v>84.145121643766544</v>
      </c>
      <c r="E35" s="127">
        <v>67.706645481407151</v>
      </c>
      <c r="F35" s="127">
        <v>65.897353596757853</v>
      </c>
      <c r="G35" s="127">
        <v>129.69720210728431</v>
      </c>
      <c r="H35" s="127">
        <v>67.402853406717796</v>
      </c>
      <c r="I35" s="127">
        <v>79.272763377116505</v>
      </c>
      <c r="J35" s="127">
        <v>65.904917189272865</v>
      </c>
      <c r="K35" s="127">
        <v>62.732119603325657</v>
      </c>
      <c r="L35" s="127">
        <v>81.590586123914022</v>
      </c>
      <c r="M35" s="103" t="s">
        <v>88</v>
      </c>
    </row>
    <row r="36" spans="2:13" ht="14.1" customHeight="1" x14ac:dyDescent="0.2">
      <c r="B36" s="14" t="s">
        <v>27</v>
      </c>
      <c r="C36" s="123">
        <v>91.950901899868882</v>
      </c>
      <c r="D36" s="125">
        <v>87.038514630332813</v>
      </c>
      <c r="E36" s="125">
        <v>81.381835057155513</v>
      </c>
      <c r="F36" s="125">
        <v>70.597468838341669</v>
      </c>
      <c r="G36" s="125">
        <v>113.49245834524628</v>
      </c>
      <c r="H36" s="125">
        <v>71.940847826086951</v>
      </c>
      <c r="I36" s="125">
        <v>91.730396413734837</v>
      </c>
      <c r="J36" s="125">
        <v>70.106209818276412</v>
      </c>
      <c r="K36" s="125">
        <v>67.633689120100456</v>
      </c>
      <c r="L36" s="128">
        <v>96.669862865918276</v>
      </c>
      <c r="M36" s="103" t="s">
        <v>89</v>
      </c>
    </row>
    <row r="37" spans="2:13" ht="13.5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">
      <c r="B39" s="14" t="s">
        <v>16</v>
      </c>
      <c r="C39" s="123">
        <v>83.159942699405264</v>
      </c>
      <c r="D39" s="124">
        <v>76.538578274977993</v>
      </c>
      <c r="E39" s="124">
        <v>75.48699559538467</v>
      </c>
      <c r="F39" s="124">
        <v>65.710413786039837</v>
      </c>
      <c r="G39" s="124">
        <v>105.26304118375383</v>
      </c>
      <c r="H39" s="124">
        <v>64.964709932862803</v>
      </c>
      <c r="I39" s="124">
        <v>73.478602582372503</v>
      </c>
      <c r="J39" s="124">
        <v>62.77257231421099</v>
      </c>
      <c r="K39" s="124">
        <v>63.050137438152831</v>
      </c>
      <c r="L39" s="124">
        <v>86.291313648319402</v>
      </c>
      <c r="M39" s="103" t="s">
        <v>78</v>
      </c>
    </row>
    <row r="40" spans="2:13" ht="14.1" customHeight="1" x14ac:dyDescent="0.2">
      <c r="B40" s="14" t="s">
        <v>17</v>
      </c>
      <c r="C40" s="123">
        <v>83.765914686020011</v>
      </c>
      <c r="D40" s="124">
        <v>77.008299276371957</v>
      </c>
      <c r="E40" s="124">
        <v>73.855457875881868</v>
      </c>
      <c r="F40" s="124">
        <v>66.798492798249697</v>
      </c>
      <c r="G40" s="124">
        <v>107.8066835841669</v>
      </c>
      <c r="H40" s="124">
        <v>66.777730915225646</v>
      </c>
      <c r="I40" s="124">
        <v>79.808180877529011</v>
      </c>
      <c r="J40" s="124">
        <v>64.256268123063464</v>
      </c>
      <c r="K40" s="124">
        <v>63.151495899272263</v>
      </c>
      <c r="L40" s="124">
        <v>85.587221795968517</v>
      </c>
      <c r="M40" s="103" t="s">
        <v>79</v>
      </c>
    </row>
    <row r="41" spans="2:13" ht="14.1" customHeight="1" x14ac:dyDescent="0.2">
      <c r="B41" s="14" t="s">
        <v>18</v>
      </c>
      <c r="C41" s="123"/>
      <c r="D41" s="124"/>
      <c r="E41" s="124"/>
      <c r="F41" s="124"/>
      <c r="G41" s="124"/>
      <c r="H41" s="124"/>
      <c r="I41" s="124"/>
      <c r="J41" s="124"/>
      <c r="K41" s="124"/>
      <c r="L41" s="124"/>
      <c r="M41" s="103" t="s">
        <v>80</v>
      </c>
    </row>
    <row r="42" spans="2:13" ht="14.1" customHeight="1" x14ac:dyDescent="0.2">
      <c r="B42" s="14" t="s">
        <v>19</v>
      </c>
      <c r="C42" s="123"/>
      <c r="D42" s="124"/>
      <c r="E42" s="124"/>
      <c r="F42" s="124"/>
      <c r="G42" s="124"/>
      <c r="H42" s="124"/>
      <c r="I42" s="124"/>
      <c r="J42" s="124"/>
      <c r="K42" s="124"/>
      <c r="L42" s="124"/>
      <c r="M42" s="103" t="s">
        <v>81</v>
      </c>
    </row>
    <row r="43" spans="2:13" ht="14.1" customHeight="1" x14ac:dyDescent="0.2">
      <c r="B43" s="14" t="s">
        <v>20</v>
      </c>
      <c r="C43" s="123"/>
      <c r="D43" s="124"/>
      <c r="E43" s="124"/>
      <c r="F43" s="124"/>
      <c r="G43" s="124"/>
      <c r="H43" s="124"/>
      <c r="I43" s="124"/>
      <c r="J43" s="124"/>
      <c r="K43" s="124"/>
      <c r="L43" s="124"/>
      <c r="M43" s="103" t="s">
        <v>82</v>
      </c>
    </row>
    <row r="44" spans="2:13" ht="14.1" customHeight="1" x14ac:dyDescent="0.2">
      <c r="B44" s="14" t="s">
        <v>21</v>
      </c>
      <c r="C44" s="123"/>
      <c r="D44" s="124"/>
      <c r="E44" s="124"/>
      <c r="F44" s="124"/>
      <c r="G44" s="124"/>
      <c r="H44" s="124"/>
      <c r="I44" s="124"/>
      <c r="J44" s="124"/>
      <c r="K44" s="124"/>
      <c r="L44" s="124"/>
      <c r="M44" s="103" t="s">
        <v>83</v>
      </c>
    </row>
    <row r="45" spans="2:13" ht="14.1" customHeight="1" x14ac:dyDescent="0.2">
      <c r="B45" s="14" t="s">
        <v>22</v>
      </c>
      <c r="C45" s="123"/>
      <c r="D45" s="124"/>
      <c r="E45" s="124"/>
      <c r="F45" s="124"/>
      <c r="G45" s="124"/>
      <c r="H45" s="124"/>
      <c r="I45" s="124"/>
      <c r="J45" s="124"/>
      <c r="K45" s="124"/>
      <c r="L45" s="124"/>
      <c r="M45" s="103" t="s">
        <v>84</v>
      </c>
    </row>
    <row r="46" spans="2:13" ht="14.1" customHeight="1" x14ac:dyDescent="0.2">
      <c r="B46" s="14" t="s">
        <v>23</v>
      </c>
      <c r="C46" s="123"/>
      <c r="D46" s="124"/>
      <c r="E46" s="124"/>
      <c r="F46" s="124"/>
      <c r="G46" s="124"/>
      <c r="H46" s="124"/>
      <c r="I46" s="124"/>
      <c r="J46" s="124"/>
      <c r="K46" s="124"/>
      <c r="L46" s="124"/>
      <c r="M46" s="103" t="s">
        <v>85</v>
      </c>
    </row>
    <row r="47" spans="2:13" ht="14.1" customHeight="1" x14ac:dyDescent="0.2">
      <c r="B47" s="14" t="s">
        <v>24</v>
      </c>
      <c r="C47" s="127"/>
      <c r="D47" s="127"/>
      <c r="E47" s="127"/>
      <c r="F47" s="127"/>
      <c r="G47" s="127"/>
      <c r="H47" s="127"/>
      <c r="I47" s="127"/>
      <c r="J47" s="127"/>
      <c r="K47" s="127"/>
      <c r="L47" s="127"/>
      <c r="M47" s="103" t="s">
        <v>86</v>
      </c>
    </row>
    <row r="48" spans="2:13" ht="14.1" customHeight="1" x14ac:dyDescent="0.2">
      <c r="B48" s="14" t="s">
        <v>25</v>
      </c>
      <c r="C48" s="127"/>
      <c r="D48" s="127"/>
      <c r="E48" s="127"/>
      <c r="F48" s="127"/>
      <c r="G48" s="127"/>
      <c r="H48" s="127"/>
      <c r="I48" s="127"/>
      <c r="J48" s="127"/>
      <c r="K48" s="127"/>
      <c r="L48" s="127"/>
      <c r="M48" s="103" t="s">
        <v>87</v>
      </c>
    </row>
    <row r="49" spans="2:13" ht="14.1" customHeight="1" x14ac:dyDescent="0.2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4.1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218</v>
      </c>
    </row>
    <row r="55" spans="2:13" x14ac:dyDescent="0.2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219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72"/>
    </row>
    <row r="59" spans="2:13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60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9" t="s">
        <v>207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</row>
    <row r="3" spans="2:19" ht="36" customHeight="1" x14ac:dyDescent="0.2">
      <c r="B3" s="180" t="s">
        <v>175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</row>
    <row r="4" spans="2:19" ht="20.100000000000001" customHeight="1" x14ac:dyDescent="0.2">
      <c r="B4" s="181" t="s">
        <v>172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</row>
    <row r="5" spans="2:19" ht="20.100000000000001" customHeight="1" x14ac:dyDescent="0.2">
      <c r="B5" s="182" t="s">
        <v>173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">
      <c r="B7" s="202" t="s">
        <v>15</v>
      </c>
      <c r="C7" s="190" t="s">
        <v>28</v>
      </c>
      <c r="D7" s="190" t="s">
        <v>51</v>
      </c>
      <c r="E7" s="196" t="s">
        <v>4</v>
      </c>
      <c r="F7" s="197"/>
      <c r="G7" s="197"/>
      <c r="H7" s="197"/>
      <c r="I7" s="198"/>
      <c r="J7" s="199" t="s">
        <v>29</v>
      </c>
      <c r="K7" s="200"/>
      <c r="L7" s="200"/>
      <c r="M7" s="201"/>
      <c r="N7" s="188" t="s">
        <v>55</v>
      </c>
      <c r="O7" s="188" t="s">
        <v>7</v>
      </c>
      <c r="P7" s="188" t="s">
        <v>8</v>
      </c>
      <c r="Q7" s="190" t="s">
        <v>53</v>
      </c>
      <c r="R7" s="190" t="s">
        <v>54</v>
      </c>
      <c r="S7" s="194" t="s">
        <v>77</v>
      </c>
    </row>
    <row r="8" spans="2:19" ht="18.75" customHeight="1" x14ac:dyDescent="0.2">
      <c r="B8" s="203"/>
      <c r="C8" s="191"/>
      <c r="D8" s="191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9"/>
      <c r="O8" s="189"/>
      <c r="P8" s="189"/>
      <c r="Q8" s="191"/>
      <c r="R8" s="191"/>
      <c r="S8" s="195"/>
    </row>
    <row r="9" spans="2:19" ht="8.25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134">
        <v>103.63003636091125</v>
      </c>
      <c r="D10" s="135">
        <v>106.68184181812289</v>
      </c>
      <c r="E10" s="135">
        <v>107.5341634872196</v>
      </c>
      <c r="F10" s="135">
        <v>191.10578474980639</v>
      </c>
      <c r="G10" s="135">
        <v>98.233253464569174</v>
      </c>
      <c r="H10" s="135">
        <v>74.069740606530061</v>
      </c>
      <c r="I10" s="135">
        <v>66.481291645310094</v>
      </c>
      <c r="J10" s="135">
        <v>106.01016392572363</v>
      </c>
      <c r="K10" s="135">
        <v>202.51400982373403</v>
      </c>
      <c r="L10" s="135">
        <v>95.6968385301262</v>
      </c>
      <c r="M10" s="135">
        <v>61.077424091753521</v>
      </c>
      <c r="N10" s="135">
        <v>146.02952128306845</v>
      </c>
      <c r="O10" s="135">
        <v>93.004601776807974</v>
      </c>
      <c r="P10" s="135">
        <v>101.78294945426306</v>
      </c>
      <c r="Q10" s="135">
        <v>81.941967323163055</v>
      </c>
      <c r="R10" s="135">
        <v>112.21574759406261</v>
      </c>
      <c r="S10" s="104">
        <v>2022</v>
      </c>
    </row>
    <row r="11" spans="2:19" ht="14.1" customHeight="1" x14ac:dyDescent="0.2">
      <c r="B11" s="14" t="s">
        <v>16</v>
      </c>
      <c r="C11" s="123">
        <v>66.550477772435201</v>
      </c>
      <c r="D11" s="125">
        <v>68.699564748375181</v>
      </c>
      <c r="E11" s="125">
        <v>71.964930836246253</v>
      </c>
      <c r="F11" s="125">
        <v>141.97214802182216</v>
      </c>
      <c r="G11" s="125">
        <v>65.809743076012992</v>
      </c>
      <c r="H11" s="125">
        <v>49.571839080459768</v>
      </c>
      <c r="I11" s="125">
        <v>47.391947677907119</v>
      </c>
      <c r="J11" s="125">
        <v>56.988902600836944</v>
      </c>
      <c r="K11" s="125">
        <v>104.70992592592593</v>
      </c>
      <c r="L11" s="125">
        <v>54.007187119397194</v>
      </c>
      <c r="M11" s="125">
        <v>35.438024135815098</v>
      </c>
      <c r="N11" s="125">
        <v>106.09170108415074</v>
      </c>
      <c r="O11" s="125">
        <v>49.131969960389299</v>
      </c>
      <c r="P11" s="125">
        <v>55.903900867643259</v>
      </c>
      <c r="Q11" s="125">
        <v>50.567771341428717</v>
      </c>
      <c r="R11" s="125">
        <v>88.668631913785063</v>
      </c>
      <c r="S11" s="103" t="s">
        <v>78</v>
      </c>
    </row>
    <row r="12" spans="2:19" ht="14.1" customHeight="1" x14ac:dyDescent="0.2">
      <c r="B12" s="14" t="s">
        <v>17</v>
      </c>
      <c r="C12" s="123">
        <v>68.022453258137688</v>
      </c>
      <c r="D12" s="125">
        <v>69.648787021635556</v>
      </c>
      <c r="E12" s="125">
        <v>72.081053628171361</v>
      </c>
      <c r="F12" s="125">
        <v>129.01938265612063</v>
      </c>
      <c r="G12" s="125">
        <v>68.276677487565891</v>
      </c>
      <c r="H12" s="125">
        <v>50.527492138364778</v>
      </c>
      <c r="I12" s="125">
        <v>48.793371136635386</v>
      </c>
      <c r="J12" s="125">
        <v>61.916752981170156</v>
      </c>
      <c r="K12" s="125">
        <v>115.92418472313416</v>
      </c>
      <c r="L12" s="125">
        <v>55.235581197572387</v>
      </c>
      <c r="M12" s="125">
        <v>39.585072660656209</v>
      </c>
      <c r="N12" s="125">
        <v>113.63187195546277</v>
      </c>
      <c r="O12" s="125">
        <v>53.642713302969277</v>
      </c>
      <c r="P12" s="125">
        <v>51.98047665257652</v>
      </c>
      <c r="Q12" s="125">
        <v>54.390668493483297</v>
      </c>
      <c r="R12" s="125">
        <v>86.43752180824255</v>
      </c>
      <c r="S12" s="103" t="s">
        <v>79</v>
      </c>
    </row>
    <row r="13" spans="2:19" ht="14.1" customHeight="1" x14ac:dyDescent="0.2">
      <c r="B13" s="14" t="s">
        <v>18</v>
      </c>
      <c r="C13" s="123">
        <v>74.241888399166939</v>
      </c>
      <c r="D13" s="125">
        <v>75.858347739949025</v>
      </c>
      <c r="E13" s="125">
        <v>79.146787197785358</v>
      </c>
      <c r="F13" s="125">
        <v>141.74937399163375</v>
      </c>
      <c r="G13" s="125">
        <v>72.615378876117603</v>
      </c>
      <c r="H13" s="125">
        <v>55.123300781746266</v>
      </c>
      <c r="I13" s="125">
        <v>51.608428903116867</v>
      </c>
      <c r="J13" s="125">
        <v>63.118384525414413</v>
      </c>
      <c r="K13" s="125">
        <v>118.41616290168629</v>
      </c>
      <c r="L13" s="125">
        <v>57.03597484797659</v>
      </c>
      <c r="M13" s="125">
        <v>39.697146137444648</v>
      </c>
      <c r="N13" s="125">
        <v>119.42241695387548</v>
      </c>
      <c r="O13" s="125">
        <v>53.157738209447793</v>
      </c>
      <c r="P13" s="125">
        <v>59.737868209112833</v>
      </c>
      <c r="Q13" s="125">
        <v>60.698470944025864</v>
      </c>
      <c r="R13" s="125">
        <v>91.582411415744744</v>
      </c>
      <c r="S13" s="103" t="s">
        <v>80</v>
      </c>
    </row>
    <row r="14" spans="2:19" ht="14.1" customHeight="1" x14ac:dyDescent="0.2">
      <c r="B14" s="14" t="s">
        <v>19</v>
      </c>
      <c r="C14" s="123">
        <v>91.850744412334933</v>
      </c>
      <c r="D14" s="125">
        <v>94.407355500278896</v>
      </c>
      <c r="E14" s="125">
        <v>97.622163473872945</v>
      </c>
      <c r="F14" s="125">
        <v>171.29041901049294</v>
      </c>
      <c r="G14" s="125">
        <v>89.228192352851096</v>
      </c>
      <c r="H14" s="125">
        <v>67.78410615806834</v>
      </c>
      <c r="I14" s="125">
        <v>58.942347629553311</v>
      </c>
      <c r="J14" s="125">
        <v>85.868557621388547</v>
      </c>
      <c r="K14" s="125">
        <v>182.80533940931173</v>
      </c>
      <c r="L14" s="125">
        <v>72.099245779392845</v>
      </c>
      <c r="M14" s="125">
        <v>47.573292475640997</v>
      </c>
      <c r="N14" s="137">
        <v>137.42881557822776</v>
      </c>
      <c r="O14" s="125">
        <v>73.073878512829467</v>
      </c>
      <c r="P14" s="125">
        <v>74.908867720710987</v>
      </c>
      <c r="Q14" s="125">
        <v>71.972199856020183</v>
      </c>
      <c r="R14" s="125">
        <v>102.5424744543228</v>
      </c>
      <c r="S14" s="103" t="s">
        <v>81</v>
      </c>
    </row>
    <row r="15" spans="2:19" ht="14.1" customHeight="1" x14ac:dyDescent="0.2">
      <c r="B15" s="14" t="s">
        <v>20</v>
      </c>
      <c r="C15" s="123">
        <v>95.879577736397536</v>
      </c>
      <c r="D15" s="125">
        <v>98.335150810501133</v>
      </c>
      <c r="E15" s="125">
        <v>101.22291613227449</v>
      </c>
      <c r="F15" s="125">
        <v>175.7558934272374</v>
      </c>
      <c r="G15" s="125">
        <v>92.783165939907846</v>
      </c>
      <c r="H15" s="125">
        <v>70.704040590963331</v>
      </c>
      <c r="I15" s="125">
        <v>63.495520667880527</v>
      </c>
      <c r="J15" s="125">
        <v>90.445140723467688</v>
      </c>
      <c r="K15" s="125">
        <v>190.09479601396814</v>
      </c>
      <c r="L15" s="125">
        <v>79.140373349868639</v>
      </c>
      <c r="M15" s="125">
        <v>49.562145259054596</v>
      </c>
      <c r="N15" s="137">
        <v>143.34613695153496</v>
      </c>
      <c r="O15" s="125">
        <v>74.07245481466353</v>
      </c>
      <c r="P15" s="125">
        <v>87.877034412649849</v>
      </c>
      <c r="Q15" s="125">
        <v>76.61442318897744</v>
      </c>
      <c r="R15" s="125">
        <v>107.24262875285177</v>
      </c>
      <c r="S15" s="103" t="s">
        <v>82</v>
      </c>
    </row>
    <row r="16" spans="2:19" ht="14.1" customHeight="1" x14ac:dyDescent="0.2">
      <c r="B16" s="14" t="s">
        <v>21</v>
      </c>
      <c r="C16" s="123">
        <v>110.21016865904613</v>
      </c>
      <c r="D16" s="125">
        <v>113.66705395386902</v>
      </c>
      <c r="E16" s="125">
        <v>114.38470963421112</v>
      </c>
      <c r="F16" s="125">
        <v>201.59053367877803</v>
      </c>
      <c r="G16" s="125">
        <v>104.09071718627648</v>
      </c>
      <c r="H16" s="125">
        <v>76.096785574284596</v>
      </c>
      <c r="I16" s="125">
        <v>69.037501247190846</v>
      </c>
      <c r="J16" s="125">
        <v>119.53197265340673</v>
      </c>
      <c r="K16" s="125">
        <v>252.39282808438014</v>
      </c>
      <c r="L16" s="125">
        <v>105.38677775845674</v>
      </c>
      <c r="M16" s="125">
        <v>62.399053000159157</v>
      </c>
      <c r="N16" s="125">
        <v>148.36280137772675</v>
      </c>
      <c r="O16" s="125">
        <v>94.021987152034256</v>
      </c>
      <c r="P16" s="125">
        <v>107.55002371179539</v>
      </c>
      <c r="Q16" s="125">
        <v>86.284272562133594</v>
      </c>
      <c r="R16" s="125">
        <v>115.2121162394138</v>
      </c>
      <c r="S16" s="103" t="s">
        <v>83</v>
      </c>
    </row>
    <row r="17" spans="2:19" ht="14.1" customHeight="1" x14ac:dyDescent="0.2">
      <c r="B17" s="14" t="s">
        <v>22</v>
      </c>
      <c r="C17" s="123">
        <v>125.72101814332686</v>
      </c>
      <c r="D17" s="125">
        <v>130.56623049999172</v>
      </c>
      <c r="E17" s="125">
        <v>127.54141782434117</v>
      </c>
      <c r="F17" s="125">
        <v>227.84640663225787</v>
      </c>
      <c r="G17" s="125">
        <v>115.45347124891094</v>
      </c>
      <c r="H17" s="125">
        <v>84.948169678631629</v>
      </c>
      <c r="I17" s="125">
        <v>74.433712740860642</v>
      </c>
      <c r="J17" s="125">
        <v>141.08841261576666</v>
      </c>
      <c r="K17" s="125">
        <v>256.10395397275244</v>
      </c>
      <c r="L17" s="125">
        <v>128.94039520673979</v>
      </c>
      <c r="M17" s="125">
        <v>86.445523813055004</v>
      </c>
      <c r="N17" s="125">
        <v>165.53743553680263</v>
      </c>
      <c r="O17" s="125">
        <v>126.33650552632508</v>
      </c>
      <c r="P17" s="125">
        <v>151.01215134850332</v>
      </c>
      <c r="Q17" s="125">
        <v>96.914292744224468</v>
      </c>
      <c r="R17" s="125">
        <v>122.64108016499856</v>
      </c>
      <c r="S17" s="103" t="s">
        <v>84</v>
      </c>
    </row>
    <row r="18" spans="2:19" ht="14.1" customHeight="1" x14ac:dyDescent="0.2">
      <c r="B18" s="14" t="s">
        <v>23</v>
      </c>
      <c r="C18" s="123">
        <v>135.97724228402188</v>
      </c>
      <c r="D18" s="125">
        <v>141.9805254078295</v>
      </c>
      <c r="E18" s="125">
        <v>135.7709252988418</v>
      </c>
      <c r="F18" s="125">
        <v>238.22204804776243</v>
      </c>
      <c r="G18" s="125">
        <v>126.10979557959023</v>
      </c>
      <c r="H18" s="125">
        <v>91.235808974275727</v>
      </c>
      <c r="I18" s="125">
        <v>82.30007960381792</v>
      </c>
      <c r="J18" s="125">
        <v>168.24117077403756</v>
      </c>
      <c r="K18" s="125">
        <v>307.60134430934221</v>
      </c>
      <c r="L18" s="125">
        <v>152.16709038582272</v>
      </c>
      <c r="M18" s="125">
        <v>99.712325062538028</v>
      </c>
      <c r="N18" s="125">
        <v>170.05233812949641</v>
      </c>
      <c r="O18" s="125">
        <v>141.6776905919543</v>
      </c>
      <c r="P18" s="125">
        <v>168.68571819604529</v>
      </c>
      <c r="Q18" s="125">
        <v>103.78949637041244</v>
      </c>
      <c r="R18" s="125">
        <v>127.5636130912528</v>
      </c>
      <c r="S18" s="103" t="s">
        <v>85</v>
      </c>
    </row>
    <row r="19" spans="2:19" ht="14.1" customHeight="1" x14ac:dyDescent="0.2">
      <c r="B19" s="14" t="s">
        <v>24</v>
      </c>
      <c r="C19" s="123">
        <v>115.14799195221008</v>
      </c>
      <c r="D19" s="125">
        <v>118.12530661474203</v>
      </c>
      <c r="E19" s="125">
        <v>120.62890592936436</v>
      </c>
      <c r="F19" s="125">
        <v>206.34093188708943</v>
      </c>
      <c r="G19" s="125">
        <v>109.69037080813288</v>
      </c>
      <c r="H19" s="125">
        <v>85.139387752987133</v>
      </c>
      <c r="I19" s="125">
        <v>74.739834891628632</v>
      </c>
      <c r="J19" s="125">
        <v>113.94442117979681</v>
      </c>
      <c r="K19" s="125">
        <v>189.71048322475002</v>
      </c>
      <c r="L19" s="125">
        <v>106.82735527010382</v>
      </c>
      <c r="M19" s="125">
        <v>69.58552067249957</v>
      </c>
      <c r="N19" s="125">
        <v>165.3326042378674</v>
      </c>
      <c r="O19" s="125">
        <v>98.674049899818328</v>
      </c>
      <c r="P19" s="125">
        <v>100.8904672093967</v>
      </c>
      <c r="Q19" s="125">
        <v>94.530063855870395</v>
      </c>
      <c r="R19" s="125">
        <v>118.04152512295289</v>
      </c>
      <c r="S19" s="103" t="s">
        <v>86</v>
      </c>
    </row>
    <row r="20" spans="2:19" ht="14.1" customHeight="1" x14ac:dyDescent="0.2">
      <c r="B20" s="14" t="s">
        <v>25</v>
      </c>
      <c r="C20" s="136">
        <v>100.53284022932151</v>
      </c>
      <c r="D20" s="136">
        <v>102.62105358484577</v>
      </c>
      <c r="E20" s="136">
        <v>107.72842957231445</v>
      </c>
      <c r="F20" s="136">
        <v>188.10515634915149</v>
      </c>
      <c r="G20" s="136">
        <v>96.372939267321286</v>
      </c>
      <c r="H20" s="136">
        <v>76.47875060987397</v>
      </c>
      <c r="I20" s="125">
        <v>69.6275915994282</v>
      </c>
      <c r="J20" s="125">
        <v>85.683903607666295</v>
      </c>
      <c r="K20" s="125">
        <v>165.56841083389963</v>
      </c>
      <c r="L20" s="125">
        <v>76.21647170730941</v>
      </c>
      <c r="M20" s="125">
        <v>50.787860810506722</v>
      </c>
      <c r="N20" s="125">
        <v>153.78102392877017</v>
      </c>
      <c r="O20" s="125">
        <v>72.983506420123533</v>
      </c>
      <c r="P20" s="125">
        <v>82.179105961461985</v>
      </c>
      <c r="Q20" s="125">
        <v>84.051588646053801</v>
      </c>
      <c r="R20" s="125">
        <v>108.84033859229565</v>
      </c>
      <c r="S20" s="103" t="s">
        <v>87</v>
      </c>
    </row>
    <row r="21" spans="2:19" ht="14.1" customHeight="1" x14ac:dyDescent="0.2">
      <c r="B21" s="14" t="s">
        <v>26</v>
      </c>
      <c r="C21" s="123">
        <v>87.390171949060615</v>
      </c>
      <c r="D21" s="125">
        <v>89.526360634939635</v>
      </c>
      <c r="E21" s="125">
        <v>93.941736433042649</v>
      </c>
      <c r="F21" s="125">
        <v>167.5484362807675</v>
      </c>
      <c r="G21" s="125">
        <v>84.489552613415327</v>
      </c>
      <c r="H21" s="125">
        <v>69.19319610130583</v>
      </c>
      <c r="I21" s="125">
        <v>62.404053614418636</v>
      </c>
      <c r="J21" s="125">
        <v>72.264455799285443</v>
      </c>
      <c r="K21" s="125">
        <v>152.7458897570979</v>
      </c>
      <c r="L21" s="125">
        <v>62.421600763156199</v>
      </c>
      <c r="M21" s="125">
        <v>44.620550458715599</v>
      </c>
      <c r="N21" s="125">
        <v>122.90246599579785</v>
      </c>
      <c r="O21" s="125">
        <v>60.94200623700624</v>
      </c>
      <c r="P21" s="125">
        <v>53.996722396954148</v>
      </c>
      <c r="Q21" s="125">
        <v>71.201796215840872</v>
      </c>
      <c r="R21" s="125">
        <v>100.29176096397333</v>
      </c>
      <c r="S21" s="103" t="s">
        <v>88</v>
      </c>
    </row>
    <row r="22" spans="2:19" ht="14.1" customHeight="1" x14ac:dyDescent="0.2">
      <c r="B22" s="14" t="s">
        <v>27</v>
      </c>
      <c r="C22" s="123">
        <v>86.592446906407318</v>
      </c>
      <c r="D22" s="125">
        <v>89.198047232281709</v>
      </c>
      <c r="E22" s="125">
        <v>92.465616688762864</v>
      </c>
      <c r="F22" s="125">
        <v>170.59414124552382</v>
      </c>
      <c r="G22" s="125">
        <v>85.882859994824202</v>
      </c>
      <c r="H22" s="125">
        <v>66.336429169254032</v>
      </c>
      <c r="I22" s="125">
        <v>60.655669099756693</v>
      </c>
      <c r="J22" s="125">
        <v>78.571229007865412</v>
      </c>
      <c r="K22" s="125">
        <v>150.80406339261035</v>
      </c>
      <c r="L22" s="125">
        <v>71.221769858474772</v>
      </c>
      <c r="M22" s="125">
        <v>53.660873697430503</v>
      </c>
      <c r="N22" s="125">
        <v>136.61983294067252</v>
      </c>
      <c r="O22" s="125">
        <v>62.835651394284923</v>
      </c>
      <c r="P22" s="125">
        <v>61.306015119973708</v>
      </c>
      <c r="Q22" s="125">
        <v>68.511830824919031</v>
      </c>
      <c r="R22" s="125">
        <v>98.709246238754062</v>
      </c>
      <c r="S22" s="103" t="s">
        <v>89</v>
      </c>
    </row>
    <row r="23" spans="2:19" ht="14.1" customHeight="1" x14ac:dyDescent="0.2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">
      <c r="B24" s="17">
        <v>2023</v>
      </c>
      <c r="C24" s="134">
        <v>113.09421978940553</v>
      </c>
      <c r="D24" s="135">
        <v>116.41719338981143</v>
      </c>
      <c r="E24" s="135">
        <v>117.49068701480464</v>
      </c>
      <c r="F24" s="135">
        <v>207.04046474667609</v>
      </c>
      <c r="G24" s="135">
        <v>105.76611737428743</v>
      </c>
      <c r="H24" s="135">
        <v>82.728205755319081</v>
      </c>
      <c r="I24" s="135">
        <v>76.880435340889136</v>
      </c>
      <c r="J24" s="135">
        <v>115.6416407477393</v>
      </c>
      <c r="K24" s="135">
        <v>208.09990877407182</v>
      </c>
      <c r="L24" s="135">
        <v>105.18903138911784</v>
      </c>
      <c r="M24" s="135">
        <v>67.918595848397302</v>
      </c>
      <c r="N24" s="135">
        <v>159.94156553509464</v>
      </c>
      <c r="O24" s="135">
        <v>102.54083417943913</v>
      </c>
      <c r="P24" s="135">
        <v>104.92223444014473</v>
      </c>
      <c r="Q24" s="135">
        <v>91.390232674592525</v>
      </c>
      <c r="R24" s="135">
        <v>118.37980159949778</v>
      </c>
      <c r="S24" s="104">
        <v>2023</v>
      </c>
    </row>
    <row r="25" spans="2:19" ht="14.1" customHeight="1" x14ac:dyDescent="0.2">
      <c r="B25" s="14" t="s">
        <v>16</v>
      </c>
      <c r="C25" s="123">
        <v>77.794923154216349</v>
      </c>
      <c r="D25" s="125">
        <v>79.830751070154037</v>
      </c>
      <c r="E25" s="125">
        <v>83.728926850231758</v>
      </c>
      <c r="F25" s="125">
        <v>151.1477758698515</v>
      </c>
      <c r="G25" s="125">
        <v>78.192187556493153</v>
      </c>
      <c r="H25" s="125">
        <v>60.294326991935733</v>
      </c>
      <c r="I25" s="125">
        <v>57.450923761059919</v>
      </c>
      <c r="J25" s="125">
        <v>67.229194051317123</v>
      </c>
      <c r="K25" s="125">
        <v>118.93522213354616</v>
      </c>
      <c r="L25" s="125">
        <v>64.579534794844179</v>
      </c>
      <c r="M25" s="125">
        <v>40.289816987329893</v>
      </c>
      <c r="N25" s="125">
        <v>120.78678220266691</v>
      </c>
      <c r="O25" s="125">
        <v>56.314837386797286</v>
      </c>
      <c r="P25" s="125">
        <v>50.330910229782745</v>
      </c>
      <c r="Q25" s="125">
        <v>62.861398982558143</v>
      </c>
      <c r="R25" s="125">
        <v>93.749357782836611</v>
      </c>
      <c r="S25" s="103" t="s">
        <v>78</v>
      </c>
    </row>
    <row r="26" spans="2:19" ht="14.1" customHeight="1" x14ac:dyDescent="0.2">
      <c r="B26" s="14" t="s">
        <v>17</v>
      </c>
      <c r="C26" s="123">
        <v>79.000760697950312</v>
      </c>
      <c r="D26" s="125">
        <v>80.428243527737663</v>
      </c>
      <c r="E26" s="125">
        <v>83.770007962240044</v>
      </c>
      <c r="F26" s="125">
        <v>145.81376044061264</v>
      </c>
      <c r="G26" s="125">
        <v>78.342432822621888</v>
      </c>
      <c r="H26" s="125">
        <v>61.019738840809957</v>
      </c>
      <c r="I26" s="125">
        <v>58.675356762823782</v>
      </c>
      <c r="J26" s="125">
        <v>71.660635180944567</v>
      </c>
      <c r="K26" s="125">
        <v>149.1076478862812</v>
      </c>
      <c r="L26" s="125">
        <v>63.922449039729486</v>
      </c>
      <c r="M26" s="125">
        <v>43.693468281027677</v>
      </c>
      <c r="N26" s="125">
        <v>128.03120905300776</v>
      </c>
      <c r="O26" s="125">
        <v>53.000459218578669</v>
      </c>
      <c r="P26" s="125">
        <v>57.948322729476764</v>
      </c>
      <c r="Q26" s="125">
        <v>66.558238735927205</v>
      </c>
      <c r="R26" s="125">
        <v>95.064744562468391</v>
      </c>
      <c r="S26" s="103" t="s">
        <v>79</v>
      </c>
    </row>
    <row r="27" spans="2:19" ht="14.1" customHeight="1" x14ac:dyDescent="0.2">
      <c r="B27" s="14" t="s">
        <v>18</v>
      </c>
      <c r="C27" s="123">
        <v>86.733339935435595</v>
      </c>
      <c r="D27" s="125">
        <v>88.247483936240144</v>
      </c>
      <c r="E27" s="125">
        <v>91.926323211373656</v>
      </c>
      <c r="F27" s="125">
        <v>159.02311945242795</v>
      </c>
      <c r="G27" s="125">
        <v>84.783647158714246</v>
      </c>
      <c r="H27" s="125">
        <v>66.993794627302762</v>
      </c>
      <c r="I27" s="125">
        <v>62.83717292295615</v>
      </c>
      <c r="J27" s="125">
        <v>76.389158878504674</v>
      </c>
      <c r="K27" s="125">
        <v>128.41127804429635</v>
      </c>
      <c r="L27" s="125">
        <v>73.750602684947154</v>
      </c>
      <c r="M27" s="125">
        <v>43.951189016326431</v>
      </c>
      <c r="N27" s="125">
        <v>133.471027020105</v>
      </c>
      <c r="O27" s="125">
        <v>64.306569834407867</v>
      </c>
      <c r="P27" s="125">
        <v>58.224565363496872</v>
      </c>
      <c r="Q27" s="125">
        <v>74.856747019139846</v>
      </c>
      <c r="R27" s="125">
        <v>97.670377082882496</v>
      </c>
      <c r="S27" s="103" t="s">
        <v>80</v>
      </c>
    </row>
    <row r="28" spans="2:19" ht="14.1" customHeight="1" x14ac:dyDescent="0.2">
      <c r="B28" s="14" t="s">
        <v>19</v>
      </c>
      <c r="C28" s="123">
        <v>104.76942257214162</v>
      </c>
      <c r="D28" s="125">
        <v>107.45630824907987</v>
      </c>
      <c r="E28" s="125">
        <v>110.71910010595401</v>
      </c>
      <c r="F28" s="125">
        <v>191.51838698036318</v>
      </c>
      <c r="G28" s="125">
        <v>99.167662358594328</v>
      </c>
      <c r="H28" s="125">
        <v>79.432744922307805</v>
      </c>
      <c r="I28" s="125">
        <v>74.175103679135503</v>
      </c>
      <c r="J28" s="125">
        <v>96.955499242495264</v>
      </c>
      <c r="K28" s="125">
        <v>179.406591811932</v>
      </c>
      <c r="L28" s="125">
        <v>85.750512981620545</v>
      </c>
      <c r="M28" s="125">
        <v>55.361781076066791</v>
      </c>
      <c r="N28" s="125">
        <v>160.69233191623366</v>
      </c>
      <c r="O28" s="125">
        <v>83.384990730604414</v>
      </c>
      <c r="P28" s="125">
        <v>90.651712783211281</v>
      </c>
      <c r="Q28" s="125">
        <v>86.321265464184918</v>
      </c>
      <c r="R28" s="125">
        <v>110.67428997576285</v>
      </c>
      <c r="S28" s="103" t="s">
        <v>81</v>
      </c>
    </row>
    <row r="29" spans="2:19" ht="14.1" customHeight="1" x14ac:dyDescent="0.2">
      <c r="B29" s="14" t="s">
        <v>20</v>
      </c>
      <c r="C29" s="123">
        <v>112.69440429448689</v>
      </c>
      <c r="D29" s="125">
        <v>115.53537159363147</v>
      </c>
      <c r="E29" s="125">
        <v>119.67466779617608</v>
      </c>
      <c r="F29" s="125">
        <v>207.10109655988549</v>
      </c>
      <c r="G29" s="125">
        <v>106.47361142189655</v>
      </c>
      <c r="H29" s="125">
        <v>86.839617616648852</v>
      </c>
      <c r="I29" s="125">
        <v>77.439187171867033</v>
      </c>
      <c r="J29" s="125">
        <v>102.88549437537004</v>
      </c>
      <c r="K29" s="125">
        <v>199.13937308868501</v>
      </c>
      <c r="L29" s="125">
        <v>91.83437231935676</v>
      </c>
      <c r="M29" s="125">
        <v>57.532561387882346</v>
      </c>
      <c r="N29" s="125">
        <v>173.16333308548343</v>
      </c>
      <c r="O29" s="125">
        <v>85.866622280347158</v>
      </c>
      <c r="P29" s="125">
        <v>95.88517903147519</v>
      </c>
      <c r="Q29" s="125">
        <v>93.45352223270055</v>
      </c>
      <c r="R29" s="125">
        <v>116.63196766154033</v>
      </c>
      <c r="S29" s="103" t="s">
        <v>82</v>
      </c>
    </row>
    <row r="30" spans="2:19" ht="14.1" customHeight="1" x14ac:dyDescent="0.2">
      <c r="B30" s="14" t="s">
        <v>21</v>
      </c>
      <c r="C30" s="123">
        <v>122.44935454385953</v>
      </c>
      <c r="D30" s="125">
        <v>126.7253222288812</v>
      </c>
      <c r="E30" s="125">
        <v>128.14537660766962</v>
      </c>
      <c r="F30" s="125">
        <v>229.56973892888865</v>
      </c>
      <c r="G30" s="125">
        <v>112.64305206800671</v>
      </c>
      <c r="H30" s="125">
        <v>88.164822479274349</v>
      </c>
      <c r="I30" s="125">
        <v>81.625241687834091</v>
      </c>
      <c r="J30" s="125">
        <v>129.30568775675221</v>
      </c>
      <c r="K30" s="125">
        <v>230.04744805932259</v>
      </c>
      <c r="L30" s="125">
        <v>116.46893855698139</v>
      </c>
      <c r="M30" s="125">
        <v>74.905474335287977</v>
      </c>
      <c r="N30" s="125">
        <v>167.13966111640872</v>
      </c>
      <c r="O30" s="125">
        <v>107.402961649565</v>
      </c>
      <c r="P30" s="125">
        <v>113.393096448447</v>
      </c>
      <c r="Q30" s="125">
        <v>97.361405405405407</v>
      </c>
      <c r="R30" s="125">
        <v>120.21919249715552</v>
      </c>
      <c r="S30" s="103" t="s">
        <v>83</v>
      </c>
    </row>
    <row r="31" spans="2:19" ht="14.1" customHeight="1" x14ac:dyDescent="0.2">
      <c r="B31" s="14" t="s">
        <v>22</v>
      </c>
      <c r="C31" s="123">
        <v>137.14535537889262</v>
      </c>
      <c r="D31" s="125">
        <v>143.34716573427787</v>
      </c>
      <c r="E31" s="125">
        <v>139.4358600671334</v>
      </c>
      <c r="F31" s="125">
        <v>242.53731171163255</v>
      </c>
      <c r="G31" s="125">
        <v>126.37600913585108</v>
      </c>
      <c r="H31" s="125">
        <v>93.67895594002151</v>
      </c>
      <c r="I31" s="125">
        <v>84.627192023439889</v>
      </c>
      <c r="J31" s="125">
        <v>162.87892226551318</v>
      </c>
      <c r="K31" s="125">
        <v>290.84385983279242</v>
      </c>
      <c r="L31" s="125">
        <v>145.98612496191029</v>
      </c>
      <c r="M31" s="125">
        <v>97.837893284756731</v>
      </c>
      <c r="N31" s="125">
        <v>174.42227771541158</v>
      </c>
      <c r="O31" s="125">
        <v>140.58839241634919</v>
      </c>
      <c r="P31" s="125">
        <v>154.86038747360627</v>
      </c>
      <c r="Q31" s="125">
        <v>105.25353241229665</v>
      </c>
      <c r="R31" s="125">
        <v>127.84076942976098</v>
      </c>
      <c r="S31" s="103" t="s">
        <v>84</v>
      </c>
    </row>
    <row r="32" spans="2:19" ht="14.1" customHeight="1" x14ac:dyDescent="0.2">
      <c r="B32" s="14" t="s">
        <v>23</v>
      </c>
      <c r="C32" s="123">
        <v>147.32551802524731</v>
      </c>
      <c r="D32" s="125">
        <v>154.17777117609594</v>
      </c>
      <c r="E32" s="125">
        <v>148.37864285701943</v>
      </c>
      <c r="F32" s="125">
        <v>258.3598027324411</v>
      </c>
      <c r="G32" s="125">
        <v>135.16075287229066</v>
      </c>
      <c r="H32" s="125">
        <v>102.42912581792524</v>
      </c>
      <c r="I32" s="125">
        <v>92.20928384442783</v>
      </c>
      <c r="J32" s="125">
        <v>181.11446449684342</v>
      </c>
      <c r="K32" s="125">
        <v>314.65374881590293</v>
      </c>
      <c r="L32" s="125">
        <v>164.69100620229159</v>
      </c>
      <c r="M32" s="125">
        <v>112.09623926082023</v>
      </c>
      <c r="N32" s="125">
        <v>179.640775925594</v>
      </c>
      <c r="O32" s="125">
        <v>156.42417867129623</v>
      </c>
      <c r="P32" s="125">
        <v>170.61965840088541</v>
      </c>
      <c r="Q32" s="125">
        <v>113.90869245929809</v>
      </c>
      <c r="R32" s="125">
        <v>134.59913278288414</v>
      </c>
      <c r="S32" s="103" t="s">
        <v>85</v>
      </c>
    </row>
    <row r="33" spans="2:19" ht="14.1" customHeight="1" x14ac:dyDescent="0.2">
      <c r="B33" s="14" t="s">
        <v>24</v>
      </c>
      <c r="C33" s="123">
        <v>126.746057269644</v>
      </c>
      <c r="D33" s="125">
        <v>130.66889499669358</v>
      </c>
      <c r="E33" s="125">
        <v>132.55755219732575</v>
      </c>
      <c r="F33" s="125">
        <v>229.63005729253103</v>
      </c>
      <c r="G33" s="125">
        <v>119.15433334097258</v>
      </c>
      <c r="H33" s="125">
        <v>92.436587092940911</v>
      </c>
      <c r="I33" s="125">
        <v>86.701622722267246</v>
      </c>
      <c r="J33" s="125">
        <v>127.65457913348889</v>
      </c>
      <c r="K33" s="125">
        <v>221.81576884485136</v>
      </c>
      <c r="L33" s="125">
        <v>116.21188523346717</v>
      </c>
      <c r="M33" s="125">
        <v>80.401129023503231</v>
      </c>
      <c r="N33" s="125">
        <v>178.44733203715705</v>
      </c>
      <c r="O33" s="125">
        <v>115.23166726872681</v>
      </c>
      <c r="P33" s="125">
        <v>110.70307124900768</v>
      </c>
      <c r="Q33" s="125">
        <v>103.07469948044474</v>
      </c>
      <c r="R33" s="125">
        <v>125.73452458753253</v>
      </c>
      <c r="S33" s="103" t="s">
        <v>86</v>
      </c>
    </row>
    <row r="34" spans="2:19" ht="14.1" customHeight="1" x14ac:dyDescent="0.2">
      <c r="B34" s="14" t="s">
        <v>25</v>
      </c>
      <c r="C34" s="123">
        <v>111.11185807816321</v>
      </c>
      <c r="D34" s="125">
        <v>113.96377286983048</v>
      </c>
      <c r="E34" s="125">
        <v>118.76828058126765</v>
      </c>
      <c r="F34" s="125">
        <v>206.744822467918</v>
      </c>
      <c r="G34" s="125">
        <v>104.42063923413953</v>
      </c>
      <c r="H34" s="125">
        <v>86.282481505687343</v>
      </c>
      <c r="I34" s="125">
        <v>80.932419192463954</v>
      </c>
      <c r="J34" s="125">
        <v>98.702345120978464</v>
      </c>
      <c r="K34" s="125">
        <v>180.81662883369509</v>
      </c>
      <c r="L34" s="125">
        <v>86.999115813338378</v>
      </c>
      <c r="M34" s="125">
        <v>62.328708143335227</v>
      </c>
      <c r="N34" s="125">
        <v>169.61426935354174</v>
      </c>
      <c r="O34" s="125">
        <v>86.992423378507212</v>
      </c>
      <c r="P34" s="125">
        <v>88.164305335309052</v>
      </c>
      <c r="Q34" s="125">
        <v>91.240308842501207</v>
      </c>
      <c r="R34" s="125">
        <v>116.74947750276178</v>
      </c>
      <c r="S34" s="103" t="s">
        <v>87</v>
      </c>
    </row>
    <row r="35" spans="2:19" ht="14.1" customHeight="1" x14ac:dyDescent="0.2">
      <c r="B35" s="14" t="s">
        <v>26</v>
      </c>
      <c r="C35" s="123">
        <v>91.749281442316672</v>
      </c>
      <c r="D35" s="125">
        <v>93.77326330124049</v>
      </c>
      <c r="E35" s="125">
        <v>98.153468658147688</v>
      </c>
      <c r="F35" s="125">
        <v>169.17670139910456</v>
      </c>
      <c r="G35" s="125">
        <v>87.43191331075613</v>
      </c>
      <c r="H35" s="125">
        <v>73.036457438891745</v>
      </c>
      <c r="I35" s="125">
        <v>70.996094363199106</v>
      </c>
      <c r="J35" s="125">
        <v>75.912385228930603</v>
      </c>
      <c r="K35" s="125">
        <v>121.35588646811912</v>
      </c>
      <c r="L35" s="125">
        <v>70.379398353180463</v>
      </c>
      <c r="M35" s="125">
        <v>49.182134538977941</v>
      </c>
      <c r="N35" s="125">
        <v>133.57676632761397</v>
      </c>
      <c r="O35" s="125">
        <v>71.319794162339534</v>
      </c>
      <c r="P35" s="125">
        <v>55.846434993640443</v>
      </c>
      <c r="Q35" s="125">
        <v>76.497067575019528</v>
      </c>
      <c r="R35" s="125">
        <v>102.35929193764412</v>
      </c>
      <c r="S35" s="103" t="s">
        <v>88</v>
      </c>
    </row>
    <row r="36" spans="2:19" ht="14.1" customHeight="1" x14ac:dyDescent="0.2">
      <c r="B36" s="14" t="s">
        <v>27</v>
      </c>
      <c r="C36" s="123">
        <v>91.950901899868882</v>
      </c>
      <c r="D36" s="125">
        <v>94.855140174142747</v>
      </c>
      <c r="E36" s="125">
        <v>97.685320188518389</v>
      </c>
      <c r="F36" s="125">
        <v>174.37701728147584</v>
      </c>
      <c r="G36" s="125">
        <v>90.525639724437085</v>
      </c>
      <c r="H36" s="125">
        <v>69.145184827601511</v>
      </c>
      <c r="I36" s="125">
        <v>68.853384816244898</v>
      </c>
      <c r="J36" s="125">
        <v>83.320860799839522</v>
      </c>
      <c r="K36" s="125">
        <v>143.37578533040647</v>
      </c>
      <c r="L36" s="125">
        <v>79.366933886317852</v>
      </c>
      <c r="M36" s="125">
        <v>50.838419064225519</v>
      </c>
      <c r="N36" s="125">
        <v>143.13614387224379</v>
      </c>
      <c r="O36" s="125">
        <v>71.703230124343932</v>
      </c>
      <c r="P36" s="125">
        <v>69.701355209300729</v>
      </c>
      <c r="Q36" s="125">
        <v>71.901967834098429</v>
      </c>
      <c r="R36" s="125">
        <v>104.15487744264524</v>
      </c>
      <c r="S36" s="103" t="s">
        <v>89</v>
      </c>
    </row>
    <row r="37" spans="2:19" ht="14.1" customHeight="1" x14ac:dyDescent="0.2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">
      <c r="B38" s="17">
        <v>2024</v>
      </c>
      <c r="C38" s="134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04">
        <v>2024</v>
      </c>
    </row>
    <row r="39" spans="2:19" ht="14.1" customHeight="1" x14ac:dyDescent="0.2">
      <c r="B39" s="14" t="s">
        <v>16</v>
      </c>
      <c r="C39" s="123">
        <v>83.159942699405264</v>
      </c>
      <c r="D39" s="125">
        <v>85.745083434005807</v>
      </c>
      <c r="E39" s="125">
        <v>89.282585800663185</v>
      </c>
      <c r="F39" s="125">
        <v>158.03409842888357</v>
      </c>
      <c r="G39" s="125">
        <v>81.435205746129725</v>
      </c>
      <c r="H39" s="125">
        <v>64.135026535985105</v>
      </c>
      <c r="I39" s="125">
        <v>60.788495806322771</v>
      </c>
      <c r="J39" s="125">
        <v>75.015934553521902</v>
      </c>
      <c r="K39" s="125">
        <v>132.6867226619286</v>
      </c>
      <c r="L39" s="125">
        <v>72.561739912704496</v>
      </c>
      <c r="M39" s="125">
        <v>43.071158832149699</v>
      </c>
      <c r="N39" s="125">
        <v>129.56224279835391</v>
      </c>
      <c r="O39" s="125">
        <v>62.106363559942835</v>
      </c>
      <c r="P39" s="125">
        <v>55.560363733618615</v>
      </c>
      <c r="Q39" s="125">
        <v>64.834727332363599</v>
      </c>
      <c r="R39" s="125">
        <v>100.37113713790393</v>
      </c>
      <c r="S39" s="103" t="s">
        <v>78</v>
      </c>
    </row>
    <row r="40" spans="2:19" ht="14.1" customHeight="1" x14ac:dyDescent="0.2">
      <c r="B40" s="14" t="s">
        <v>17</v>
      </c>
      <c r="C40" s="123">
        <v>83.765914686020011</v>
      </c>
      <c r="D40" s="125">
        <v>85.569397395008451</v>
      </c>
      <c r="E40" s="125">
        <v>88.945936309167209</v>
      </c>
      <c r="F40" s="125">
        <v>152.16828063556451</v>
      </c>
      <c r="G40" s="125">
        <v>82.245731663939679</v>
      </c>
      <c r="H40" s="125">
        <v>66.492742557771194</v>
      </c>
      <c r="I40" s="125">
        <v>60.306766644494168</v>
      </c>
      <c r="J40" s="125">
        <v>74.343164001184988</v>
      </c>
      <c r="K40" s="125">
        <v>122.69414101290963</v>
      </c>
      <c r="L40" s="125">
        <v>71.420393737200243</v>
      </c>
      <c r="M40" s="125">
        <v>48.135309732434401</v>
      </c>
      <c r="N40" s="125">
        <v>136.48081995628908</v>
      </c>
      <c r="O40" s="125">
        <v>64.001978474925579</v>
      </c>
      <c r="P40" s="125">
        <v>59.119009154550348</v>
      </c>
      <c r="Q40" s="125">
        <v>68.310087409906458</v>
      </c>
      <c r="R40" s="125">
        <v>103.99559280398815</v>
      </c>
      <c r="S40" s="103" t="s">
        <v>79</v>
      </c>
    </row>
    <row r="41" spans="2:19" ht="14.1" customHeight="1" x14ac:dyDescent="0.2">
      <c r="B41" s="14" t="s">
        <v>18</v>
      </c>
      <c r="C41" s="123"/>
      <c r="D41" s="125"/>
      <c r="E41" s="125"/>
      <c r="F41" s="125"/>
      <c r="G41" s="125"/>
      <c r="H41" s="125"/>
      <c r="I41" s="125"/>
      <c r="J41" s="125"/>
      <c r="K41" s="125"/>
      <c r="L41" s="125"/>
      <c r="M41" s="125"/>
      <c r="N41" s="125"/>
      <c r="O41" s="125"/>
      <c r="P41" s="125"/>
      <c r="Q41" s="125"/>
      <c r="R41" s="125"/>
      <c r="S41" s="103" t="s">
        <v>80</v>
      </c>
    </row>
    <row r="42" spans="2:19" ht="14.1" customHeight="1" x14ac:dyDescent="0.2">
      <c r="B42" s="14" t="s">
        <v>19</v>
      </c>
      <c r="C42" s="123"/>
      <c r="D42" s="125"/>
      <c r="E42" s="125"/>
      <c r="F42" s="125"/>
      <c r="G42" s="125"/>
      <c r="H42" s="125"/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 s="103" t="s">
        <v>81</v>
      </c>
    </row>
    <row r="43" spans="2:19" ht="14.1" customHeight="1" x14ac:dyDescent="0.2">
      <c r="B43" s="14" t="s">
        <v>20</v>
      </c>
      <c r="C43" s="123"/>
      <c r="D43" s="125"/>
      <c r="E43" s="125"/>
      <c r="F43" s="125"/>
      <c r="G43" s="125"/>
      <c r="H43" s="125"/>
      <c r="I43" s="125"/>
      <c r="J43" s="125"/>
      <c r="K43" s="125"/>
      <c r="L43" s="125"/>
      <c r="M43" s="125"/>
      <c r="N43" s="125"/>
      <c r="O43" s="125"/>
      <c r="P43" s="125"/>
      <c r="Q43" s="125"/>
      <c r="R43" s="125"/>
      <c r="S43" s="103" t="s">
        <v>82</v>
      </c>
    </row>
    <row r="44" spans="2:19" ht="14.1" customHeight="1" x14ac:dyDescent="0.2">
      <c r="B44" s="14" t="s">
        <v>21</v>
      </c>
      <c r="C44" s="123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03" t="s">
        <v>83</v>
      </c>
    </row>
    <row r="45" spans="2:19" ht="14.1" customHeight="1" x14ac:dyDescent="0.2">
      <c r="B45" s="14" t="s">
        <v>22</v>
      </c>
      <c r="C45" s="123"/>
      <c r="D45" s="125"/>
      <c r="E45" s="125"/>
      <c r="F45" s="125"/>
      <c r="G45" s="125"/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03" t="s">
        <v>84</v>
      </c>
    </row>
    <row r="46" spans="2:19" ht="14.1" customHeight="1" x14ac:dyDescent="0.2">
      <c r="B46" s="14" t="s">
        <v>23</v>
      </c>
      <c r="C46" s="123"/>
      <c r="D46" s="125"/>
      <c r="E46" s="125"/>
      <c r="F46" s="125"/>
      <c r="G46" s="125"/>
      <c r="H46" s="125"/>
      <c r="I46" s="125"/>
      <c r="J46" s="125"/>
      <c r="K46" s="125"/>
      <c r="L46" s="125"/>
      <c r="M46" s="125"/>
      <c r="N46" s="125"/>
      <c r="O46" s="125"/>
      <c r="P46" s="125"/>
      <c r="Q46" s="125"/>
      <c r="R46" s="125"/>
      <c r="S46" s="103" t="s">
        <v>85</v>
      </c>
    </row>
    <row r="47" spans="2:19" ht="14.1" customHeight="1" x14ac:dyDescent="0.2">
      <c r="B47" s="14" t="s">
        <v>24</v>
      </c>
      <c r="C47" s="123"/>
      <c r="D47" s="125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125"/>
      <c r="P47" s="125"/>
      <c r="Q47" s="125"/>
      <c r="R47" s="125"/>
      <c r="S47" s="103" t="s">
        <v>86</v>
      </c>
    </row>
    <row r="48" spans="2:19" ht="14.1" customHeight="1" x14ac:dyDescent="0.2">
      <c r="B48" s="14" t="s">
        <v>25</v>
      </c>
      <c r="C48" s="123"/>
      <c r="D48" s="125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125"/>
      <c r="P48" s="125"/>
      <c r="Q48" s="125"/>
      <c r="R48" s="125"/>
      <c r="S48" s="103" t="s">
        <v>87</v>
      </c>
    </row>
    <row r="49" spans="2:19" ht="14.1" customHeight="1" x14ac:dyDescent="0.2">
      <c r="B49" s="14" t="s">
        <v>26</v>
      </c>
      <c r="C49" s="123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03" t="s">
        <v>88</v>
      </c>
    </row>
    <row r="50" spans="2:19" ht="14.1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">
      <c r="B52" s="192" t="s">
        <v>15</v>
      </c>
      <c r="C52" s="190" t="s">
        <v>5</v>
      </c>
      <c r="D52" s="190" t="s">
        <v>69</v>
      </c>
      <c r="E52" s="196" t="s">
        <v>70</v>
      </c>
      <c r="F52" s="197"/>
      <c r="G52" s="197"/>
      <c r="H52" s="197"/>
      <c r="I52" s="198"/>
      <c r="J52" s="199" t="s">
        <v>71</v>
      </c>
      <c r="K52" s="200"/>
      <c r="L52" s="200"/>
      <c r="M52" s="201"/>
      <c r="N52" s="188" t="s">
        <v>107</v>
      </c>
      <c r="O52" s="188" t="s">
        <v>73</v>
      </c>
      <c r="P52" s="188" t="s">
        <v>74</v>
      </c>
      <c r="Q52" s="190" t="s">
        <v>75</v>
      </c>
      <c r="R52" s="190" t="s">
        <v>76</v>
      </c>
      <c r="S52" s="192" t="s">
        <v>77</v>
      </c>
    </row>
    <row r="53" spans="2:19" s="20" customFormat="1" ht="24.75" customHeight="1" x14ac:dyDescent="0.2">
      <c r="B53" s="193"/>
      <c r="C53" s="191"/>
      <c r="D53" s="191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9"/>
      <c r="O53" s="189"/>
      <c r="P53" s="189"/>
      <c r="Q53" s="191"/>
      <c r="R53" s="191"/>
      <c r="S53" s="193"/>
    </row>
    <row r="54" spans="2:19" s="20" customFormat="1" ht="6.75" customHeight="1" x14ac:dyDescent="0.2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">
      <c r="B55" s="20" t="s">
        <v>215</v>
      </c>
      <c r="K55" s="110"/>
      <c r="S55" s="110" t="s">
        <v>218</v>
      </c>
    </row>
    <row r="56" spans="2:19" x14ac:dyDescent="0.2">
      <c r="B56" s="20" t="s">
        <v>216</v>
      </c>
      <c r="K56" s="110"/>
      <c r="S56" s="110" t="s">
        <v>219</v>
      </c>
    </row>
    <row r="57" spans="2:19" x14ac:dyDescent="0.2">
      <c r="B57" s="20"/>
      <c r="K57" s="110"/>
      <c r="S57" s="110"/>
    </row>
    <row r="58" spans="2:19" x14ac:dyDescent="0.2">
      <c r="B58" s="20"/>
      <c r="S58" s="101"/>
    </row>
    <row r="59" spans="2:19" x14ac:dyDescent="0.2">
      <c r="S59" s="172"/>
    </row>
    <row r="60" spans="2:19" x14ac:dyDescent="0.2">
      <c r="S60" s="101"/>
    </row>
  </sheetData>
  <mergeCells count="26">
    <mergeCell ref="N52:N53"/>
    <mergeCell ref="O52:O53"/>
    <mergeCell ref="P52:P53"/>
    <mergeCell ref="Q52:Q53"/>
    <mergeCell ref="R52:R53"/>
    <mergeCell ref="S52:S53"/>
    <mergeCell ref="O7:O8"/>
    <mergeCell ref="P7:P8"/>
    <mergeCell ref="Q7:Q8"/>
    <mergeCell ref="R7:R8"/>
    <mergeCell ref="S7:S8"/>
    <mergeCell ref="B52:B53"/>
    <mergeCell ref="C52:C53"/>
    <mergeCell ref="D52:D53"/>
    <mergeCell ref="E52:I52"/>
    <mergeCell ref="J52:M52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F588F-17C1-406D-88B1-2D3EDDF2A5BD}">
  <sheetPr>
    <pageSetUpPr fitToPage="1"/>
  </sheetPr>
  <dimension ref="A2:R56"/>
  <sheetViews>
    <sheetView showGridLines="0" zoomScale="85" zoomScaleNormal="85" zoomScaleSheetLayoutView="115" workbookViewId="0">
      <pane ySplit="5" topLeftCell="A35" activePane="bottomLeft" state="frozen"/>
      <selection pane="bottomLeft" activeCell="R57" sqref="R57"/>
    </sheetView>
  </sheetViews>
  <sheetFormatPr defaultRowHeight="12.75" x14ac:dyDescent="0.2"/>
  <cols>
    <col min="1" max="1" width="2.28515625" customWidth="1"/>
    <col min="2" max="2" width="27.28515625" bestFit="1" customWidth="1"/>
    <col min="3" max="3" width="9.85546875" bestFit="1" customWidth="1"/>
    <col min="4" max="5" width="11.85546875" customWidth="1"/>
    <col min="6" max="6" width="1.7109375" customWidth="1"/>
    <col min="7" max="7" width="7.85546875" bestFit="1" customWidth="1"/>
    <col min="8" max="9" width="11.85546875" customWidth="1"/>
    <col min="10" max="10" width="2.7109375" customWidth="1"/>
    <col min="11" max="11" width="9.7109375" bestFit="1" customWidth="1"/>
    <col min="12" max="13" width="11.85546875" customWidth="1"/>
    <col min="14" max="14" width="1.7109375" customWidth="1"/>
    <col min="15" max="15" width="8.5703125" bestFit="1" customWidth="1"/>
    <col min="16" max="17" width="11.85546875" customWidth="1"/>
    <col min="18" max="18" width="27.28515625" bestFit="1" customWidth="1"/>
  </cols>
  <sheetData>
    <row r="2" spans="1:18" ht="41.25" customHeight="1" x14ac:dyDescent="0.2">
      <c r="A2" s="1"/>
      <c r="B2" s="179" t="s">
        <v>174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</row>
    <row r="3" spans="1:18" ht="41.25" customHeight="1" x14ac:dyDescent="0.2">
      <c r="A3" s="1"/>
      <c r="B3" s="180" t="s">
        <v>175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</row>
    <row r="4" spans="1:18" ht="16.5" customHeight="1" x14ac:dyDescent="0.2">
      <c r="A4" s="1"/>
      <c r="B4" s="181" t="s">
        <v>204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</row>
    <row r="5" spans="1:18" ht="16.5" customHeight="1" x14ac:dyDescent="0.2">
      <c r="A5" s="1"/>
      <c r="B5" s="182" t="s">
        <v>203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</row>
    <row r="7" spans="1:18" x14ac:dyDescent="0.2">
      <c r="C7" s="209" t="s">
        <v>11</v>
      </c>
      <c r="D7" s="209"/>
      <c r="E7" s="209"/>
      <c r="F7" s="209"/>
      <c r="G7" s="209"/>
      <c r="H7" s="209"/>
      <c r="I7" s="209"/>
      <c r="K7" s="209" t="s">
        <v>10</v>
      </c>
      <c r="L7" s="209"/>
      <c r="M7" s="209"/>
      <c r="N7" s="209"/>
      <c r="O7" s="209"/>
      <c r="P7" s="209"/>
      <c r="Q7" s="209"/>
    </row>
    <row r="8" spans="1:18" ht="14.25" x14ac:dyDescent="0.2">
      <c r="C8" s="207" t="s">
        <v>176</v>
      </c>
      <c r="D8" s="207"/>
      <c r="E8" s="207"/>
      <c r="G8" s="207" t="s">
        <v>177</v>
      </c>
      <c r="H8" s="208"/>
      <c r="I8" s="208"/>
      <c r="K8" s="207" t="s">
        <v>176</v>
      </c>
      <c r="L8" s="208"/>
      <c r="M8" s="208"/>
      <c r="O8" s="207" t="s">
        <v>177</v>
      </c>
      <c r="P8" s="208"/>
      <c r="Q8" s="208"/>
    </row>
    <row r="9" spans="1:18" ht="25.5" x14ac:dyDescent="0.2">
      <c r="B9" s="173" t="s">
        <v>223</v>
      </c>
      <c r="C9" s="153" t="s">
        <v>178</v>
      </c>
      <c r="D9" s="153" t="s">
        <v>179</v>
      </c>
      <c r="E9" s="153" t="s">
        <v>180</v>
      </c>
      <c r="G9" s="153" t="s">
        <v>178</v>
      </c>
      <c r="H9" s="153" t="s">
        <v>179</v>
      </c>
      <c r="I9" s="153" t="s">
        <v>180</v>
      </c>
      <c r="K9" s="153" t="s">
        <v>178</v>
      </c>
      <c r="L9" s="153" t="s">
        <v>179</v>
      </c>
      <c r="M9" s="153" t="s">
        <v>180</v>
      </c>
      <c r="O9" s="153" t="s">
        <v>178</v>
      </c>
      <c r="P9" s="153" t="s">
        <v>179</v>
      </c>
      <c r="Q9" s="153" t="s">
        <v>180</v>
      </c>
      <c r="R9" s="152" t="s">
        <v>221</v>
      </c>
    </row>
    <row r="10" spans="1:18" x14ac:dyDescent="0.2">
      <c r="A10" s="154"/>
      <c r="B10" s="155" t="s">
        <v>181</v>
      </c>
      <c r="C10" s="159">
        <v>1762.8520000000001</v>
      </c>
      <c r="D10" s="159">
        <v>798.16800000000001</v>
      </c>
      <c r="E10" s="159">
        <v>964.68399999999997</v>
      </c>
      <c r="F10" s="160"/>
      <c r="G10" s="161">
        <v>7.0424416712409954E-2</v>
      </c>
      <c r="H10" s="161">
        <v>3.2999857636507146E-2</v>
      </c>
      <c r="I10" s="161">
        <v>0.10350239418349538</v>
      </c>
      <c r="J10" s="160"/>
      <c r="K10" s="159">
        <v>4281.9350000000004</v>
      </c>
      <c r="L10" s="159">
        <v>1390.174</v>
      </c>
      <c r="M10" s="159">
        <v>2891.761</v>
      </c>
      <c r="N10" s="160"/>
      <c r="O10" s="161">
        <v>6.4445152649022175E-2</v>
      </c>
      <c r="P10" s="161">
        <v>3.0767143256475338E-2</v>
      </c>
      <c r="Q10" s="161">
        <v>8.1431167312948638E-2</v>
      </c>
      <c r="R10" s="155" t="s">
        <v>181</v>
      </c>
    </row>
    <row r="11" spans="1:18" x14ac:dyDescent="0.2">
      <c r="B11" s="162" t="s">
        <v>182</v>
      </c>
      <c r="C11" s="163">
        <v>443.12299999999999</v>
      </c>
      <c r="D11" s="164">
        <v>92.700999999999993</v>
      </c>
      <c r="E11" s="164">
        <v>350.42200000000003</v>
      </c>
      <c r="F11" s="160"/>
      <c r="G11" s="165">
        <v>9.1218254486173933E-2</v>
      </c>
      <c r="H11" s="166">
        <v>3.4965034965035446E-3</v>
      </c>
      <c r="I11" s="166">
        <v>0.117050203536466</v>
      </c>
      <c r="J11" s="160"/>
      <c r="K11" s="163">
        <v>1042.3620000000001</v>
      </c>
      <c r="L11" s="164">
        <v>167.57300000000001</v>
      </c>
      <c r="M11" s="164">
        <v>874.78899999999999</v>
      </c>
      <c r="N11" s="160"/>
      <c r="O11" s="165">
        <v>8.2532620480801677E-2</v>
      </c>
      <c r="P11" s="166">
        <v>2.5069987047166009E-4</v>
      </c>
      <c r="Q11" s="166">
        <v>9.986408687375925E-2</v>
      </c>
      <c r="R11" s="156" t="s">
        <v>182</v>
      </c>
    </row>
    <row r="12" spans="1:18" x14ac:dyDescent="0.2">
      <c r="B12" s="156" t="s">
        <v>183</v>
      </c>
      <c r="C12" s="163">
        <v>92.914000000000001</v>
      </c>
      <c r="D12" s="164">
        <v>22.393000000000001</v>
      </c>
      <c r="E12" s="164">
        <v>70.521000000000001</v>
      </c>
      <c r="F12" s="160"/>
      <c r="G12" s="165">
        <v>1.5198387461869967E-3</v>
      </c>
      <c r="H12" s="166">
        <v>-9.3217250455557843E-2</v>
      </c>
      <c r="I12" s="166">
        <v>3.5885308029025564E-2</v>
      </c>
      <c r="J12" s="160"/>
      <c r="K12" s="163">
        <v>454.322</v>
      </c>
      <c r="L12" s="164">
        <v>62.695</v>
      </c>
      <c r="M12" s="164">
        <v>391.62700000000001</v>
      </c>
      <c r="N12" s="160"/>
      <c r="O12" s="165">
        <v>3.8559482825622826E-2</v>
      </c>
      <c r="P12" s="166">
        <v>-9.29674049854603E-2</v>
      </c>
      <c r="Q12" s="166">
        <v>6.3241686191571223E-2</v>
      </c>
      <c r="R12" s="156" t="s">
        <v>183</v>
      </c>
    </row>
    <row r="13" spans="1:18" x14ac:dyDescent="0.2">
      <c r="B13" s="156" t="s">
        <v>184</v>
      </c>
      <c r="C13" s="163">
        <v>174.67099999999999</v>
      </c>
      <c r="D13" s="164">
        <v>45.418999999999997</v>
      </c>
      <c r="E13" s="164">
        <v>129.25200000000001</v>
      </c>
      <c r="F13" s="160"/>
      <c r="G13" s="165">
        <v>0.13238163772033884</v>
      </c>
      <c r="H13" s="166">
        <v>9.3801175223966915E-2</v>
      </c>
      <c r="I13" s="166">
        <v>0.14659309659620146</v>
      </c>
      <c r="J13" s="160"/>
      <c r="K13" s="163">
        <v>357.33600000000001</v>
      </c>
      <c r="L13" s="164">
        <v>74.069000000000003</v>
      </c>
      <c r="M13" s="164">
        <v>283.267</v>
      </c>
      <c r="N13" s="160"/>
      <c r="O13" s="165">
        <v>0.10487698543985013</v>
      </c>
      <c r="P13" s="166">
        <v>4.0616482621034677E-2</v>
      </c>
      <c r="Q13" s="166">
        <v>0.12301031957786068</v>
      </c>
      <c r="R13" s="156" t="s">
        <v>184</v>
      </c>
    </row>
    <row r="14" spans="1:18" x14ac:dyDescent="0.2">
      <c r="B14" s="156" t="s">
        <v>185</v>
      </c>
      <c r="C14" s="163">
        <v>56.075000000000003</v>
      </c>
      <c r="D14" s="164">
        <v>15.988</v>
      </c>
      <c r="E14" s="164">
        <v>40.087000000000003</v>
      </c>
      <c r="F14" s="160"/>
      <c r="G14" s="165">
        <v>4.2208757713181111E-2</v>
      </c>
      <c r="H14" s="166">
        <v>6.8145376803848245E-2</v>
      </c>
      <c r="I14" s="166">
        <v>3.221238026573281E-2</v>
      </c>
      <c r="J14" s="160"/>
      <c r="K14" s="163">
        <v>256.28699999999998</v>
      </c>
      <c r="L14" s="164">
        <v>42.963999999999999</v>
      </c>
      <c r="M14" s="164">
        <v>213.32300000000001</v>
      </c>
      <c r="N14" s="160"/>
      <c r="O14" s="165">
        <v>-1.51941934805222E-3</v>
      </c>
      <c r="P14" s="166">
        <v>9.8205613209958686E-2</v>
      </c>
      <c r="Q14" s="166">
        <v>-1.9452552228172215E-2</v>
      </c>
      <c r="R14" s="156" t="s">
        <v>185</v>
      </c>
    </row>
    <row r="15" spans="1:18" x14ac:dyDescent="0.2">
      <c r="B15" s="156" t="s">
        <v>186</v>
      </c>
      <c r="C15" s="163">
        <v>35.802</v>
      </c>
      <c r="D15" s="164">
        <v>13.015000000000001</v>
      </c>
      <c r="E15" s="164">
        <v>22.786999999999999</v>
      </c>
      <c r="F15" s="160"/>
      <c r="G15" s="165">
        <v>3.4949267192784683E-2</v>
      </c>
      <c r="H15" s="166">
        <v>-3.1403186274510109E-3</v>
      </c>
      <c r="I15" s="166">
        <v>5.8039652690718313E-2</v>
      </c>
      <c r="J15" s="160"/>
      <c r="K15" s="163">
        <v>140.608</v>
      </c>
      <c r="L15" s="164">
        <v>34.463999999999999</v>
      </c>
      <c r="M15" s="164">
        <v>106.14400000000001</v>
      </c>
      <c r="N15" s="160"/>
      <c r="O15" s="165">
        <v>1.6989852378507031E-2</v>
      </c>
      <c r="P15" s="166">
        <v>-2.964777430526222E-2</v>
      </c>
      <c r="Q15" s="166">
        <v>3.3112067119581035E-2</v>
      </c>
      <c r="R15" s="156" t="s">
        <v>186</v>
      </c>
    </row>
    <row r="16" spans="1:18" x14ac:dyDescent="0.2">
      <c r="B16" s="156" t="s">
        <v>189</v>
      </c>
      <c r="C16" s="163">
        <v>20.776</v>
      </c>
      <c r="D16" s="164">
        <v>6.9290000000000003</v>
      </c>
      <c r="E16" s="164">
        <v>13.847</v>
      </c>
      <c r="F16" s="160"/>
      <c r="G16" s="165">
        <v>0.13542463657230308</v>
      </c>
      <c r="H16" s="166">
        <v>6.3219272671474647E-2</v>
      </c>
      <c r="I16" s="166">
        <v>0.17536711654358705</v>
      </c>
      <c r="J16" s="160"/>
      <c r="K16" s="163">
        <v>85.343999999999994</v>
      </c>
      <c r="L16" s="164">
        <v>16.721</v>
      </c>
      <c r="M16" s="164">
        <v>68.623000000000005</v>
      </c>
      <c r="N16" s="160"/>
      <c r="O16" s="165">
        <v>5.0155042575183328E-2</v>
      </c>
      <c r="P16" s="166">
        <v>2.4320019603038423E-2</v>
      </c>
      <c r="Q16" s="166">
        <v>5.6648805124414947E-2</v>
      </c>
      <c r="R16" s="156" t="s">
        <v>189</v>
      </c>
    </row>
    <row r="17" spans="1:18" x14ac:dyDescent="0.2">
      <c r="B17" s="156" t="s">
        <v>188</v>
      </c>
      <c r="C17" s="163">
        <v>32.033000000000001</v>
      </c>
      <c r="D17" s="164">
        <v>12.839</v>
      </c>
      <c r="E17" s="164">
        <v>19.193999999999999</v>
      </c>
      <c r="F17" s="160"/>
      <c r="G17" s="165">
        <v>-2.5878846855613702E-2</v>
      </c>
      <c r="H17" s="166">
        <v>-8.7296509561384794E-2</v>
      </c>
      <c r="I17" s="166">
        <v>2.0035074666524988E-2</v>
      </c>
      <c r="J17" s="160"/>
      <c r="K17" s="163">
        <v>82.710999999999999</v>
      </c>
      <c r="L17" s="164">
        <v>25.190999999999999</v>
      </c>
      <c r="M17" s="164">
        <v>57.52</v>
      </c>
      <c r="N17" s="160"/>
      <c r="O17" s="165">
        <v>1.8653778601451787E-3</v>
      </c>
      <c r="P17" s="166">
        <v>-0.11208628529131859</v>
      </c>
      <c r="Q17" s="166">
        <v>6.1528808179234451E-2</v>
      </c>
      <c r="R17" s="156" t="s">
        <v>188</v>
      </c>
    </row>
    <row r="18" spans="1:18" x14ac:dyDescent="0.2">
      <c r="B18" s="156" t="s">
        <v>187</v>
      </c>
      <c r="C18" s="163">
        <v>14.706</v>
      </c>
      <c r="D18" s="164">
        <v>2.8650000000000002</v>
      </c>
      <c r="E18" s="164">
        <v>11.840999999999999</v>
      </c>
      <c r="F18" s="160"/>
      <c r="G18" s="165">
        <v>-2.4412896377869142E-2</v>
      </c>
      <c r="H18" s="166">
        <v>-0.1434977578475336</v>
      </c>
      <c r="I18" s="166">
        <v>9.548981157813996E-3</v>
      </c>
      <c r="J18" s="160"/>
      <c r="K18" s="163">
        <v>72.974999999999994</v>
      </c>
      <c r="L18" s="164">
        <v>8.5020000000000007</v>
      </c>
      <c r="M18" s="164">
        <v>64.472999999999999</v>
      </c>
      <c r="N18" s="160"/>
      <c r="O18" s="165">
        <v>8.8480527422698962E-2</v>
      </c>
      <c r="P18" s="166">
        <v>-2.6562857797114758E-2</v>
      </c>
      <c r="Q18" s="166">
        <v>0.10571266871323459</v>
      </c>
      <c r="R18" s="156" t="s">
        <v>187</v>
      </c>
    </row>
    <row r="19" spans="1:18" x14ac:dyDescent="0.2">
      <c r="B19" s="156" t="s">
        <v>195</v>
      </c>
      <c r="C19" s="163">
        <v>16.274999999999999</v>
      </c>
      <c r="D19" s="164">
        <v>4.2220000000000004</v>
      </c>
      <c r="E19" s="164">
        <v>12.053000000000001</v>
      </c>
      <c r="F19" s="160"/>
      <c r="G19" s="165">
        <v>4.7971667739858281E-2</v>
      </c>
      <c r="H19" s="166">
        <v>8.2286593181235546E-2</v>
      </c>
      <c r="I19" s="166">
        <v>3.6460572706165539E-2</v>
      </c>
      <c r="J19" s="160"/>
      <c r="K19" s="163">
        <v>69.444999999999993</v>
      </c>
      <c r="L19" s="164">
        <v>10.596</v>
      </c>
      <c r="M19" s="164">
        <v>58.848999999999997</v>
      </c>
      <c r="N19" s="160"/>
      <c r="O19" s="165">
        <v>0.15749383292219488</v>
      </c>
      <c r="P19" s="166">
        <v>3.033838973162184E-2</v>
      </c>
      <c r="Q19" s="166">
        <v>0.18379868039909875</v>
      </c>
      <c r="R19" s="156" t="s">
        <v>195</v>
      </c>
    </row>
    <row r="20" spans="1:18" x14ac:dyDescent="0.2">
      <c r="B20" s="156" t="s">
        <v>191</v>
      </c>
      <c r="C20" s="163">
        <v>23.550999999999998</v>
      </c>
      <c r="D20" s="164">
        <v>16.204000000000001</v>
      </c>
      <c r="E20" s="164">
        <v>7.3470000000000004</v>
      </c>
      <c r="F20" s="160"/>
      <c r="G20" s="165">
        <v>8.0519361350706475E-2</v>
      </c>
      <c r="H20" s="166">
        <v>6.4651773981603045E-2</v>
      </c>
      <c r="I20" s="166">
        <v>0.11724452554744524</v>
      </c>
      <c r="J20" s="160"/>
      <c r="K20" s="163">
        <v>66.849999999999994</v>
      </c>
      <c r="L20" s="164">
        <v>40.298999999999999</v>
      </c>
      <c r="M20" s="164">
        <v>26.550999999999998</v>
      </c>
      <c r="N20" s="160"/>
      <c r="O20" s="165">
        <v>0.14477018973902323</v>
      </c>
      <c r="P20" s="166">
        <v>9.4694808899030258E-2</v>
      </c>
      <c r="Q20" s="166">
        <v>0.23018116109901321</v>
      </c>
      <c r="R20" s="156" t="s">
        <v>191</v>
      </c>
    </row>
    <row r="21" spans="1:18" x14ac:dyDescent="0.2">
      <c r="B21" s="156" t="s">
        <v>190</v>
      </c>
      <c r="C21" s="163">
        <v>12.265000000000001</v>
      </c>
      <c r="D21" s="164">
        <v>3.8029999999999999</v>
      </c>
      <c r="E21" s="164">
        <v>8.4619999999999997</v>
      </c>
      <c r="F21" s="160"/>
      <c r="G21" s="165">
        <v>-7.1114813692820356E-2</v>
      </c>
      <c r="H21" s="166">
        <v>-0.14750056041246362</v>
      </c>
      <c r="I21" s="166">
        <v>-3.2139997712455681E-2</v>
      </c>
      <c r="J21" s="160"/>
      <c r="K21" s="163">
        <v>62.802999999999997</v>
      </c>
      <c r="L21" s="164">
        <v>9.9949999999999992</v>
      </c>
      <c r="M21" s="164">
        <v>52.808</v>
      </c>
      <c r="N21" s="160"/>
      <c r="O21" s="165">
        <v>-1.7905172953024295E-2</v>
      </c>
      <c r="P21" s="166">
        <v>-0.10254107928526535</v>
      </c>
      <c r="Q21" s="166">
        <v>-5.6806347162541293E-5</v>
      </c>
      <c r="R21" s="156" t="s">
        <v>190</v>
      </c>
    </row>
    <row r="22" spans="1:18" x14ac:dyDescent="0.2">
      <c r="B22" s="156" t="s">
        <v>193</v>
      </c>
      <c r="C22" s="163">
        <v>16.82</v>
      </c>
      <c r="D22" s="164">
        <v>3.7229999999999999</v>
      </c>
      <c r="E22" s="164">
        <v>13.097</v>
      </c>
      <c r="F22" s="160"/>
      <c r="G22" s="165">
        <v>6.8479227544149479E-2</v>
      </c>
      <c r="H22" s="166">
        <v>0.18003169572107769</v>
      </c>
      <c r="I22" s="166">
        <v>4.0517994756494868E-2</v>
      </c>
      <c r="J22" s="160"/>
      <c r="K22" s="163">
        <v>61.802999999999997</v>
      </c>
      <c r="L22" s="164">
        <v>8.8819999999999997</v>
      </c>
      <c r="M22" s="164">
        <v>52.920999999999999</v>
      </c>
      <c r="N22" s="160"/>
      <c r="O22" s="165">
        <v>0.10809696274249658</v>
      </c>
      <c r="P22" s="166">
        <v>0.30464159811985891</v>
      </c>
      <c r="Q22" s="166">
        <v>8.0770330433362014E-2</v>
      </c>
      <c r="R22" s="156" t="s">
        <v>193</v>
      </c>
    </row>
    <row r="23" spans="1:18" x14ac:dyDescent="0.2">
      <c r="B23" s="156" t="s">
        <v>192</v>
      </c>
      <c r="C23" s="163">
        <v>29.411999999999999</v>
      </c>
      <c r="D23" s="164">
        <v>18.202999999999999</v>
      </c>
      <c r="E23" s="164">
        <v>11.209</v>
      </c>
      <c r="F23" s="160"/>
      <c r="G23" s="165">
        <v>3.8779402415766162E-2</v>
      </c>
      <c r="H23" s="166">
        <v>1.8007941390302484E-2</v>
      </c>
      <c r="I23" s="166">
        <v>7.4379373142911875E-2</v>
      </c>
      <c r="J23" s="160"/>
      <c r="K23" s="163">
        <v>54.59</v>
      </c>
      <c r="L23" s="164">
        <v>28.562000000000001</v>
      </c>
      <c r="M23" s="164">
        <v>26.027999999999999</v>
      </c>
      <c r="N23" s="160"/>
      <c r="O23" s="165">
        <v>8.1568363283339718E-2</v>
      </c>
      <c r="P23" s="166">
        <v>3.6169054961001201E-2</v>
      </c>
      <c r="Q23" s="166">
        <v>0.13619696176008378</v>
      </c>
      <c r="R23" s="156" t="s">
        <v>192</v>
      </c>
    </row>
    <row r="24" spans="1:18" x14ac:dyDescent="0.2">
      <c r="B24" s="156" t="s">
        <v>194</v>
      </c>
      <c r="C24" s="163">
        <v>34.835999999999999</v>
      </c>
      <c r="D24" s="164">
        <v>15.574999999999999</v>
      </c>
      <c r="E24" s="164">
        <v>19.260999999999999</v>
      </c>
      <c r="F24" s="160"/>
      <c r="G24" s="165">
        <v>0.26907103825136613</v>
      </c>
      <c r="H24" s="166">
        <v>0.16274729376633079</v>
      </c>
      <c r="I24" s="166">
        <v>0.3704019921736037</v>
      </c>
      <c r="J24" s="160"/>
      <c r="K24" s="163">
        <v>54.063000000000002</v>
      </c>
      <c r="L24" s="164">
        <v>21.713000000000001</v>
      </c>
      <c r="M24" s="164">
        <v>32.35</v>
      </c>
      <c r="N24" s="160"/>
      <c r="O24" s="165">
        <v>0.29331132481699451</v>
      </c>
      <c r="P24" s="166">
        <v>0.1385349483508993</v>
      </c>
      <c r="Q24" s="166">
        <v>0.42316660067748879</v>
      </c>
      <c r="R24" s="156" t="s">
        <v>194</v>
      </c>
    </row>
    <row r="25" spans="1:18" x14ac:dyDescent="0.2">
      <c r="B25" s="156" t="s">
        <v>220</v>
      </c>
      <c r="C25" s="163">
        <v>21.367000000000001</v>
      </c>
      <c r="D25" s="164">
        <v>6.2839999999999998</v>
      </c>
      <c r="E25" s="164">
        <v>15.083</v>
      </c>
      <c r="F25" s="160"/>
      <c r="G25" s="165">
        <v>8.2092575711536497E-2</v>
      </c>
      <c r="H25" s="166">
        <v>0.26668010481757709</v>
      </c>
      <c r="I25" s="166">
        <v>2.0155563070679783E-2</v>
      </c>
      <c r="J25" s="160"/>
      <c r="K25" s="163">
        <v>43.813000000000002</v>
      </c>
      <c r="L25" s="164">
        <v>11.273</v>
      </c>
      <c r="M25" s="164">
        <v>32.54</v>
      </c>
      <c r="N25" s="160"/>
      <c r="O25" s="165">
        <v>0.14352456021297688</v>
      </c>
      <c r="P25" s="166">
        <v>0.38064911206368657</v>
      </c>
      <c r="Q25" s="166">
        <v>7.9306112972237885E-2</v>
      </c>
      <c r="R25" s="156" t="s">
        <v>220</v>
      </c>
    </row>
    <row r="26" spans="1:18" x14ac:dyDescent="0.2">
      <c r="B26" s="167" t="s">
        <v>43</v>
      </c>
      <c r="C26" s="168">
        <v>738.226</v>
      </c>
      <c r="D26" s="169">
        <v>518.005</v>
      </c>
      <c r="E26" s="169">
        <v>220.221</v>
      </c>
      <c r="F26" s="160"/>
      <c r="G26" s="170">
        <v>5.8643515570775406E-2</v>
      </c>
      <c r="H26" s="171">
        <v>3.7782532565622029E-2</v>
      </c>
      <c r="I26" s="171">
        <v>0.1111834337440587</v>
      </c>
      <c r="J26" s="160"/>
      <c r="K26" s="168">
        <v>1376.623</v>
      </c>
      <c r="L26" s="169">
        <v>826.67499999999995</v>
      </c>
      <c r="M26" s="169">
        <v>549.94799999999998</v>
      </c>
      <c r="N26" s="160"/>
      <c r="O26" s="170">
        <v>5.5350952375841533E-2</v>
      </c>
      <c r="P26" s="171">
        <v>4.2546832160900383E-2</v>
      </c>
      <c r="Q26" s="171">
        <v>7.520078829445298E-2</v>
      </c>
      <c r="R26" s="157" t="s">
        <v>196</v>
      </c>
    </row>
    <row r="27" spans="1:18" ht="25.5" x14ac:dyDescent="0.2">
      <c r="C27" s="153" t="s">
        <v>178</v>
      </c>
      <c r="D27" s="153" t="s">
        <v>197</v>
      </c>
      <c r="E27" s="153" t="s">
        <v>198</v>
      </c>
      <c r="G27" s="153" t="s">
        <v>178</v>
      </c>
      <c r="H27" s="153" t="s">
        <v>197</v>
      </c>
      <c r="I27" s="153" t="s">
        <v>198</v>
      </c>
      <c r="K27" s="153" t="s">
        <v>178</v>
      </c>
      <c r="L27" s="153" t="s">
        <v>197</v>
      </c>
      <c r="M27" s="153" t="s">
        <v>198</v>
      </c>
      <c r="O27" s="153" t="s">
        <v>178</v>
      </c>
      <c r="P27" s="153" t="s">
        <v>197</v>
      </c>
      <c r="Q27" s="153" t="s">
        <v>198</v>
      </c>
    </row>
    <row r="28" spans="1:18" ht="14.25" x14ac:dyDescent="0.2">
      <c r="C28" s="207" t="s">
        <v>199</v>
      </c>
      <c r="D28" s="207"/>
      <c r="E28" s="207"/>
      <c r="G28" s="207" t="s">
        <v>200</v>
      </c>
      <c r="H28" s="208"/>
      <c r="I28" s="208"/>
      <c r="K28" s="207" t="s">
        <v>200</v>
      </c>
      <c r="L28" s="208"/>
      <c r="M28" s="208"/>
      <c r="O28" s="207" t="s">
        <v>200</v>
      </c>
      <c r="P28" s="208"/>
      <c r="Q28" s="208"/>
    </row>
    <row r="31" spans="1:18" x14ac:dyDescent="0.2">
      <c r="A31" s="154"/>
      <c r="C31" s="209" t="s">
        <v>11</v>
      </c>
      <c r="D31" s="209"/>
      <c r="E31" s="209"/>
      <c r="F31" s="209"/>
      <c r="G31" s="209"/>
      <c r="H31" s="209"/>
      <c r="I31" s="209"/>
      <c r="K31" s="209" t="s">
        <v>10</v>
      </c>
      <c r="L31" s="209"/>
      <c r="M31" s="209"/>
      <c r="N31" s="209"/>
      <c r="O31" s="209"/>
      <c r="P31" s="209"/>
      <c r="Q31" s="209"/>
    </row>
    <row r="32" spans="1:18" ht="14.25" x14ac:dyDescent="0.2">
      <c r="D32" s="207" t="s">
        <v>176</v>
      </c>
      <c r="E32" s="208"/>
      <c r="F32" s="208"/>
      <c r="H32" s="207" t="s">
        <v>177</v>
      </c>
      <c r="I32" s="208"/>
      <c r="J32" s="208"/>
      <c r="K32" s="207" t="s">
        <v>176</v>
      </c>
      <c r="L32" s="208"/>
      <c r="M32" s="208"/>
      <c r="O32" s="207" t="s">
        <v>177</v>
      </c>
      <c r="P32" s="208"/>
      <c r="Q32" s="208"/>
    </row>
    <row r="33" spans="2:18" ht="25.5" x14ac:dyDescent="0.2">
      <c r="B33" s="152" t="s">
        <v>217</v>
      </c>
      <c r="C33" s="153" t="s">
        <v>178</v>
      </c>
      <c r="D33" s="153" t="s">
        <v>179</v>
      </c>
      <c r="E33" s="153" t="s">
        <v>180</v>
      </c>
      <c r="G33" s="153" t="s">
        <v>178</v>
      </c>
      <c r="H33" s="153" t="s">
        <v>179</v>
      </c>
      <c r="I33" s="153" t="s">
        <v>180</v>
      </c>
      <c r="K33" s="153" t="s">
        <v>178</v>
      </c>
      <c r="L33" s="153" t="s">
        <v>179</v>
      </c>
      <c r="M33" s="153" t="s">
        <v>180</v>
      </c>
      <c r="O33" s="153" t="s">
        <v>178</v>
      </c>
      <c r="P33" s="153" t="s">
        <v>179</v>
      </c>
      <c r="Q33" s="153" t="s">
        <v>180</v>
      </c>
      <c r="R33" s="152" t="s">
        <v>222</v>
      </c>
    </row>
    <row r="34" spans="2:18" x14ac:dyDescent="0.2">
      <c r="B34" s="155" t="s">
        <v>181</v>
      </c>
      <c r="C34" s="159">
        <v>3245.2359999999999</v>
      </c>
      <c r="D34" s="159">
        <v>1478.577</v>
      </c>
      <c r="E34" s="159">
        <v>1766.6590000000001</v>
      </c>
      <c r="F34" s="160"/>
      <c r="G34" s="161">
        <v>4.6065098875779364E-2</v>
      </c>
      <c r="H34" s="161">
        <v>1.3222255876520039E-2</v>
      </c>
      <c r="I34" s="161">
        <v>7.5234701423271932E-2</v>
      </c>
      <c r="J34" s="160"/>
      <c r="K34" s="159">
        <v>7735.2269999999999</v>
      </c>
      <c r="L34" s="159">
        <v>2531.4209999999998</v>
      </c>
      <c r="M34" s="159">
        <v>5203.8059999999996</v>
      </c>
      <c r="N34" s="160"/>
      <c r="O34" s="161">
        <v>3.3398982636200225E-2</v>
      </c>
      <c r="P34" s="161">
        <v>2.6374763245011756E-3</v>
      </c>
      <c r="Q34" s="161">
        <v>4.9055874992389725E-2</v>
      </c>
      <c r="R34" s="155" t="s">
        <v>181</v>
      </c>
    </row>
    <row r="35" spans="2:18" x14ac:dyDescent="0.2">
      <c r="B35" s="162" t="s">
        <v>182</v>
      </c>
      <c r="C35" s="163">
        <v>822.26099999999997</v>
      </c>
      <c r="D35" s="164">
        <v>175.297</v>
      </c>
      <c r="E35" s="164">
        <v>646.96400000000006</v>
      </c>
      <c r="F35" s="160"/>
      <c r="G35" s="165">
        <v>4.5548293576115118E-2</v>
      </c>
      <c r="H35" s="166">
        <v>-5.2018213675398606E-2</v>
      </c>
      <c r="I35" s="166">
        <v>7.5541458029937392E-2</v>
      </c>
      <c r="J35" s="160"/>
      <c r="K35" s="163">
        <v>1890.8430000000001</v>
      </c>
      <c r="L35" s="164">
        <v>312.37299999999999</v>
      </c>
      <c r="M35" s="164">
        <v>1578.47</v>
      </c>
      <c r="N35" s="160"/>
      <c r="O35" s="165">
        <v>2.8626590600368429E-2</v>
      </c>
      <c r="P35" s="166">
        <v>-6.1883782460755765E-2</v>
      </c>
      <c r="Q35" s="166">
        <v>4.8648655830756837E-2</v>
      </c>
      <c r="R35" s="156" t="s">
        <v>182</v>
      </c>
    </row>
    <row r="36" spans="2:18" x14ac:dyDescent="0.2">
      <c r="B36" s="156" t="s">
        <v>183</v>
      </c>
      <c r="C36" s="163">
        <v>175.98699999999999</v>
      </c>
      <c r="D36" s="164">
        <v>41.823</v>
      </c>
      <c r="E36" s="164">
        <v>134.16399999999999</v>
      </c>
      <c r="F36" s="160"/>
      <c r="G36" s="165">
        <v>-2.6889687586397537E-2</v>
      </c>
      <c r="H36" s="166">
        <v>-0.10420236463331045</v>
      </c>
      <c r="I36" s="166">
        <v>1.4907350814663545E-5</v>
      </c>
      <c r="J36" s="160"/>
      <c r="K36" s="163">
        <v>873.08399999999995</v>
      </c>
      <c r="L36" s="164">
        <v>113.414</v>
      </c>
      <c r="M36" s="164">
        <v>759.67</v>
      </c>
      <c r="N36" s="160"/>
      <c r="O36" s="165">
        <v>-3.1512461123214264E-3</v>
      </c>
      <c r="P36" s="166">
        <v>-0.1302807450748833</v>
      </c>
      <c r="Q36" s="166">
        <v>1.908802977029711E-2</v>
      </c>
      <c r="R36" s="156" t="s">
        <v>183</v>
      </c>
    </row>
    <row r="37" spans="2:18" x14ac:dyDescent="0.2">
      <c r="B37" s="156" t="s">
        <v>184</v>
      </c>
      <c r="C37" s="163">
        <v>323.786</v>
      </c>
      <c r="D37" s="164">
        <v>84.596999999999994</v>
      </c>
      <c r="E37" s="164">
        <v>239.18899999999999</v>
      </c>
      <c r="F37" s="160"/>
      <c r="G37" s="165">
        <v>0.10340338668838589</v>
      </c>
      <c r="H37" s="166">
        <v>6.9075330780604238E-2</v>
      </c>
      <c r="I37" s="166">
        <v>0.11607842771286725</v>
      </c>
      <c r="J37" s="160"/>
      <c r="K37" s="163">
        <v>657.26199999999994</v>
      </c>
      <c r="L37" s="164">
        <v>138.328</v>
      </c>
      <c r="M37" s="164">
        <v>518.93399999999997</v>
      </c>
      <c r="N37" s="160"/>
      <c r="O37" s="165">
        <v>8.1647464243337797E-2</v>
      </c>
      <c r="P37" s="166">
        <v>2.5031493145609485E-2</v>
      </c>
      <c r="Q37" s="166">
        <v>9.781065752201723E-2</v>
      </c>
      <c r="R37" s="156" t="s">
        <v>184</v>
      </c>
    </row>
    <row r="38" spans="2:18" x14ac:dyDescent="0.2">
      <c r="B38" s="156" t="s">
        <v>185</v>
      </c>
      <c r="C38" s="163">
        <v>94.245000000000005</v>
      </c>
      <c r="D38" s="164">
        <v>27.062000000000001</v>
      </c>
      <c r="E38" s="164">
        <v>67.183000000000007</v>
      </c>
      <c r="F38" s="160"/>
      <c r="G38" s="165">
        <v>1.1179897642779713E-2</v>
      </c>
      <c r="H38" s="166">
        <v>3.6716982531617148E-3</v>
      </c>
      <c r="I38" s="166">
        <v>1.4236111111111116E-2</v>
      </c>
      <c r="J38" s="160"/>
      <c r="K38" s="163">
        <v>418.92</v>
      </c>
      <c r="L38" s="164">
        <v>70.831999999999994</v>
      </c>
      <c r="M38" s="164">
        <v>348.08800000000002</v>
      </c>
      <c r="N38" s="160"/>
      <c r="O38" s="165">
        <v>-1.7503043038770261E-2</v>
      </c>
      <c r="P38" s="166">
        <v>5.0904289253868695E-2</v>
      </c>
      <c r="Q38" s="166">
        <v>-3.0346925472586328E-2</v>
      </c>
      <c r="R38" s="156" t="s">
        <v>185</v>
      </c>
    </row>
    <row r="39" spans="2:18" x14ac:dyDescent="0.2">
      <c r="B39" s="156" t="s">
        <v>186</v>
      </c>
      <c r="C39" s="163">
        <v>63.756999999999998</v>
      </c>
      <c r="D39" s="164">
        <v>22.710999999999999</v>
      </c>
      <c r="E39" s="164">
        <v>41.045999999999999</v>
      </c>
      <c r="F39" s="160"/>
      <c r="G39" s="165">
        <v>5.0760584735566994E-2</v>
      </c>
      <c r="H39" s="166">
        <v>-4.0150458560500368E-2</v>
      </c>
      <c r="I39" s="166">
        <v>0.10887183920466814</v>
      </c>
      <c r="J39" s="160"/>
      <c r="K39" s="163">
        <v>246.96100000000001</v>
      </c>
      <c r="L39" s="164">
        <v>58.256</v>
      </c>
      <c r="M39" s="164">
        <v>188.70500000000001</v>
      </c>
      <c r="N39" s="160"/>
      <c r="O39" s="165">
        <v>2.9308670481684063E-2</v>
      </c>
      <c r="P39" s="166">
        <v>-6.9437566889765656E-2</v>
      </c>
      <c r="Q39" s="166">
        <v>6.4169946877502548E-2</v>
      </c>
      <c r="R39" s="156" t="s">
        <v>186</v>
      </c>
    </row>
    <row r="40" spans="2:18" x14ac:dyDescent="0.2">
      <c r="B40" s="156" t="s">
        <v>189</v>
      </c>
      <c r="C40" s="163">
        <v>36.615000000000002</v>
      </c>
      <c r="D40" s="164">
        <v>12.929</v>
      </c>
      <c r="E40" s="164">
        <v>23.686</v>
      </c>
      <c r="F40" s="160"/>
      <c r="G40" s="165">
        <v>0.10914213013449658</v>
      </c>
      <c r="H40" s="166">
        <v>2.9788928713659901E-2</v>
      </c>
      <c r="I40" s="166">
        <v>0.15784328102849887</v>
      </c>
      <c r="J40" s="160"/>
      <c r="K40" s="163">
        <v>149.179</v>
      </c>
      <c r="L40" s="164">
        <v>30.574999999999999</v>
      </c>
      <c r="M40" s="164">
        <v>118.604</v>
      </c>
      <c r="N40" s="160"/>
      <c r="O40" s="165">
        <v>6.9483177643794747E-2</v>
      </c>
      <c r="P40" s="166">
        <v>1.5814478886341687E-2</v>
      </c>
      <c r="Q40" s="166">
        <v>8.4250557648005264E-2</v>
      </c>
      <c r="R40" s="156" t="s">
        <v>189</v>
      </c>
    </row>
    <row r="41" spans="2:18" x14ac:dyDescent="0.2">
      <c r="B41" s="156" t="s">
        <v>188</v>
      </c>
      <c r="C41" s="163">
        <v>59.411999999999999</v>
      </c>
      <c r="D41" s="164">
        <v>24.31</v>
      </c>
      <c r="E41" s="164">
        <v>35.101999999999997</v>
      </c>
      <c r="F41" s="160"/>
      <c r="G41" s="165">
        <v>-6.5643380618375158E-2</v>
      </c>
      <c r="H41" s="166">
        <v>-0.14494741655235477</v>
      </c>
      <c r="I41" s="166">
        <v>-1.5076091594368179E-3</v>
      </c>
      <c r="J41" s="160"/>
      <c r="K41" s="163">
        <v>148.02099999999999</v>
      </c>
      <c r="L41" s="164">
        <v>48.552999999999997</v>
      </c>
      <c r="M41" s="164">
        <v>99.468000000000004</v>
      </c>
      <c r="N41" s="160"/>
      <c r="O41" s="165">
        <v>-5.8276763730985337E-2</v>
      </c>
      <c r="P41" s="166">
        <v>-0.14644094017544784</v>
      </c>
      <c r="Q41" s="166">
        <v>-8.2753394883248177E-3</v>
      </c>
      <c r="R41" s="156" t="s">
        <v>188</v>
      </c>
    </row>
    <row r="42" spans="2:18" x14ac:dyDescent="0.2">
      <c r="B42" s="156" t="s">
        <v>187</v>
      </c>
      <c r="C42" s="163">
        <v>28.506</v>
      </c>
      <c r="D42" s="164">
        <v>5.6130000000000004</v>
      </c>
      <c r="E42" s="164">
        <v>22.893000000000001</v>
      </c>
      <c r="F42" s="160"/>
      <c r="G42" s="165">
        <v>8.3124049379221798E-3</v>
      </c>
      <c r="H42" s="166">
        <v>-6.2781766572048703E-2</v>
      </c>
      <c r="I42" s="166">
        <v>2.7421236872812171E-2</v>
      </c>
      <c r="J42" s="160"/>
      <c r="K42" s="163">
        <v>137.11000000000001</v>
      </c>
      <c r="L42" s="164">
        <v>15.018000000000001</v>
      </c>
      <c r="M42" s="164">
        <v>122.092</v>
      </c>
      <c r="N42" s="160"/>
      <c r="O42" s="165">
        <v>7.6732187311035815E-2</v>
      </c>
      <c r="P42" s="166">
        <v>-3.6195610319599503E-2</v>
      </c>
      <c r="Q42" s="166">
        <v>9.2477428706926545E-2</v>
      </c>
      <c r="R42" s="156" t="s">
        <v>187</v>
      </c>
    </row>
    <row r="43" spans="2:18" x14ac:dyDescent="0.2">
      <c r="B43" s="156" t="s">
        <v>190</v>
      </c>
      <c r="C43" s="163">
        <v>22.399000000000001</v>
      </c>
      <c r="D43" s="164">
        <v>6.8769999999999998</v>
      </c>
      <c r="E43" s="164">
        <v>15.522</v>
      </c>
      <c r="F43" s="160"/>
      <c r="G43" s="165">
        <v>-4.0645879732739476E-2</v>
      </c>
      <c r="H43" s="166">
        <v>-0.12103783231083842</v>
      </c>
      <c r="I43" s="166">
        <v>-1.2883277505792989E-4</v>
      </c>
      <c r="J43" s="160"/>
      <c r="K43" s="163">
        <v>117.233</v>
      </c>
      <c r="L43" s="164">
        <v>17.442</v>
      </c>
      <c r="M43" s="164">
        <v>99.790999999999997</v>
      </c>
      <c r="N43" s="160"/>
      <c r="O43" s="165">
        <v>-4.8047946077640624E-3</v>
      </c>
      <c r="P43" s="166">
        <v>-0.14833984374999998</v>
      </c>
      <c r="Q43" s="166">
        <v>2.5401000832314446E-2</v>
      </c>
      <c r="R43" s="156" t="s">
        <v>190</v>
      </c>
    </row>
    <row r="44" spans="2:18" x14ac:dyDescent="0.2">
      <c r="B44" s="156" t="s">
        <v>191</v>
      </c>
      <c r="C44" s="163">
        <v>42.033999999999999</v>
      </c>
      <c r="D44" s="164">
        <v>27.84</v>
      </c>
      <c r="E44" s="164">
        <v>14.194000000000001</v>
      </c>
      <c r="F44" s="160"/>
      <c r="G44" s="165">
        <v>2.4095504933609346E-2</v>
      </c>
      <c r="H44" s="166">
        <v>-1.3325772611284425E-2</v>
      </c>
      <c r="I44" s="166">
        <v>0.10639956348897028</v>
      </c>
      <c r="J44" s="160"/>
      <c r="K44" s="163">
        <v>116.22199999999999</v>
      </c>
      <c r="L44" s="164">
        <v>66.775999999999996</v>
      </c>
      <c r="M44" s="164">
        <v>49.445999999999998</v>
      </c>
      <c r="N44" s="160"/>
      <c r="O44" s="165">
        <v>7.7516433187157618E-2</v>
      </c>
      <c r="P44" s="166">
        <v>1.7275524816428467E-2</v>
      </c>
      <c r="Q44" s="166">
        <v>0.17117885312300141</v>
      </c>
      <c r="R44" s="156" t="s">
        <v>191</v>
      </c>
    </row>
    <row r="45" spans="2:18" x14ac:dyDescent="0.2">
      <c r="B45" s="156" t="s">
        <v>193</v>
      </c>
      <c r="C45" s="163">
        <v>30.204999999999998</v>
      </c>
      <c r="D45" s="164">
        <v>6.859</v>
      </c>
      <c r="E45" s="164">
        <v>23.346</v>
      </c>
      <c r="F45" s="160"/>
      <c r="G45" s="165">
        <v>3.7188379918961623E-2</v>
      </c>
      <c r="H45" s="166">
        <v>8.2031866224956618E-2</v>
      </c>
      <c r="I45" s="166">
        <v>2.4711407628494886E-2</v>
      </c>
      <c r="J45" s="160"/>
      <c r="K45" s="163">
        <v>106.16500000000001</v>
      </c>
      <c r="L45" s="164">
        <v>15.811</v>
      </c>
      <c r="M45" s="164">
        <v>90.353999999999999</v>
      </c>
      <c r="N45" s="160"/>
      <c r="O45" s="165">
        <v>0.1027952923578721</v>
      </c>
      <c r="P45" s="166">
        <v>0.22262604392205376</v>
      </c>
      <c r="Q45" s="166">
        <v>8.4200295187011776E-2</v>
      </c>
      <c r="R45" s="156" t="s">
        <v>193</v>
      </c>
    </row>
    <row r="46" spans="2:18" x14ac:dyDescent="0.2">
      <c r="B46" s="156" t="s">
        <v>195</v>
      </c>
      <c r="C46" s="163">
        <v>26.654</v>
      </c>
      <c r="D46" s="164">
        <v>7.8639999999999999</v>
      </c>
      <c r="E46" s="164">
        <v>18.79</v>
      </c>
      <c r="F46" s="160"/>
      <c r="G46" s="165">
        <v>9.9632823136267978E-2</v>
      </c>
      <c r="H46" s="166">
        <v>9.648633575013954E-2</v>
      </c>
      <c r="I46" s="166">
        <v>0.10095505947149475</v>
      </c>
      <c r="J46" s="160"/>
      <c r="K46" s="163">
        <v>106.027</v>
      </c>
      <c r="L46" s="164">
        <v>18.024999999999999</v>
      </c>
      <c r="M46" s="164">
        <v>88.001999999999995</v>
      </c>
      <c r="N46" s="160"/>
      <c r="O46" s="165">
        <v>0.11793298327745094</v>
      </c>
      <c r="P46" s="166">
        <v>-3.2006873959508075E-2</v>
      </c>
      <c r="Q46" s="166">
        <v>0.154563702916519</v>
      </c>
      <c r="R46" s="156" t="s">
        <v>195</v>
      </c>
    </row>
    <row r="47" spans="2:18" x14ac:dyDescent="0.2">
      <c r="B47" s="156" t="s">
        <v>192</v>
      </c>
      <c r="C47" s="163">
        <v>57.945999999999998</v>
      </c>
      <c r="D47" s="164">
        <v>36.64</v>
      </c>
      <c r="E47" s="164">
        <v>21.306000000000001</v>
      </c>
      <c r="F47" s="160"/>
      <c r="G47" s="165">
        <v>2.2967605260834967E-2</v>
      </c>
      <c r="H47" s="166">
        <v>3.7490089477857147E-2</v>
      </c>
      <c r="I47" s="166">
        <v>-1.078344038632828E-3</v>
      </c>
      <c r="J47" s="160"/>
      <c r="K47" s="163">
        <v>102.214</v>
      </c>
      <c r="L47" s="164">
        <v>54.411000000000001</v>
      </c>
      <c r="M47" s="164">
        <v>47.802999999999997</v>
      </c>
      <c r="N47" s="160"/>
      <c r="O47" s="165">
        <v>4.1926178122547064E-2</v>
      </c>
      <c r="P47" s="166">
        <v>6.6777766885599554E-2</v>
      </c>
      <c r="Q47" s="166">
        <v>1.5011890606420941E-2</v>
      </c>
      <c r="R47" s="156" t="s">
        <v>192</v>
      </c>
    </row>
    <row r="48" spans="2:18" x14ac:dyDescent="0.2">
      <c r="B48" s="156" t="s">
        <v>194</v>
      </c>
      <c r="C48" s="163">
        <v>63.052</v>
      </c>
      <c r="D48" s="164">
        <v>28.047000000000001</v>
      </c>
      <c r="E48" s="164">
        <v>35.005000000000003</v>
      </c>
      <c r="F48" s="160"/>
      <c r="G48" s="165">
        <v>0.28172707499034422</v>
      </c>
      <c r="H48" s="166">
        <v>0.15168562394776819</v>
      </c>
      <c r="I48" s="166">
        <v>0.40921900161030589</v>
      </c>
      <c r="J48" s="160"/>
      <c r="K48" s="163">
        <v>92.864999999999995</v>
      </c>
      <c r="L48" s="164">
        <v>38.073</v>
      </c>
      <c r="M48" s="164">
        <v>54.792000000000002</v>
      </c>
      <c r="N48" s="160"/>
      <c r="O48" s="165">
        <v>0.31820633658868958</v>
      </c>
      <c r="P48" s="166">
        <v>0.12465660355064534</v>
      </c>
      <c r="Q48" s="166">
        <v>0.49725372318622774</v>
      </c>
      <c r="R48" s="156" t="s">
        <v>194</v>
      </c>
    </row>
    <row r="49" spans="2:18" x14ac:dyDescent="0.2">
      <c r="B49" s="156" t="s">
        <v>220</v>
      </c>
      <c r="C49" s="163">
        <v>39.445</v>
      </c>
      <c r="D49" s="164">
        <v>11.829000000000001</v>
      </c>
      <c r="E49" s="164">
        <v>27.616</v>
      </c>
      <c r="F49" s="160"/>
      <c r="G49" s="165">
        <v>6.1976684705058904E-2</v>
      </c>
      <c r="H49" s="166">
        <v>0.12614242193450109</v>
      </c>
      <c r="I49" s="166">
        <v>3.6675550884042174E-2</v>
      </c>
      <c r="J49" s="160"/>
      <c r="K49" s="163">
        <v>78.400000000000006</v>
      </c>
      <c r="L49" s="164">
        <v>20.664999999999999</v>
      </c>
      <c r="M49" s="164">
        <v>57.734999999999999</v>
      </c>
      <c r="N49" s="160"/>
      <c r="O49" s="165">
        <v>0.1122460560662808</v>
      </c>
      <c r="P49" s="166">
        <v>0.23380500328377818</v>
      </c>
      <c r="Q49" s="166">
        <v>7.4359403784960643E-2</v>
      </c>
      <c r="R49" s="156" t="s">
        <v>220</v>
      </c>
    </row>
    <row r="50" spans="2:18" x14ac:dyDescent="0.2">
      <c r="B50" s="167" t="s">
        <v>43</v>
      </c>
      <c r="C50" s="168">
        <v>1358.932</v>
      </c>
      <c r="D50" s="169">
        <v>958.279</v>
      </c>
      <c r="E50" s="169">
        <v>400.65300000000002</v>
      </c>
      <c r="F50" s="160"/>
      <c r="G50" s="170">
        <v>4.3638402285521183E-2</v>
      </c>
      <c r="H50" s="171">
        <v>2.9053160141920831E-2</v>
      </c>
      <c r="I50" s="171">
        <v>8.0259163193002747E-2</v>
      </c>
      <c r="J50" s="160"/>
      <c r="K50" s="168">
        <v>2494.721</v>
      </c>
      <c r="L50" s="169">
        <v>1512.8689999999999</v>
      </c>
      <c r="M50" s="169">
        <v>981.85199999999998</v>
      </c>
      <c r="N50" s="160"/>
      <c r="O50" s="170">
        <v>3.1990740415167362E-2</v>
      </c>
      <c r="P50" s="171">
        <v>2.5966037787030993E-2</v>
      </c>
      <c r="Q50" s="171">
        <v>4.141356608510538E-2</v>
      </c>
      <c r="R50" s="157" t="s">
        <v>196</v>
      </c>
    </row>
    <row r="51" spans="2:18" ht="25.5" x14ac:dyDescent="0.2">
      <c r="B51" s="156"/>
      <c r="C51" s="153" t="s">
        <v>178</v>
      </c>
      <c r="D51" s="153" t="s">
        <v>197</v>
      </c>
      <c r="E51" s="153" t="s">
        <v>198</v>
      </c>
      <c r="G51" s="153" t="s">
        <v>178</v>
      </c>
      <c r="H51" s="153" t="s">
        <v>197</v>
      </c>
      <c r="I51" s="153" t="s">
        <v>198</v>
      </c>
      <c r="K51" s="153" t="s">
        <v>178</v>
      </c>
      <c r="L51" s="153" t="s">
        <v>197</v>
      </c>
      <c r="M51" s="153" t="s">
        <v>198</v>
      </c>
      <c r="O51" s="153" t="s">
        <v>178</v>
      </c>
      <c r="P51" s="153" t="s">
        <v>197</v>
      </c>
      <c r="Q51" s="153" t="s">
        <v>198</v>
      </c>
      <c r="R51" s="156"/>
    </row>
    <row r="52" spans="2:18" ht="14.25" x14ac:dyDescent="0.2">
      <c r="C52" s="207" t="s">
        <v>199</v>
      </c>
      <c r="D52" s="207"/>
      <c r="E52" s="207"/>
      <c r="G52" s="207" t="s">
        <v>200</v>
      </c>
      <c r="H52" s="208"/>
      <c r="I52" s="208"/>
      <c r="K52" s="207" t="s">
        <v>200</v>
      </c>
      <c r="L52" s="208"/>
      <c r="M52" s="208"/>
      <c r="O52" s="207" t="s">
        <v>200</v>
      </c>
      <c r="P52" s="208"/>
      <c r="Q52" s="208"/>
    </row>
    <row r="54" spans="2:18" x14ac:dyDescent="0.2">
      <c r="B54" s="158" t="s">
        <v>201</v>
      </c>
      <c r="R54" s="158" t="s">
        <v>202</v>
      </c>
    </row>
    <row r="56" spans="2:18" x14ac:dyDescent="0.2">
      <c r="B56" s="175" t="s">
        <v>224</v>
      </c>
      <c r="R56" s="176" t="s">
        <v>225</v>
      </c>
    </row>
  </sheetData>
  <mergeCells count="24">
    <mergeCell ref="B2:R2"/>
    <mergeCell ref="B3:R3"/>
    <mergeCell ref="B4:R4"/>
    <mergeCell ref="B5:R5"/>
    <mergeCell ref="C7:I7"/>
    <mergeCell ref="K7:Q7"/>
    <mergeCell ref="C8:E8"/>
    <mergeCell ref="G8:I8"/>
    <mergeCell ref="K8:M8"/>
    <mergeCell ref="O8:Q8"/>
    <mergeCell ref="C28:E28"/>
    <mergeCell ref="G28:I28"/>
    <mergeCell ref="K28:M28"/>
    <mergeCell ref="O28:Q28"/>
    <mergeCell ref="C52:E52"/>
    <mergeCell ref="G52:I52"/>
    <mergeCell ref="K52:M52"/>
    <mergeCell ref="O52:Q52"/>
    <mergeCell ref="C31:I31"/>
    <mergeCell ref="K31:Q31"/>
    <mergeCell ref="D32:F32"/>
    <mergeCell ref="H32:J32"/>
    <mergeCell ref="K32:M32"/>
    <mergeCell ref="O32:Q32"/>
  </mergeCells>
  <pageMargins left="0.70866141732283472" right="0.70866141732283472" top="0.35433070866141736" bottom="0.35433070866141736" header="0.31496062992125984" footer="0.31496062992125984"/>
  <pageSetup paperSize="9" scale="6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86"/>
  <sheetViews>
    <sheetView showGridLines="0" zoomScale="70" zoomScaleNormal="70" workbookViewId="0">
      <pane ySplit="9" topLeftCell="A10" activePane="bottomLeft" state="frozen"/>
      <selection activeCell="A10" sqref="A10"/>
      <selection pane="bottomLeft" activeCell="A10" sqref="A10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40.5" customHeight="1" x14ac:dyDescent="0.2">
      <c r="B2" s="179" t="s">
        <v>174</v>
      </c>
      <c r="C2" s="179"/>
      <c r="D2" s="179"/>
      <c r="E2" s="179"/>
      <c r="F2" s="179"/>
      <c r="G2" s="179"/>
      <c r="H2" s="179"/>
      <c r="I2" s="179"/>
    </row>
    <row r="3" spans="2:9" ht="36" customHeight="1" x14ac:dyDescent="0.2">
      <c r="B3" s="180" t="s">
        <v>175</v>
      </c>
      <c r="C3" s="180"/>
      <c r="D3" s="180"/>
      <c r="E3" s="180"/>
      <c r="F3" s="180"/>
      <c r="G3" s="180"/>
      <c r="H3" s="180"/>
      <c r="I3" s="180"/>
    </row>
    <row r="4" spans="2:9" ht="17.25" customHeight="1" x14ac:dyDescent="0.2">
      <c r="B4" s="181" t="s">
        <v>46</v>
      </c>
      <c r="C4" s="181"/>
      <c r="D4" s="181"/>
      <c r="E4" s="181"/>
      <c r="F4" s="181"/>
      <c r="G4" s="181"/>
      <c r="H4" s="181"/>
      <c r="I4" s="181"/>
    </row>
    <row r="5" spans="2:9" ht="17.25" customHeight="1" x14ac:dyDescent="0.2">
      <c r="B5" s="182" t="s">
        <v>112</v>
      </c>
      <c r="C5" s="182"/>
      <c r="D5" s="182"/>
      <c r="E5" s="182"/>
      <c r="F5" s="182"/>
      <c r="G5" s="182"/>
      <c r="H5" s="182"/>
      <c r="I5" s="182"/>
    </row>
    <row r="6" spans="2:9" ht="4.5" customHeight="1" x14ac:dyDescent="0.2"/>
    <row r="7" spans="2:9" ht="13.5" customHeight="1" x14ac:dyDescent="0.2">
      <c r="H7" s="3"/>
      <c r="I7" s="3" t="s">
        <v>90</v>
      </c>
    </row>
    <row r="8" spans="2:9" ht="18" customHeight="1" x14ac:dyDescent="0.2">
      <c r="B8" s="183"/>
      <c r="C8" s="185" t="s">
        <v>208</v>
      </c>
      <c r="D8" s="186"/>
      <c r="E8" s="185" t="s">
        <v>149</v>
      </c>
      <c r="F8" s="186"/>
      <c r="G8" s="187" t="s">
        <v>44</v>
      </c>
      <c r="H8" s="186"/>
      <c r="I8" s="177"/>
    </row>
    <row r="9" spans="2:9" ht="18" customHeight="1" x14ac:dyDescent="0.2">
      <c r="B9" s="184"/>
      <c r="C9" s="43" t="s">
        <v>211</v>
      </c>
      <c r="D9" s="43" t="s">
        <v>212</v>
      </c>
      <c r="E9" s="43" t="s">
        <v>211</v>
      </c>
      <c r="F9" s="43" t="s">
        <v>212</v>
      </c>
      <c r="G9" s="43" t="s">
        <v>211</v>
      </c>
      <c r="H9" s="43" t="s">
        <v>212</v>
      </c>
      <c r="I9" s="178"/>
    </row>
    <row r="10" spans="2:9" ht="8.25" customHeight="1" x14ac:dyDescent="0.2"/>
    <row r="11" spans="2:9" ht="15.75" customHeight="1" x14ac:dyDescent="0.2">
      <c r="B11" s="4" t="s">
        <v>11</v>
      </c>
      <c r="C11" s="5"/>
      <c r="D11" s="5"/>
      <c r="E11" s="5"/>
      <c r="F11" s="5"/>
      <c r="G11" s="5"/>
      <c r="H11" s="5"/>
      <c r="I11" s="4" t="s">
        <v>66</v>
      </c>
    </row>
    <row r="12" spans="2:9" ht="12.95" customHeight="1" x14ac:dyDescent="0.2">
      <c r="B12" s="6" t="s">
        <v>5</v>
      </c>
      <c r="C12" s="44">
        <v>1646.8720000000001</v>
      </c>
      <c r="D12" s="44">
        <v>3102.3270000000002</v>
      </c>
      <c r="E12" s="44">
        <v>1762.8520000000001</v>
      </c>
      <c r="F12" s="44">
        <v>3245.2359999999999</v>
      </c>
      <c r="G12" s="34">
        <v>7.0424416712409954E-2</v>
      </c>
      <c r="H12" s="34">
        <v>4.6065098875779364E-2</v>
      </c>
      <c r="I12" s="6" t="s">
        <v>5</v>
      </c>
    </row>
    <row r="13" spans="2:9" ht="12.95" customHeight="1" x14ac:dyDescent="0.2">
      <c r="B13" s="7" t="s">
        <v>6</v>
      </c>
      <c r="C13" s="45">
        <v>772.67</v>
      </c>
      <c r="D13" s="45">
        <v>1459.2819999999999</v>
      </c>
      <c r="E13" s="45">
        <v>798.16800000000001</v>
      </c>
      <c r="F13" s="45">
        <v>1478.577</v>
      </c>
      <c r="G13" s="35">
        <v>3.2999857636507146E-2</v>
      </c>
      <c r="H13" s="35">
        <v>1.3222255876520039E-2</v>
      </c>
      <c r="I13" s="7" t="s">
        <v>67</v>
      </c>
    </row>
    <row r="14" spans="2:9" ht="12.95" customHeight="1" x14ac:dyDescent="0.2">
      <c r="B14" s="8" t="s">
        <v>9</v>
      </c>
      <c r="C14" s="46">
        <v>874.202</v>
      </c>
      <c r="D14" s="46">
        <v>1643.0450000000001</v>
      </c>
      <c r="E14" s="46">
        <v>964.68399999999997</v>
      </c>
      <c r="F14" s="46">
        <v>1766.6590000000001</v>
      </c>
      <c r="G14" s="36">
        <v>0.10350239418349538</v>
      </c>
      <c r="H14" s="36">
        <v>7.5234701423272154E-2</v>
      </c>
      <c r="I14" s="8" t="s">
        <v>68</v>
      </c>
    </row>
    <row r="15" spans="2:9" ht="12.95" customHeight="1" x14ac:dyDescent="0.2">
      <c r="B15" s="9" t="s">
        <v>0</v>
      </c>
      <c r="C15" s="47">
        <v>380.58800000000002</v>
      </c>
      <c r="D15" s="47">
        <v>719.94799999999998</v>
      </c>
      <c r="E15" s="47">
        <v>417.23500000000001</v>
      </c>
      <c r="F15" s="47">
        <v>776.64800000000002</v>
      </c>
      <c r="G15" s="37">
        <v>9.6290476841098371E-2</v>
      </c>
      <c r="H15" s="37">
        <v>7.875568791079357E-2</v>
      </c>
      <c r="I15" s="9" t="s">
        <v>0</v>
      </c>
    </row>
    <row r="16" spans="2:9" ht="12.95" customHeight="1" x14ac:dyDescent="0.2">
      <c r="B16" s="9" t="s">
        <v>1</v>
      </c>
      <c r="C16" s="47">
        <v>177.83600000000001</v>
      </c>
      <c r="D16" s="47">
        <v>333.56400000000002</v>
      </c>
      <c r="E16" s="47">
        <v>181.58500000000001</v>
      </c>
      <c r="F16" s="47">
        <v>343.95400000000001</v>
      </c>
      <c r="G16" s="37">
        <v>2.1081220900155184E-2</v>
      </c>
      <c r="H16" s="37">
        <v>3.1148445275869019E-2</v>
      </c>
      <c r="I16" s="9" t="s">
        <v>1</v>
      </c>
    </row>
    <row r="17" spans="2:9" ht="12.95" customHeight="1" x14ac:dyDescent="0.2">
      <c r="B17" s="9" t="s">
        <v>120</v>
      </c>
      <c r="C17" s="47">
        <v>85.756</v>
      </c>
      <c r="D17" s="47">
        <v>155.02000000000001</v>
      </c>
      <c r="E17" s="47">
        <v>98.802999999999997</v>
      </c>
      <c r="F17" s="47">
        <v>178.947</v>
      </c>
      <c r="G17" s="37">
        <v>0.15214095806707406</v>
      </c>
      <c r="H17" s="37">
        <v>0.15434782608695641</v>
      </c>
      <c r="I17" s="9" t="s">
        <v>120</v>
      </c>
    </row>
    <row r="18" spans="2:9" ht="12.95" customHeight="1" x14ac:dyDescent="0.2">
      <c r="B18" s="9" t="s">
        <v>121</v>
      </c>
      <c r="C18" s="47">
        <v>502.32799999999997</v>
      </c>
      <c r="D18" s="47">
        <v>974.18399999999997</v>
      </c>
      <c r="E18" s="47">
        <v>541.93200000000002</v>
      </c>
      <c r="F18" s="47">
        <v>1010.421</v>
      </c>
      <c r="G18" s="37">
        <v>7.8840916691882645E-2</v>
      </c>
      <c r="H18" s="37">
        <v>3.7197285112463341E-2</v>
      </c>
      <c r="I18" s="9" t="s">
        <v>121</v>
      </c>
    </row>
    <row r="19" spans="2:9" ht="12.95" customHeight="1" x14ac:dyDescent="0.2">
      <c r="B19" s="9" t="s">
        <v>122</v>
      </c>
      <c r="C19" s="47">
        <v>41.832999999999998</v>
      </c>
      <c r="D19" s="47">
        <v>81.397000000000006</v>
      </c>
      <c r="E19" s="47">
        <v>45.651000000000003</v>
      </c>
      <c r="F19" s="47">
        <v>83.608000000000004</v>
      </c>
      <c r="G19" s="37">
        <v>9.1267659503263099E-2</v>
      </c>
      <c r="H19" s="37">
        <v>2.716316326154522E-2</v>
      </c>
      <c r="I19" s="9" t="s">
        <v>122</v>
      </c>
    </row>
    <row r="20" spans="2:9" ht="12.95" customHeight="1" x14ac:dyDescent="0.2">
      <c r="B20" s="9" t="s">
        <v>2</v>
      </c>
      <c r="C20" s="47">
        <v>82.402000000000001</v>
      </c>
      <c r="D20" s="47">
        <v>147.15</v>
      </c>
      <c r="E20" s="47">
        <v>88.287000000000006</v>
      </c>
      <c r="F20" s="47">
        <v>153.16900000000001</v>
      </c>
      <c r="G20" s="37">
        <v>7.1418169461906267E-2</v>
      </c>
      <c r="H20" s="37">
        <v>4.0903839619435889E-2</v>
      </c>
      <c r="I20" s="9" t="s">
        <v>2</v>
      </c>
    </row>
    <row r="21" spans="2:9" ht="12.95" customHeight="1" x14ac:dyDescent="0.2">
      <c r="B21" s="9" t="s">
        <v>3</v>
      </c>
      <c r="C21" s="47">
        <v>197.98</v>
      </c>
      <c r="D21" s="47">
        <v>348.142</v>
      </c>
      <c r="E21" s="47">
        <v>208.55799999999999</v>
      </c>
      <c r="F21" s="47">
        <v>361.84399999999999</v>
      </c>
      <c r="G21" s="37">
        <v>5.3429639357510883E-2</v>
      </c>
      <c r="H21" s="37">
        <v>3.9357503547402972E-2</v>
      </c>
      <c r="I21" s="9" t="s">
        <v>3</v>
      </c>
    </row>
    <row r="22" spans="2:9" ht="12.95" customHeight="1" x14ac:dyDescent="0.2">
      <c r="B22" s="9" t="s">
        <v>91</v>
      </c>
      <c r="C22" s="47">
        <v>40.905000000000001</v>
      </c>
      <c r="D22" s="47">
        <v>78.289000000000001</v>
      </c>
      <c r="E22" s="47">
        <v>44.162999999999997</v>
      </c>
      <c r="F22" s="47">
        <v>79.492000000000004</v>
      </c>
      <c r="G22" s="37">
        <v>7.964796479647962E-2</v>
      </c>
      <c r="H22" s="37">
        <v>1.5366143391791987E-2</v>
      </c>
      <c r="I22" s="9" t="s">
        <v>91</v>
      </c>
    </row>
    <row r="23" spans="2:9" ht="12.95" customHeight="1" x14ac:dyDescent="0.2">
      <c r="B23" s="8" t="s">
        <v>92</v>
      </c>
      <c r="C23" s="46">
        <v>137.244</v>
      </c>
      <c r="D23" s="46">
        <v>264.63299999999998</v>
      </c>
      <c r="E23" s="46">
        <v>136.63800000000001</v>
      </c>
      <c r="F23" s="46">
        <v>257.15300000000002</v>
      </c>
      <c r="G23" s="38">
        <v>-4.4154935734894707E-3</v>
      </c>
      <c r="H23" s="38">
        <v>-2.8265560228693976E-2</v>
      </c>
      <c r="I23" s="8" t="s">
        <v>92</v>
      </c>
    </row>
    <row r="24" spans="2:9" ht="12.95" customHeight="1" x14ac:dyDescent="0.2">
      <c r="B24" s="9" t="s">
        <v>51</v>
      </c>
      <c r="C24" s="48">
        <v>1336.329</v>
      </c>
      <c r="D24" s="48">
        <v>2523.81</v>
      </c>
      <c r="E24" s="48">
        <v>1427.1220000000001</v>
      </c>
      <c r="F24" s="48">
        <v>2636.1060000000002</v>
      </c>
      <c r="G24" s="39">
        <v>6.7942101084388806E-2</v>
      </c>
      <c r="H24" s="39">
        <v>4.4494633114220195E-2</v>
      </c>
      <c r="I24" s="9" t="s">
        <v>69</v>
      </c>
    </row>
    <row r="25" spans="2:9" ht="12.95" customHeight="1" x14ac:dyDescent="0.2">
      <c r="B25" s="91" t="s">
        <v>4</v>
      </c>
      <c r="C25" s="48">
        <v>1150.9760000000001</v>
      </c>
      <c r="D25" s="48">
        <v>2173.1729999999998</v>
      </c>
      <c r="E25" s="48">
        <v>1224.605</v>
      </c>
      <c r="F25" s="48">
        <v>2268.4110000000001</v>
      </c>
      <c r="G25" s="39">
        <v>6.3970925544928781E-2</v>
      </c>
      <c r="H25" s="39">
        <v>4.38243987018061E-2</v>
      </c>
      <c r="I25" s="91" t="s">
        <v>70</v>
      </c>
    </row>
    <row r="26" spans="2:9" ht="12.95" customHeight="1" x14ac:dyDescent="0.2">
      <c r="B26" s="91" t="s">
        <v>12</v>
      </c>
      <c r="C26" s="48">
        <v>100.58499999999999</v>
      </c>
      <c r="D26" s="48">
        <v>189.66800000000001</v>
      </c>
      <c r="E26" s="48">
        <v>114.04300000000001</v>
      </c>
      <c r="F26" s="48">
        <v>205.49600000000001</v>
      </c>
      <c r="G26" s="39">
        <v>0.13379728587761619</v>
      </c>
      <c r="H26" s="39">
        <v>8.3451082944935306E-2</v>
      </c>
      <c r="I26" s="91" t="s">
        <v>71</v>
      </c>
    </row>
    <row r="27" spans="2:9" ht="12.95" customHeight="1" x14ac:dyDescent="0.2">
      <c r="B27" s="91" t="s">
        <v>52</v>
      </c>
      <c r="C27" s="48">
        <v>20.954000000000001</v>
      </c>
      <c r="D27" s="48">
        <v>39.107999999999997</v>
      </c>
      <c r="E27" s="48">
        <v>20.867000000000001</v>
      </c>
      <c r="F27" s="48">
        <v>38.683999999999997</v>
      </c>
      <c r="G27" s="39">
        <v>-4.1519518946263601E-3</v>
      </c>
      <c r="H27" s="39">
        <v>-1.0841771504551456E-2</v>
      </c>
      <c r="I27" s="91" t="s">
        <v>72</v>
      </c>
    </row>
    <row r="28" spans="2:9" ht="12.95" customHeight="1" x14ac:dyDescent="0.2">
      <c r="B28" s="91" t="s">
        <v>7</v>
      </c>
      <c r="C28" s="48">
        <v>43.893999999999998</v>
      </c>
      <c r="D28" s="48">
        <v>84.143000000000001</v>
      </c>
      <c r="E28" s="48">
        <v>48.161999999999999</v>
      </c>
      <c r="F28" s="48">
        <v>87.040999999999997</v>
      </c>
      <c r="G28" s="39">
        <v>9.7234246138424352E-2</v>
      </c>
      <c r="H28" s="39">
        <v>3.4441367671701695E-2</v>
      </c>
      <c r="I28" s="91" t="s">
        <v>73</v>
      </c>
    </row>
    <row r="29" spans="2:9" ht="12.95" customHeight="1" x14ac:dyDescent="0.2">
      <c r="B29" s="91" t="s">
        <v>8</v>
      </c>
      <c r="C29" s="48">
        <v>19.920000000000002</v>
      </c>
      <c r="D29" s="48">
        <v>37.718000000000004</v>
      </c>
      <c r="E29" s="48">
        <v>19.445</v>
      </c>
      <c r="F29" s="48">
        <v>36.473999999999997</v>
      </c>
      <c r="G29" s="39">
        <v>-2.3845381526104492E-2</v>
      </c>
      <c r="H29" s="39">
        <v>-3.2981600296940639E-2</v>
      </c>
      <c r="I29" s="91" t="s">
        <v>74</v>
      </c>
    </row>
    <row r="30" spans="2:9" ht="9.75" customHeight="1" x14ac:dyDescent="0.2">
      <c r="B30" s="9" t="s">
        <v>53</v>
      </c>
      <c r="C30" s="48">
        <v>249.81200000000001</v>
      </c>
      <c r="D30" s="48">
        <v>473.154</v>
      </c>
      <c r="E30" s="48">
        <v>269.59699999999998</v>
      </c>
      <c r="F30" s="48">
        <v>495.959</v>
      </c>
      <c r="G30" s="39">
        <v>7.9199558067666764E-2</v>
      </c>
      <c r="H30" s="39">
        <v>4.8197838335932941E-2</v>
      </c>
      <c r="I30" s="9" t="s">
        <v>75</v>
      </c>
    </row>
    <row r="31" spans="2:9" x14ac:dyDescent="0.2">
      <c r="B31" s="8" t="s">
        <v>54</v>
      </c>
      <c r="C31" s="49">
        <v>60.731000000000002</v>
      </c>
      <c r="D31" s="49">
        <v>105.363</v>
      </c>
      <c r="E31" s="49">
        <v>66.132999999999996</v>
      </c>
      <c r="F31" s="49">
        <v>113.17100000000001</v>
      </c>
      <c r="G31" s="40">
        <v>8.8949630337060048E-2</v>
      </c>
      <c r="H31" s="40">
        <v>7.4105710733369357E-2</v>
      </c>
      <c r="I31" s="8" t="s">
        <v>76</v>
      </c>
    </row>
    <row r="32" spans="2:9" ht="14.1" customHeight="1" x14ac:dyDescent="0.2">
      <c r="C32" s="50"/>
      <c r="D32" s="50"/>
      <c r="E32" s="50"/>
      <c r="F32" s="50"/>
      <c r="G32" s="41"/>
      <c r="H32" s="50"/>
    </row>
    <row r="33" spans="2:9" ht="15.75" customHeight="1" x14ac:dyDescent="0.2">
      <c r="B33" s="4" t="s">
        <v>10</v>
      </c>
      <c r="C33" s="51"/>
      <c r="D33" s="51"/>
      <c r="E33" s="51"/>
      <c r="F33" s="51"/>
      <c r="G33" s="42"/>
      <c r="H33" s="51"/>
      <c r="I33" s="4" t="s">
        <v>113</v>
      </c>
    </row>
    <row r="34" spans="2:9" ht="14.1" customHeight="1" x14ac:dyDescent="0.2">
      <c r="B34" s="6" t="s">
        <v>5</v>
      </c>
      <c r="C34" s="44">
        <v>4022.692</v>
      </c>
      <c r="D34" s="44">
        <v>7485.2280000000001</v>
      </c>
      <c r="E34" s="44">
        <v>4281.9350000000004</v>
      </c>
      <c r="F34" s="44">
        <v>7735.2269999999999</v>
      </c>
      <c r="G34" s="34">
        <v>6.4445152649022175E-2</v>
      </c>
      <c r="H34" s="34">
        <v>3.3398982636200225E-2</v>
      </c>
      <c r="I34" s="6" t="s">
        <v>5</v>
      </c>
    </row>
    <row r="35" spans="2:9" ht="14.1" customHeight="1" x14ac:dyDescent="0.2">
      <c r="B35" s="7" t="s">
        <v>6</v>
      </c>
      <c r="C35" s="47">
        <v>1348.6790000000001</v>
      </c>
      <c r="D35" s="47">
        <v>2524.7620000000002</v>
      </c>
      <c r="E35" s="45">
        <v>1390.174</v>
      </c>
      <c r="F35" s="45">
        <v>2531.4209999999998</v>
      </c>
      <c r="G35" s="35">
        <v>3.0767143256475338E-2</v>
      </c>
      <c r="H35" s="35">
        <v>2.6374763245009536E-3</v>
      </c>
      <c r="I35" s="7" t="s">
        <v>67</v>
      </c>
    </row>
    <row r="36" spans="2:9" ht="14.1" customHeight="1" x14ac:dyDescent="0.2">
      <c r="B36" s="8" t="s">
        <v>9</v>
      </c>
      <c r="C36" s="46">
        <v>2674.0129999999999</v>
      </c>
      <c r="D36" s="46">
        <v>4960.4660000000003</v>
      </c>
      <c r="E36" s="46">
        <v>2891.761</v>
      </c>
      <c r="F36" s="46">
        <v>5203.8059999999996</v>
      </c>
      <c r="G36" s="36">
        <v>8.143116731294886E-2</v>
      </c>
      <c r="H36" s="36">
        <v>4.9055874992389725E-2</v>
      </c>
      <c r="I36" s="8" t="s">
        <v>68</v>
      </c>
    </row>
    <row r="37" spans="2:9" ht="14.1" customHeight="1" x14ac:dyDescent="0.2">
      <c r="B37" s="9" t="s">
        <v>0</v>
      </c>
      <c r="C37" s="47">
        <v>693.44299999999998</v>
      </c>
      <c r="D37" s="47">
        <v>1299.796</v>
      </c>
      <c r="E37" s="47">
        <v>752.726</v>
      </c>
      <c r="F37" s="47">
        <v>1383.9369999999999</v>
      </c>
      <c r="G37" s="37">
        <v>8.5490804579468005E-2</v>
      </c>
      <c r="H37" s="37">
        <v>6.4734004413000035E-2</v>
      </c>
      <c r="I37" s="9" t="s">
        <v>0</v>
      </c>
    </row>
    <row r="38" spans="2:9" ht="14.1" customHeight="1" x14ac:dyDescent="0.2">
      <c r="B38" s="9" t="s">
        <v>1</v>
      </c>
      <c r="C38" s="47">
        <v>292.68599999999998</v>
      </c>
      <c r="D38" s="47">
        <v>548.923</v>
      </c>
      <c r="E38" s="47">
        <v>297.64299999999997</v>
      </c>
      <c r="F38" s="47">
        <v>561.82799999999997</v>
      </c>
      <c r="G38" s="37">
        <v>1.6936238836158912E-2</v>
      </c>
      <c r="H38" s="37">
        <v>2.3509672577028073E-2</v>
      </c>
      <c r="I38" s="9" t="s">
        <v>1</v>
      </c>
    </row>
    <row r="39" spans="2:9" ht="14.1" customHeight="1" x14ac:dyDescent="0.2">
      <c r="B39" s="9" t="s">
        <v>120</v>
      </c>
      <c r="C39" s="47">
        <v>143.11600000000001</v>
      </c>
      <c r="D39" s="47">
        <v>253.262</v>
      </c>
      <c r="E39" s="47">
        <v>167.71100000000001</v>
      </c>
      <c r="F39" s="47">
        <v>298.02600000000001</v>
      </c>
      <c r="G39" s="37">
        <v>0.17185360127449067</v>
      </c>
      <c r="H39" s="37">
        <v>0.1767497690139066</v>
      </c>
      <c r="I39" s="9" t="s">
        <v>120</v>
      </c>
    </row>
    <row r="40" spans="2:9" ht="14.1" customHeight="1" x14ac:dyDescent="0.2">
      <c r="B40" s="9" t="s">
        <v>121</v>
      </c>
      <c r="C40" s="47">
        <v>1156.932</v>
      </c>
      <c r="D40" s="47">
        <v>2210.8159999999998</v>
      </c>
      <c r="E40" s="47">
        <v>1240.0160000000001</v>
      </c>
      <c r="F40" s="47">
        <v>2255.2280000000001</v>
      </c>
      <c r="G40" s="37">
        <v>7.1814073774431053E-2</v>
      </c>
      <c r="H40" s="37">
        <v>2.0088510305697138E-2</v>
      </c>
      <c r="I40" s="9" t="s">
        <v>121</v>
      </c>
    </row>
    <row r="41" spans="2:9" ht="14.1" customHeight="1" x14ac:dyDescent="0.2">
      <c r="B41" s="9" t="s">
        <v>122</v>
      </c>
      <c r="C41" s="47">
        <v>76.244</v>
      </c>
      <c r="D41" s="47">
        <v>150.74299999999999</v>
      </c>
      <c r="E41" s="47">
        <v>83.144999999999996</v>
      </c>
      <c r="F41" s="47">
        <v>150.15799999999999</v>
      </c>
      <c r="G41" s="37">
        <v>9.0512040291695017E-2</v>
      </c>
      <c r="H41" s="37">
        <v>-3.8807772168525378E-3</v>
      </c>
      <c r="I41" s="9" t="s">
        <v>122</v>
      </c>
    </row>
    <row r="42" spans="2:9" ht="14.1" customHeight="1" x14ac:dyDescent="0.2">
      <c r="B42" s="9" t="s">
        <v>2</v>
      </c>
      <c r="C42" s="47">
        <v>154.53100000000001</v>
      </c>
      <c r="D42" s="47">
        <v>268.75799999999998</v>
      </c>
      <c r="E42" s="47">
        <v>156.857</v>
      </c>
      <c r="F42" s="47">
        <v>272.94200000000001</v>
      </c>
      <c r="G42" s="37">
        <v>1.5051996039629589E-2</v>
      </c>
      <c r="H42" s="37">
        <v>1.5567908676207054E-2</v>
      </c>
      <c r="I42" s="9" t="s">
        <v>2</v>
      </c>
    </row>
    <row r="43" spans="2:9" ht="14.1" customHeight="1" x14ac:dyDescent="0.2">
      <c r="B43" s="9" t="s">
        <v>3</v>
      </c>
      <c r="C43" s="47">
        <v>786.53300000000002</v>
      </c>
      <c r="D43" s="47">
        <v>1341.7670000000001</v>
      </c>
      <c r="E43" s="47">
        <v>819.97199999999998</v>
      </c>
      <c r="F43" s="47">
        <v>1383.3219999999999</v>
      </c>
      <c r="G43" s="37">
        <v>4.2514427239543684E-2</v>
      </c>
      <c r="H43" s="37">
        <v>3.0970354763531827E-2</v>
      </c>
      <c r="I43" s="9" t="s">
        <v>3</v>
      </c>
    </row>
    <row r="44" spans="2:9" ht="14.1" customHeight="1" x14ac:dyDescent="0.2">
      <c r="B44" s="9" t="s">
        <v>91</v>
      </c>
      <c r="C44" s="47">
        <v>104.244</v>
      </c>
      <c r="D44" s="47">
        <v>197.38900000000001</v>
      </c>
      <c r="E44" s="47">
        <v>118.867</v>
      </c>
      <c r="F44" s="47">
        <v>208.048</v>
      </c>
      <c r="G44" s="37">
        <v>0.14027665860864902</v>
      </c>
      <c r="H44" s="37">
        <v>5.399996960316944E-2</v>
      </c>
      <c r="I44" s="9" t="s">
        <v>91</v>
      </c>
    </row>
    <row r="45" spans="2:9" ht="14.1" customHeight="1" x14ac:dyDescent="0.2">
      <c r="B45" s="8" t="s">
        <v>92</v>
      </c>
      <c r="C45" s="46">
        <v>614.96299999999997</v>
      </c>
      <c r="D45" s="46">
        <v>1213.7739999999999</v>
      </c>
      <c r="E45" s="46">
        <v>644.99800000000005</v>
      </c>
      <c r="F45" s="46">
        <v>1221.7380000000001</v>
      </c>
      <c r="G45" s="38">
        <v>4.8840336735706202E-2</v>
      </c>
      <c r="H45" s="38">
        <v>6.5613532667532226E-3</v>
      </c>
      <c r="I45" s="8" t="s">
        <v>92</v>
      </c>
    </row>
    <row r="46" spans="2:9" ht="14.1" customHeight="1" x14ac:dyDescent="0.2">
      <c r="B46" s="9" t="s">
        <v>51</v>
      </c>
      <c r="C46" s="48">
        <v>3314.73</v>
      </c>
      <c r="D46" s="48">
        <v>6156.2629999999999</v>
      </c>
      <c r="E46" s="48">
        <v>3515.4459999999999</v>
      </c>
      <c r="F46" s="48">
        <v>6350.4059999999999</v>
      </c>
      <c r="G46" s="39">
        <v>6.055274486911455E-2</v>
      </c>
      <c r="H46" s="39">
        <v>3.1535852188251168E-2</v>
      </c>
      <c r="I46" s="9" t="s">
        <v>69</v>
      </c>
    </row>
    <row r="47" spans="2:9" ht="14.1" customHeight="1" x14ac:dyDescent="0.2">
      <c r="B47" s="91" t="s">
        <v>4</v>
      </c>
      <c r="C47" s="48">
        <v>2561.2660000000001</v>
      </c>
      <c r="D47" s="48">
        <v>4765.51</v>
      </c>
      <c r="E47" s="48">
        <v>2699.1179999999999</v>
      </c>
      <c r="F47" s="48">
        <v>4900.4840000000004</v>
      </c>
      <c r="G47" s="39">
        <v>5.3821820927619335E-2</v>
      </c>
      <c r="H47" s="39">
        <v>2.8323096583576568E-2</v>
      </c>
      <c r="I47" s="91" t="s">
        <v>70</v>
      </c>
    </row>
    <row r="48" spans="2:9" ht="14.1" customHeight="1" x14ac:dyDescent="0.2">
      <c r="B48" s="91" t="s">
        <v>12</v>
      </c>
      <c r="C48" s="48">
        <v>389.65800000000002</v>
      </c>
      <c r="D48" s="48">
        <v>721.58500000000004</v>
      </c>
      <c r="E48" s="48">
        <v>439.73</v>
      </c>
      <c r="F48" s="48">
        <v>785.49099999999999</v>
      </c>
      <c r="G48" s="39">
        <v>0.12850243033634623</v>
      </c>
      <c r="H48" s="39">
        <v>8.8563370912643657E-2</v>
      </c>
      <c r="I48" s="91" t="s">
        <v>71</v>
      </c>
    </row>
    <row r="49" spans="2:9" ht="14.1" customHeight="1" x14ac:dyDescent="0.2">
      <c r="B49" s="91" t="s">
        <v>52</v>
      </c>
      <c r="C49" s="48">
        <v>47.334000000000003</v>
      </c>
      <c r="D49" s="48">
        <v>88.566000000000003</v>
      </c>
      <c r="E49" s="48">
        <v>50.024000000000001</v>
      </c>
      <c r="F49" s="48">
        <v>90.697000000000003</v>
      </c>
      <c r="G49" s="39">
        <v>5.6830185490345242E-2</v>
      </c>
      <c r="H49" s="39">
        <v>2.4061152135130826E-2</v>
      </c>
      <c r="I49" s="91" t="s">
        <v>72</v>
      </c>
    </row>
    <row r="50" spans="2:9" ht="14.1" customHeight="1" x14ac:dyDescent="0.2">
      <c r="B50" s="91" t="s">
        <v>7</v>
      </c>
      <c r="C50" s="48">
        <v>203.22900000000001</v>
      </c>
      <c r="D50" s="48">
        <v>372.82499999999999</v>
      </c>
      <c r="E50" s="48">
        <v>215.679</v>
      </c>
      <c r="F50" s="48">
        <v>374.44</v>
      </c>
      <c r="G50" s="39">
        <v>6.1260942089957471E-2</v>
      </c>
      <c r="H50" s="39">
        <v>4.3317910547844285E-3</v>
      </c>
      <c r="I50" s="91" t="s">
        <v>73</v>
      </c>
    </row>
    <row r="51" spans="2:9" ht="14.1" customHeight="1" x14ac:dyDescent="0.2">
      <c r="B51" s="91" t="s">
        <v>8</v>
      </c>
      <c r="C51" s="48">
        <v>113.24299999999999</v>
      </c>
      <c r="D51" s="48">
        <v>207.77699999999999</v>
      </c>
      <c r="E51" s="48">
        <v>110.895</v>
      </c>
      <c r="F51" s="48">
        <v>199.29400000000001</v>
      </c>
      <c r="G51" s="39">
        <v>-2.0734173414692303E-2</v>
      </c>
      <c r="H51" s="39">
        <v>-4.0827425557207864E-2</v>
      </c>
      <c r="I51" s="91" t="s">
        <v>74</v>
      </c>
    </row>
    <row r="52" spans="2:9" ht="14.1" customHeight="1" x14ac:dyDescent="0.2">
      <c r="B52" s="9" t="s">
        <v>53</v>
      </c>
      <c r="C52" s="48">
        <v>591.34400000000005</v>
      </c>
      <c r="D52" s="48">
        <v>1126.6120000000001</v>
      </c>
      <c r="E52" s="48">
        <v>639.35400000000004</v>
      </c>
      <c r="F52" s="48">
        <v>1168.5840000000001</v>
      </c>
      <c r="G52" s="39">
        <v>8.1187937985335079E-2</v>
      </c>
      <c r="H52" s="39">
        <v>3.7255062079935231E-2</v>
      </c>
      <c r="I52" s="9" t="s">
        <v>75</v>
      </c>
    </row>
    <row r="53" spans="2:9" ht="14.1" customHeight="1" x14ac:dyDescent="0.2">
      <c r="B53" s="8" t="s">
        <v>54</v>
      </c>
      <c r="C53" s="49">
        <v>116.61799999999999</v>
      </c>
      <c r="D53" s="49">
        <v>202.35300000000001</v>
      </c>
      <c r="E53" s="49">
        <v>127.13500000000001</v>
      </c>
      <c r="F53" s="49">
        <v>216.23699999999999</v>
      </c>
      <c r="G53" s="40">
        <v>9.0183333619166861E-2</v>
      </c>
      <c r="H53" s="40">
        <v>6.8612770752101371E-2</v>
      </c>
      <c r="I53" s="8" t="s">
        <v>76</v>
      </c>
    </row>
    <row r="54" spans="2:9" ht="14.1" customHeight="1" x14ac:dyDescent="0.2">
      <c r="C54" s="50"/>
      <c r="D54" s="50"/>
      <c r="E54" s="50"/>
      <c r="F54" s="50"/>
      <c r="G54" s="41"/>
      <c r="H54" s="50"/>
    </row>
    <row r="55" spans="2:9" ht="15.75" customHeight="1" x14ac:dyDescent="0.2">
      <c r="B55" s="4" t="s">
        <v>13</v>
      </c>
      <c r="C55" s="51"/>
      <c r="D55" s="51"/>
      <c r="E55" s="51"/>
      <c r="F55" s="51"/>
      <c r="G55" s="42"/>
      <c r="H55" s="51"/>
      <c r="I55" s="4" t="s">
        <v>114</v>
      </c>
    </row>
    <row r="56" spans="2:9" ht="14.1" customHeight="1" x14ac:dyDescent="0.2">
      <c r="B56" s="6" t="s">
        <v>5</v>
      </c>
      <c r="C56" s="44">
        <v>244603.31200000001</v>
      </c>
      <c r="D56" s="44">
        <v>455615.62600000005</v>
      </c>
      <c r="E56" s="44">
        <v>276444.23700000002</v>
      </c>
      <c r="F56" s="44">
        <v>506673.429</v>
      </c>
      <c r="G56" s="34">
        <v>0.13017372798288207</v>
      </c>
      <c r="H56" s="34">
        <v>0.11206332725734902</v>
      </c>
      <c r="I56" s="6" t="s">
        <v>5</v>
      </c>
    </row>
    <row r="57" spans="2:9" ht="14.1" customHeight="1" x14ac:dyDescent="0.2">
      <c r="B57" s="9" t="s">
        <v>0</v>
      </c>
      <c r="C57" s="47">
        <v>39623.108999999997</v>
      </c>
      <c r="D57" s="47">
        <v>75106.28</v>
      </c>
      <c r="E57" s="47">
        <v>44432.69</v>
      </c>
      <c r="F57" s="47">
        <v>83072.331999999995</v>
      </c>
      <c r="G57" s="37">
        <v>0.12138323118461014</v>
      </c>
      <c r="H57" s="37">
        <v>0.10606372729417557</v>
      </c>
      <c r="I57" s="9" t="s">
        <v>0</v>
      </c>
    </row>
    <row r="58" spans="2:9" ht="14.1" customHeight="1" x14ac:dyDescent="0.2">
      <c r="B58" s="9" t="s">
        <v>1</v>
      </c>
      <c r="C58" s="47">
        <v>16049.378000000001</v>
      </c>
      <c r="D58" s="47">
        <v>30393.995999999999</v>
      </c>
      <c r="E58" s="47">
        <v>17357.732</v>
      </c>
      <c r="F58" s="47">
        <v>33691.944000000003</v>
      </c>
      <c r="G58" s="37">
        <v>8.1520542416036346E-2</v>
      </c>
      <c r="H58" s="37">
        <v>0.10850656162486838</v>
      </c>
      <c r="I58" s="9" t="s">
        <v>1</v>
      </c>
    </row>
    <row r="59" spans="2:9" ht="14.1" customHeight="1" x14ac:dyDescent="0.2">
      <c r="B59" s="9" t="s">
        <v>120</v>
      </c>
      <c r="C59" s="47">
        <v>7735.4080000000004</v>
      </c>
      <c r="D59" s="47">
        <v>13736.249</v>
      </c>
      <c r="E59" s="47">
        <v>9805.5079999999998</v>
      </c>
      <c r="F59" s="47">
        <v>17755.768</v>
      </c>
      <c r="G59" s="37">
        <v>0.2676135505716053</v>
      </c>
      <c r="H59" s="37">
        <v>0.29262129712412754</v>
      </c>
      <c r="I59" s="9" t="s">
        <v>120</v>
      </c>
    </row>
    <row r="60" spans="2:9" ht="14.1" customHeight="1" x14ac:dyDescent="0.2">
      <c r="B60" s="9" t="s">
        <v>121</v>
      </c>
      <c r="C60" s="47">
        <v>85908.474000000002</v>
      </c>
      <c r="D60" s="47">
        <v>162757.274</v>
      </c>
      <c r="E60" s="47">
        <v>99681.258000000002</v>
      </c>
      <c r="F60" s="47">
        <v>182320.432</v>
      </c>
      <c r="G60" s="37">
        <v>0.16031927187997774</v>
      </c>
      <c r="H60" s="37">
        <v>0.12019836360739244</v>
      </c>
      <c r="I60" s="9" t="s">
        <v>121</v>
      </c>
    </row>
    <row r="61" spans="2:9" ht="14.1" customHeight="1" x14ac:dyDescent="0.2">
      <c r="B61" s="9" t="s">
        <v>122</v>
      </c>
      <c r="C61" s="47">
        <v>3953.7469999999998</v>
      </c>
      <c r="D61" s="47">
        <v>7733.2819999999992</v>
      </c>
      <c r="E61" s="47">
        <v>4388.3990000000003</v>
      </c>
      <c r="F61" s="47">
        <v>8053.2489999999998</v>
      </c>
      <c r="G61" s="37">
        <v>0.10993419659882142</v>
      </c>
      <c r="H61" s="37">
        <v>4.1375317749954066E-2</v>
      </c>
      <c r="I61" s="9" t="s">
        <v>122</v>
      </c>
    </row>
    <row r="62" spans="2:9" x14ac:dyDescent="0.2">
      <c r="B62" s="9" t="s">
        <v>2</v>
      </c>
      <c r="C62" s="47">
        <v>9618.0310000000009</v>
      </c>
      <c r="D62" s="47">
        <v>17061.291000000001</v>
      </c>
      <c r="E62" s="47">
        <v>10618.329</v>
      </c>
      <c r="F62" s="47">
        <v>18224.612999999998</v>
      </c>
      <c r="G62" s="37">
        <v>0.10400236805225505</v>
      </c>
      <c r="H62" s="37">
        <v>6.818487534149642E-2</v>
      </c>
      <c r="I62" s="9" t="s">
        <v>2</v>
      </c>
    </row>
    <row r="63" spans="2:9" x14ac:dyDescent="0.2">
      <c r="B63" s="9" t="s">
        <v>3</v>
      </c>
      <c r="C63" s="47">
        <v>38451.533000000003</v>
      </c>
      <c r="D63" s="47">
        <v>64727.696000000004</v>
      </c>
      <c r="E63" s="47">
        <v>42093.125999999997</v>
      </c>
      <c r="F63" s="47">
        <v>71762.118999999992</v>
      </c>
      <c r="G63" s="37">
        <v>9.4706055022565572E-2</v>
      </c>
      <c r="H63" s="37">
        <v>0.10867717275152189</v>
      </c>
      <c r="I63" s="9" t="s">
        <v>3</v>
      </c>
    </row>
    <row r="64" spans="2:9" ht="14.1" customHeight="1" x14ac:dyDescent="0.2">
      <c r="B64" s="9" t="s">
        <v>91</v>
      </c>
      <c r="C64" s="47">
        <v>5467.1350000000002</v>
      </c>
      <c r="D64" s="47">
        <v>10336.996999999999</v>
      </c>
      <c r="E64" s="47">
        <v>6128.6139999999996</v>
      </c>
      <c r="F64" s="47">
        <v>11112.084999999999</v>
      </c>
      <c r="G64" s="41">
        <v>0.1209918906337597</v>
      </c>
      <c r="H64" s="41">
        <v>7.4981931406190805E-2</v>
      </c>
      <c r="I64" s="9" t="s">
        <v>91</v>
      </c>
    </row>
    <row r="65" spans="2:9" ht="14.1" customHeight="1" x14ac:dyDescent="0.2">
      <c r="B65" s="8" t="s">
        <v>92</v>
      </c>
      <c r="C65" s="46">
        <v>37796.497000000003</v>
      </c>
      <c r="D65" s="46">
        <v>73762.561000000002</v>
      </c>
      <c r="E65" s="46">
        <v>41938.580999999998</v>
      </c>
      <c r="F65" s="46">
        <v>80680.886999999988</v>
      </c>
      <c r="G65" s="38">
        <v>0.10958909763515901</v>
      </c>
      <c r="H65" s="38">
        <v>9.3791835671215296E-2</v>
      </c>
      <c r="I65" s="8" t="s">
        <v>92</v>
      </c>
    </row>
    <row r="66" spans="2:9" ht="14.1" customHeight="1" x14ac:dyDescent="0.2">
      <c r="B66" s="10"/>
      <c r="C66" s="50"/>
      <c r="D66" s="50"/>
      <c r="E66" s="50"/>
      <c r="F66" s="50"/>
      <c r="G66" s="41"/>
      <c r="H66" s="50"/>
      <c r="I66" s="10"/>
    </row>
    <row r="67" spans="2:9" ht="14.1" customHeight="1" x14ac:dyDescent="0.2">
      <c r="B67" s="4" t="s">
        <v>14</v>
      </c>
      <c r="C67" s="51"/>
      <c r="D67" s="51"/>
      <c r="E67" s="51"/>
      <c r="F67" s="51"/>
      <c r="G67" s="42"/>
      <c r="H67" s="51"/>
      <c r="I67" s="4" t="s">
        <v>115</v>
      </c>
    </row>
    <row r="68" spans="2:9" ht="14.1" customHeight="1" x14ac:dyDescent="0.2">
      <c r="B68" s="6" t="s">
        <v>5</v>
      </c>
      <c r="C68" s="44">
        <v>178731.005</v>
      </c>
      <c r="D68" s="44">
        <v>331717.522</v>
      </c>
      <c r="E68" s="44">
        <v>202146.16699999999</v>
      </c>
      <c r="F68" s="44">
        <v>367477.44699999999</v>
      </c>
      <c r="G68" s="34">
        <v>0.13100783493048662</v>
      </c>
      <c r="H68" s="34">
        <v>0.10780233972687148</v>
      </c>
      <c r="I68" s="6" t="s">
        <v>5</v>
      </c>
    </row>
    <row r="69" spans="2:9" ht="14.1" customHeight="1" x14ac:dyDescent="0.2">
      <c r="B69" s="9" t="s">
        <v>0</v>
      </c>
      <c r="C69" s="47">
        <v>29438.621999999999</v>
      </c>
      <c r="D69" s="47">
        <v>55199.773000000001</v>
      </c>
      <c r="E69" s="47">
        <v>33107.177000000003</v>
      </c>
      <c r="F69" s="47">
        <v>61199.361000000004</v>
      </c>
      <c r="G69" s="37">
        <v>0.12461707616613316</v>
      </c>
      <c r="H69" s="37">
        <v>0.10868863536812023</v>
      </c>
      <c r="I69" s="9" t="s">
        <v>0</v>
      </c>
    </row>
    <row r="70" spans="2:9" ht="14.1" customHeight="1" x14ac:dyDescent="0.2">
      <c r="B70" s="9" t="s">
        <v>1</v>
      </c>
      <c r="C70" s="47">
        <v>11963.487999999999</v>
      </c>
      <c r="D70" s="47">
        <v>22495.280999999999</v>
      </c>
      <c r="E70" s="47">
        <v>12761.263000000001</v>
      </c>
      <c r="F70" s="47">
        <v>24655.145</v>
      </c>
      <c r="G70" s="37">
        <v>6.6684147633198743E-2</v>
      </c>
      <c r="H70" s="37">
        <v>9.6014092911308913E-2</v>
      </c>
      <c r="I70" s="9" t="s">
        <v>1</v>
      </c>
    </row>
    <row r="71" spans="2:9" ht="14.1" customHeight="1" x14ac:dyDescent="0.2">
      <c r="B71" s="9" t="s">
        <v>120</v>
      </c>
      <c r="C71" s="47">
        <v>5325.7790000000005</v>
      </c>
      <c r="D71" s="47">
        <v>9560.8780000000006</v>
      </c>
      <c r="E71" s="47">
        <v>6594.7479999999996</v>
      </c>
      <c r="F71" s="47">
        <v>11727.257</v>
      </c>
      <c r="G71" s="37">
        <v>0.23826918090292493</v>
      </c>
      <c r="H71" s="37">
        <v>0.2265878719506722</v>
      </c>
      <c r="I71" s="9" t="s">
        <v>120</v>
      </c>
    </row>
    <row r="72" spans="2:9" ht="14.1" customHeight="1" x14ac:dyDescent="0.2">
      <c r="B72" s="9" t="s">
        <v>121</v>
      </c>
      <c r="C72" s="47">
        <v>66797.671000000002</v>
      </c>
      <c r="D72" s="47">
        <v>125877.03599999999</v>
      </c>
      <c r="E72" s="47">
        <v>76682.354999999996</v>
      </c>
      <c r="F72" s="47">
        <v>138914.28599999999</v>
      </c>
      <c r="G72" s="37">
        <v>0.14797947072136686</v>
      </c>
      <c r="H72" s="37">
        <v>0.10357131383360496</v>
      </c>
      <c r="I72" s="9" t="s">
        <v>121</v>
      </c>
    </row>
    <row r="73" spans="2:9" ht="14.1" customHeight="1" x14ac:dyDescent="0.2">
      <c r="B73" s="9" t="s">
        <v>122</v>
      </c>
      <c r="C73" s="47">
        <v>2839.991</v>
      </c>
      <c r="D73" s="47">
        <v>5537.5969999999998</v>
      </c>
      <c r="E73" s="47">
        <v>3166.6</v>
      </c>
      <c r="F73" s="47">
        <v>5808.26</v>
      </c>
      <c r="G73" s="37">
        <v>0.11500353346190173</v>
      </c>
      <c r="H73" s="37">
        <v>4.8877337950017141E-2</v>
      </c>
      <c r="I73" s="9" t="s">
        <v>122</v>
      </c>
    </row>
    <row r="74" spans="2:9" x14ac:dyDescent="0.2">
      <c r="B74" s="9" t="s">
        <v>2</v>
      </c>
      <c r="C74" s="47">
        <v>6827.3410000000003</v>
      </c>
      <c r="D74" s="47">
        <v>11841.614000000001</v>
      </c>
      <c r="E74" s="47">
        <v>7250.2539999999999</v>
      </c>
      <c r="F74" s="47">
        <v>12354.885999999999</v>
      </c>
      <c r="G74" s="37">
        <v>6.194402769687346E-2</v>
      </c>
      <c r="H74" s="37">
        <v>4.3344767022468256E-2</v>
      </c>
      <c r="I74" s="9" t="s">
        <v>2</v>
      </c>
    </row>
    <row r="75" spans="2:9" x14ac:dyDescent="0.2">
      <c r="B75" s="9" t="s">
        <v>3</v>
      </c>
      <c r="C75" s="47">
        <v>25295.507000000001</v>
      </c>
      <c r="D75" s="47">
        <v>42598.978000000003</v>
      </c>
      <c r="E75" s="47">
        <v>29095.687999999998</v>
      </c>
      <c r="F75" s="47">
        <v>49184.606</v>
      </c>
      <c r="G75" s="37">
        <v>0.15023146205371551</v>
      </c>
      <c r="H75" s="37">
        <v>0.15459591542313511</v>
      </c>
      <c r="I75" s="9" t="s">
        <v>3</v>
      </c>
    </row>
    <row r="76" spans="2:9" x14ac:dyDescent="0.2">
      <c r="B76" s="9" t="s">
        <v>91</v>
      </c>
      <c r="C76" s="47">
        <v>3794.11</v>
      </c>
      <c r="D76" s="47">
        <v>7298.4840000000004</v>
      </c>
      <c r="E76" s="47">
        <v>4373.62</v>
      </c>
      <c r="F76" s="47">
        <v>7814.2659999999996</v>
      </c>
      <c r="G76" s="41">
        <v>0.15273937761424938</v>
      </c>
      <c r="H76" s="41">
        <v>7.0669744566131731E-2</v>
      </c>
      <c r="I76" s="9" t="s">
        <v>91</v>
      </c>
    </row>
    <row r="77" spans="2:9" x14ac:dyDescent="0.2">
      <c r="B77" s="8" t="s">
        <v>92</v>
      </c>
      <c r="C77" s="46">
        <v>26448.495999999999</v>
      </c>
      <c r="D77" s="46">
        <v>51307.880999999994</v>
      </c>
      <c r="E77" s="46">
        <v>29114.462</v>
      </c>
      <c r="F77" s="46">
        <v>55819.380000000005</v>
      </c>
      <c r="G77" s="38">
        <v>0.10079839700525883</v>
      </c>
      <c r="H77" s="38">
        <v>8.79299419907833E-2</v>
      </c>
      <c r="I77" s="8" t="s">
        <v>92</v>
      </c>
    </row>
    <row r="78" spans="2:9" ht="13.5" customHeight="1" x14ac:dyDescent="0.2"/>
    <row r="79" spans="2:9" ht="18" customHeight="1" x14ac:dyDescent="0.2">
      <c r="B79" s="177"/>
      <c r="C79" s="185" t="s">
        <v>208</v>
      </c>
      <c r="D79" s="186"/>
      <c r="E79" s="185" t="s">
        <v>149</v>
      </c>
      <c r="F79" s="186"/>
      <c r="G79" s="187" t="s">
        <v>200</v>
      </c>
      <c r="H79" s="186"/>
      <c r="I79" s="177"/>
    </row>
    <row r="80" spans="2:9" ht="18" customHeight="1" x14ac:dyDescent="0.2">
      <c r="B80" s="178"/>
      <c r="C80" s="43" t="s">
        <v>213</v>
      </c>
      <c r="D80" s="43" t="s">
        <v>214</v>
      </c>
      <c r="E80" s="43" t="str">
        <f>C80</f>
        <v>FEB</v>
      </c>
      <c r="F80" s="43" t="str">
        <f>D80</f>
        <v>JAN-FEB</v>
      </c>
      <c r="G80" s="43" t="str">
        <f>C80</f>
        <v>FEB</v>
      </c>
      <c r="H80" s="43" t="str">
        <f>D80</f>
        <v>JAN-FEB</v>
      </c>
      <c r="I80" s="178"/>
    </row>
    <row r="81" spans="2:9" x14ac:dyDescent="0.2">
      <c r="H81" s="3"/>
    </row>
    <row r="82" spans="2:9" x14ac:dyDescent="0.2">
      <c r="B82" s="97" t="s">
        <v>57</v>
      </c>
      <c r="I82" s="97" t="s">
        <v>64</v>
      </c>
    </row>
    <row r="83" spans="2:9" x14ac:dyDescent="0.2">
      <c r="B83" s="97" t="s">
        <v>58</v>
      </c>
      <c r="I83" s="97" t="s">
        <v>65</v>
      </c>
    </row>
    <row r="84" spans="2:9" ht="4.5" customHeight="1" x14ac:dyDescent="0.2"/>
    <row r="85" spans="2:9" x14ac:dyDescent="0.2">
      <c r="I85" s="97"/>
    </row>
    <row r="86" spans="2:9" x14ac:dyDescent="0.2">
      <c r="I86" s="97"/>
    </row>
  </sheetData>
  <mergeCells count="14">
    <mergeCell ref="I8:I9"/>
    <mergeCell ref="I79:I80"/>
    <mergeCell ref="B2:I2"/>
    <mergeCell ref="B3:I3"/>
    <mergeCell ref="B4:I4"/>
    <mergeCell ref="B5:I5"/>
    <mergeCell ref="B8:B9"/>
    <mergeCell ref="C8:D8"/>
    <mergeCell ref="E8:F8"/>
    <mergeCell ref="G8:H8"/>
    <mergeCell ref="B79:B80"/>
    <mergeCell ref="C79:D79"/>
    <mergeCell ref="E79:F79"/>
    <mergeCell ref="G79:H7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101" customWidth="1"/>
    <col min="14" max="16384" width="9.140625" style="1"/>
  </cols>
  <sheetData>
    <row r="1" spans="1:13" ht="6" customHeight="1" x14ac:dyDescent="0.2">
      <c r="A1" s="1" t="s">
        <v>35</v>
      </c>
    </row>
    <row r="2" spans="1:13" ht="36" customHeight="1" x14ac:dyDescent="0.2">
      <c r="B2" s="179" t="s">
        <v>207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</row>
    <row r="3" spans="1:13" ht="36" customHeight="1" x14ac:dyDescent="0.2">
      <c r="B3" s="180" t="s">
        <v>175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</row>
    <row r="4" spans="1:13" ht="20.100000000000001" customHeight="1" x14ac:dyDescent="0.2">
      <c r="B4" s="181" t="s">
        <v>56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</row>
    <row r="5" spans="1:13" ht="20.100000000000001" customHeight="1" x14ac:dyDescent="0.2">
      <c r="B5" s="182" t="s">
        <v>116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</row>
    <row r="6" spans="1:13" x14ac:dyDescent="0.2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">
      <c r="B10" s="28">
        <v>2022</v>
      </c>
      <c r="C10" s="79">
        <v>26519721</v>
      </c>
      <c r="D10" s="80">
        <v>6045520</v>
      </c>
      <c r="E10" s="80">
        <v>2532247</v>
      </c>
      <c r="F10" s="80">
        <v>1493976</v>
      </c>
      <c r="G10" s="80">
        <v>7034381</v>
      </c>
      <c r="H10" s="80">
        <v>622218</v>
      </c>
      <c r="I10" s="80">
        <v>1419782</v>
      </c>
      <c r="J10" s="80">
        <v>4766201</v>
      </c>
      <c r="K10" s="80">
        <v>824957</v>
      </c>
      <c r="L10" s="105">
        <v>1780439</v>
      </c>
      <c r="M10" s="104">
        <v>2022</v>
      </c>
    </row>
    <row r="11" spans="1:13" x14ac:dyDescent="0.2">
      <c r="B11" s="14" t="s">
        <v>16</v>
      </c>
      <c r="C11" s="77">
        <v>849349</v>
      </c>
      <c r="D11" s="83">
        <v>206784</v>
      </c>
      <c r="E11" s="83">
        <v>114624</v>
      </c>
      <c r="F11" s="83">
        <v>39491</v>
      </c>
      <c r="G11" s="83">
        <v>225896</v>
      </c>
      <c r="H11" s="83">
        <v>27544</v>
      </c>
      <c r="I11" s="83">
        <v>48843</v>
      </c>
      <c r="J11" s="83">
        <v>89909</v>
      </c>
      <c r="K11" s="83">
        <v>23682</v>
      </c>
      <c r="L11" s="106">
        <v>72576</v>
      </c>
      <c r="M11" s="103" t="s">
        <v>78</v>
      </c>
    </row>
    <row r="12" spans="1:13" x14ac:dyDescent="0.2">
      <c r="B12" s="14" t="s">
        <v>17</v>
      </c>
      <c r="C12" s="77">
        <v>1242777</v>
      </c>
      <c r="D12" s="83">
        <v>300059</v>
      </c>
      <c r="E12" s="83">
        <v>145131</v>
      </c>
      <c r="F12" s="83">
        <v>61475</v>
      </c>
      <c r="G12" s="83">
        <v>346749</v>
      </c>
      <c r="H12" s="83">
        <v>35770</v>
      </c>
      <c r="I12" s="83">
        <v>73656</v>
      </c>
      <c r="J12" s="83">
        <v>157542</v>
      </c>
      <c r="K12" s="83">
        <v>32209</v>
      </c>
      <c r="L12" s="106">
        <v>90186</v>
      </c>
      <c r="M12" s="103" t="s">
        <v>79</v>
      </c>
    </row>
    <row r="13" spans="1:13" x14ac:dyDescent="0.2">
      <c r="B13" s="14" t="s">
        <v>18</v>
      </c>
      <c r="C13" s="77">
        <v>1572516</v>
      </c>
      <c r="D13" s="83">
        <v>359736</v>
      </c>
      <c r="E13" s="83">
        <v>153634</v>
      </c>
      <c r="F13" s="83">
        <v>73663</v>
      </c>
      <c r="G13" s="83">
        <v>471516</v>
      </c>
      <c r="H13" s="83">
        <v>39283</v>
      </c>
      <c r="I13" s="83">
        <v>81327</v>
      </c>
      <c r="J13" s="83">
        <v>220583</v>
      </c>
      <c r="K13" s="83">
        <v>48262</v>
      </c>
      <c r="L13" s="106">
        <v>124512</v>
      </c>
      <c r="M13" s="103" t="s">
        <v>80</v>
      </c>
    </row>
    <row r="14" spans="1:13" x14ac:dyDescent="0.2">
      <c r="B14" s="14" t="s">
        <v>19</v>
      </c>
      <c r="C14" s="77">
        <v>2342684</v>
      </c>
      <c r="D14" s="83">
        <v>533858</v>
      </c>
      <c r="E14" s="83">
        <v>222766</v>
      </c>
      <c r="F14" s="83">
        <v>126638</v>
      </c>
      <c r="G14" s="83">
        <v>615403</v>
      </c>
      <c r="H14" s="83">
        <v>54046</v>
      </c>
      <c r="I14" s="83">
        <v>124039</v>
      </c>
      <c r="J14" s="83">
        <v>436067</v>
      </c>
      <c r="K14" s="83">
        <v>62311</v>
      </c>
      <c r="L14" s="106">
        <v>167556</v>
      </c>
      <c r="M14" s="103" t="s">
        <v>81</v>
      </c>
    </row>
    <row r="15" spans="1:13" x14ac:dyDescent="0.2">
      <c r="B15" s="14" t="s">
        <v>20</v>
      </c>
      <c r="C15" s="77">
        <v>2533868</v>
      </c>
      <c r="D15" s="83">
        <v>569440</v>
      </c>
      <c r="E15" s="83">
        <v>219488</v>
      </c>
      <c r="F15" s="83">
        <v>138992</v>
      </c>
      <c r="G15" s="83">
        <v>665829</v>
      </c>
      <c r="H15" s="83">
        <v>57838</v>
      </c>
      <c r="I15" s="83">
        <v>135902</v>
      </c>
      <c r="J15" s="83">
        <v>495698</v>
      </c>
      <c r="K15" s="83">
        <v>77756</v>
      </c>
      <c r="L15" s="106">
        <v>172925</v>
      </c>
      <c r="M15" s="103" t="s">
        <v>82</v>
      </c>
    </row>
    <row r="16" spans="1:13" x14ac:dyDescent="0.2">
      <c r="B16" s="14" t="s">
        <v>21</v>
      </c>
      <c r="C16" s="77">
        <v>2670797</v>
      </c>
      <c r="D16" s="83">
        <v>574132</v>
      </c>
      <c r="E16" s="83">
        <v>232116</v>
      </c>
      <c r="F16" s="83">
        <v>145121</v>
      </c>
      <c r="G16" s="83">
        <v>679757</v>
      </c>
      <c r="H16" s="83">
        <v>61995</v>
      </c>
      <c r="I16" s="83">
        <v>144629</v>
      </c>
      <c r="J16" s="83">
        <v>567384</v>
      </c>
      <c r="K16" s="83">
        <v>92518</v>
      </c>
      <c r="L16" s="106">
        <v>173145</v>
      </c>
      <c r="M16" s="103" t="s">
        <v>83</v>
      </c>
    </row>
    <row r="17" spans="2:13" x14ac:dyDescent="0.2">
      <c r="B17" s="14" t="s">
        <v>22</v>
      </c>
      <c r="C17" s="77">
        <v>3030807</v>
      </c>
      <c r="D17" s="83">
        <v>657365</v>
      </c>
      <c r="E17" s="83">
        <v>272829</v>
      </c>
      <c r="F17" s="83">
        <v>165745</v>
      </c>
      <c r="G17" s="83">
        <v>743187</v>
      </c>
      <c r="H17" s="83">
        <v>68051</v>
      </c>
      <c r="I17" s="83">
        <v>159143</v>
      </c>
      <c r="J17" s="83">
        <v>667177</v>
      </c>
      <c r="K17" s="83">
        <v>111238</v>
      </c>
      <c r="L17" s="106">
        <v>186072</v>
      </c>
      <c r="M17" s="103" t="s">
        <v>84</v>
      </c>
    </row>
    <row r="18" spans="2:13" x14ac:dyDescent="0.2">
      <c r="B18" s="14" t="s">
        <v>23</v>
      </c>
      <c r="C18" s="77">
        <v>3380778</v>
      </c>
      <c r="D18" s="83">
        <v>776568</v>
      </c>
      <c r="E18" s="83">
        <v>352614</v>
      </c>
      <c r="F18" s="83">
        <v>215441</v>
      </c>
      <c r="G18" s="83">
        <v>754249</v>
      </c>
      <c r="H18" s="83">
        <v>68851</v>
      </c>
      <c r="I18" s="83">
        <v>195369</v>
      </c>
      <c r="J18" s="83">
        <v>712029</v>
      </c>
      <c r="K18" s="83">
        <v>116915</v>
      </c>
      <c r="L18" s="106">
        <v>188742</v>
      </c>
      <c r="M18" s="103" t="s">
        <v>85</v>
      </c>
    </row>
    <row r="19" spans="2:13" x14ac:dyDescent="0.2">
      <c r="B19" s="14" t="s">
        <v>24</v>
      </c>
      <c r="C19" s="77">
        <v>2899683</v>
      </c>
      <c r="D19" s="83">
        <v>651951</v>
      </c>
      <c r="E19" s="83">
        <v>256003</v>
      </c>
      <c r="F19" s="83">
        <v>175317</v>
      </c>
      <c r="G19" s="83">
        <v>736773</v>
      </c>
      <c r="H19" s="83">
        <v>66939</v>
      </c>
      <c r="I19" s="83">
        <v>161716</v>
      </c>
      <c r="J19" s="83">
        <v>583934</v>
      </c>
      <c r="K19" s="83">
        <v>96638</v>
      </c>
      <c r="L19" s="106">
        <v>170412</v>
      </c>
      <c r="M19" s="103" t="s">
        <v>86</v>
      </c>
    </row>
    <row r="20" spans="2:13" x14ac:dyDescent="0.2">
      <c r="B20" s="14" t="s">
        <v>25</v>
      </c>
      <c r="C20" s="77">
        <v>2637687</v>
      </c>
      <c r="D20" s="83">
        <v>601520</v>
      </c>
      <c r="E20" s="83">
        <v>227515</v>
      </c>
      <c r="F20" s="83">
        <v>161317</v>
      </c>
      <c r="G20" s="83">
        <v>720511</v>
      </c>
      <c r="H20" s="83">
        <v>59711</v>
      </c>
      <c r="I20" s="83">
        <v>138907</v>
      </c>
      <c r="J20" s="83">
        <v>478204</v>
      </c>
      <c r="K20" s="83">
        <v>78474</v>
      </c>
      <c r="L20" s="106">
        <v>171528</v>
      </c>
      <c r="M20" s="103" t="s">
        <v>87</v>
      </c>
    </row>
    <row r="21" spans="2:13" x14ac:dyDescent="0.2">
      <c r="B21" s="14" t="s">
        <v>26</v>
      </c>
      <c r="C21" s="77">
        <v>1740976</v>
      </c>
      <c r="D21" s="83">
        <v>402232</v>
      </c>
      <c r="E21" s="83">
        <v>158747</v>
      </c>
      <c r="F21" s="83">
        <v>102781</v>
      </c>
      <c r="G21" s="83">
        <v>575330</v>
      </c>
      <c r="H21" s="83">
        <v>41990</v>
      </c>
      <c r="I21" s="83">
        <v>81228</v>
      </c>
      <c r="J21" s="83">
        <v>196524</v>
      </c>
      <c r="K21" s="83">
        <v>46435</v>
      </c>
      <c r="L21" s="106">
        <v>135709</v>
      </c>
      <c r="M21" s="103" t="s">
        <v>88</v>
      </c>
    </row>
    <row r="22" spans="2:13" x14ac:dyDescent="0.2">
      <c r="B22" s="14" t="s">
        <v>27</v>
      </c>
      <c r="C22" s="77">
        <v>1617799</v>
      </c>
      <c r="D22" s="78">
        <v>411875</v>
      </c>
      <c r="E22" s="78">
        <v>176780</v>
      </c>
      <c r="F22" s="78">
        <v>87995</v>
      </c>
      <c r="G22" s="78">
        <v>499181</v>
      </c>
      <c r="H22" s="78">
        <v>40200</v>
      </c>
      <c r="I22" s="78">
        <v>75023</v>
      </c>
      <c r="J22" s="78">
        <v>161150</v>
      </c>
      <c r="K22" s="78">
        <v>38519</v>
      </c>
      <c r="L22" s="108">
        <v>127076</v>
      </c>
      <c r="M22" s="103" t="s">
        <v>89</v>
      </c>
    </row>
    <row r="23" spans="2:13" x14ac:dyDescent="0.2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">
      <c r="B24" s="28">
        <v>2023</v>
      </c>
      <c r="C24" s="79">
        <v>30042186</v>
      </c>
      <c r="D24" s="80">
        <v>6956660</v>
      </c>
      <c r="E24" s="80">
        <v>2785259</v>
      </c>
      <c r="F24" s="80">
        <v>1822584</v>
      </c>
      <c r="G24" s="80">
        <v>8090500</v>
      </c>
      <c r="H24" s="80">
        <v>721684</v>
      </c>
      <c r="I24" s="80">
        <v>1605345</v>
      </c>
      <c r="J24" s="80">
        <v>5133245</v>
      </c>
      <c r="K24" s="80">
        <v>918045</v>
      </c>
      <c r="L24" s="105">
        <v>2008864</v>
      </c>
      <c r="M24" s="104">
        <v>2023</v>
      </c>
    </row>
    <row r="25" spans="2:13" x14ac:dyDescent="0.2">
      <c r="B25" s="14" t="s">
        <v>16</v>
      </c>
      <c r="C25" s="77">
        <v>1455455</v>
      </c>
      <c r="D25" s="83">
        <v>339360</v>
      </c>
      <c r="E25" s="83">
        <v>155728</v>
      </c>
      <c r="F25" s="83">
        <v>69264</v>
      </c>
      <c r="G25" s="83">
        <v>471856</v>
      </c>
      <c r="H25" s="83">
        <v>39564</v>
      </c>
      <c r="I25" s="83">
        <v>64748</v>
      </c>
      <c r="J25" s="83">
        <v>150162</v>
      </c>
      <c r="K25" s="83">
        <v>37384</v>
      </c>
      <c r="L25" s="106">
        <v>127389</v>
      </c>
      <c r="M25" s="103" t="s">
        <v>78</v>
      </c>
    </row>
    <row r="26" spans="2:13" x14ac:dyDescent="0.2">
      <c r="B26" s="14" t="s">
        <v>17</v>
      </c>
      <c r="C26" s="77">
        <v>1646872</v>
      </c>
      <c r="D26" s="83">
        <v>380588</v>
      </c>
      <c r="E26" s="83">
        <v>177836</v>
      </c>
      <c r="F26" s="83">
        <v>85756</v>
      </c>
      <c r="G26" s="83">
        <v>502328</v>
      </c>
      <c r="H26" s="83">
        <v>41833</v>
      </c>
      <c r="I26" s="83">
        <v>82402</v>
      </c>
      <c r="J26" s="83">
        <v>197980</v>
      </c>
      <c r="K26" s="83">
        <v>40905</v>
      </c>
      <c r="L26" s="106">
        <v>137244</v>
      </c>
      <c r="M26" s="103" t="s">
        <v>79</v>
      </c>
    </row>
    <row r="27" spans="2:13" x14ac:dyDescent="0.2">
      <c r="B27" s="14" t="s">
        <v>18</v>
      </c>
      <c r="C27" s="77">
        <v>2057123</v>
      </c>
      <c r="D27" s="83">
        <v>460584</v>
      </c>
      <c r="E27" s="83">
        <v>179392</v>
      </c>
      <c r="F27" s="83">
        <v>105594</v>
      </c>
      <c r="G27" s="83">
        <v>638285</v>
      </c>
      <c r="H27" s="83">
        <v>51184</v>
      </c>
      <c r="I27" s="83">
        <v>99598</v>
      </c>
      <c r="J27" s="83">
        <v>298095</v>
      </c>
      <c r="K27" s="83">
        <v>59558</v>
      </c>
      <c r="L27" s="106">
        <v>164833</v>
      </c>
      <c r="M27" s="103" t="s">
        <v>80</v>
      </c>
    </row>
    <row r="28" spans="2:13" x14ac:dyDescent="0.2">
      <c r="B28" s="14" t="s">
        <v>19</v>
      </c>
      <c r="C28" s="77">
        <v>2735344</v>
      </c>
      <c r="D28" s="83">
        <v>634297</v>
      </c>
      <c r="E28" s="83">
        <v>250035</v>
      </c>
      <c r="F28" s="83">
        <v>159107</v>
      </c>
      <c r="G28" s="83">
        <v>710328</v>
      </c>
      <c r="H28" s="83">
        <v>64064</v>
      </c>
      <c r="I28" s="83">
        <v>155789</v>
      </c>
      <c r="J28" s="83">
        <v>507286</v>
      </c>
      <c r="K28" s="83">
        <v>74763</v>
      </c>
      <c r="L28" s="106">
        <v>179675</v>
      </c>
      <c r="M28" s="103" t="s">
        <v>81</v>
      </c>
    </row>
    <row r="29" spans="2:13" x14ac:dyDescent="0.2">
      <c r="B29" s="14" t="s">
        <v>20</v>
      </c>
      <c r="C29" s="77">
        <v>2843352</v>
      </c>
      <c r="D29" s="83">
        <v>654330</v>
      </c>
      <c r="E29" s="83">
        <v>251394</v>
      </c>
      <c r="F29" s="83">
        <v>169295</v>
      </c>
      <c r="G29" s="83">
        <v>765224</v>
      </c>
      <c r="H29" s="83">
        <v>67189</v>
      </c>
      <c r="I29" s="83">
        <v>148165</v>
      </c>
      <c r="J29" s="83">
        <v>514551</v>
      </c>
      <c r="K29" s="83">
        <v>85066</v>
      </c>
      <c r="L29" s="106">
        <v>188138</v>
      </c>
      <c r="M29" s="103" t="s">
        <v>82</v>
      </c>
    </row>
    <row r="30" spans="2:13" x14ac:dyDescent="0.2">
      <c r="B30" s="14" t="s">
        <v>21</v>
      </c>
      <c r="C30" s="77">
        <v>2855696</v>
      </c>
      <c r="D30" s="83">
        <v>643123</v>
      </c>
      <c r="E30" s="83">
        <v>236564</v>
      </c>
      <c r="F30" s="83">
        <v>166511</v>
      </c>
      <c r="G30" s="83">
        <v>735319</v>
      </c>
      <c r="H30" s="83">
        <v>69220</v>
      </c>
      <c r="I30" s="83">
        <v>153634</v>
      </c>
      <c r="J30" s="83">
        <v>565891</v>
      </c>
      <c r="K30" s="83">
        <v>101402</v>
      </c>
      <c r="L30" s="106">
        <v>184032</v>
      </c>
      <c r="M30" s="103" t="s">
        <v>83</v>
      </c>
    </row>
    <row r="31" spans="2:13" x14ac:dyDescent="0.2">
      <c r="B31" s="14" t="s">
        <v>22</v>
      </c>
      <c r="C31" s="77">
        <v>3162935</v>
      </c>
      <c r="D31" s="83">
        <v>701020</v>
      </c>
      <c r="E31" s="83">
        <v>278685</v>
      </c>
      <c r="F31" s="83">
        <v>192481</v>
      </c>
      <c r="G31" s="83">
        <v>773774</v>
      </c>
      <c r="H31" s="83">
        <v>74429</v>
      </c>
      <c r="I31" s="83">
        <v>175261</v>
      </c>
      <c r="J31" s="83">
        <v>662309</v>
      </c>
      <c r="K31" s="83">
        <v>114645</v>
      </c>
      <c r="L31" s="106">
        <v>190331</v>
      </c>
      <c r="M31" s="103" t="s">
        <v>84</v>
      </c>
    </row>
    <row r="32" spans="2:13" x14ac:dyDescent="0.2">
      <c r="B32" s="14" t="s">
        <v>23</v>
      </c>
      <c r="C32" s="77">
        <v>3549618</v>
      </c>
      <c r="D32" s="83">
        <v>833480</v>
      </c>
      <c r="E32" s="83">
        <v>368830</v>
      </c>
      <c r="F32" s="83">
        <v>240299</v>
      </c>
      <c r="G32" s="83">
        <v>779984</v>
      </c>
      <c r="H32" s="83">
        <v>79600</v>
      </c>
      <c r="I32" s="83">
        <v>210629</v>
      </c>
      <c r="J32" s="83">
        <v>718392</v>
      </c>
      <c r="K32" s="83">
        <v>124675</v>
      </c>
      <c r="L32" s="106">
        <v>193729</v>
      </c>
      <c r="M32" s="103" t="s">
        <v>85</v>
      </c>
    </row>
    <row r="33" spans="2:13" x14ac:dyDescent="0.2">
      <c r="B33" s="14" t="s">
        <v>24</v>
      </c>
      <c r="C33" s="77">
        <v>3168472</v>
      </c>
      <c r="D33" s="83">
        <v>741616</v>
      </c>
      <c r="E33" s="83">
        <v>279772</v>
      </c>
      <c r="F33" s="83">
        <v>210496</v>
      </c>
      <c r="G33" s="83">
        <v>785600</v>
      </c>
      <c r="H33" s="83">
        <v>75587</v>
      </c>
      <c r="I33" s="83">
        <v>183134</v>
      </c>
      <c r="J33" s="83">
        <v>598790</v>
      </c>
      <c r="K33" s="83">
        <v>108601</v>
      </c>
      <c r="L33" s="106">
        <v>184876</v>
      </c>
      <c r="M33" s="103" t="s">
        <v>86</v>
      </c>
    </row>
    <row r="34" spans="2:13" x14ac:dyDescent="0.2">
      <c r="B34" s="14" t="s">
        <v>25</v>
      </c>
      <c r="C34" s="77">
        <v>2873100</v>
      </c>
      <c r="D34" s="83">
        <v>665907</v>
      </c>
      <c r="E34" s="83">
        <v>237808</v>
      </c>
      <c r="F34" s="83">
        <v>189180</v>
      </c>
      <c r="G34" s="83">
        <v>777910</v>
      </c>
      <c r="H34" s="83">
        <v>68748</v>
      </c>
      <c r="I34" s="83">
        <v>150786</v>
      </c>
      <c r="J34" s="83">
        <v>513276</v>
      </c>
      <c r="K34" s="83">
        <v>83360</v>
      </c>
      <c r="L34" s="106">
        <v>186125</v>
      </c>
      <c r="M34" s="103" t="s">
        <v>87</v>
      </c>
    </row>
    <row r="35" spans="2:13" x14ac:dyDescent="0.2">
      <c r="B35" s="14" t="s">
        <v>26</v>
      </c>
      <c r="C35" s="77">
        <v>1900597</v>
      </c>
      <c r="D35" s="83">
        <v>441169</v>
      </c>
      <c r="E35" s="83">
        <v>169638</v>
      </c>
      <c r="F35" s="83">
        <v>123879</v>
      </c>
      <c r="G35" s="83">
        <v>611453</v>
      </c>
      <c r="H35" s="83">
        <v>45581</v>
      </c>
      <c r="I35" s="83">
        <v>93584</v>
      </c>
      <c r="J35" s="83">
        <v>219649</v>
      </c>
      <c r="K35" s="83">
        <v>49952</v>
      </c>
      <c r="L35" s="106">
        <v>145692</v>
      </c>
      <c r="M35" s="103" t="s">
        <v>88</v>
      </c>
    </row>
    <row r="36" spans="2:13" x14ac:dyDescent="0.2">
      <c r="B36" s="14" t="s">
        <v>27</v>
      </c>
      <c r="C36" s="77">
        <v>1793622</v>
      </c>
      <c r="D36" s="78">
        <v>461186</v>
      </c>
      <c r="E36" s="78">
        <v>199577</v>
      </c>
      <c r="F36" s="78">
        <v>110722</v>
      </c>
      <c r="G36" s="78">
        <v>538439</v>
      </c>
      <c r="H36" s="78">
        <v>44685</v>
      </c>
      <c r="I36" s="78">
        <v>87615</v>
      </c>
      <c r="J36" s="78">
        <v>186864</v>
      </c>
      <c r="K36" s="78">
        <v>37734</v>
      </c>
      <c r="L36" s="108">
        <v>126800</v>
      </c>
      <c r="M36" s="103" t="s">
        <v>89</v>
      </c>
    </row>
    <row r="37" spans="2:13" x14ac:dyDescent="0.2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">
      <c r="B39" s="14" t="s">
        <v>16</v>
      </c>
      <c r="C39" s="77">
        <v>1482384</v>
      </c>
      <c r="D39" s="83">
        <v>359413</v>
      </c>
      <c r="E39" s="83">
        <v>162369</v>
      </c>
      <c r="F39" s="83">
        <v>80144</v>
      </c>
      <c r="G39" s="83">
        <v>468489</v>
      </c>
      <c r="H39" s="83">
        <v>37957</v>
      </c>
      <c r="I39" s="83">
        <v>64882</v>
      </c>
      <c r="J39" s="83">
        <v>153286</v>
      </c>
      <c r="K39" s="83">
        <v>35329</v>
      </c>
      <c r="L39" s="106">
        <v>120515</v>
      </c>
      <c r="M39" s="103" t="s">
        <v>78</v>
      </c>
    </row>
    <row r="40" spans="2:13" x14ac:dyDescent="0.2">
      <c r="B40" s="14" t="s">
        <v>17</v>
      </c>
      <c r="C40" s="77">
        <v>1762852</v>
      </c>
      <c r="D40" s="83">
        <v>417235</v>
      </c>
      <c r="E40" s="83">
        <v>181585</v>
      </c>
      <c r="F40" s="83">
        <v>98803</v>
      </c>
      <c r="G40" s="83">
        <v>541932</v>
      </c>
      <c r="H40" s="83">
        <v>45651</v>
      </c>
      <c r="I40" s="83">
        <v>88287</v>
      </c>
      <c r="J40" s="83">
        <v>208558</v>
      </c>
      <c r="K40" s="83">
        <v>44163</v>
      </c>
      <c r="L40" s="106">
        <v>136638</v>
      </c>
      <c r="M40" s="103" t="s">
        <v>79</v>
      </c>
    </row>
    <row r="41" spans="2:13" x14ac:dyDescent="0.2">
      <c r="B41" s="14" t="s">
        <v>18</v>
      </c>
      <c r="C41" s="77"/>
      <c r="D41" s="83"/>
      <c r="E41" s="83"/>
      <c r="F41" s="83"/>
      <c r="G41" s="83"/>
      <c r="H41" s="83"/>
      <c r="I41" s="83"/>
      <c r="J41" s="83"/>
      <c r="K41" s="83"/>
      <c r="L41" s="106"/>
      <c r="M41" s="103" t="s">
        <v>80</v>
      </c>
    </row>
    <row r="42" spans="2:13" x14ac:dyDescent="0.2">
      <c r="B42" s="14" t="s">
        <v>19</v>
      </c>
      <c r="C42" s="77"/>
      <c r="D42" s="83"/>
      <c r="E42" s="83"/>
      <c r="F42" s="83"/>
      <c r="G42" s="83"/>
      <c r="H42" s="83"/>
      <c r="I42" s="83"/>
      <c r="J42" s="83"/>
      <c r="K42" s="83"/>
      <c r="L42" s="106"/>
      <c r="M42" s="103" t="s">
        <v>81</v>
      </c>
    </row>
    <row r="43" spans="2:13" x14ac:dyDescent="0.2">
      <c r="B43" s="14" t="s">
        <v>20</v>
      </c>
      <c r="C43" s="77"/>
      <c r="D43" s="83"/>
      <c r="E43" s="83"/>
      <c r="F43" s="83"/>
      <c r="G43" s="83"/>
      <c r="H43" s="83"/>
      <c r="I43" s="83"/>
      <c r="J43" s="83"/>
      <c r="K43" s="83"/>
      <c r="L43" s="106"/>
      <c r="M43" s="103" t="s">
        <v>82</v>
      </c>
    </row>
    <row r="44" spans="2:13" x14ac:dyDescent="0.2">
      <c r="B44" s="14" t="s">
        <v>21</v>
      </c>
      <c r="C44" s="77"/>
      <c r="D44" s="83"/>
      <c r="E44" s="83"/>
      <c r="F44" s="83"/>
      <c r="G44" s="83"/>
      <c r="H44" s="83"/>
      <c r="I44" s="83"/>
      <c r="J44" s="83"/>
      <c r="K44" s="83"/>
      <c r="L44" s="106"/>
      <c r="M44" s="103" t="s">
        <v>83</v>
      </c>
    </row>
    <row r="45" spans="2:13" x14ac:dyDescent="0.2">
      <c r="B45" s="14" t="s">
        <v>22</v>
      </c>
      <c r="C45" s="77"/>
      <c r="D45" s="83"/>
      <c r="E45" s="83"/>
      <c r="F45" s="83"/>
      <c r="G45" s="83"/>
      <c r="H45" s="83"/>
      <c r="I45" s="83"/>
      <c r="J45" s="83"/>
      <c r="K45" s="83"/>
      <c r="L45" s="106"/>
      <c r="M45" s="103" t="s">
        <v>84</v>
      </c>
    </row>
    <row r="46" spans="2:13" x14ac:dyDescent="0.2">
      <c r="B46" s="14" t="s">
        <v>23</v>
      </c>
      <c r="C46" s="77"/>
      <c r="D46" s="83"/>
      <c r="E46" s="83"/>
      <c r="F46" s="83"/>
      <c r="G46" s="83"/>
      <c r="H46" s="83"/>
      <c r="I46" s="83"/>
      <c r="J46" s="83"/>
      <c r="K46" s="83"/>
      <c r="L46" s="106"/>
      <c r="M46" s="103" t="s">
        <v>85</v>
      </c>
    </row>
    <row r="47" spans="2:13" x14ac:dyDescent="0.2">
      <c r="B47" s="14" t="s">
        <v>24</v>
      </c>
      <c r="C47" s="77"/>
      <c r="D47" s="83"/>
      <c r="E47" s="83"/>
      <c r="F47" s="83"/>
      <c r="G47" s="83"/>
      <c r="H47" s="83"/>
      <c r="I47" s="83"/>
      <c r="J47" s="83"/>
      <c r="K47" s="83"/>
      <c r="L47" s="106"/>
      <c r="M47" s="103" t="s">
        <v>86</v>
      </c>
    </row>
    <row r="48" spans="2:13" x14ac:dyDescent="0.2">
      <c r="B48" s="14" t="s">
        <v>25</v>
      </c>
      <c r="C48" s="77"/>
      <c r="D48" s="83"/>
      <c r="E48" s="83"/>
      <c r="F48" s="83"/>
      <c r="G48" s="83"/>
      <c r="H48" s="83"/>
      <c r="I48" s="83"/>
      <c r="J48" s="83"/>
      <c r="K48" s="83"/>
      <c r="L48" s="106"/>
      <c r="M48" s="103" t="s">
        <v>87</v>
      </c>
    </row>
    <row r="49" spans="2:14" x14ac:dyDescent="0.2">
      <c r="B49" s="14" t="s">
        <v>26</v>
      </c>
      <c r="C49" s="77"/>
      <c r="D49" s="83"/>
      <c r="E49" s="83"/>
      <c r="F49" s="83"/>
      <c r="G49" s="83"/>
      <c r="H49" s="83"/>
      <c r="I49" s="83"/>
      <c r="J49" s="83"/>
      <c r="K49" s="83"/>
      <c r="L49" s="106"/>
      <c r="M49" s="103" t="s">
        <v>88</v>
      </c>
    </row>
    <row r="50" spans="2:14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215</v>
      </c>
      <c r="M54" s="110" t="s">
        <v>218</v>
      </c>
      <c r="N54" s="58"/>
    </row>
    <row r="55" spans="2:14" x14ac:dyDescent="0.2">
      <c r="B55" s="20" t="s">
        <v>216</v>
      </c>
      <c r="M55" s="110" t="s">
        <v>219</v>
      </c>
      <c r="N55" s="57"/>
    </row>
    <row r="56" spans="2:14" x14ac:dyDescent="0.2">
      <c r="B56" s="20"/>
      <c r="M56" s="110"/>
    </row>
    <row r="57" spans="2:14" x14ac:dyDescent="0.2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4924-9879-4A23-BBD5-E43CFCC2A956}">
  <sheetPr>
    <pageSetUpPr fitToPage="1"/>
  </sheetPr>
  <dimension ref="B1:S56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9" t="s">
        <v>207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</row>
    <row r="3" spans="2:19" ht="36" customHeight="1" x14ac:dyDescent="0.2">
      <c r="B3" s="180" t="s">
        <v>175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</row>
    <row r="4" spans="2:19" ht="20.100000000000001" customHeight="1" x14ac:dyDescent="0.2">
      <c r="B4" s="181" t="s">
        <v>128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</row>
    <row r="5" spans="2:19" ht="20.100000000000001" customHeight="1" x14ac:dyDescent="0.2">
      <c r="B5" s="182" t="s">
        <v>129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">
      <c r="B7" s="202" t="s">
        <v>15</v>
      </c>
      <c r="C7" s="190" t="s">
        <v>28</v>
      </c>
      <c r="D7" s="190" t="s">
        <v>51</v>
      </c>
      <c r="E7" s="196" t="s">
        <v>4</v>
      </c>
      <c r="F7" s="197"/>
      <c r="G7" s="197"/>
      <c r="H7" s="197"/>
      <c r="I7" s="198"/>
      <c r="J7" s="199" t="s">
        <v>29</v>
      </c>
      <c r="K7" s="200"/>
      <c r="L7" s="200"/>
      <c r="M7" s="201"/>
      <c r="N7" s="188" t="s">
        <v>55</v>
      </c>
      <c r="O7" s="188" t="s">
        <v>7</v>
      </c>
      <c r="P7" s="188" t="s">
        <v>8</v>
      </c>
      <c r="Q7" s="190" t="s">
        <v>53</v>
      </c>
      <c r="R7" s="190" t="s">
        <v>54</v>
      </c>
      <c r="S7" s="194" t="s">
        <v>77</v>
      </c>
    </row>
    <row r="8" spans="2:19" ht="18.75" customHeight="1" x14ac:dyDescent="0.2">
      <c r="B8" s="203"/>
      <c r="C8" s="191"/>
      <c r="D8" s="191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89"/>
      <c r="O8" s="189"/>
      <c r="P8" s="189"/>
      <c r="Q8" s="191"/>
      <c r="R8" s="191"/>
      <c r="S8" s="195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79">
        <v>26519721</v>
      </c>
      <c r="D10" s="80">
        <v>21195586</v>
      </c>
      <c r="E10" s="80">
        <v>17461056</v>
      </c>
      <c r="F10" s="80">
        <v>2857395</v>
      </c>
      <c r="G10" s="80">
        <v>8194540</v>
      </c>
      <c r="H10" s="80">
        <v>4448082</v>
      </c>
      <c r="I10" s="80">
        <v>1961039</v>
      </c>
      <c r="J10" s="80">
        <v>1869937</v>
      </c>
      <c r="K10" s="80">
        <v>298982</v>
      </c>
      <c r="L10" s="80">
        <v>1303088</v>
      </c>
      <c r="M10" s="80">
        <v>267867</v>
      </c>
      <c r="N10" s="80">
        <v>331411</v>
      </c>
      <c r="O10" s="80">
        <v>1086766</v>
      </c>
      <c r="P10" s="80">
        <v>446416</v>
      </c>
      <c r="Q10" s="80">
        <v>4133120</v>
      </c>
      <c r="R10" s="80">
        <v>1191015</v>
      </c>
      <c r="S10" s="104">
        <v>2022</v>
      </c>
    </row>
    <row r="11" spans="2:19" ht="14.1" customHeight="1" x14ac:dyDescent="0.2">
      <c r="B11" s="14" t="s">
        <v>16</v>
      </c>
      <c r="C11" s="77">
        <v>849349</v>
      </c>
      <c r="D11" s="78">
        <v>684828</v>
      </c>
      <c r="E11" s="78">
        <v>583139</v>
      </c>
      <c r="F11" s="78">
        <v>82625</v>
      </c>
      <c r="G11" s="78">
        <v>263155</v>
      </c>
      <c r="H11" s="78">
        <v>155572</v>
      </c>
      <c r="I11" s="78">
        <v>81787</v>
      </c>
      <c r="J11" s="78">
        <v>49779</v>
      </c>
      <c r="K11" s="78">
        <v>8621</v>
      </c>
      <c r="L11" s="78">
        <v>32793</v>
      </c>
      <c r="M11" s="78">
        <v>8365</v>
      </c>
      <c r="N11" s="78">
        <v>13140</v>
      </c>
      <c r="O11" s="78">
        <v>23791</v>
      </c>
      <c r="P11" s="78">
        <v>14979</v>
      </c>
      <c r="Q11" s="78">
        <v>129381</v>
      </c>
      <c r="R11" s="78">
        <v>35140</v>
      </c>
      <c r="S11" s="103" t="s">
        <v>78</v>
      </c>
    </row>
    <row r="12" spans="2:19" ht="14.1" customHeight="1" x14ac:dyDescent="0.2">
      <c r="B12" s="14" t="s">
        <v>17</v>
      </c>
      <c r="C12" s="77">
        <v>1242777</v>
      </c>
      <c r="D12" s="78">
        <v>1006515</v>
      </c>
      <c r="E12" s="78">
        <v>854947</v>
      </c>
      <c r="F12" s="78">
        <v>124883</v>
      </c>
      <c r="G12" s="78">
        <v>401946</v>
      </c>
      <c r="H12" s="78">
        <v>222897</v>
      </c>
      <c r="I12" s="78">
        <v>105221</v>
      </c>
      <c r="J12" s="78">
        <v>79233</v>
      </c>
      <c r="K12" s="78">
        <v>14337</v>
      </c>
      <c r="L12" s="78">
        <v>52085</v>
      </c>
      <c r="M12" s="78">
        <v>12811</v>
      </c>
      <c r="N12" s="78">
        <v>17965</v>
      </c>
      <c r="O12" s="78">
        <v>35266</v>
      </c>
      <c r="P12" s="78">
        <v>19104</v>
      </c>
      <c r="Q12" s="78">
        <v>184727</v>
      </c>
      <c r="R12" s="78">
        <v>51535</v>
      </c>
      <c r="S12" s="103" t="s">
        <v>79</v>
      </c>
    </row>
    <row r="13" spans="2:19" ht="14.1" customHeight="1" x14ac:dyDescent="0.2">
      <c r="B13" s="14" t="s">
        <v>18</v>
      </c>
      <c r="C13" s="77">
        <v>1572516</v>
      </c>
      <c r="D13" s="78">
        <v>1271832</v>
      </c>
      <c r="E13" s="78">
        <v>1086296</v>
      </c>
      <c r="F13" s="78">
        <v>170371</v>
      </c>
      <c r="G13" s="78">
        <v>507874</v>
      </c>
      <c r="H13" s="78">
        <v>282717</v>
      </c>
      <c r="I13" s="78">
        <v>125334</v>
      </c>
      <c r="J13" s="78">
        <v>99654</v>
      </c>
      <c r="K13" s="78">
        <v>17107</v>
      </c>
      <c r="L13" s="78">
        <v>65783</v>
      </c>
      <c r="M13" s="78">
        <v>16764</v>
      </c>
      <c r="N13" s="78">
        <v>20974</v>
      </c>
      <c r="O13" s="78">
        <v>44027</v>
      </c>
      <c r="P13" s="78">
        <v>20881</v>
      </c>
      <c r="Q13" s="78">
        <v>245305</v>
      </c>
      <c r="R13" s="78">
        <v>55379</v>
      </c>
      <c r="S13" s="103" t="s">
        <v>80</v>
      </c>
    </row>
    <row r="14" spans="2:19" ht="14.1" customHeight="1" x14ac:dyDescent="0.2">
      <c r="B14" s="14" t="s">
        <v>19</v>
      </c>
      <c r="C14" s="77">
        <v>2342684</v>
      </c>
      <c r="D14" s="78">
        <v>1892392</v>
      </c>
      <c r="E14" s="78">
        <v>1553413</v>
      </c>
      <c r="F14" s="78">
        <v>264636</v>
      </c>
      <c r="G14" s="78">
        <v>729699</v>
      </c>
      <c r="H14" s="78">
        <v>386711</v>
      </c>
      <c r="I14" s="78">
        <v>172367</v>
      </c>
      <c r="J14" s="78">
        <v>170150</v>
      </c>
      <c r="K14" s="78">
        <v>29128</v>
      </c>
      <c r="L14" s="78">
        <v>117905</v>
      </c>
      <c r="M14" s="78">
        <v>23117</v>
      </c>
      <c r="N14" s="83">
        <v>31602</v>
      </c>
      <c r="O14" s="78">
        <v>94461</v>
      </c>
      <c r="P14" s="78">
        <v>42766</v>
      </c>
      <c r="Q14" s="78">
        <v>349082</v>
      </c>
      <c r="R14" s="78">
        <v>101210</v>
      </c>
      <c r="S14" s="103" t="s">
        <v>81</v>
      </c>
    </row>
    <row r="15" spans="2:19" ht="14.1" customHeight="1" x14ac:dyDescent="0.2">
      <c r="B15" s="14" t="s">
        <v>20</v>
      </c>
      <c r="C15" s="77">
        <v>2533868</v>
      </c>
      <c r="D15" s="78">
        <v>2045256</v>
      </c>
      <c r="E15" s="78">
        <v>1676865</v>
      </c>
      <c r="F15" s="78">
        <v>281180</v>
      </c>
      <c r="G15" s="78">
        <v>791017</v>
      </c>
      <c r="H15" s="78">
        <v>421465</v>
      </c>
      <c r="I15" s="78">
        <v>183203</v>
      </c>
      <c r="J15" s="78">
        <v>187626</v>
      </c>
      <c r="K15" s="78">
        <v>30710</v>
      </c>
      <c r="L15" s="78">
        <v>130907</v>
      </c>
      <c r="M15" s="78">
        <v>26009</v>
      </c>
      <c r="N15" s="83">
        <v>33398</v>
      </c>
      <c r="O15" s="78">
        <v>105960</v>
      </c>
      <c r="P15" s="78">
        <v>41407</v>
      </c>
      <c r="Q15" s="78">
        <v>384267</v>
      </c>
      <c r="R15" s="78">
        <v>104345</v>
      </c>
      <c r="S15" s="103" t="s">
        <v>82</v>
      </c>
    </row>
    <row r="16" spans="2:19" ht="14.1" customHeight="1" x14ac:dyDescent="0.2">
      <c r="B16" s="14" t="s">
        <v>21</v>
      </c>
      <c r="C16" s="77">
        <v>2670797</v>
      </c>
      <c r="D16" s="78">
        <v>2125345</v>
      </c>
      <c r="E16" s="78">
        <v>1708163</v>
      </c>
      <c r="F16" s="78">
        <v>294551</v>
      </c>
      <c r="G16" s="78">
        <v>793463</v>
      </c>
      <c r="H16" s="78">
        <v>431782</v>
      </c>
      <c r="I16" s="78">
        <v>188367</v>
      </c>
      <c r="J16" s="78">
        <v>207177</v>
      </c>
      <c r="K16" s="78">
        <v>30055</v>
      </c>
      <c r="L16" s="78">
        <v>147765</v>
      </c>
      <c r="M16" s="78">
        <v>29357</v>
      </c>
      <c r="N16" s="78">
        <v>31805</v>
      </c>
      <c r="O16" s="78">
        <v>129289</v>
      </c>
      <c r="P16" s="78">
        <v>48911</v>
      </c>
      <c r="Q16" s="78">
        <v>423370</v>
      </c>
      <c r="R16" s="78">
        <v>122082</v>
      </c>
      <c r="S16" s="103" t="s">
        <v>83</v>
      </c>
    </row>
    <row r="17" spans="2:19" ht="14.1" customHeight="1" x14ac:dyDescent="0.2">
      <c r="B17" s="14" t="s">
        <v>22</v>
      </c>
      <c r="C17" s="77">
        <v>3030807</v>
      </c>
      <c r="D17" s="78">
        <v>2385510</v>
      </c>
      <c r="E17" s="78">
        <v>1891703</v>
      </c>
      <c r="F17" s="78">
        <v>332105</v>
      </c>
      <c r="G17" s="78">
        <v>874847</v>
      </c>
      <c r="H17" s="78">
        <v>476766</v>
      </c>
      <c r="I17" s="78">
        <v>207985</v>
      </c>
      <c r="J17" s="78">
        <v>239118</v>
      </c>
      <c r="K17" s="78">
        <v>37136</v>
      </c>
      <c r="L17" s="78">
        <v>170606</v>
      </c>
      <c r="M17" s="78">
        <v>31376</v>
      </c>
      <c r="N17" s="78">
        <v>33404</v>
      </c>
      <c r="O17" s="78">
        <v>160512</v>
      </c>
      <c r="P17" s="78">
        <v>60773</v>
      </c>
      <c r="Q17" s="78">
        <v>494657</v>
      </c>
      <c r="R17" s="78">
        <v>150640</v>
      </c>
      <c r="S17" s="103" t="s">
        <v>84</v>
      </c>
    </row>
    <row r="18" spans="2:19" ht="14.1" customHeight="1" x14ac:dyDescent="0.2">
      <c r="B18" s="14" t="s">
        <v>23</v>
      </c>
      <c r="C18" s="77">
        <v>3380778</v>
      </c>
      <c r="D18" s="78">
        <v>2609566</v>
      </c>
      <c r="E18" s="78">
        <v>2085765</v>
      </c>
      <c r="F18" s="78">
        <v>335666</v>
      </c>
      <c r="G18" s="78">
        <v>966720</v>
      </c>
      <c r="H18" s="78">
        <v>540325</v>
      </c>
      <c r="I18" s="78">
        <v>243054</v>
      </c>
      <c r="J18" s="78">
        <v>249184</v>
      </c>
      <c r="K18" s="78">
        <v>37300</v>
      </c>
      <c r="L18" s="78">
        <v>177963</v>
      </c>
      <c r="M18" s="78">
        <v>33921</v>
      </c>
      <c r="N18" s="78">
        <v>37680</v>
      </c>
      <c r="O18" s="78">
        <v>171462</v>
      </c>
      <c r="P18" s="78">
        <v>65475</v>
      </c>
      <c r="Q18" s="78">
        <v>569080</v>
      </c>
      <c r="R18" s="78">
        <v>202132</v>
      </c>
      <c r="S18" s="103" t="s">
        <v>85</v>
      </c>
    </row>
    <row r="19" spans="2:19" ht="14.1" customHeight="1" x14ac:dyDescent="0.2">
      <c r="B19" s="14" t="s">
        <v>24</v>
      </c>
      <c r="C19" s="77">
        <v>2899683</v>
      </c>
      <c r="D19" s="78">
        <v>2310956</v>
      </c>
      <c r="E19" s="78">
        <v>1885741</v>
      </c>
      <c r="F19" s="78">
        <v>320136</v>
      </c>
      <c r="G19" s="78">
        <v>891891</v>
      </c>
      <c r="H19" s="78">
        <v>471043</v>
      </c>
      <c r="I19" s="78">
        <v>202671</v>
      </c>
      <c r="J19" s="78">
        <v>207945</v>
      </c>
      <c r="K19" s="78">
        <v>31287</v>
      </c>
      <c r="L19" s="78">
        <v>148839</v>
      </c>
      <c r="M19" s="78">
        <v>27819</v>
      </c>
      <c r="N19" s="78">
        <v>34992</v>
      </c>
      <c r="O19" s="78">
        <v>133008</v>
      </c>
      <c r="P19" s="78">
        <v>49270</v>
      </c>
      <c r="Q19" s="78">
        <v>451591</v>
      </c>
      <c r="R19" s="78">
        <v>137136</v>
      </c>
      <c r="S19" s="103" t="s">
        <v>86</v>
      </c>
    </row>
    <row r="20" spans="2:19" ht="14.1" customHeight="1" x14ac:dyDescent="0.2">
      <c r="B20" s="14" t="s">
        <v>25</v>
      </c>
      <c r="C20" s="81">
        <v>2637687</v>
      </c>
      <c r="D20" s="81">
        <v>2134887</v>
      </c>
      <c r="E20" s="81">
        <v>1771850</v>
      </c>
      <c r="F20" s="81">
        <v>292715</v>
      </c>
      <c r="G20" s="81">
        <v>850536</v>
      </c>
      <c r="H20" s="81">
        <v>442904</v>
      </c>
      <c r="I20" s="78">
        <v>185695</v>
      </c>
      <c r="J20" s="78">
        <v>186148</v>
      </c>
      <c r="K20" s="78">
        <v>30971</v>
      </c>
      <c r="L20" s="78">
        <v>129253</v>
      </c>
      <c r="M20" s="78">
        <v>25924</v>
      </c>
      <c r="N20" s="78">
        <v>33462</v>
      </c>
      <c r="O20" s="78">
        <v>101617</v>
      </c>
      <c r="P20" s="78">
        <v>41810</v>
      </c>
      <c r="Q20" s="78">
        <v>393534</v>
      </c>
      <c r="R20" s="78">
        <v>109266</v>
      </c>
      <c r="S20" s="103" t="s">
        <v>87</v>
      </c>
    </row>
    <row r="21" spans="2:19" ht="14.1" customHeight="1" x14ac:dyDescent="0.2">
      <c r="B21" s="14" t="s">
        <v>26</v>
      </c>
      <c r="C21" s="77">
        <v>1740976</v>
      </c>
      <c r="D21" s="78">
        <v>1412085</v>
      </c>
      <c r="E21" s="78">
        <v>1224940</v>
      </c>
      <c r="F21" s="78">
        <v>195290</v>
      </c>
      <c r="G21" s="78">
        <v>579521</v>
      </c>
      <c r="H21" s="78">
        <v>316113</v>
      </c>
      <c r="I21" s="78">
        <v>134016</v>
      </c>
      <c r="J21" s="78">
        <v>99456</v>
      </c>
      <c r="K21" s="78">
        <v>17013</v>
      </c>
      <c r="L21" s="78">
        <v>66023</v>
      </c>
      <c r="M21" s="78">
        <v>16420</v>
      </c>
      <c r="N21" s="78">
        <v>22057</v>
      </c>
      <c r="O21" s="78">
        <v>46116</v>
      </c>
      <c r="P21" s="78">
        <v>19516</v>
      </c>
      <c r="Q21" s="78">
        <v>269615</v>
      </c>
      <c r="R21" s="78">
        <v>59276</v>
      </c>
      <c r="S21" s="103" t="s">
        <v>88</v>
      </c>
    </row>
    <row r="22" spans="2:19" ht="14.1" customHeight="1" x14ac:dyDescent="0.2">
      <c r="B22" s="14" t="s">
        <v>27</v>
      </c>
      <c r="C22" s="77">
        <v>1617799</v>
      </c>
      <c r="D22" s="78">
        <v>1316414</v>
      </c>
      <c r="E22" s="78">
        <v>1138234</v>
      </c>
      <c r="F22" s="78">
        <v>163237</v>
      </c>
      <c r="G22" s="78">
        <v>543871</v>
      </c>
      <c r="H22" s="78">
        <v>299787</v>
      </c>
      <c r="I22" s="78">
        <v>131339</v>
      </c>
      <c r="J22" s="78">
        <v>94467</v>
      </c>
      <c r="K22" s="78">
        <v>15317</v>
      </c>
      <c r="L22" s="78">
        <v>63166</v>
      </c>
      <c r="M22" s="78">
        <v>15984</v>
      </c>
      <c r="N22" s="78">
        <v>20932</v>
      </c>
      <c r="O22" s="78">
        <v>41257</v>
      </c>
      <c r="P22" s="78">
        <v>21524</v>
      </c>
      <c r="Q22" s="78">
        <v>238511</v>
      </c>
      <c r="R22" s="78">
        <v>62874</v>
      </c>
      <c r="S22" s="103" t="s">
        <v>89</v>
      </c>
    </row>
    <row r="23" spans="2:19" ht="14.1" customHeight="1" x14ac:dyDescent="0.2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">
      <c r="B24" s="17">
        <v>2023</v>
      </c>
      <c r="C24" s="79">
        <v>30042186</v>
      </c>
      <c r="D24" s="80">
        <v>23862326</v>
      </c>
      <c r="E24" s="80">
        <v>19755215</v>
      </c>
      <c r="F24" s="80">
        <v>3257073</v>
      </c>
      <c r="G24" s="80">
        <v>9364832</v>
      </c>
      <c r="H24" s="80">
        <v>5008157</v>
      </c>
      <c r="I24" s="80">
        <v>2125153</v>
      </c>
      <c r="J24" s="80">
        <v>2096323</v>
      </c>
      <c r="K24" s="80">
        <v>376185</v>
      </c>
      <c r="L24" s="80">
        <v>1414587</v>
      </c>
      <c r="M24" s="80">
        <v>305551</v>
      </c>
      <c r="N24" s="80">
        <v>352721</v>
      </c>
      <c r="O24" s="80">
        <v>1190165</v>
      </c>
      <c r="P24" s="80">
        <v>467902</v>
      </c>
      <c r="Q24" s="80">
        <v>4831817</v>
      </c>
      <c r="R24" s="80">
        <v>1348043</v>
      </c>
      <c r="S24" s="104">
        <v>2023</v>
      </c>
    </row>
    <row r="25" spans="2:19" ht="14.1" customHeight="1" x14ac:dyDescent="0.2">
      <c r="B25" s="14" t="s">
        <v>16</v>
      </c>
      <c r="C25" s="77">
        <v>1455455</v>
      </c>
      <c r="D25" s="78">
        <v>1187481</v>
      </c>
      <c r="E25" s="78">
        <v>1022197</v>
      </c>
      <c r="F25" s="78">
        <v>142162</v>
      </c>
      <c r="G25" s="78">
        <v>484422</v>
      </c>
      <c r="H25" s="78">
        <v>271182</v>
      </c>
      <c r="I25" s="78">
        <v>124431</v>
      </c>
      <c r="J25" s="78">
        <v>89083</v>
      </c>
      <c r="K25" s="78">
        <v>15810</v>
      </c>
      <c r="L25" s="78">
        <v>57600</v>
      </c>
      <c r="M25" s="78">
        <v>15673</v>
      </c>
      <c r="N25" s="78">
        <v>18154</v>
      </c>
      <c r="O25" s="78">
        <v>40249</v>
      </c>
      <c r="P25" s="78">
        <v>17798</v>
      </c>
      <c r="Q25" s="78">
        <v>223342</v>
      </c>
      <c r="R25" s="78">
        <v>44632</v>
      </c>
      <c r="S25" s="103" t="s">
        <v>78</v>
      </c>
    </row>
    <row r="26" spans="2:19" ht="14.1" customHeight="1" x14ac:dyDescent="0.2">
      <c r="B26" s="14" t="s">
        <v>17</v>
      </c>
      <c r="C26" s="77">
        <v>1646872</v>
      </c>
      <c r="D26" s="78">
        <v>1336329</v>
      </c>
      <c r="E26" s="78">
        <v>1150976</v>
      </c>
      <c r="F26" s="78">
        <v>160487</v>
      </c>
      <c r="G26" s="78">
        <v>561931</v>
      </c>
      <c r="H26" s="78">
        <v>299207</v>
      </c>
      <c r="I26" s="78">
        <v>129351</v>
      </c>
      <c r="J26" s="78">
        <v>100585</v>
      </c>
      <c r="K26" s="78">
        <v>17101</v>
      </c>
      <c r="L26" s="78">
        <v>65375</v>
      </c>
      <c r="M26" s="78">
        <v>18109</v>
      </c>
      <c r="N26" s="78">
        <v>20954</v>
      </c>
      <c r="O26" s="78">
        <v>43894</v>
      </c>
      <c r="P26" s="78">
        <v>19920</v>
      </c>
      <c r="Q26" s="78">
        <v>249812</v>
      </c>
      <c r="R26" s="78">
        <v>60731</v>
      </c>
      <c r="S26" s="103" t="s">
        <v>79</v>
      </c>
    </row>
    <row r="27" spans="2:19" ht="14.1" customHeight="1" x14ac:dyDescent="0.2">
      <c r="B27" s="14" t="s">
        <v>18</v>
      </c>
      <c r="C27" s="77">
        <v>2057123</v>
      </c>
      <c r="D27" s="78">
        <v>1665695</v>
      </c>
      <c r="E27" s="78">
        <v>1417125</v>
      </c>
      <c r="F27" s="78">
        <v>212498</v>
      </c>
      <c r="G27" s="78">
        <v>683993</v>
      </c>
      <c r="H27" s="78">
        <v>366362</v>
      </c>
      <c r="I27" s="78">
        <v>154272</v>
      </c>
      <c r="J27" s="78">
        <v>131861</v>
      </c>
      <c r="K27" s="78">
        <v>23730</v>
      </c>
      <c r="L27" s="78">
        <v>86086</v>
      </c>
      <c r="M27" s="78">
        <v>22045</v>
      </c>
      <c r="N27" s="78">
        <v>24347</v>
      </c>
      <c r="O27" s="78">
        <v>66286</v>
      </c>
      <c r="P27" s="78">
        <v>26076</v>
      </c>
      <c r="Q27" s="78">
        <v>322733</v>
      </c>
      <c r="R27" s="78">
        <v>68695</v>
      </c>
      <c r="S27" s="103" t="s">
        <v>80</v>
      </c>
    </row>
    <row r="28" spans="2:19" ht="14.1" customHeight="1" x14ac:dyDescent="0.2">
      <c r="B28" s="14" t="s">
        <v>19</v>
      </c>
      <c r="C28" s="77">
        <v>2735344</v>
      </c>
      <c r="D28" s="78">
        <v>2184600</v>
      </c>
      <c r="E28" s="78">
        <v>1792912</v>
      </c>
      <c r="F28" s="78">
        <v>303685</v>
      </c>
      <c r="G28" s="78">
        <v>856084</v>
      </c>
      <c r="H28" s="78">
        <v>449776</v>
      </c>
      <c r="I28" s="78">
        <v>183367</v>
      </c>
      <c r="J28" s="78">
        <v>200308</v>
      </c>
      <c r="K28" s="78">
        <v>38718</v>
      </c>
      <c r="L28" s="78">
        <v>133493</v>
      </c>
      <c r="M28" s="78">
        <v>28097</v>
      </c>
      <c r="N28" s="83">
        <v>31616</v>
      </c>
      <c r="O28" s="78">
        <v>114251</v>
      </c>
      <c r="P28" s="78">
        <v>45513</v>
      </c>
      <c r="Q28" s="78">
        <v>427367</v>
      </c>
      <c r="R28" s="78">
        <v>123377</v>
      </c>
      <c r="S28" s="103" t="s">
        <v>81</v>
      </c>
    </row>
    <row r="29" spans="2:19" ht="14.1" customHeight="1" x14ac:dyDescent="0.2">
      <c r="B29" s="14" t="s">
        <v>20</v>
      </c>
      <c r="C29" s="77">
        <v>2843352</v>
      </c>
      <c r="D29" s="78">
        <v>2266648</v>
      </c>
      <c r="E29" s="78">
        <v>1874097</v>
      </c>
      <c r="F29" s="78">
        <v>322739</v>
      </c>
      <c r="G29" s="78">
        <v>887414</v>
      </c>
      <c r="H29" s="78">
        <v>467457</v>
      </c>
      <c r="I29" s="78">
        <v>196487</v>
      </c>
      <c r="J29" s="78">
        <v>199485</v>
      </c>
      <c r="K29" s="78">
        <v>35344</v>
      </c>
      <c r="L29" s="78">
        <v>136378</v>
      </c>
      <c r="M29" s="78">
        <v>27763</v>
      </c>
      <c r="N29" s="83">
        <v>33053</v>
      </c>
      <c r="O29" s="78">
        <v>117462</v>
      </c>
      <c r="P29" s="78">
        <v>42551</v>
      </c>
      <c r="Q29" s="78">
        <v>458075</v>
      </c>
      <c r="R29" s="78">
        <v>118629</v>
      </c>
      <c r="S29" s="103" t="s">
        <v>82</v>
      </c>
    </row>
    <row r="30" spans="2:19" ht="14.1" customHeight="1" x14ac:dyDescent="0.2">
      <c r="B30" s="14" t="s">
        <v>21</v>
      </c>
      <c r="C30" s="77">
        <v>2855696</v>
      </c>
      <c r="D30" s="78">
        <v>2249828</v>
      </c>
      <c r="E30" s="78">
        <v>1823548</v>
      </c>
      <c r="F30" s="78">
        <v>318131</v>
      </c>
      <c r="G30" s="78">
        <v>858165</v>
      </c>
      <c r="H30" s="78">
        <v>456346</v>
      </c>
      <c r="I30" s="78">
        <v>190906</v>
      </c>
      <c r="J30" s="78">
        <v>215247</v>
      </c>
      <c r="K30" s="78">
        <v>38223</v>
      </c>
      <c r="L30" s="78">
        <v>148043</v>
      </c>
      <c r="M30" s="78">
        <v>28981</v>
      </c>
      <c r="N30" s="78">
        <v>32234</v>
      </c>
      <c r="O30" s="78">
        <v>131232</v>
      </c>
      <c r="P30" s="78">
        <v>47567</v>
      </c>
      <c r="Q30" s="78">
        <v>472499</v>
      </c>
      <c r="R30" s="78">
        <v>133369</v>
      </c>
      <c r="S30" s="103" t="s">
        <v>83</v>
      </c>
    </row>
    <row r="31" spans="2:19" ht="14.1" customHeight="1" x14ac:dyDescent="0.2">
      <c r="B31" s="14" t="s">
        <v>22</v>
      </c>
      <c r="C31" s="77">
        <v>3162935</v>
      </c>
      <c r="D31" s="78">
        <v>2448666</v>
      </c>
      <c r="E31" s="78">
        <v>1955634</v>
      </c>
      <c r="F31" s="78">
        <v>343801</v>
      </c>
      <c r="G31" s="78">
        <v>909506</v>
      </c>
      <c r="H31" s="78">
        <v>492603</v>
      </c>
      <c r="I31" s="78">
        <v>209724</v>
      </c>
      <c r="J31" s="78">
        <v>241192</v>
      </c>
      <c r="K31" s="78">
        <v>43461</v>
      </c>
      <c r="L31" s="78">
        <v>164235</v>
      </c>
      <c r="M31" s="78">
        <v>33496</v>
      </c>
      <c r="N31" s="78">
        <v>35465</v>
      </c>
      <c r="O31" s="78">
        <v>157632</v>
      </c>
      <c r="P31" s="78">
        <v>58743</v>
      </c>
      <c r="Q31" s="78">
        <v>545360</v>
      </c>
      <c r="R31" s="78">
        <v>168909</v>
      </c>
      <c r="S31" s="103" t="s">
        <v>84</v>
      </c>
    </row>
    <row r="32" spans="2:19" ht="14.1" customHeight="1" x14ac:dyDescent="0.2">
      <c r="B32" s="14" t="s">
        <v>23</v>
      </c>
      <c r="C32" s="77">
        <v>3549618</v>
      </c>
      <c r="D32" s="78">
        <v>2711672</v>
      </c>
      <c r="E32" s="78">
        <v>2168076</v>
      </c>
      <c r="F32" s="78">
        <v>364259</v>
      </c>
      <c r="G32" s="78">
        <v>1004603</v>
      </c>
      <c r="H32" s="78">
        <v>559498</v>
      </c>
      <c r="I32" s="78">
        <v>239716</v>
      </c>
      <c r="J32" s="78">
        <v>265744</v>
      </c>
      <c r="K32" s="78">
        <v>44663</v>
      </c>
      <c r="L32" s="78">
        <v>184437</v>
      </c>
      <c r="M32" s="78">
        <v>36644</v>
      </c>
      <c r="N32" s="78">
        <v>39183</v>
      </c>
      <c r="O32" s="78">
        <v>172370</v>
      </c>
      <c r="P32" s="78">
        <v>66299</v>
      </c>
      <c r="Q32" s="78">
        <v>618756</v>
      </c>
      <c r="R32" s="78">
        <v>219190</v>
      </c>
      <c r="S32" s="103" t="s">
        <v>85</v>
      </c>
    </row>
    <row r="33" spans="2:19" ht="14.1" customHeight="1" x14ac:dyDescent="0.2">
      <c r="B33" s="14" t="s">
        <v>24</v>
      </c>
      <c r="C33" s="77">
        <v>3168472</v>
      </c>
      <c r="D33" s="78">
        <v>2495777</v>
      </c>
      <c r="E33" s="78">
        <v>2044601</v>
      </c>
      <c r="F33" s="78">
        <v>346329</v>
      </c>
      <c r="G33" s="78">
        <v>975140</v>
      </c>
      <c r="H33" s="78">
        <v>506174</v>
      </c>
      <c r="I33" s="78">
        <v>216958</v>
      </c>
      <c r="J33" s="78">
        <v>227192</v>
      </c>
      <c r="K33" s="78">
        <v>37053</v>
      </c>
      <c r="L33" s="78">
        <v>158243</v>
      </c>
      <c r="M33" s="78">
        <v>31896</v>
      </c>
      <c r="N33" s="78">
        <v>35906</v>
      </c>
      <c r="O33" s="78">
        <v>137018</v>
      </c>
      <c r="P33" s="78">
        <v>51060</v>
      </c>
      <c r="Q33" s="78">
        <v>520025</v>
      </c>
      <c r="R33" s="78">
        <v>152670</v>
      </c>
      <c r="S33" s="103" t="s">
        <v>86</v>
      </c>
    </row>
    <row r="34" spans="2:19" ht="14.1" customHeight="1" x14ac:dyDescent="0.2">
      <c r="B34" s="14" t="s">
        <v>25</v>
      </c>
      <c r="C34" s="81">
        <v>2873100</v>
      </c>
      <c r="D34" s="81">
        <v>2311108</v>
      </c>
      <c r="E34" s="81">
        <v>1913175</v>
      </c>
      <c r="F34" s="81">
        <v>327286</v>
      </c>
      <c r="G34" s="81">
        <v>916876</v>
      </c>
      <c r="H34" s="81">
        <v>471862</v>
      </c>
      <c r="I34" s="78">
        <v>197151</v>
      </c>
      <c r="J34" s="78">
        <v>207722</v>
      </c>
      <c r="K34" s="78">
        <v>38846</v>
      </c>
      <c r="L34" s="78">
        <v>141914</v>
      </c>
      <c r="M34" s="78">
        <v>26962</v>
      </c>
      <c r="N34" s="78">
        <v>34187</v>
      </c>
      <c r="O34" s="78">
        <v>113177</v>
      </c>
      <c r="P34" s="78">
        <v>42847</v>
      </c>
      <c r="Q34" s="78">
        <v>442285</v>
      </c>
      <c r="R34" s="78">
        <v>119707</v>
      </c>
      <c r="S34" s="103" t="s">
        <v>87</v>
      </c>
    </row>
    <row r="35" spans="2:19" ht="14.1" customHeight="1" x14ac:dyDescent="0.2">
      <c r="B35" s="14" t="s">
        <v>26</v>
      </c>
      <c r="C35" s="77">
        <v>1900597</v>
      </c>
      <c r="D35" s="78">
        <v>1549248</v>
      </c>
      <c r="E35" s="78">
        <v>1339274</v>
      </c>
      <c r="F35" s="78">
        <v>224157</v>
      </c>
      <c r="G35" s="78">
        <v>635958</v>
      </c>
      <c r="H35" s="78">
        <v>339996</v>
      </c>
      <c r="I35" s="78">
        <v>139163</v>
      </c>
      <c r="J35" s="78">
        <v>113151</v>
      </c>
      <c r="K35" s="78">
        <v>23057</v>
      </c>
      <c r="L35" s="78">
        <v>71821</v>
      </c>
      <c r="M35" s="78">
        <v>18273</v>
      </c>
      <c r="N35" s="78">
        <v>23407</v>
      </c>
      <c r="O35" s="78">
        <v>50315</v>
      </c>
      <c r="P35" s="78">
        <v>23101</v>
      </c>
      <c r="Q35" s="78">
        <v>286472</v>
      </c>
      <c r="R35" s="78">
        <v>64877</v>
      </c>
      <c r="S35" s="103" t="s">
        <v>88</v>
      </c>
    </row>
    <row r="36" spans="2:19" ht="14.1" customHeight="1" x14ac:dyDescent="0.2">
      <c r="B36" s="14" t="s">
        <v>27</v>
      </c>
      <c r="C36" s="77">
        <v>1793622</v>
      </c>
      <c r="D36" s="78">
        <v>1455274</v>
      </c>
      <c r="E36" s="78">
        <v>1253600</v>
      </c>
      <c r="F36" s="78">
        <v>191539</v>
      </c>
      <c r="G36" s="78">
        <v>590740</v>
      </c>
      <c r="H36" s="78">
        <v>327694</v>
      </c>
      <c r="I36" s="78">
        <v>143627</v>
      </c>
      <c r="J36" s="78">
        <v>104753</v>
      </c>
      <c r="K36" s="78">
        <v>20179</v>
      </c>
      <c r="L36" s="78">
        <v>66962</v>
      </c>
      <c r="M36" s="78">
        <v>17612</v>
      </c>
      <c r="N36" s="78">
        <v>24215</v>
      </c>
      <c r="O36" s="78">
        <v>46279</v>
      </c>
      <c r="P36" s="78">
        <v>26427</v>
      </c>
      <c r="Q36" s="78">
        <v>265091</v>
      </c>
      <c r="R36" s="78">
        <v>73257</v>
      </c>
      <c r="S36" s="103" t="s">
        <v>89</v>
      </c>
    </row>
    <row r="37" spans="2:19" ht="14.1" customHeight="1" x14ac:dyDescent="0.2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ht="14.1" customHeight="1" x14ac:dyDescent="0.2">
      <c r="B39" s="14" t="s">
        <v>16</v>
      </c>
      <c r="C39" s="77">
        <v>1482384</v>
      </c>
      <c r="D39" s="78">
        <v>1208984</v>
      </c>
      <c r="E39" s="78">
        <v>1043806</v>
      </c>
      <c r="F39" s="78">
        <v>162206</v>
      </c>
      <c r="G39" s="78">
        <v>493152</v>
      </c>
      <c r="H39" s="78">
        <v>267661</v>
      </c>
      <c r="I39" s="78">
        <v>120787</v>
      </c>
      <c r="J39" s="78">
        <v>91453</v>
      </c>
      <c r="K39" s="78">
        <v>15874</v>
      </c>
      <c r="L39" s="78">
        <v>59873</v>
      </c>
      <c r="M39" s="78">
        <v>15706</v>
      </c>
      <c r="N39" s="78">
        <v>17817</v>
      </c>
      <c r="O39" s="78">
        <v>38879</v>
      </c>
      <c r="P39" s="78">
        <v>17029</v>
      </c>
      <c r="Q39" s="78">
        <v>226362</v>
      </c>
      <c r="R39" s="78">
        <v>47038</v>
      </c>
      <c r="S39" s="103" t="s">
        <v>78</v>
      </c>
    </row>
    <row r="40" spans="2:19" ht="14.1" customHeight="1" x14ac:dyDescent="0.2">
      <c r="B40" s="14" t="s">
        <v>17</v>
      </c>
      <c r="C40" s="77">
        <v>1762852</v>
      </c>
      <c r="D40" s="78">
        <v>1427122</v>
      </c>
      <c r="E40" s="78">
        <v>1224605</v>
      </c>
      <c r="F40" s="78">
        <v>186690</v>
      </c>
      <c r="G40" s="78">
        <v>591676</v>
      </c>
      <c r="H40" s="78">
        <v>310719</v>
      </c>
      <c r="I40" s="78">
        <v>135520</v>
      </c>
      <c r="J40" s="78">
        <v>114043</v>
      </c>
      <c r="K40" s="78">
        <v>21154</v>
      </c>
      <c r="L40" s="78">
        <v>73567</v>
      </c>
      <c r="M40" s="78">
        <v>19322</v>
      </c>
      <c r="N40" s="78">
        <v>20867</v>
      </c>
      <c r="O40" s="78">
        <v>48162</v>
      </c>
      <c r="P40" s="78">
        <v>19445</v>
      </c>
      <c r="Q40" s="78">
        <v>269597</v>
      </c>
      <c r="R40" s="78">
        <v>66133</v>
      </c>
      <c r="S40" s="103" t="s">
        <v>79</v>
      </c>
    </row>
    <row r="41" spans="2:19" ht="14.1" customHeight="1" x14ac:dyDescent="0.2">
      <c r="B41" s="14" t="s">
        <v>18</v>
      </c>
      <c r="C41" s="77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103" t="s">
        <v>80</v>
      </c>
    </row>
    <row r="42" spans="2:19" ht="14.1" customHeight="1" x14ac:dyDescent="0.2">
      <c r="B42" s="14" t="s">
        <v>19</v>
      </c>
      <c r="C42" s="77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83"/>
      <c r="O42" s="78"/>
      <c r="P42" s="78"/>
      <c r="Q42" s="78"/>
      <c r="R42" s="78"/>
      <c r="S42" s="103" t="s">
        <v>81</v>
      </c>
    </row>
    <row r="43" spans="2:19" ht="14.1" customHeight="1" x14ac:dyDescent="0.2">
      <c r="B43" s="14" t="s">
        <v>20</v>
      </c>
      <c r="C43" s="77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83"/>
      <c r="O43" s="78"/>
      <c r="P43" s="78"/>
      <c r="Q43" s="78"/>
      <c r="R43" s="78"/>
      <c r="S43" s="103" t="s">
        <v>82</v>
      </c>
    </row>
    <row r="44" spans="2:19" ht="14.1" customHeight="1" x14ac:dyDescent="0.2">
      <c r="B44" s="14" t="s">
        <v>21</v>
      </c>
      <c r="C44" s="77"/>
      <c r="D44" s="78"/>
      <c r="E44" s="78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103" t="s">
        <v>83</v>
      </c>
    </row>
    <row r="45" spans="2:19" ht="14.1" customHeight="1" x14ac:dyDescent="0.2">
      <c r="B45" s="14" t="s">
        <v>22</v>
      </c>
      <c r="C45" s="77"/>
      <c r="D45" s="78"/>
      <c r="E45" s="78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103" t="s">
        <v>84</v>
      </c>
    </row>
    <row r="46" spans="2:19" ht="14.1" customHeight="1" x14ac:dyDescent="0.2">
      <c r="B46" s="14" t="s">
        <v>23</v>
      </c>
      <c r="C46" s="77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103" t="s">
        <v>85</v>
      </c>
    </row>
    <row r="47" spans="2:19" ht="14.1" customHeight="1" x14ac:dyDescent="0.2">
      <c r="B47" s="14" t="s">
        <v>24</v>
      </c>
      <c r="C47" s="77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103" t="s">
        <v>86</v>
      </c>
    </row>
    <row r="48" spans="2:19" ht="14.1" customHeight="1" x14ac:dyDescent="0.2">
      <c r="B48" s="14" t="s">
        <v>25</v>
      </c>
      <c r="C48" s="81"/>
      <c r="D48" s="81"/>
      <c r="E48" s="81"/>
      <c r="F48" s="81"/>
      <c r="G48" s="81"/>
      <c r="H48" s="81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103" t="s">
        <v>87</v>
      </c>
    </row>
    <row r="49" spans="2:19" ht="14.1" customHeight="1" x14ac:dyDescent="0.2">
      <c r="B49" s="14" t="s">
        <v>26</v>
      </c>
      <c r="C49" s="77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103" t="s">
        <v>88</v>
      </c>
    </row>
    <row r="50" spans="2:19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">
      <c r="B52" s="192" t="s">
        <v>15</v>
      </c>
      <c r="C52" s="190" t="s">
        <v>5</v>
      </c>
      <c r="D52" s="190" t="s">
        <v>69</v>
      </c>
      <c r="E52" s="196" t="s">
        <v>70</v>
      </c>
      <c r="F52" s="197"/>
      <c r="G52" s="197"/>
      <c r="H52" s="197"/>
      <c r="I52" s="198"/>
      <c r="J52" s="199" t="s">
        <v>71</v>
      </c>
      <c r="K52" s="200"/>
      <c r="L52" s="200"/>
      <c r="M52" s="201"/>
      <c r="N52" s="188" t="s">
        <v>107</v>
      </c>
      <c r="O52" s="188" t="s">
        <v>73</v>
      </c>
      <c r="P52" s="188" t="s">
        <v>74</v>
      </c>
      <c r="Q52" s="190" t="s">
        <v>75</v>
      </c>
      <c r="R52" s="190" t="s">
        <v>76</v>
      </c>
      <c r="S52" s="192" t="s">
        <v>77</v>
      </c>
    </row>
    <row r="53" spans="2:19" s="20" customFormat="1" ht="24.75" customHeight="1" x14ac:dyDescent="0.2">
      <c r="B53" s="193"/>
      <c r="C53" s="191"/>
      <c r="D53" s="191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89"/>
      <c r="O53" s="189"/>
      <c r="P53" s="189"/>
      <c r="Q53" s="191"/>
      <c r="R53" s="191"/>
      <c r="S53" s="193"/>
    </row>
    <row r="54" spans="2:19" s="20" customFormat="1" ht="6.75" customHeight="1" x14ac:dyDescent="0.2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">
      <c r="B55" s="20" t="s">
        <v>215</v>
      </c>
      <c r="K55" s="110"/>
      <c r="S55" s="110" t="s">
        <v>218</v>
      </c>
    </row>
    <row r="56" spans="2:19" x14ac:dyDescent="0.2">
      <c r="B56" s="20" t="s">
        <v>216</v>
      </c>
      <c r="K56" s="110"/>
      <c r="S56" s="110" t="s">
        <v>219</v>
      </c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52:B53"/>
    <mergeCell ref="C52:C53"/>
    <mergeCell ref="D52:D53"/>
    <mergeCell ref="E52:I52"/>
    <mergeCell ref="J52:M52"/>
    <mergeCell ref="S52:S53"/>
    <mergeCell ref="O7:O8"/>
    <mergeCell ref="P7:P8"/>
    <mergeCell ref="Q7:Q8"/>
    <mergeCell ref="R7:R8"/>
    <mergeCell ref="S7:S8"/>
    <mergeCell ref="N52:N53"/>
    <mergeCell ref="O52:O53"/>
    <mergeCell ref="P52:P53"/>
    <mergeCell ref="Q52:Q53"/>
    <mergeCell ref="R52:R53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2B5-0DB7-43D8-8D2D-080BEEA60936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101" customWidth="1"/>
    <col min="14" max="16384" width="9.140625" style="1"/>
  </cols>
  <sheetData>
    <row r="1" spans="1:13" ht="6" customHeight="1" x14ac:dyDescent="0.2">
      <c r="A1" s="1" t="s">
        <v>35</v>
      </c>
    </row>
    <row r="2" spans="1:13" ht="36" customHeight="1" x14ac:dyDescent="0.2">
      <c r="B2" s="179" t="s">
        <v>207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</row>
    <row r="3" spans="1:13" ht="36" customHeight="1" x14ac:dyDescent="0.2">
      <c r="B3" s="180" t="s">
        <v>175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</row>
    <row r="4" spans="1:13" ht="20.100000000000001" customHeight="1" x14ac:dyDescent="0.2">
      <c r="B4" s="181" t="s">
        <v>130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</row>
    <row r="5" spans="1:13" ht="20.100000000000001" customHeight="1" x14ac:dyDescent="0.2">
      <c r="B5" s="182" t="s">
        <v>131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</row>
    <row r="6" spans="1:13" x14ac:dyDescent="0.2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">
      <c r="B10" s="28">
        <v>2022</v>
      </c>
      <c r="C10" s="79">
        <v>11196811</v>
      </c>
      <c r="D10" s="80">
        <v>2927560</v>
      </c>
      <c r="E10" s="80">
        <v>1820776</v>
      </c>
      <c r="F10" s="80">
        <v>897242</v>
      </c>
      <c r="G10" s="80">
        <v>1810102</v>
      </c>
      <c r="H10" s="80">
        <v>402915</v>
      </c>
      <c r="I10" s="80">
        <v>985754</v>
      </c>
      <c r="J10" s="80">
        <v>1485299</v>
      </c>
      <c r="K10" s="80">
        <v>402017</v>
      </c>
      <c r="L10" s="105">
        <v>465146</v>
      </c>
      <c r="M10" s="104">
        <v>2022</v>
      </c>
    </row>
    <row r="11" spans="1:13" x14ac:dyDescent="0.2">
      <c r="B11" s="14" t="s">
        <v>16</v>
      </c>
      <c r="C11" s="77">
        <v>502097</v>
      </c>
      <c r="D11" s="83">
        <v>144686</v>
      </c>
      <c r="E11" s="83">
        <v>98769</v>
      </c>
      <c r="F11" s="83">
        <v>30960</v>
      </c>
      <c r="G11" s="83">
        <v>89915</v>
      </c>
      <c r="H11" s="83">
        <v>23434</v>
      </c>
      <c r="I11" s="83">
        <v>39381</v>
      </c>
      <c r="J11" s="83">
        <v>39289</v>
      </c>
      <c r="K11" s="83">
        <v>17377</v>
      </c>
      <c r="L11" s="106">
        <v>18286</v>
      </c>
      <c r="M11" s="103" t="s">
        <v>78</v>
      </c>
    </row>
    <row r="12" spans="1:13" x14ac:dyDescent="0.2">
      <c r="B12" s="14" t="s">
        <v>17</v>
      </c>
      <c r="C12" s="77">
        <v>671373</v>
      </c>
      <c r="D12" s="83">
        <v>190289</v>
      </c>
      <c r="E12" s="83">
        <v>122821</v>
      </c>
      <c r="F12" s="83">
        <v>46962</v>
      </c>
      <c r="G12" s="83">
        <v>117668</v>
      </c>
      <c r="H12" s="83">
        <v>28925</v>
      </c>
      <c r="I12" s="83">
        <v>57608</v>
      </c>
      <c r="J12" s="83">
        <v>55814</v>
      </c>
      <c r="K12" s="83">
        <v>25168</v>
      </c>
      <c r="L12" s="106">
        <v>26118</v>
      </c>
      <c r="M12" s="103" t="s">
        <v>79</v>
      </c>
    </row>
    <row r="13" spans="1:13" x14ac:dyDescent="0.2">
      <c r="B13" s="14" t="s">
        <v>18</v>
      </c>
      <c r="C13" s="77">
        <v>709507</v>
      </c>
      <c r="D13" s="83">
        <v>194153</v>
      </c>
      <c r="E13" s="83">
        <v>121617</v>
      </c>
      <c r="F13" s="83">
        <v>48168</v>
      </c>
      <c r="G13" s="83">
        <v>136033</v>
      </c>
      <c r="H13" s="83">
        <v>28960</v>
      </c>
      <c r="I13" s="83">
        <v>56335</v>
      </c>
      <c r="J13" s="83">
        <v>58679</v>
      </c>
      <c r="K13" s="83">
        <v>34724</v>
      </c>
      <c r="L13" s="106">
        <v>30838</v>
      </c>
      <c r="M13" s="103" t="s">
        <v>80</v>
      </c>
    </row>
    <row r="14" spans="1:13" x14ac:dyDescent="0.2">
      <c r="B14" s="14" t="s">
        <v>19</v>
      </c>
      <c r="C14" s="77">
        <v>983624</v>
      </c>
      <c r="D14" s="83">
        <v>259850</v>
      </c>
      <c r="E14" s="83">
        <v>163182</v>
      </c>
      <c r="F14" s="83">
        <v>79356</v>
      </c>
      <c r="G14" s="83">
        <v>160300</v>
      </c>
      <c r="H14" s="83">
        <v>35117</v>
      </c>
      <c r="I14" s="83">
        <v>82962</v>
      </c>
      <c r="J14" s="83">
        <v>121234</v>
      </c>
      <c r="K14" s="83">
        <v>38825</v>
      </c>
      <c r="L14" s="106">
        <v>42798</v>
      </c>
      <c r="M14" s="103" t="s">
        <v>81</v>
      </c>
    </row>
    <row r="15" spans="1:13" x14ac:dyDescent="0.2">
      <c r="B15" s="14" t="s">
        <v>20</v>
      </c>
      <c r="C15" s="77">
        <v>949382</v>
      </c>
      <c r="D15" s="83">
        <v>246715</v>
      </c>
      <c r="E15" s="83">
        <v>148131</v>
      </c>
      <c r="F15" s="83">
        <v>76971</v>
      </c>
      <c r="G15" s="83">
        <v>162105</v>
      </c>
      <c r="H15" s="83">
        <v>35630</v>
      </c>
      <c r="I15" s="83">
        <v>86427</v>
      </c>
      <c r="J15" s="83">
        <v>114391</v>
      </c>
      <c r="K15" s="83">
        <v>38200</v>
      </c>
      <c r="L15" s="106">
        <v>40812</v>
      </c>
      <c r="M15" s="103" t="s">
        <v>82</v>
      </c>
    </row>
    <row r="16" spans="1:13" x14ac:dyDescent="0.2">
      <c r="B16" s="14" t="s">
        <v>21</v>
      </c>
      <c r="C16" s="77">
        <v>1087222</v>
      </c>
      <c r="D16" s="83">
        <v>263682</v>
      </c>
      <c r="E16" s="83">
        <v>163989</v>
      </c>
      <c r="F16" s="83">
        <v>86692</v>
      </c>
      <c r="G16" s="83">
        <v>162917</v>
      </c>
      <c r="H16" s="83">
        <v>38497</v>
      </c>
      <c r="I16" s="83">
        <v>101610</v>
      </c>
      <c r="J16" s="83">
        <v>179691</v>
      </c>
      <c r="K16" s="83">
        <v>40738</v>
      </c>
      <c r="L16" s="106">
        <v>49406</v>
      </c>
      <c r="M16" s="103" t="s">
        <v>83</v>
      </c>
    </row>
    <row r="17" spans="2:13" x14ac:dyDescent="0.2">
      <c r="B17" s="14" t="s">
        <v>22</v>
      </c>
      <c r="C17" s="77">
        <v>1203847</v>
      </c>
      <c r="D17" s="83">
        <v>292344</v>
      </c>
      <c r="E17" s="83">
        <v>183583</v>
      </c>
      <c r="F17" s="83">
        <v>94290</v>
      </c>
      <c r="G17" s="83">
        <v>171274</v>
      </c>
      <c r="H17" s="83">
        <v>40526</v>
      </c>
      <c r="I17" s="83">
        <v>111859</v>
      </c>
      <c r="J17" s="83">
        <v>222980</v>
      </c>
      <c r="K17" s="83">
        <v>36611</v>
      </c>
      <c r="L17" s="106">
        <v>50380</v>
      </c>
      <c r="M17" s="103" t="s">
        <v>84</v>
      </c>
    </row>
    <row r="18" spans="2:13" x14ac:dyDescent="0.2">
      <c r="B18" s="14" t="s">
        <v>23</v>
      </c>
      <c r="C18" s="77">
        <v>1417395</v>
      </c>
      <c r="D18" s="83">
        <v>343843</v>
      </c>
      <c r="E18" s="83">
        <v>234493</v>
      </c>
      <c r="F18" s="83">
        <v>127763</v>
      </c>
      <c r="G18" s="83">
        <v>163900</v>
      </c>
      <c r="H18" s="83">
        <v>42118</v>
      </c>
      <c r="I18" s="83">
        <v>139672</v>
      </c>
      <c r="J18" s="83">
        <v>277191</v>
      </c>
      <c r="K18" s="83">
        <v>36456</v>
      </c>
      <c r="L18" s="106">
        <v>51959</v>
      </c>
      <c r="M18" s="103" t="s">
        <v>85</v>
      </c>
    </row>
    <row r="19" spans="2:13" x14ac:dyDescent="0.2">
      <c r="B19" s="14" t="s">
        <v>24</v>
      </c>
      <c r="C19" s="77">
        <v>1115943</v>
      </c>
      <c r="D19" s="83">
        <v>274562</v>
      </c>
      <c r="E19" s="83">
        <v>168008</v>
      </c>
      <c r="F19" s="83">
        <v>97260</v>
      </c>
      <c r="G19" s="83">
        <v>164261</v>
      </c>
      <c r="H19" s="83">
        <v>38156</v>
      </c>
      <c r="I19" s="83">
        <v>106301</v>
      </c>
      <c r="J19" s="83">
        <v>184121</v>
      </c>
      <c r="K19" s="83">
        <v>37597</v>
      </c>
      <c r="L19" s="106">
        <v>45677</v>
      </c>
      <c r="M19" s="103" t="s">
        <v>86</v>
      </c>
    </row>
    <row r="20" spans="2:13" x14ac:dyDescent="0.2">
      <c r="B20" s="14" t="s">
        <v>25</v>
      </c>
      <c r="C20" s="77">
        <v>981391</v>
      </c>
      <c r="D20" s="83">
        <v>269535</v>
      </c>
      <c r="E20" s="83">
        <v>153611</v>
      </c>
      <c r="F20" s="83">
        <v>82893</v>
      </c>
      <c r="G20" s="83">
        <v>161431</v>
      </c>
      <c r="H20" s="83">
        <v>33057</v>
      </c>
      <c r="I20" s="83">
        <v>88207</v>
      </c>
      <c r="J20" s="83">
        <v>107789</v>
      </c>
      <c r="K20" s="83">
        <v>40120</v>
      </c>
      <c r="L20" s="106">
        <v>44748</v>
      </c>
      <c r="M20" s="103" t="s">
        <v>87</v>
      </c>
    </row>
    <row r="21" spans="2:13" x14ac:dyDescent="0.2">
      <c r="B21" s="14" t="s">
        <v>26</v>
      </c>
      <c r="C21" s="77">
        <v>750377</v>
      </c>
      <c r="D21" s="83">
        <v>207427</v>
      </c>
      <c r="E21" s="83">
        <v>119535</v>
      </c>
      <c r="F21" s="83">
        <v>62589</v>
      </c>
      <c r="G21" s="83">
        <v>156465</v>
      </c>
      <c r="H21" s="83">
        <v>28274</v>
      </c>
      <c r="I21" s="83">
        <v>56804</v>
      </c>
      <c r="J21" s="83">
        <v>58674</v>
      </c>
      <c r="K21" s="83">
        <v>29303</v>
      </c>
      <c r="L21" s="106">
        <v>31306</v>
      </c>
      <c r="M21" s="103" t="s">
        <v>88</v>
      </c>
    </row>
    <row r="22" spans="2:13" x14ac:dyDescent="0.2">
      <c r="B22" s="14" t="s">
        <v>27</v>
      </c>
      <c r="C22" s="77">
        <v>824653</v>
      </c>
      <c r="D22" s="78">
        <v>240474</v>
      </c>
      <c r="E22" s="78">
        <v>143037</v>
      </c>
      <c r="F22" s="78">
        <v>63338</v>
      </c>
      <c r="G22" s="78">
        <v>163833</v>
      </c>
      <c r="H22" s="78">
        <v>30221</v>
      </c>
      <c r="I22" s="78">
        <v>58588</v>
      </c>
      <c r="J22" s="78">
        <v>65446</v>
      </c>
      <c r="K22" s="78">
        <v>26898</v>
      </c>
      <c r="L22" s="108">
        <v>32818</v>
      </c>
      <c r="M22" s="103" t="s">
        <v>89</v>
      </c>
    </row>
    <row r="23" spans="2:13" x14ac:dyDescent="0.2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">
      <c r="B24" s="28">
        <v>2023</v>
      </c>
      <c r="C24" s="79">
        <v>11792339</v>
      </c>
      <c r="D24" s="80">
        <v>3131974</v>
      </c>
      <c r="E24" s="80">
        <v>1936907</v>
      </c>
      <c r="F24" s="80">
        <v>981426</v>
      </c>
      <c r="G24" s="80">
        <v>1911870</v>
      </c>
      <c r="H24" s="80">
        <v>426269</v>
      </c>
      <c r="I24" s="80">
        <v>1083501</v>
      </c>
      <c r="J24" s="80">
        <v>1431496</v>
      </c>
      <c r="K24" s="80">
        <v>412240</v>
      </c>
      <c r="L24" s="105">
        <v>476656</v>
      </c>
      <c r="M24" s="104">
        <v>2023</v>
      </c>
    </row>
    <row r="25" spans="2:13" x14ac:dyDescent="0.2">
      <c r="B25" s="14" t="s">
        <v>16</v>
      </c>
      <c r="C25" s="77">
        <v>686612</v>
      </c>
      <c r="D25" s="83">
        <v>185767</v>
      </c>
      <c r="E25" s="83">
        <v>123917</v>
      </c>
      <c r="F25" s="83">
        <v>45987</v>
      </c>
      <c r="G25" s="83">
        <v>145432</v>
      </c>
      <c r="H25" s="83">
        <v>28870</v>
      </c>
      <c r="I25" s="83">
        <v>48299</v>
      </c>
      <c r="J25" s="83">
        <v>51152</v>
      </c>
      <c r="K25" s="83">
        <v>26350</v>
      </c>
      <c r="L25" s="106">
        <v>30838</v>
      </c>
      <c r="M25" s="103" t="s">
        <v>78</v>
      </c>
    </row>
    <row r="26" spans="2:13" x14ac:dyDescent="0.2">
      <c r="B26" s="14" t="s">
        <v>17</v>
      </c>
      <c r="C26" s="77">
        <v>772670</v>
      </c>
      <c r="D26" s="83">
        <v>210762</v>
      </c>
      <c r="E26" s="83">
        <v>145716</v>
      </c>
      <c r="F26" s="83">
        <v>56373</v>
      </c>
      <c r="G26" s="83">
        <v>144905</v>
      </c>
      <c r="H26" s="83">
        <v>29974</v>
      </c>
      <c r="I26" s="83">
        <v>60445</v>
      </c>
      <c r="J26" s="83">
        <v>59924</v>
      </c>
      <c r="K26" s="83">
        <v>29199</v>
      </c>
      <c r="L26" s="106">
        <v>35372</v>
      </c>
      <c r="M26" s="103" t="s">
        <v>79</v>
      </c>
    </row>
    <row r="27" spans="2:13" x14ac:dyDescent="0.2">
      <c r="B27" s="14" t="s">
        <v>18</v>
      </c>
      <c r="C27" s="77">
        <v>836884</v>
      </c>
      <c r="D27" s="83">
        <v>219280</v>
      </c>
      <c r="E27" s="83">
        <v>134014</v>
      </c>
      <c r="F27" s="83">
        <v>59855</v>
      </c>
      <c r="G27" s="83">
        <v>162932</v>
      </c>
      <c r="H27" s="83">
        <v>32181</v>
      </c>
      <c r="I27" s="83">
        <v>66677</v>
      </c>
      <c r="J27" s="83">
        <v>82594</v>
      </c>
      <c r="K27" s="83">
        <v>37946</v>
      </c>
      <c r="L27" s="106">
        <v>41405</v>
      </c>
      <c r="M27" s="103" t="s">
        <v>80</v>
      </c>
    </row>
    <row r="28" spans="2:13" x14ac:dyDescent="0.2">
      <c r="B28" s="14" t="s">
        <v>19</v>
      </c>
      <c r="C28" s="77">
        <v>1065515</v>
      </c>
      <c r="D28" s="83">
        <v>278103</v>
      </c>
      <c r="E28" s="83">
        <v>172954</v>
      </c>
      <c r="F28" s="83">
        <v>85593</v>
      </c>
      <c r="G28" s="83">
        <v>158036</v>
      </c>
      <c r="H28" s="83">
        <v>39386</v>
      </c>
      <c r="I28" s="83">
        <v>105901</v>
      </c>
      <c r="J28" s="83">
        <v>137638</v>
      </c>
      <c r="K28" s="83">
        <v>40966</v>
      </c>
      <c r="L28" s="106">
        <v>46938</v>
      </c>
      <c r="M28" s="103" t="s">
        <v>81</v>
      </c>
    </row>
    <row r="29" spans="2:13" x14ac:dyDescent="0.2">
      <c r="B29" s="14" t="s">
        <v>20</v>
      </c>
      <c r="C29" s="77">
        <v>965768</v>
      </c>
      <c r="D29" s="83">
        <v>254587</v>
      </c>
      <c r="E29" s="83">
        <v>158498</v>
      </c>
      <c r="F29" s="83">
        <v>80349</v>
      </c>
      <c r="G29" s="83">
        <v>164685</v>
      </c>
      <c r="H29" s="83">
        <v>36802</v>
      </c>
      <c r="I29" s="83">
        <v>88369</v>
      </c>
      <c r="J29" s="83">
        <v>105195</v>
      </c>
      <c r="K29" s="83">
        <v>36729</v>
      </c>
      <c r="L29" s="106">
        <v>40554</v>
      </c>
      <c r="M29" s="103" t="s">
        <v>82</v>
      </c>
    </row>
    <row r="30" spans="2:13" x14ac:dyDescent="0.2">
      <c r="B30" s="14" t="s">
        <v>21</v>
      </c>
      <c r="C30" s="77">
        <v>1064555</v>
      </c>
      <c r="D30" s="83">
        <v>275680</v>
      </c>
      <c r="E30" s="83">
        <v>159370</v>
      </c>
      <c r="F30" s="83">
        <v>84220</v>
      </c>
      <c r="G30" s="83">
        <v>162506</v>
      </c>
      <c r="H30" s="83">
        <v>38663</v>
      </c>
      <c r="I30" s="83">
        <v>104818</v>
      </c>
      <c r="J30" s="83">
        <v>154738</v>
      </c>
      <c r="K30" s="83">
        <v>39384</v>
      </c>
      <c r="L30" s="106">
        <v>45176</v>
      </c>
      <c r="M30" s="103" t="s">
        <v>83</v>
      </c>
    </row>
    <row r="31" spans="2:13" x14ac:dyDescent="0.2">
      <c r="B31" s="14" t="s">
        <v>22</v>
      </c>
      <c r="C31" s="77">
        <v>1222844</v>
      </c>
      <c r="D31" s="83">
        <v>307255</v>
      </c>
      <c r="E31" s="83">
        <v>186070</v>
      </c>
      <c r="F31" s="83">
        <v>101817</v>
      </c>
      <c r="G31" s="83">
        <v>173206</v>
      </c>
      <c r="H31" s="83">
        <v>43549</v>
      </c>
      <c r="I31" s="83">
        <v>123449</v>
      </c>
      <c r="J31" s="83">
        <v>209980</v>
      </c>
      <c r="K31" s="83">
        <v>33490</v>
      </c>
      <c r="L31" s="106">
        <v>44028</v>
      </c>
      <c r="M31" s="103" t="s">
        <v>84</v>
      </c>
    </row>
    <row r="32" spans="2:13" x14ac:dyDescent="0.2">
      <c r="B32" s="14" t="s">
        <v>23</v>
      </c>
      <c r="C32" s="77">
        <v>1391087</v>
      </c>
      <c r="D32" s="83">
        <v>354065</v>
      </c>
      <c r="E32" s="83">
        <v>238951</v>
      </c>
      <c r="F32" s="83">
        <v>129322</v>
      </c>
      <c r="G32" s="83">
        <v>148681</v>
      </c>
      <c r="H32" s="83">
        <v>44442</v>
      </c>
      <c r="I32" s="83">
        <v>146477</v>
      </c>
      <c r="J32" s="83">
        <v>248823</v>
      </c>
      <c r="K32" s="83">
        <v>34162</v>
      </c>
      <c r="L32" s="106">
        <v>46164</v>
      </c>
      <c r="M32" s="103" t="s">
        <v>85</v>
      </c>
    </row>
    <row r="33" spans="2:13" x14ac:dyDescent="0.2">
      <c r="B33" s="14" t="s">
        <v>24</v>
      </c>
      <c r="C33" s="77">
        <v>1125576</v>
      </c>
      <c r="D33" s="83">
        <v>291837</v>
      </c>
      <c r="E33" s="83">
        <v>176742</v>
      </c>
      <c r="F33" s="83">
        <v>104791</v>
      </c>
      <c r="G33" s="83">
        <v>160348</v>
      </c>
      <c r="H33" s="83">
        <v>38903</v>
      </c>
      <c r="I33" s="83">
        <v>116323</v>
      </c>
      <c r="J33" s="83">
        <v>157242</v>
      </c>
      <c r="K33" s="83">
        <v>37410</v>
      </c>
      <c r="L33" s="106">
        <v>41980</v>
      </c>
      <c r="M33" s="103" t="s">
        <v>86</v>
      </c>
    </row>
    <row r="34" spans="2:13" x14ac:dyDescent="0.2">
      <c r="B34" s="14" t="s">
        <v>25</v>
      </c>
      <c r="C34" s="77">
        <v>974276</v>
      </c>
      <c r="D34" s="83">
        <v>268428</v>
      </c>
      <c r="E34" s="83">
        <v>153309</v>
      </c>
      <c r="F34" s="83">
        <v>88930</v>
      </c>
      <c r="G34" s="83">
        <v>158829</v>
      </c>
      <c r="H34" s="83">
        <v>36211</v>
      </c>
      <c r="I34" s="83">
        <v>90184</v>
      </c>
      <c r="J34" s="83">
        <v>95364</v>
      </c>
      <c r="K34" s="83">
        <v>40443</v>
      </c>
      <c r="L34" s="106">
        <v>42578</v>
      </c>
      <c r="M34" s="103" t="s">
        <v>87</v>
      </c>
    </row>
    <row r="35" spans="2:13" x14ac:dyDescent="0.2">
      <c r="B35" s="14" t="s">
        <v>26</v>
      </c>
      <c r="C35" s="77">
        <v>772904</v>
      </c>
      <c r="D35" s="83">
        <v>218382</v>
      </c>
      <c r="E35" s="83">
        <v>126939</v>
      </c>
      <c r="F35" s="83">
        <v>67446</v>
      </c>
      <c r="G35" s="83">
        <v>152521</v>
      </c>
      <c r="H35" s="83">
        <v>26969</v>
      </c>
      <c r="I35" s="83">
        <v>64229</v>
      </c>
      <c r="J35" s="83">
        <v>56531</v>
      </c>
      <c r="K35" s="83">
        <v>29981</v>
      </c>
      <c r="L35" s="106">
        <v>29906</v>
      </c>
      <c r="M35" s="103" t="s">
        <v>88</v>
      </c>
    </row>
    <row r="36" spans="2:13" x14ac:dyDescent="0.2">
      <c r="B36" s="14" t="s">
        <v>27</v>
      </c>
      <c r="C36" s="77">
        <v>913648</v>
      </c>
      <c r="D36" s="78">
        <v>267828</v>
      </c>
      <c r="E36" s="78">
        <v>160427</v>
      </c>
      <c r="F36" s="78">
        <v>76743</v>
      </c>
      <c r="G36" s="78">
        <v>179789</v>
      </c>
      <c r="H36" s="78">
        <v>30319</v>
      </c>
      <c r="I36" s="78">
        <v>68330</v>
      </c>
      <c r="J36" s="78">
        <v>72315</v>
      </c>
      <c r="K36" s="78">
        <v>26180</v>
      </c>
      <c r="L36" s="108">
        <v>31717</v>
      </c>
      <c r="M36" s="103" t="s">
        <v>89</v>
      </c>
    </row>
    <row r="37" spans="2:13" x14ac:dyDescent="0.2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">
      <c r="B39" s="14" t="s">
        <v>16</v>
      </c>
      <c r="C39" s="77">
        <v>680409</v>
      </c>
      <c r="D39" s="83">
        <v>194407</v>
      </c>
      <c r="E39" s="83">
        <v>130035</v>
      </c>
      <c r="F39" s="83">
        <v>49917</v>
      </c>
      <c r="G39" s="83">
        <v>132883</v>
      </c>
      <c r="H39" s="83">
        <v>26842</v>
      </c>
      <c r="I39" s="83">
        <v>47505</v>
      </c>
      <c r="J39" s="83">
        <v>48427</v>
      </c>
      <c r="K39" s="83">
        <v>23676</v>
      </c>
      <c r="L39" s="106">
        <v>26717</v>
      </c>
      <c r="M39" s="103" t="s">
        <v>78</v>
      </c>
    </row>
    <row r="40" spans="2:13" x14ac:dyDescent="0.2">
      <c r="B40" s="14" t="s">
        <v>17</v>
      </c>
      <c r="C40" s="77">
        <v>798168</v>
      </c>
      <c r="D40" s="83">
        <v>223684</v>
      </c>
      <c r="E40" s="83">
        <v>145289</v>
      </c>
      <c r="F40" s="83">
        <v>61749</v>
      </c>
      <c r="G40" s="83">
        <v>146134</v>
      </c>
      <c r="H40" s="83">
        <v>30914</v>
      </c>
      <c r="I40" s="83">
        <v>64798</v>
      </c>
      <c r="J40" s="83">
        <v>63318</v>
      </c>
      <c r="K40" s="83">
        <v>31007</v>
      </c>
      <c r="L40" s="106">
        <v>31275</v>
      </c>
      <c r="M40" s="103" t="s">
        <v>79</v>
      </c>
    </row>
    <row r="41" spans="2:13" x14ac:dyDescent="0.2">
      <c r="B41" s="14" t="s">
        <v>18</v>
      </c>
      <c r="C41" s="77"/>
      <c r="D41" s="83"/>
      <c r="E41" s="83"/>
      <c r="F41" s="83"/>
      <c r="G41" s="83"/>
      <c r="H41" s="83"/>
      <c r="I41" s="83"/>
      <c r="J41" s="83"/>
      <c r="K41" s="83"/>
      <c r="L41" s="106"/>
      <c r="M41" s="103" t="s">
        <v>80</v>
      </c>
    </row>
    <row r="42" spans="2:13" x14ac:dyDescent="0.2">
      <c r="B42" s="14" t="s">
        <v>19</v>
      </c>
      <c r="C42" s="77"/>
      <c r="D42" s="83"/>
      <c r="E42" s="83"/>
      <c r="F42" s="83"/>
      <c r="G42" s="83"/>
      <c r="H42" s="83"/>
      <c r="I42" s="83"/>
      <c r="J42" s="83"/>
      <c r="K42" s="83"/>
      <c r="L42" s="106"/>
      <c r="M42" s="103" t="s">
        <v>81</v>
      </c>
    </row>
    <row r="43" spans="2:13" x14ac:dyDescent="0.2">
      <c r="B43" s="14" t="s">
        <v>20</v>
      </c>
      <c r="C43" s="77"/>
      <c r="D43" s="83"/>
      <c r="E43" s="83"/>
      <c r="F43" s="83"/>
      <c r="G43" s="83"/>
      <c r="H43" s="83"/>
      <c r="I43" s="83"/>
      <c r="J43" s="83"/>
      <c r="K43" s="83"/>
      <c r="L43" s="106"/>
      <c r="M43" s="103" t="s">
        <v>82</v>
      </c>
    </row>
    <row r="44" spans="2:13" x14ac:dyDescent="0.2">
      <c r="B44" s="14" t="s">
        <v>21</v>
      </c>
      <c r="C44" s="77"/>
      <c r="D44" s="83"/>
      <c r="E44" s="83"/>
      <c r="F44" s="83"/>
      <c r="G44" s="83"/>
      <c r="H44" s="83"/>
      <c r="I44" s="83"/>
      <c r="J44" s="83"/>
      <c r="K44" s="83"/>
      <c r="L44" s="106"/>
      <c r="M44" s="103" t="s">
        <v>83</v>
      </c>
    </row>
    <row r="45" spans="2:13" x14ac:dyDescent="0.2">
      <c r="B45" s="14" t="s">
        <v>22</v>
      </c>
      <c r="C45" s="77"/>
      <c r="D45" s="83"/>
      <c r="E45" s="83"/>
      <c r="F45" s="83"/>
      <c r="G45" s="83"/>
      <c r="H45" s="83"/>
      <c r="I45" s="83"/>
      <c r="J45" s="83"/>
      <c r="K45" s="83"/>
      <c r="L45" s="106"/>
      <c r="M45" s="103" t="s">
        <v>84</v>
      </c>
    </row>
    <row r="46" spans="2:13" x14ac:dyDescent="0.2">
      <c r="B46" s="14" t="s">
        <v>23</v>
      </c>
      <c r="C46" s="77"/>
      <c r="D46" s="83"/>
      <c r="E46" s="83"/>
      <c r="F46" s="83"/>
      <c r="G46" s="83"/>
      <c r="H46" s="83"/>
      <c r="I46" s="83"/>
      <c r="J46" s="83"/>
      <c r="K46" s="83"/>
      <c r="L46" s="106"/>
      <c r="M46" s="103" t="s">
        <v>85</v>
      </c>
    </row>
    <row r="47" spans="2:13" x14ac:dyDescent="0.2">
      <c r="B47" s="14" t="s">
        <v>24</v>
      </c>
      <c r="C47" s="77"/>
      <c r="D47" s="83"/>
      <c r="E47" s="83"/>
      <c r="F47" s="83"/>
      <c r="G47" s="83"/>
      <c r="H47" s="83"/>
      <c r="I47" s="83"/>
      <c r="J47" s="83"/>
      <c r="K47" s="83"/>
      <c r="L47" s="106"/>
      <c r="M47" s="103" t="s">
        <v>86</v>
      </c>
    </row>
    <row r="48" spans="2:13" x14ac:dyDescent="0.2">
      <c r="B48" s="14" t="s">
        <v>25</v>
      </c>
      <c r="C48" s="77"/>
      <c r="D48" s="83"/>
      <c r="E48" s="83"/>
      <c r="F48" s="83"/>
      <c r="G48" s="83"/>
      <c r="H48" s="83"/>
      <c r="I48" s="83"/>
      <c r="J48" s="83"/>
      <c r="K48" s="83"/>
      <c r="L48" s="106"/>
      <c r="M48" s="103" t="s">
        <v>87</v>
      </c>
    </row>
    <row r="49" spans="2:14" x14ac:dyDescent="0.2">
      <c r="B49" s="14" t="s">
        <v>26</v>
      </c>
      <c r="C49" s="77"/>
      <c r="D49" s="83"/>
      <c r="E49" s="83"/>
      <c r="F49" s="83"/>
      <c r="G49" s="83"/>
      <c r="H49" s="83"/>
      <c r="I49" s="83"/>
      <c r="J49" s="83"/>
      <c r="K49" s="83"/>
      <c r="L49" s="106"/>
      <c r="M49" s="103" t="s">
        <v>88</v>
      </c>
    </row>
    <row r="50" spans="2:14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215</v>
      </c>
      <c r="M54" s="110" t="s">
        <v>218</v>
      </c>
      <c r="N54" s="58"/>
    </row>
    <row r="55" spans="2:14" x14ac:dyDescent="0.2">
      <c r="B55" s="20" t="s">
        <v>216</v>
      </c>
      <c r="M55" s="110" t="s">
        <v>219</v>
      </c>
      <c r="N55" s="57"/>
    </row>
    <row r="56" spans="2:14" x14ac:dyDescent="0.2">
      <c r="B56" s="20"/>
      <c r="M56" s="110"/>
    </row>
    <row r="57" spans="2:14" x14ac:dyDescent="0.2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E11A-1EAE-4304-A6A9-D335DB7E1B3B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101" customWidth="1"/>
    <col min="14" max="16384" width="9.140625" style="1"/>
  </cols>
  <sheetData>
    <row r="1" spans="1:13" ht="6" customHeight="1" x14ac:dyDescent="0.2">
      <c r="A1" s="1" t="s">
        <v>35</v>
      </c>
    </row>
    <row r="2" spans="1:13" ht="36" customHeight="1" x14ac:dyDescent="0.2">
      <c r="B2" s="179" t="s">
        <v>207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</row>
    <row r="3" spans="1:13" ht="36" customHeight="1" x14ac:dyDescent="0.2">
      <c r="B3" s="180" t="s">
        <v>175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</row>
    <row r="4" spans="1:13" ht="20.100000000000001" customHeight="1" x14ac:dyDescent="0.2">
      <c r="B4" s="181" t="s">
        <v>132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</row>
    <row r="5" spans="1:13" ht="20.100000000000001" customHeight="1" x14ac:dyDescent="0.2">
      <c r="B5" s="182" t="s">
        <v>133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</row>
    <row r="6" spans="1:13" x14ac:dyDescent="0.2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">
      <c r="B10" s="28">
        <v>2022</v>
      </c>
      <c r="C10" s="79">
        <v>15322910</v>
      </c>
      <c r="D10" s="80">
        <v>3117960</v>
      </c>
      <c r="E10" s="80">
        <v>711471</v>
      </c>
      <c r="F10" s="80">
        <v>596734</v>
      </c>
      <c r="G10" s="80">
        <v>5224279</v>
      </c>
      <c r="H10" s="80">
        <v>219303</v>
      </c>
      <c r="I10" s="80">
        <v>434028</v>
      </c>
      <c r="J10" s="80">
        <v>3280902</v>
      </c>
      <c r="K10" s="80">
        <v>422940</v>
      </c>
      <c r="L10" s="105">
        <v>1315293</v>
      </c>
      <c r="M10" s="104">
        <v>2022</v>
      </c>
    </row>
    <row r="11" spans="1:13" x14ac:dyDescent="0.2">
      <c r="B11" s="14" t="s">
        <v>16</v>
      </c>
      <c r="C11" s="77">
        <v>347252</v>
      </c>
      <c r="D11" s="83">
        <v>62098</v>
      </c>
      <c r="E11" s="83">
        <v>15855</v>
      </c>
      <c r="F11" s="83">
        <v>8531</v>
      </c>
      <c r="G11" s="83">
        <v>135981</v>
      </c>
      <c r="H11" s="83">
        <v>4110</v>
      </c>
      <c r="I11" s="83">
        <v>9462</v>
      </c>
      <c r="J11" s="83">
        <v>50620</v>
      </c>
      <c r="K11" s="83">
        <v>6305</v>
      </c>
      <c r="L11" s="106">
        <v>54290</v>
      </c>
      <c r="M11" s="103" t="s">
        <v>78</v>
      </c>
    </row>
    <row r="12" spans="1:13" x14ac:dyDescent="0.2">
      <c r="B12" s="14" t="s">
        <v>17</v>
      </c>
      <c r="C12" s="77">
        <v>571404</v>
      </c>
      <c r="D12" s="83">
        <v>109770</v>
      </c>
      <c r="E12" s="83">
        <v>22310</v>
      </c>
      <c r="F12" s="83">
        <v>14513</v>
      </c>
      <c r="G12" s="83">
        <v>229081</v>
      </c>
      <c r="H12" s="83">
        <v>6845</v>
      </c>
      <c r="I12" s="83">
        <v>16048</v>
      </c>
      <c r="J12" s="83">
        <v>101728</v>
      </c>
      <c r="K12" s="83">
        <v>7041</v>
      </c>
      <c r="L12" s="106">
        <v>64068</v>
      </c>
      <c r="M12" s="103" t="s">
        <v>79</v>
      </c>
    </row>
    <row r="13" spans="1:13" x14ac:dyDescent="0.2">
      <c r="B13" s="14" t="s">
        <v>18</v>
      </c>
      <c r="C13" s="77">
        <v>863009</v>
      </c>
      <c r="D13" s="83">
        <v>165583</v>
      </c>
      <c r="E13" s="83">
        <v>32017</v>
      </c>
      <c r="F13" s="83">
        <v>25495</v>
      </c>
      <c r="G13" s="83">
        <v>335483</v>
      </c>
      <c r="H13" s="83">
        <v>10323</v>
      </c>
      <c r="I13" s="83">
        <v>24992</v>
      </c>
      <c r="J13" s="83">
        <v>161904</v>
      </c>
      <c r="K13" s="83">
        <v>13538</v>
      </c>
      <c r="L13" s="106">
        <v>93674</v>
      </c>
      <c r="M13" s="103" t="s">
        <v>80</v>
      </c>
    </row>
    <row r="14" spans="1:13" x14ac:dyDescent="0.2">
      <c r="B14" s="14" t="s">
        <v>19</v>
      </c>
      <c r="C14" s="77">
        <v>1359060</v>
      </c>
      <c r="D14" s="83">
        <v>274008</v>
      </c>
      <c r="E14" s="83">
        <v>59584</v>
      </c>
      <c r="F14" s="83">
        <v>47282</v>
      </c>
      <c r="G14" s="83">
        <v>455103</v>
      </c>
      <c r="H14" s="83">
        <v>18929</v>
      </c>
      <c r="I14" s="83">
        <v>41077</v>
      </c>
      <c r="J14" s="83">
        <v>314833</v>
      </c>
      <c r="K14" s="83">
        <v>23486</v>
      </c>
      <c r="L14" s="106">
        <v>124758</v>
      </c>
      <c r="M14" s="103" t="s">
        <v>81</v>
      </c>
    </row>
    <row r="15" spans="1:13" x14ac:dyDescent="0.2">
      <c r="B15" s="14" t="s">
        <v>20</v>
      </c>
      <c r="C15" s="77">
        <v>1584486</v>
      </c>
      <c r="D15" s="83">
        <v>322725</v>
      </c>
      <c r="E15" s="83">
        <v>71357</v>
      </c>
      <c r="F15" s="83">
        <v>62021</v>
      </c>
      <c r="G15" s="83">
        <v>503724</v>
      </c>
      <c r="H15" s="83">
        <v>22208</v>
      </c>
      <c r="I15" s="83">
        <v>49475</v>
      </c>
      <c r="J15" s="83">
        <v>381307</v>
      </c>
      <c r="K15" s="83">
        <v>39556</v>
      </c>
      <c r="L15" s="106">
        <v>132113</v>
      </c>
      <c r="M15" s="103" t="s">
        <v>82</v>
      </c>
    </row>
    <row r="16" spans="1:13" x14ac:dyDescent="0.2">
      <c r="B16" s="14" t="s">
        <v>21</v>
      </c>
      <c r="C16" s="77">
        <v>1583575</v>
      </c>
      <c r="D16" s="83">
        <v>310450</v>
      </c>
      <c r="E16" s="83">
        <v>68127</v>
      </c>
      <c r="F16" s="83">
        <v>58429</v>
      </c>
      <c r="G16" s="83">
        <v>516840</v>
      </c>
      <c r="H16" s="83">
        <v>23498</v>
      </c>
      <c r="I16" s="83">
        <v>43019</v>
      </c>
      <c r="J16" s="83">
        <v>387693</v>
      </c>
      <c r="K16" s="83">
        <v>51780</v>
      </c>
      <c r="L16" s="106">
        <v>123739</v>
      </c>
      <c r="M16" s="103" t="s">
        <v>83</v>
      </c>
    </row>
    <row r="17" spans="2:13" x14ac:dyDescent="0.2">
      <c r="B17" s="14" t="s">
        <v>22</v>
      </c>
      <c r="C17" s="77">
        <v>1826960</v>
      </c>
      <c r="D17" s="83">
        <v>365021</v>
      </c>
      <c r="E17" s="83">
        <v>89246</v>
      </c>
      <c r="F17" s="83">
        <v>71455</v>
      </c>
      <c r="G17" s="83">
        <v>571913</v>
      </c>
      <c r="H17" s="83">
        <v>27525</v>
      </c>
      <c r="I17" s="83">
        <v>47284</v>
      </c>
      <c r="J17" s="83">
        <v>444197</v>
      </c>
      <c r="K17" s="83">
        <v>74627</v>
      </c>
      <c r="L17" s="106">
        <v>135692</v>
      </c>
      <c r="M17" s="103" t="s">
        <v>84</v>
      </c>
    </row>
    <row r="18" spans="2:13" x14ac:dyDescent="0.2">
      <c r="B18" s="14" t="s">
        <v>23</v>
      </c>
      <c r="C18" s="77">
        <v>1963383</v>
      </c>
      <c r="D18" s="83">
        <v>432725</v>
      </c>
      <c r="E18" s="83">
        <v>118121</v>
      </c>
      <c r="F18" s="83">
        <v>87678</v>
      </c>
      <c r="G18" s="83">
        <v>590349</v>
      </c>
      <c r="H18" s="83">
        <v>26733</v>
      </c>
      <c r="I18" s="83">
        <v>55697</v>
      </c>
      <c r="J18" s="83">
        <v>434838</v>
      </c>
      <c r="K18" s="83">
        <v>80459</v>
      </c>
      <c r="L18" s="106">
        <v>136783</v>
      </c>
      <c r="M18" s="103" t="s">
        <v>85</v>
      </c>
    </row>
    <row r="19" spans="2:13" x14ac:dyDescent="0.2">
      <c r="B19" s="14" t="s">
        <v>24</v>
      </c>
      <c r="C19" s="77">
        <v>1783740</v>
      </c>
      <c r="D19" s="83">
        <v>377389</v>
      </c>
      <c r="E19" s="83">
        <v>87995</v>
      </c>
      <c r="F19" s="83">
        <v>78057</v>
      </c>
      <c r="G19" s="83">
        <v>572512</v>
      </c>
      <c r="H19" s="83">
        <v>28783</v>
      </c>
      <c r="I19" s="83">
        <v>55415</v>
      </c>
      <c r="J19" s="83">
        <v>399813</v>
      </c>
      <c r="K19" s="83">
        <v>59041</v>
      </c>
      <c r="L19" s="106">
        <v>124735</v>
      </c>
      <c r="M19" s="103" t="s">
        <v>86</v>
      </c>
    </row>
    <row r="20" spans="2:13" x14ac:dyDescent="0.2">
      <c r="B20" s="14" t="s">
        <v>25</v>
      </c>
      <c r="C20" s="77">
        <v>1656296</v>
      </c>
      <c r="D20" s="83">
        <v>331985</v>
      </c>
      <c r="E20" s="83">
        <v>73904</v>
      </c>
      <c r="F20" s="83">
        <v>78424</v>
      </c>
      <c r="G20" s="83">
        <v>559080</v>
      </c>
      <c r="H20" s="83">
        <v>26654</v>
      </c>
      <c r="I20" s="83">
        <v>50700</v>
      </c>
      <c r="J20" s="83">
        <v>370415</v>
      </c>
      <c r="K20" s="83">
        <v>38354</v>
      </c>
      <c r="L20" s="106">
        <v>126780</v>
      </c>
      <c r="M20" s="103" t="s">
        <v>87</v>
      </c>
    </row>
    <row r="21" spans="2:13" x14ac:dyDescent="0.2">
      <c r="B21" s="14" t="s">
        <v>26</v>
      </c>
      <c r="C21" s="77">
        <v>990599</v>
      </c>
      <c r="D21" s="83">
        <v>194805</v>
      </c>
      <c r="E21" s="83">
        <v>39212</v>
      </c>
      <c r="F21" s="83">
        <v>40192</v>
      </c>
      <c r="G21" s="83">
        <v>418865</v>
      </c>
      <c r="H21" s="83">
        <v>13716</v>
      </c>
      <c r="I21" s="83">
        <v>24424</v>
      </c>
      <c r="J21" s="83">
        <v>137850</v>
      </c>
      <c r="K21" s="83">
        <v>17132</v>
      </c>
      <c r="L21" s="106">
        <v>104403</v>
      </c>
      <c r="M21" s="103" t="s">
        <v>88</v>
      </c>
    </row>
    <row r="22" spans="2:13" x14ac:dyDescent="0.2">
      <c r="B22" s="14" t="s">
        <v>27</v>
      </c>
      <c r="C22" s="77">
        <v>793146</v>
      </c>
      <c r="D22" s="78">
        <v>171401</v>
      </c>
      <c r="E22" s="78">
        <v>33743</v>
      </c>
      <c r="F22" s="78">
        <v>24657</v>
      </c>
      <c r="G22" s="78">
        <v>335348</v>
      </c>
      <c r="H22" s="78">
        <v>9979</v>
      </c>
      <c r="I22" s="78">
        <v>16435</v>
      </c>
      <c r="J22" s="78">
        <v>95704</v>
      </c>
      <c r="K22" s="78">
        <v>11621</v>
      </c>
      <c r="L22" s="108">
        <v>94258</v>
      </c>
      <c r="M22" s="103" t="s">
        <v>89</v>
      </c>
    </row>
    <row r="23" spans="2:13" x14ac:dyDescent="0.2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">
      <c r="B24" s="28">
        <v>2023</v>
      </c>
      <c r="C24" s="79">
        <v>18249847</v>
      </c>
      <c r="D24" s="80">
        <v>3824686</v>
      </c>
      <c r="E24" s="80">
        <v>848352</v>
      </c>
      <c r="F24" s="80">
        <v>841158</v>
      </c>
      <c r="G24" s="80">
        <v>6178630</v>
      </c>
      <c r="H24" s="80">
        <v>295415</v>
      </c>
      <c r="I24" s="80">
        <v>521844</v>
      </c>
      <c r="J24" s="80">
        <v>3701749</v>
      </c>
      <c r="K24" s="80">
        <v>505805</v>
      </c>
      <c r="L24" s="105">
        <v>1532208</v>
      </c>
      <c r="M24" s="104">
        <v>2023</v>
      </c>
    </row>
    <row r="25" spans="2:13" x14ac:dyDescent="0.2">
      <c r="B25" s="14" t="s">
        <v>16</v>
      </c>
      <c r="C25" s="77">
        <v>768843</v>
      </c>
      <c r="D25" s="83">
        <v>153593</v>
      </c>
      <c r="E25" s="83">
        <v>31811</v>
      </c>
      <c r="F25" s="83">
        <v>23277</v>
      </c>
      <c r="G25" s="83">
        <v>326424</v>
      </c>
      <c r="H25" s="83">
        <v>10694</v>
      </c>
      <c r="I25" s="83">
        <v>16449</v>
      </c>
      <c r="J25" s="83">
        <v>99010</v>
      </c>
      <c r="K25" s="83">
        <v>11034</v>
      </c>
      <c r="L25" s="106">
        <v>96551</v>
      </c>
      <c r="M25" s="103" t="s">
        <v>78</v>
      </c>
    </row>
    <row r="26" spans="2:13" x14ac:dyDescent="0.2">
      <c r="B26" s="14" t="s">
        <v>17</v>
      </c>
      <c r="C26" s="77">
        <v>874202</v>
      </c>
      <c r="D26" s="83">
        <v>169826</v>
      </c>
      <c r="E26" s="83">
        <v>32120</v>
      </c>
      <c r="F26" s="83">
        <v>29383</v>
      </c>
      <c r="G26" s="83">
        <v>357423</v>
      </c>
      <c r="H26" s="83">
        <v>11859</v>
      </c>
      <c r="I26" s="83">
        <v>21957</v>
      </c>
      <c r="J26" s="83">
        <v>138056</v>
      </c>
      <c r="K26" s="83">
        <v>11706</v>
      </c>
      <c r="L26" s="106">
        <v>101872</v>
      </c>
      <c r="M26" s="103" t="s">
        <v>79</v>
      </c>
    </row>
    <row r="27" spans="2:13" x14ac:dyDescent="0.2">
      <c r="B27" s="14" t="s">
        <v>18</v>
      </c>
      <c r="C27" s="77">
        <v>1220239</v>
      </c>
      <c r="D27" s="83">
        <v>241304</v>
      </c>
      <c r="E27" s="83">
        <v>45378</v>
      </c>
      <c r="F27" s="83">
        <v>45739</v>
      </c>
      <c r="G27" s="83">
        <v>475353</v>
      </c>
      <c r="H27" s="83">
        <v>19003</v>
      </c>
      <c r="I27" s="83">
        <v>32921</v>
      </c>
      <c r="J27" s="83">
        <v>215501</v>
      </c>
      <c r="K27" s="83">
        <v>21612</v>
      </c>
      <c r="L27" s="106">
        <v>123428</v>
      </c>
      <c r="M27" s="103" t="s">
        <v>80</v>
      </c>
    </row>
    <row r="28" spans="2:13" x14ac:dyDescent="0.2">
      <c r="B28" s="14" t="s">
        <v>19</v>
      </c>
      <c r="C28" s="77">
        <v>1669829</v>
      </c>
      <c r="D28" s="83">
        <v>356194</v>
      </c>
      <c r="E28" s="83">
        <v>77081</v>
      </c>
      <c r="F28" s="83">
        <v>73514</v>
      </c>
      <c r="G28" s="83">
        <v>552292</v>
      </c>
      <c r="H28" s="83">
        <v>24678</v>
      </c>
      <c r="I28" s="83">
        <v>49888</v>
      </c>
      <c r="J28" s="83">
        <v>369648</v>
      </c>
      <c r="K28" s="83">
        <v>33797</v>
      </c>
      <c r="L28" s="106">
        <v>132737</v>
      </c>
      <c r="M28" s="103" t="s">
        <v>81</v>
      </c>
    </row>
    <row r="29" spans="2:13" x14ac:dyDescent="0.2">
      <c r="B29" s="14" t="s">
        <v>20</v>
      </c>
      <c r="C29" s="77">
        <v>1877584</v>
      </c>
      <c r="D29" s="83">
        <v>399743</v>
      </c>
      <c r="E29" s="83">
        <v>92896</v>
      </c>
      <c r="F29" s="83">
        <v>88946</v>
      </c>
      <c r="G29" s="83">
        <v>600539</v>
      </c>
      <c r="H29" s="83">
        <v>30387</v>
      </c>
      <c r="I29" s="83">
        <v>59796</v>
      </c>
      <c r="J29" s="83">
        <v>409356</v>
      </c>
      <c r="K29" s="83">
        <v>48337</v>
      </c>
      <c r="L29" s="106">
        <v>147584</v>
      </c>
      <c r="M29" s="103" t="s">
        <v>82</v>
      </c>
    </row>
    <row r="30" spans="2:13" x14ac:dyDescent="0.2">
      <c r="B30" s="14" t="s">
        <v>21</v>
      </c>
      <c r="C30" s="77">
        <v>1791141</v>
      </c>
      <c r="D30" s="83">
        <v>367443</v>
      </c>
      <c r="E30" s="83">
        <v>77194</v>
      </c>
      <c r="F30" s="83">
        <v>82291</v>
      </c>
      <c r="G30" s="83">
        <v>572813</v>
      </c>
      <c r="H30" s="83">
        <v>30557</v>
      </c>
      <c r="I30" s="83">
        <v>48816</v>
      </c>
      <c r="J30" s="83">
        <v>411153</v>
      </c>
      <c r="K30" s="83">
        <v>62018</v>
      </c>
      <c r="L30" s="106">
        <v>138856</v>
      </c>
      <c r="M30" s="103" t="s">
        <v>83</v>
      </c>
    </row>
    <row r="31" spans="2:13" x14ac:dyDescent="0.2">
      <c r="B31" s="14" t="s">
        <v>22</v>
      </c>
      <c r="C31" s="77">
        <v>1940091</v>
      </c>
      <c r="D31" s="83">
        <v>393765</v>
      </c>
      <c r="E31" s="83">
        <v>92615</v>
      </c>
      <c r="F31" s="83">
        <v>90664</v>
      </c>
      <c r="G31" s="83">
        <v>600568</v>
      </c>
      <c r="H31" s="83">
        <v>30880</v>
      </c>
      <c r="I31" s="83">
        <v>51812</v>
      </c>
      <c r="J31" s="83">
        <v>452329</v>
      </c>
      <c r="K31" s="83">
        <v>81155</v>
      </c>
      <c r="L31" s="106">
        <v>146303</v>
      </c>
      <c r="M31" s="103" t="s">
        <v>84</v>
      </c>
    </row>
    <row r="32" spans="2:13" x14ac:dyDescent="0.2">
      <c r="B32" s="14" t="s">
        <v>23</v>
      </c>
      <c r="C32" s="77">
        <v>2158531</v>
      </c>
      <c r="D32" s="83">
        <v>479415</v>
      </c>
      <c r="E32" s="83">
        <v>129879</v>
      </c>
      <c r="F32" s="83">
        <v>110977</v>
      </c>
      <c r="G32" s="83">
        <v>631303</v>
      </c>
      <c r="H32" s="83">
        <v>35158</v>
      </c>
      <c r="I32" s="83">
        <v>64152</v>
      </c>
      <c r="J32" s="83">
        <v>469569</v>
      </c>
      <c r="K32" s="83">
        <v>90513</v>
      </c>
      <c r="L32" s="106">
        <v>147565</v>
      </c>
      <c r="M32" s="103" t="s">
        <v>85</v>
      </c>
    </row>
    <row r="33" spans="2:13" x14ac:dyDescent="0.2">
      <c r="B33" s="14" t="s">
        <v>24</v>
      </c>
      <c r="C33" s="77">
        <v>2042896</v>
      </c>
      <c r="D33" s="83">
        <v>449779</v>
      </c>
      <c r="E33" s="83">
        <v>103030</v>
      </c>
      <c r="F33" s="83">
        <v>105705</v>
      </c>
      <c r="G33" s="83">
        <v>625252</v>
      </c>
      <c r="H33" s="83">
        <v>36684</v>
      </c>
      <c r="I33" s="83">
        <v>66811</v>
      </c>
      <c r="J33" s="83">
        <v>441548</v>
      </c>
      <c r="K33" s="83">
        <v>71191</v>
      </c>
      <c r="L33" s="106">
        <v>142896</v>
      </c>
      <c r="M33" s="103" t="s">
        <v>86</v>
      </c>
    </row>
    <row r="34" spans="2:13" x14ac:dyDescent="0.2">
      <c r="B34" s="14" t="s">
        <v>25</v>
      </c>
      <c r="C34" s="77">
        <v>1898824</v>
      </c>
      <c r="D34" s="83">
        <v>397479</v>
      </c>
      <c r="E34" s="83">
        <v>84499</v>
      </c>
      <c r="F34" s="83">
        <v>100250</v>
      </c>
      <c r="G34" s="83">
        <v>619081</v>
      </c>
      <c r="H34" s="83">
        <v>32537</v>
      </c>
      <c r="I34" s="83">
        <v>60602</v>
      </c>
      <c r="J34" s="83">
        <v>417912</v>
      </c>
      <c r="K34" s="83">
        <v>42917</v>
      </c>
      <c r="L34" s="106">
        <v>143547</v>
      </c>
      <c r="M34" s="103" t="s">
        <v>87</v>
      </c>
    </row>
    <row r="35" spans="2:13" x14ac:dyDescent="0.2">
      <c r="B35" s="14" t="s">
        <v>26</v>
      </c>
      <c r="C35" s="77">
        <v>1127693</v>
      </c>
      <c r="D35" s="83">
        <v>222787</v>
      </c>
      <c r="E35" s="83">
        <v>42699</v>
      </c>
      <c r="F35" s="83">
        <v>56433</v>
      </c>
      <c r="G35" s="83">
        <v>458932</v>
      </c>
      <c r="H35" s="83">
        <v>18612</v>
      </c>
      <c r="I35" s="83">
        <v>29355</v>
      </c>
      <c r="J35" s="83">
        <v>163118</v>
      </c>
      <c r="K35" s="83">
        <v>19971</v>
      </c>
      <c r="L35" s="106">
        <v>115786</v>
      </c>
      <c r="M35" s="103" t="s">
        <v>88</v>
      </c>
    </row>
    <row r="36" spans="2:13" x14ac:dyDescent="0.2">
      <c r="B36" s="14" t="s">
        <v>27</v>
      </c>
      <c r="C36" s="77">
        <v>879974</v>
      </c>
      <c r="D36" s="78">
        <v>193358</v>
      </c>
      <c r="E36" s="78">
        <v>39150</v>
      </c>
      <c r="F36" s="78">
        <v>33979</v>
      </c>
      <c r="G36" s="78">
        <v>358650</v>
      </c>
      <c r="H36" s="78">
        <v>14366</v>
      </c>
      <c r="I36" s="78">
        <v>19285</v>
      </c>
      <c r="J36" s="78">
        <v>114549</v>
      </c>
      <c r="K36" s="78">
        <v>11554</v>
      </c>
      <c r="L36" s="108">
        <v>95083</v>
      </c>
      <c r="M36" s="103" t="s">
        <v>89</v>
      </c>
    </row>
    <row r="37" spans="2:13" x14ac:dyDescent="0.2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">
      <c r="B39" s="14" t="s">
        <v>16</v>
      </c>
      <c r="C39" s="77">
        <v>801975</v>
      </c>
      <c r="D39" s="83">
        <v>165006</v>
      </c>
      <c r="E39" s="83">
        <v>32334</v>
      </c>
      <c r="F39" s="83">
        <v>30227</v>
      </c>
      <c r="G39" s="83">
        <v>335606</v>
      </c>
      <c r="H39" s="83">
        <v>11115</v>
      </c>
      <c r="I39" s="83">
        <v>17377</v>
      </c>
      <c r="J39" s="83">
        <v>104859</v>
      </c>
      <c r="K39" s="83">
        <v>11653</v>
      </c>
      <c r="L39" s="106">
        <v>93798</v>
      </c>
      <c r="M39" s="103" t="s">
        <v>78</v>
      </c>
    </row>
    <row r="40" spans="2:13" x14ac:dyDescent="0.2">
      <c r="B40" s="14" t="s">
        <v>17</v>
      </c>
      <c r="C40" s="77">
        <v>964684</v>
      </c>
      <c r="D40" s="83">
        <v>193551</v>
      </c>
      <c r="E40" s="83">
        <v>36296</v>
      </c>
      <c r="F40" s="83">
        <v>37054</v>
      </c>
      <c r="G40" s="83">
        <v>395798</v>
      </c>
      <c r="H40" s="83">
        <v>14737</v>
      </c>
      <c r="I40" s="83">
        <v>23489</v>
      </c>
      <c r="J40" s="83">
        <v>145240</v>
      </c>
      <c r="K40" s="83">
        <v>13156</v>
      </c>
      <c r="L40" s="106">
        <v>105363</v>
      </c>
      <c r="M40" s="103" t="s">
        <v>79</v>
      </c>
    </row>
    <row r="41" spans="2:13" x14ac:dyDescent="0.2">
      <c r="B41" s="14" t="s">
        <v>18</v>
      </c>
      <c r="C41" s="77"/>
      <c r="D41" s="83"/>
      <c r="E41" s="83"/>
      <c r="F41" s="83"/>
      <c r="G41" s="83"/>
      <c r="H41" s="83"/>
      <c r="I41" s="83"/>
      <c r="J41" s="83"/>
      <c r="K41" s="83"/>
      <c r="L41" s="106"/>
      <c r="M41" s="103" t="s">
        <v>80</v>
      </c>
    </row>
    <row r="42" spans="2:13" x14ac:dyDescent="0.2">
      <c r="B42" s="14" t="s">
        <v>19</v>
      </c>
      <c r="C42" s="77"/>
      <c r="D42" s="83"/>
      <c r="E42" s="83"/>
      <c r="F42" s="83"/>
      <c r="G42" s="83"/>
      <c r="H42" s="83"/>
      <c r="I42" s="83"/>
      <c r="J42" s="83"/>
      <c r="K42" s="83"/>
      <c r="L42" s="106"/>
      <c r="M42" s="103" t="s">
        <v>81</v>
      </c>
    </row>
    <row r="43" spans="2:13" x14ac:dyDescent="0.2">
      <c r="B43" s="14" t="s">
        <v>20</v>
      </c>
      <c r="C43" s="77"/>
      <c r="D43" s="83"/>
      <c r="E43" s="83"/>
      <c r="F43" s="83"/>
      <c r="G43" s="83"/>
      <c r="H43" s="83"/>
      <c r="I43" s="83"/>
      <c r="J43" s="83"/>
      <c r="K43" s="83"/>
      <c r="L43" s="106"/>
      <c r="M43" s="103" t="s">
        <v>82</v>
      </c>
    </row>
    <row r="44" spans="2:13" x14ac:dyDescent="0.2">
      <c r="B44" s="14" t="s">
        <v>21</v>
      </c>
      <c r="C44" s="77"/>
      <c r="D44" s="83"/>
      <c r="E44" s="83"/>
      <c r="F44" s="83"/>
      <c r="G44" s="83"/>
      <c r="H44" s="83"/>
      <c r="I44" s="83"/>
      <c r="J44" s="83"/>
      <c r="K44" s="83"/>
      <c r="L44" s="106"/>
      <c r="M44" s="103" t="s">
        <v>83</v>
      </c>
    </row>
    <row r="45" spans="2:13" x14ac:dyDescent="0.2">
      <c r="B45" s="14" t="s">
        <v>22</v>
      </c>
      <c r="C45" s="77"/>
      <c r="D45" s="83"/>
      <c r="E45" s="83"/>
      <c r="F45" s="83"/>
      <c r="G45" s="83"/>
      <c r="H45" s="83"/>
      <c r="I45" s="83"/>
      <c r="J45" s="83"/>
      <c r="K45" s="83"/>
      <c r="L45" s="106"/>
      <c r="M45" s="103" t="s">
        <v>84</v>
      </c>
    </row>
    <row r="46" spans="2:13" x14ac:dyDescent="0.2">
      <c r="B46" s="14" t="s">
        <v>23</v>
      </c>
      <c r="C46" s="77"/>
      <c r="D46" s="83"/>
      <c r="E46" s="83"/>
      <c r="F46" s="83"/>
      <c r="G46" s="83"/>
      <c r="H46" s="83"/>
      <c r="I46" s="83"/>
      <c r="J46" s="83"/>
      <c r="K46" s="83"/>
      <c r="L46" s="106"/>
      <c r="M46" s="103" t="s">
        <v>85</v>
      </c>
    </row>
    <row r="47" spans="2:13" x14ac:dyDescent="0.2">
      <c r="B47" s="14" t="s">
        <v>24</v>
      </c>
      <c r="C47" s="77"/>
      <c r="D47" s="83"/>
      <c r="E47" s="83"/>
      <c r="F47" s="83"/>
      <c r="G47" s="83"/>
      <c r="H47" s="83"/>
      <c r="I47" s="83"/>
      <c r="J47" s="83"/>
      <c r="K47" s="83"/>
      <c r="L47" s="106"/>
      <c r="M47" s="103" t="s">
        <v>86</v>
      </c>
    </row>
    <row r="48" spans="2:13" x14ac:dyDescent="0.2">
      <c r="B48" s="14" t="s">
        <v>25</v>
      </c>
      <c r="C48" s="77"/>
      <c r="D48" s="83"/>
      <c r="E48" s="83"/>
      <c r="F48" s="83"/>
      <c r="G48" s="83"/>
      <c r="H48" s="83"/>
      <c r="I48" s="83"/>
      <c r="J48" s="83"/>
      <c r="K48" s="83"/>
      <c r="L48" s="106"/>
      <c r="M48" s="103" t="s">
        <v>87</v>
      </c>
    </row>
    <row r="49" spans="2:14" x14ac:dyDescent="0.2">
      <c r="B49" s="14" t="s">
        <v>26</v>
      </c>
      <c r="C49" s="77"/>
      <c r="D49" s="83"/>
      <c r="E49" s="83"/>
      <c r="F49" s="83"/>
      <c r="G49" s="83"/>
      <c r="H49" s="83"/>
      <c r="I49" s="83"/>
      <c r="J49" s="83"/>
      <c r="K49" s="83"/>
      <c r="L49" s="106"/>
      <c r="M49" s="103" t="s">
        <v>88</v>
      </c>
    </row>
    <row r="50" spans="2:14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215</v>
      </c>
      <c r="M54" s="110" t="s">
        <v>218</v>
      </c>
      <c r="N54" s="58"/>
    </row>
    <row r="55" spans="2:14" x14ac:dyDescent="0.2">
      <c r="B55" s="20" t="s">
        <v>216</v>
      </c>
      <c r="M55" s="110" t="s">
        <v>219</v>
      </c>
      <c r="N55" s="57"/>
    </row>
    <row r="56" spans="2:14" x14ac:dyDescent="0.2">
      <c r="B56" s="20"/>
      <c r="M56" s="110"/>
    </row>
    <row r="57" spans="2:14" x14ac:dyDescent="0.2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T57"/>
  <sheetViews>
    <sheetView showGridLines="0" zoomScale="85" zoomScaleNormal="85" workbookViewId="0">
      <pane ySplit="8" topLeftCell="A9" activePane="bottomLeft" state="frozen"/>
      <selection pane="bottomLeft" activeCell="A9" sqref="A9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140625" style="20" customWidth="1"/>
    <col min="4" max="5" width="11.28515625" style="20" customWidth="1"/>
    <col min="6" max="8" width="10.5703125" style="20" customWidth="1"/>
    <col min="9" max="10" width="10.28515625" style="20" customWidth="1"/>
    <col min="11" max="11" width="10.7109375" style="20" customWidth="1"/>
    <col min="12" max="12" width="10.140625" style="20" customWidth="1"/>
    <col min="13" max="13" width="10.28515625" style="20" customWidth="1"/>
    <col min="14" max="14" width="9.28515625" style="20" customWidth="1"/>
    <col min="15" max="15" width="10.140625" style="20" customWidth="1"/>
    <col min="16" max="16" width="9.28515625" style="20" customWidth="1"/>
    <col min="17" max="17" width="10.85546875" style="20" customWidth="1"/>
    <col min="18" max="18" width="9.28515625" style="20" customWidth="1"/>
    <col min="19" max="19" width="10.7109375" style="20" customWidth="1"/>
    <col min="20" max="20" width="11" style="20" customWidth="1"/>
    <col min="21" max="16384" width="9.140625" style="20"/>
  </cols>
  <sheetData>
    <row r="1" spans="2:20" ht="6" customHeight="1" x14ac:dyDescent="0.2"/>
    <row r="2" spans="2:20" s="1" customFormat="1" ht="36" customHeight="1" x14ac:dyDescent="0.2">
      <c r="B2" s="179" t="s">
        <v>207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</row>
    <row r="3" spans="2:20" s="1" customFormat="1" ht="36" customHeight="1" x14ac:dyDescent="0.2">
      <c r="B3" s="180" t="s">
        <v>175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</row>
    <row r="4" spans="2:20" s="1" customFormat="1" ht="15.75" customHeight="1" x14ac:dyDescent="0.2">
      <c r="B4" s="181" t="s">
        <v>134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  <c r="N4" s="181"/>
      <c r="O4" s="181"/>
      <c r="P4" s="181"/>
      <c r="Q4" s="181"/>
      <c r="R4" s="181"/>
      <c r="S4" s="181"/>
      <c r="T4" s="181"/>
    </row>
    <row r="5" spans="2:20" ht="15.75" customHeight="1" x14ac:dyDescent="0.2">
      <c r="B5" s="182" t="s">
        <v>135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</row>
    <row r="6" spans="2:20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S7" s="13"/>
      <c r="T7" s="62" t="s">
        <v>111</v>
      </c>
    </row>
    <row r="8" spans="2:20" ht="33.75" customHeight="1" x14ac:dyDescent="0.2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39</v>
      </c>
      <c r="H8" s="99" t="s">
        <v>125</v>
      </c>
      <c r="I8" s="99" t="s">
        <v>40</v>
      </c>
      <c r="J8" s="98" t="s">
        <v>45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">
      <c r="B9" s="33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">
      <c r="B10" s="28">
        <v>2022</v>
      </c>
      <c r="C10" s="80">
        <v>15322910</v>
      </c>
      <c r="D10" s="80">
        <v>2114418</v>
      </c>
      <c r="E10" s="80">
        <v>1430077</v>
      </c>
      <c r="F10" s="80">
        <v>2174419</v>
      </c>
      <c r="G10" s="80">
        <v>1573263</v>
      </c>
      <c r="H10" s="80">
        <v>1510351</v>
      </c>
      <c r="I10" s="80">
        <v>925718</v>
      </c>
      <c r="J10" s="80">
        <v>642057</v>
      </c>
      <c r="K10" s="80">
        <v>457453</v>
      </c>
      <c r="L10" s="80">
        <v>672728</v>
      </c>
      <c r="M10" s="80">
        <v>384183</v>
      </c>
      <c r="N10" s="80">
        <v>275624</v>
      </c>
      <c r="O10" s="80">
        <v>333049</v>
      </c>
      <c r="P10" s="80">
        <v>318756</v>
      </c>
      <c r="Q10" s="80">
        <v>157755</v>
      </c>
      <c r="R10" s="80">
        <v>148688</v>
      </c>
      <c r="S10" s="80">
        <v>2204371</v>
      </c>
      <c r="T10" s="104">
        <v>2022</v>
      </c>
    </row>
    <row r="11" spans="2:20" s="1" customFormat="1" ht="14.1" customHeight="1" x14ac:dyDescent="0.2">
      <c r="B11" s="14" t="s">
        <v>16</v>
      </c>
      <c r="C11" s="83">
        <v>347252</v>
      </c>
      <c r="D11" s="83">
        <v>35698</v>
      </c>
      <c r="E11" s="83">
        <v>35495</v>
      </c>
      <c r="F11" s="83">
        <v>41588</v>
      </c>
      <c r="G11" s="83">
        <v>31171</v>
      </c>
      <c r="H11" s="83">
        <v>20582</v>
      </c>
      <c r="I11" s="83">
        <v>42169</v>
      </c>
      <c r="J11" s="83">
        <v>21623</v>
      </c>
      <c r="K11" s="83">
        <v>5935</v>
      </c>
      <c r="L11" s="83">
        <v>16983</v>
      </c>
      <c r="M11" s="83">
        <v>3788</v>
      </c>
      <c r="N11" s="83">
        <v>8991</v>
      </c>
      <c r="O11" s="83">
        <v>8776</v>
      </c>
      <c r="P11" s="83">
        <v>5084</v>
      </c>
      <c r="Q11" s="83">
        <v>5360</v>
      </c>
      <c r="R11" s="78">
        <v>4546</v>
      </c>
      <c r="S11" s="78">
        <v>59463</v>
      </c>
      <c r="T11" s="103" t="s">
        <v>78</v>
      </c>
    </row>
    <row r="12" spans="2:20" s="1" customFormat="1" ht="14.1" customHeight="1" x14ac:dyDescent="0.2">
      <c r="B12" s="14" t="s">
        <v>17</v>
      </c>
      <c r="C12" s="83">
        <v>571404</v>
      </c>
      <c r="D12" s="83">
        <v>76831</v>
      </c>
      <c r="E12" s="83">
        <v>51746</v>
      </c>
      <c r="F12" s="83">
        <v>100584</v>
      </c>
      <c r="G12" s="83">
        <v>70833</v>
      </c>
      <c r="H12" s="83">
        <v>28845</v>
      </c>
      <c r="I12" s="83">
        <v>37204</v>
      </c>
      <c r="J12" s="83">
        <v>33194</v>
      </c>
      <c r="K12" s="83">
        <v>12585</v>
      </c>
      <c r="L12" s="83">
        <v>23522</v>
      </c>
      <c r="M12" s="83">
        <v>5189</v>
      </c>
      <c r="N12" s="83">
        <v>12510</v>
      </c>
      <c r="O12" s="83">
        <v>13441</v>
      </c>
      <c r="P12" s="83">
        <v>10181</v>
      </c>
      <c r="Q12" s="83">
        <v>8347</v>
      </c>
      <c r="R12" s="78">
        <v>6290</v>
      </c>
      <c r="S12" s="78">
        <v>80102</v>
      </c>
      <c r="T12" s="103" t="s">
        <v>79</v>
      </c>
    </row>
    <row r="13" spans="2:20" s="1" customFormat="1" ht="14.1" customHeight="1" x14ac:dyDescent="0.2">
      <c r="B13" s="14" t="s">
        <v>18</v>
      </c>
      <c r="C13" s="83">
        <v>863009</v>
      </c>
      <c r="D13" s="83">
        <v>126973</v>
      </c>
      <c r="E13" s="83">
        <v>105061</v>
      </c>
      <c r="F13" s="83">
        <v>99204</v>
      </c>
      <c r="G13" s="83">
        <v>96036</v>
      </c>
      <c r="H13" s="83">
        <v>74879</v>
      </c>
      <c r="I13" s="83">
        <v>52553</v>
      </c>
      <c r="J13" s="83">
        <v>40204</v>
      </c>
      <c r="K13" s="83">
        <v>21522</v>
      </c>
      <c r="L13" s="83">
        <v>37382</v>
      </c>
      <c r="M13" s="83">
        <v>14362</v>
      </c>
      <c r="N13" s="83">
        <v>14476</v>
      </c>
      <c r="O13" s="83">
        <v>20060</v>
      </c>
      <c r="P13" s="83">
        <v>15150</v>
      </c>
      <c r="Q13" s="83">
        <v>11696</v>
      </c>
      <c r="R13" s="78">
        <v>11397</v>
      </c>
      <c r="S13" s="78">
        <v>122054</v>
      </c>
      <c r="T13" s="103" t="s">
        <v>80</v>
      </c>
    </row>
    <row r="14" spans="2:20" s="1" customFormat="1" ht="14.1" customHeight="1" x14ac:dyDescent="0.2">
      <c r="B14" s="14" t="s">
        <v>19</v>
      </c>
      <c r="C14" s="83">
        <v>1359060</v>
      </c>
      <c r="D14" s="83">
        <v>202876</v>
      </c>
      <c r="E14" s="83">
        <v>142495</v>
      </c>
      <c r="F14" s="83">
        <v>223586</v>
      </c>
      <c r="G14" s="83">
        <v>135321</v>
      </c>
      <c r="H14" s="83">
        <v>113648</v>
      </c>
      <c r="I14" s="83">
        <v>74222</v>
      </c>
      <c r="J14" s="83">
        <v>56365</v>
      </c>
      <c r="K14" s="83">
        <v>42484</v>
      </c>
      <c r="L14" s="83">
        <v>53203</v>
      </c>
      <c r="M14" s="83">
        <v>23884</v>
      </c>
      <c r="N14" s="83">
        <v>20970</v>
      </c>
      <c r="O14" s="83">
        <v>32411</v>
      </c>
      <c r="P14" s="83">
        <v>30937</v>
      </c>
      <c r="Q14" s="83">
        <v>14319</v>
      </c>
      <c r="R14" s="78">
        <v>14048</v>
      </c>
      <c r="S14" s="78">
        <v>178291</v>
      </c>
      <c r="T14" s="103" t="s">
        <v>81</v>
      </c>
    </row>
    <row r="15" spans="2:20" s="1" customFormat="1" ht="14.1" customHeight="1" x14ac:dyDescent="0.2">
      <c r="B15" s="14" t="s">
        <v>20</v>
      </c>
      <c r="C15" s="83">
        <v>1584486</v>
      </c>
      <c r="D15" s="83">
        <v>253543</v>
      </c>
      <c r="E15" s="83">
        <v>160043</v>
      </c>
      <c r="F15" s="83">
        <v>158874</v>
      </c>
      <c r="G15" s="83">
        <v>182839</v>
      </c>
      <c r="H15" s="83">
        <v>163317</v>
      </c>
      <c r="I15" s="83">
        <v>92393</v>
      </c>
      <c r="J15" s="83">
        <v>80573</v>
      </c>
      <c r="K15" s="83">
        <v>55760</v>
      </c>
      <c r="L15" s="83">
        <v>59955</v>
      </c>
      <c r="M15" s="83">
        <v>39925</v>
      </c>
      <c r="N15" s="83">
        <v>28114</v>
      </c>
      <c r="O15" s="83">
        <v>35056</v>
      </c>
      <c r="P15" s="83">
        <v>33680</v>
      </c>
      <c r="Q15" s="83">
        <v>15386</v>
      </c>
      <c r="R15" s="78">
        <v>12941</v>
      </c>
      <c r="S15" s="78">
        <v>212087</v>
      </c>
      <c r="T15" s="103" t="s">
        <v>82</v>
      </c>
    </row>
    <row r="16" spans="2:20" s="1" customFormat="1" ht="14.1" customHeight="1" x14ac:dyDescent="0.2">
      <c r="B16" s="14" t="s">
        <v>21</v>
      </c>
      <c r="C16" s="83">
        <v>1583575</v>
      </c>
      <c r="D16" s="83">
        <v>256840</v>
      </c>
      <c r="E16" s="83">
        <v>158340</v>
      </c>
      <c r="F16" s="83">
        <v>174394</v>
      </c>
      <c r="G16" s="83">
        <v>144879</v>
      </c>
      <c r="H16" s="83">
        <v>183452</v>
      </c>
      <c r="I16" s="83">
        <v>94817</v>
      </c>
      <c r="J16" s="83">
        <v>69817</v>
      </c>
      <c r="K16" s="83">
        <v>60275</v>
      </c>
      <c r="L16" s="83">
        <v>62095</v>
      </c>
      <c r="M16" s="83">
        <v>40237</v>
      </c>
      <c r="N16" s="83">
        <v>32089</v>
      </c>
      <c r="O16" s="83">
        <v>32430</v>
      </c>
      <c r="P16" s="83">
        <v>32936</v>
      </c>
      <c r="Q16" s="83">
        <v>11538</v>
      </c>
      <c r="R16" s="78">
        <v>12283</v>
      </c>
      <c r="S16" s="78">
        <v>217153</v>
      </c>
      <c r="T16" s="103" t="s">
        <v>83</v>
      </c>
    </row>
    <row r="17" spans="2:20" s="1" customFormat="1" ht="14.1" customHeight="1" x14ac:dyDescent="0.2">
      <c r="B17" s="14" t="s">
        <v>22</v>
      </c>
      <c r="C17" s="83">
        <v>1826960</v>
      </c>
      <c r="D17" s="83">
        <v>246735</v>
      </c>
      <c r="E17" s="83">
        <v>139969</v>
      </c>
      <c r="F17" s="83">
        <v>288959</v>
      </c>
      <c r="G17" s="83">
        <v>166766</v>
      </c>
      <c r="H17" s="83">
        <v>185757</v>
      </c>
      <c r="I17" s="83">
        <v>100384</v>
      </c>
      <c r="J17" s="83">
        <v>77150</v>
      </c>
      <c r="K17" s="83">
        <v>60937</v>
      </c>
      <c r="L17" s="83">
        <v>74724</v>
      </c>
      <c r="M17" s="83">
        <v>46188</v>
      </c>
      <c r="N17" s="83">
        <v>34865</v>
      </c>
      <c r="O17" s="83">
        <v>53239</v>
      </c>
      <c r="P17" s="83">
        <v>48796</v>
      </c>
      <c r="Q17" s="83">
        <v>25038</v>
      </c>
      <c r="R17" s="78">
        <v>17631</v>
      </c>
      <c r="S17" s="78">
        <v>259822</v>
      </c>
      <c r="T17" s="103" t="s">
        <v>84</v>
      </c>
    </row>
    <row r="18" spans="2:20" s="1" customFormat="1" ht="14.1" customHeight="1" x14ac:dyDescent="0.2">
      <c r="B18" s="14" t="s">
        <v>23</v>
      </c>
      <c r="C18" s="78">
        <v>1963383</v>
      </c>
      <c r="D18" s="78">
        <v>231408</v>
      </c>
      <c r="E18" s="78">
        <v>146381</v>
      </c>
      <c r="F18" s="78">
        <v>409209</v>
      </c>
      <c r="G18" s="78">
        <v>267679</v>
      </c>
      <c r="H18" s="78">
        <v>148611</v>
      </c>
      <c r="I18" s="78">
        <v>79936</v>
      </c>
      <c r="J18" s="78">
        <v>78025</v>
      </c>
      <c r="K18" s="78">
        <v>54517</v>
      </c>
      <c r="L18" s="78">
        <v>136440</v>
      </c>
      <c r="M18" s="78">
        <v>47661</v>
      </c>
      <c r="N18" s="78">
        <v>31890</v>
      </c>
      <c r="O18" s="78">
        <v>37675</v>
      </c>
      <c r="P18" s="78">
        <v>37623</v>
      </c>
      <c r="Q18" s="78">
        <v>14134</v>
      </c>
      <c r="R18" s="78">
        <v>10763</v>
      </c>
      <c r="S18" s="78">
        <v>231431</v>
      </c>
      <c r="T18" s="103" t="s">
        <v>85</v>
      </c>
    </row>
    <row r="19" spans="2:20" s="1" customFormat="1" ht="14.1" customHeight="1" x14ac:dyDescent="0.2">
      <c r="B19" s="14" t="s">
        <v>24</v>
      </c>
      <c r="C19" s="78">
        <v>1783740</v>
      </c>
      <c r="D19" s="78">
        <v>264286</v>
      </c>
      <c r="E19" s="78">
        <v>179967</v>
      </c>
      <c r="F19" s="78">
        <v>209759</v>
      </c>
      <c r="G19" s="78">
        <v>165653</v>
      </c>
      <c r="H19" s="78">
        <v>206130</v>
      </c>
      <c r="I19" s="78">
        <v>98506</v>
      </c>
      <c r="J19" s="78">
        <v>71209</v>
      </c>
      <c r="K19" s="78">
        <v>60831</v>
      </c>
      <c r="L19" s="78">
        <v>68604</v>
      </c>
      <c r="M19" s="78">
        <v>64433</v>
      </c>
      <c r="N19" s="78">
        <v>33706</v>
      </c>
      <c r="O19" s="78">
        <v>42494</v>
      </c>
      <c r="P19" s="78">
        <v>38180</v>
      </c>
      <c r="Q19" s="78">
        <v>18297</v>
      </c>
      <c r="R19" s="78">
        <v>15310</v>
      </c>
      <c r="S19" s="78">
        <v>246375</v>
      </c>
      <c r="T19" s="103" t="s">
        <v>86</v>
      </c>
    </row>
    <row r="20" spans="2:20" s="1" customFormat="1" ht="14.1" customHeight="1" x14ac:dyDescent="0.2">
      <c r="B20" s="14" t="s">
        <v>25</v>
      </c>
      <c r="C20" s="78">
        <v>1656296</v>
      </c>
      <c r="D20" s="78">
        <v>235340</v>
      </c>
      <c r="E20" s="78">
        <v>160684</v>
      </c>
      <c r="F20" s="78">
        <v>186708</v>
      </c>
      <c r="G20" s="78">
        <v>153637</v>
      </c>
      <c r="H20" s="78">
        <v>196821</v>
      </c>
      <c r="I20" s="78">
        <v>104235</v>
      </c>
      <c r="J20" s="78">
        <v>60227</v>
      </c>
      <c r="K20" s="78">
        <v>51951</v>
      </c>
      <c r="L20" s="78">
        <v>59973</v>
      </c>
      <c r="M20" s="78">
        <v>56411</v>
      </c>
      <c r="N20" s="78">
        <v>26536</v>
      </c>
      <c r="O20" s="78">
        <v>29183</v>
      </c>
      <c r="P20" s="78">
        <v>38314</v>
      </c>
      <c r="Q20" s="78">
        <v>18188</v>
      </c>
      <c r="R20" s="78">
        <v>20839</v>
      </c>
      <c r="S20" s="78">
        <v>257249</v>
      </c>
      <c r="T20" s="103" t="s">
        <v>87</v>
      </c>
    </row>
    <row r="21" spans="2:20" s="1" customFormat="1" ht="14.1" customHeight="1" x14ac:dyDescent="0.2">
      <c r="B21" s="14" t="s">
        <v>26</v>
      </c>
      <c r="C21" s="78">
        <v>990599</v>
      </c>
      <c r="D21" s="78">
        <v>104722</v>
      </c>
      <c r="E21" s="78">
        <v>91788</v>
      </c>
      <c r="F21" s="78">
        <v>125482</v>
      </c>
      <c r="G21" s="78">
        <v>89670</v>
      </c>
      <c r="H21" s="78">
        <v>115027</v>
      </c>
      <c r="I21" s="78">
        <v>80938</v>
      </c>
      <c r="J21" s="78">
        <v>31604</v>
      </c>
      <c r="K21" s="78">
        <v>19291</v>
      </c>
      <c r="L21" s="78">
        <v>40306</v>
      </c>
      <c r="M21" s="78">
        <v>26525</v>
      </c>
      <c r="N21" s="78">
        <v>18823</v>
      </c>
      <c r="O21" s="78">
        <v>18152</v>
      </c>
      <c r="P21" s="78">
        <v>15968</v>
      </c>
      <c r="Q21" s="78">
        <v>9579</v>
      </c>
      <c r="R21" s="78">
        <v>15151</v>
      </c>
      <c r="S21" s="78">
        <v>187573</v>
      </c>
      <c r="T21" s="103" t="s">
        <v>88</v>
      </c>
    </row>
    <row r="22" spans="2:20" s="1" customFormat="1" ht="14.1" customHeight="1" x14ac:dyDescent="0.2">
      <c r="B22" s="14" t="s">
        <v>27</v>
      </c>
      <c r="C22" s="78">
        <v>793146</v>
      </c>
      <c r="D22" s="83">
        <v>79166</v>
      </c>
      <c r="E22" s="83">
        <v>58108</v>
      </c>
      <c r="F22" s="83">
        <v>156072</v>
      </c>
      <c r="G22" s="83">
        <v>68779</v>
      </c>
      <c r="H22" s="83">
        <v>73282</v>
      </c>
      <c r="I22" s="83">
        <v>68361</v>
      </c>
      <c r="J22" s="83">
        <v>22066</v>
      </c>
      <c r="K22" s="83">
        <v>11365</v>
      </c>
      <c r="L22" s="83">
        <v>39541</v>
      </c>
      <c r="M22" s="83">
        <v>15580</v>
      </c>
      <c r="N22" s="83">
        <v>12654</v>
      </c>
      <c r="O22" s="83">
        <v>10132</v>
      </c>
      <c r="P22" s="83">
        <v>11907</v>
      </c>
      <c r="Q22" s="83">
        <v>5873</v>
      </c>
      <c r="R22" s="78">
        <v>7489</v>
      </c>
      <c r="S22" s="78">
        <v>152771</v>
      </c>
      <c r="T22" s="103" t="s">
        <v>89</v>
      </c>
    </row>
    <row r="23" spans="2:20" s="1" customFormat="1" ht="14.1" customHeight="1" x14ac:dyDescent="0.2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">
      <c r="B24" s="28">
        <v>2023</v>
      </c>
      <c r="C24" s="80">
        <v>18249847</v>
      </c>
      <c r="D24" s="80">
        <v>2354080</v>
      </c>
      <c r="E24" s="80">
        <v>1621218</v>
      </c>
      <c r="F24" s="80">
        <v>2378809</v>
      </c>
      <c r="G24" s="80">
        <v>1685410</v>
      </c>
      <c r="H24" s="80">
        <v>2041867</v>
      </c>
      <c r="I24" s="80">
        <v>1101964</v>
      </c>
      <c r="J24" s="80">
        <v>647906</v>
      </c>
      <c r="K24" s="80">
        <v>524557</v>
      </c>
      <c r="L24" s="80">
        <v>823584</v>
      </c>
      <c r="M24" s="80">
        <v>593750</v>
      </c>
      <c r="N24" s="80">
        <v>335819</v>
      </c>
      <c r="O24" s="80">
        <v>342970</v>
      </c>
      <c r="P24" s="80">
        <v>370220</v>
      </c>
      <c r="Q24" s="80">
        <v>163382</v>
      </c>
      <c r="R24" s="80">
        <v>158666</v>
      </c>
      <c r="S24" s="80">
        <v>3105645</v>
      </c>
      <c r="T24" s="104">
        <v>2023</v>
      </c>
    </row>
    <row r="25" spans="2:20" s="1" customFormat="1" ht="14.1" customHeight="1" x14ac:dyDescent="0.2">
      <c r="B25" s="14" t="s">
        <v>16</v>
      </c>
      <c r="C25" s="83">
        <v>768843</v>
      </c>
      <c r="D25" s="83">
        <v>79489</v>
      </c>
      <c r="E25" s="83">
        <v>59213</v>
      </c>
      <c r="F25" s="83">
        <v>110291</v>
      </c>
      <c r="G25" s="83">
        <v>62027</v>
      </c>
      <c r="H25" s="83">
        <v>62801</v>
      </c>
      <c r="I25" s="83">
        <v>82789</v>
      </c>
      <c r="J25" s="83">
        <v>28227</v>
      </c>
      <c r="K25" s="83">
        <v>13992</v>
      </c>
      <c r="L25" s="83">
        <v>43149</v>
      </c>
      <c r="M25" s="83">
        <v>16365</v>
      </c>
      <c r="N25" s="83">
        <v>17025</v>
      </c>
      <c r="O25" s="83">
        <v>11314</v>
      </c>
      <c r="P25" s="83">
        <v>11603</v>
      </c>
      <c r="Q25" s="83">
        <v>7208</v>
      </c>
      <c r="R25" s="78">
        <v>8282</v>
      </c>
      <c r="S25" s="78">
        <v>155068</v>
      </c>
      <c r="T25" s="103" t="s">
        <v>78</v>
      </c>
    </row>
    <row r="26" spans="2:20" s="1" customFormat="1" ht="14.1" customHeight="1" x14ac:dyDescent="0.2">
      <c r="B26" s="14" t="s">
        <v>17</v>
      </c>
      <c r="C26" s="83">
        <v>874202</v>
      </c>
      <c r="D26" s="83">
        <v>108887</v>
      </c>
      <c r="E26" s="83">
        <v>72137</v>
      </c>
      <c r="F26" s="83">
        <v>129170</v>
      </c>
      <c r="G26" s="83">
        <v>90587</v>
      </c>
      <c r="H26" s="83">
        <v>69559</v>
      </c>
      <c r="I26" s="83">
        <v>67232</v>
      </c>
      <c r="J26" s="83">
        <v>32642</v>
      </c>
      <c r="K26" s="83">
        <v>17774</v>
      </c>
      <c r="L26" s="83">
        <v>39334</v>
      </c>
      <c r="M26" s="83">
        <v>24363</v>
      </c>
      <c r="N26" s="83">
        <v>20211</v>
      </c>
      <c r="O26" s="83">
        <v>15462</v>
      </c>
      <c r="P26" s="83">
        <v>14649</v>
      </c>
      <c r="Q26" s="83">
        <v>10431</v>
      </c>
      <c r="R26" s="78">
        <v>8755</v>
      </c>
      <c r="S26" s="78">
        <v>153009</v>
      </c>
      <c r="T26" s="103" t="s">
        <v>79</v>
      </c>
    </row>
    <row r="27" spans="2:20" s="1" customFormat="1" ht="14.1" customHeight="1" x14ac:dyDescent="0.2">
      <c r="B27" s="14" t="s">
        <v>18</v>
      </c>
      <c r="C27" s="83">
        <v>1220239</v>
      </c>
      <c r="D27" s="83">
        <v>158378</v>
      </c>
      <c r="E27" s="83">
        <v>127627</v>
      </c>
      <c r="F27" s="83">
        <v>153593</v>
      </c>
      <c r="G27" s="83">
        <v>113893</v>
      </c>
      <c r="H27" s="83">
        <v>131426</v>
      </c>
      <c r="I27" s="83">
        <v>74811</v>
      </c>
      <c r="J27" s="83">
        <v>42929</v>
      </c>
      <c r="K27" s="83">
        <v>27870</v>
      </c>
      <c r="L27" s="83">
        <v>57927</v>
      </c>
      <c r="M27" s="83">
        <v>38071</v>
      </c>
      <c r="N27" s="83">
        <v>21166</v>
      </c>
      <c r="O27" s="83">
        <v>22380</v>
      </c>
      <c r="P27" s="83">
        <v>20859</v>
      </c>
      <c r="Q27" s="83">
        <v>13094</v>
      </c>
      <c r="R27" s="78">
        <v>13058</v>
      </c>
      <c r="S27" s="78">
        <v>203157</v>
      </c>
      <c r="T27" s="103" t="s">
        <v>80</v>
      </c>
    </row>
    <row r="28" spans="2:20" s="1" customFormat="1" ht="14.1" customHeight="1" x14ac:dyDescent="0.2">
      <c r="B28" s="14" t="s">
        <v>19</v>
      </c>
      <c r="C28" s="83">
        <v>1669829</v>
      </c>
      <c r="D28" s="83">
        <v>220484</v>
      </c>
      <c r="E28" s="83">
        <v>154659</v>
      </c>
      <c r="F28" s="83">
        <v>256264</v>
      </c>
      <c r="G28" s="83">
        <v>155286</v>
      </c>
      <c r="H28" s="83">
        <v>179561</v>
      </c>
      <c r="I28" s="83">
        <v>94824</v>
      </c>
      <c r="J28" s="83">
        <v>57044</v>
      </c>
      <c r="K28" s="83">
        <v>51643</v>
      </c>
      <c r="L28" s="83">
        <v>66426</v>
      </c>
      <c r="M28" s="83">
        <v>46270</v>
      </c>
      <c r="N28" s="83">
        <v>24954</v>
      </c>
      <c r="O28" s="83">
        <v>31267</v>
      </c>
      <c r="P28" s="83">
        <v>36441</v>
      </c>
      <c r="Q28" s="83">
        <v>14429</v>
      </c>
      <c r="R28" s="78">
        <v>15695</v>
      </c>
      <c r="S28" s="78">
        <v>264582</v>
      </c>
      <c r="T28" s="103" t="s">
        <v>81</v>
      </c>
    </row>
    <row r="29" spans="2:20" s="1" customFormat="1" ht="14.1" customHeight="1" x14ac:dyDescent="0.2">
      <c r="B29" s="14" t="s">
        <v>20</v>
      </c>
      <c r="C29" s="83">
        <v>1877584</v>
      </c>
      <c r="D29" s="83">
        <v>264060</v>
      </c>
      <c r="E29" s="83">
        <v>183185</v>
      </c>
      <c r="F29" s="83">
        <v>163098</v>
      </c>
      <c r="G29" s="83">
        <v>195079</v>
      </c>
      <c r="H29" s="83">
        <v>226218</v>
      </c>
      <c r="I29" s="83">
        <v>116022</v>
      </c>
      <c r="J29" s="83">
        <v>73345</v>
      </c>
      <c r="K29" s="83">
        <v>62437</v>
      </c>
      <c r="L29" s="83">
        <v>68280</v>
      </c>
      <c r="M29" s="83">
        <v>68184</v>
      </c>
      <c r="N29" s="83">
        <v>31499</v>
      </c>
      <c r="O29" s="83">
        <v>41663</v>
      </c>
      <c r="P29" s="83">
        <v>40063</v>
      </c>
      <c r="Q29" s="83">
        <v>14105</v>
      </c>
      <c r="R29" s="78">
        <v>14069</v>
      </c>
      <c r="S29" s="78">
        <v>316277</v>
      </c>
      <c r="T29" s="103" t="s">
        <v>82</v>
      </c>
    </row>
    <row r="30" spans="2:20" s="1" customFormat="1" ht="14.1" customHeight="1" x14ac:dyDescent="0.2">
      <c r="B30" s="14" t="s">
        <v>21</v>
      </c>
      <c r="C30" s="83">
        <v>1791141</v>
      </c>
      <c r="D30" s="83">
        <v>263016</v>
      </c>
      <c r="E30" s="83">
        <v>165584</v>
      </c>
      <c r="F30" s="83">
        <v>184951</v>
      </c>
      <c r="G30" s="83">
        <v>154535</v>
      </c>
      <c r="H30" s="83">
        <v>227789</v>
      </c>
      <c r="I30" s="83">
        <v>103807</v>
      </c>
      <c r="J30" s="83">
        <v>66378</v>
      </c>
      <c r="K30" s="83">
        <v>66798</v>
      </c>
      <c r="L30" s="83">
        <v>69974</v>
      </c>
      <c r="M30" s="83">
        <v>56669</v>
      </c>
      <c r="N30" s="83">
        <v>33885</v>
      </c>
      <c r="O30" s="83">
        <v>32938</v>
      </c>
      <c r="P30" s="83">
        <v>35531</v>
      </c>
      <c r="Q30" s="83">
        <v>11705</v>
      </c>
      <c r="R30" s="78">
        <v>12789</v>
      </c>
      <c r="S30" s="78">
        <v>304792</v>
      </c>
      <c r="T30" s="103" t="s">
        <v>83</v>
      </c>
    </row>
    <row r="31" spans="2:20" s="1" customFormat="1" ht="14.1" customHeight="1" x14ac:dyDescent="0.2">
      <c r="B31" s="14" t="s">
        <v>22</v>
      </c>
      <c r="C31" s="83">
        <v>1940091</v>
      </c>
      <c r="D31" s="83">
        <v>256090</v>
      </c>
      <c r="E31" s="83">
        <v>138473</v>
      </c>
      <c r="F31" s="83">
        <v>283361</v>
      </c>
      <c r="G31" s="83">
        <v>165292</v>
      </c>
      <c r="H31" s="83">
        <v>217724</v>
      </c>
      <c r="I31" s="83">
        <v>102576</v>
      </c>
      <c r="J31" s="83">
        <v>70090</v>
      </c>
      <c r="K31" s="83">
        <v>63454</v>
      </c>
      <c r="L31" s="83">
        <v>84088</v>
      </c>
      <c r="M31" s="83">
        <v>61149</v>
      </c>
      <c r="N31" s="83">
        <v>35594</v>
      </c>
      <c r="O31" s="83">
        <v>45870</v>
      </c>
      <c r="P31" s="83">
        <v>50855</v>
      </c>
      <c r="Q31" s="83">
        <v>22894</v>
      </c>
      <c r="R31" s="78">
        <v>16448</v>
      </c>
      <c r="S31" s="78">
        <v>326133</v>
      </c>
      <c r="T31" s="103" t="s">
        <v>84</v>
      </c>
    </row>
    <row r="32" spans="2:20" s="1" customFormat="1" ht="14.1" customHeight="1" x14ac:dyDescent="0.2">
      <c r="B32" s="14" t="s">
        <v>23</v>
      </c>
      <c r="C32" s="78">
        <v>2158531</v>
      </c>
      <c r="D32" s="78">
        <v>251770</v>
      </c>
      <c r="E32" s="78">
        <v>155687</v>
      </c>
      <c r="F32" s="78">
        <v>405500</v>
      </c>
      <c r="G32" s="78">
        <v>269090</v>
      </c>
      <c r="H32" s="78">
        <v>185521</v>
      </c>
      <c r="I32" s="78">
        <v>86931</v>
      </c>
      <c r="J32" s="78">
        <v>78030</v>
      </c>
      <c r="K32" s="78">
        <v>60345</v>
      </c>
      <c r="L32" s="78">
        <v>158027</v>
      </c>
      <c r="M32" s="78">
        <v>60316</v>
      </c>
      <c r="N32" s="78">
        <v>36326</v>
      </c>
      <c r="O32" s="78">
        <v>36294</v>
      </c>
      <c r="P32" s="78">
        <v>39316</v>
      </c>
      <c r="Q32" s="78">
        <v>14858</v>
      </c>
      <c r="R32" s="78">
        <v>10879</v>
      </c>
      <c r="S32" s="78">
        <v>309641</v>
      </c>
      <c r="T32" s="103" t="s">
        <v>85</v>
      </c>
    </row>
    <row r="33" spans="2:20" s="1" customFormat="1" ht="14.1" customHeight="1" x14ac:dyDescent="0.2">
      <c r="B33" s="14" t="s">
        <v>24</v>
      </c>
      <c r="C33" s="78">
        <v>2042896</v>
      </c>
      <c r="D33" s="78">
        <v>284915</v>
      </c>
      <c r="E33" s="78">
        <v>208381</v>
      </c>
      <c r="F33" s="78">
        <v>210513</v>
      </c>
      <c r="G33" s="78">
        <v>171906</v>
      </c>
      <c r="H33" s="78">
        <v>261078</v>
      </c>
      <c r="I33" s="78">
        <v>108638</v>
      </c>
      <c r="J33" s="78">
        <v>74230</v>
      </c>
      <c r="K33" s="78">
        <v>65133</v>
      </c>
      <c r="L33" s="78">
        <v>77116</v>
      </c>
      <c r="M33" s="78">
        <v>88369</v>
      </c>
      <c r="N33" s="78">
        <v>40824</v>
      </c>
      <c r="O33" s="78">
        <v>40643</v>
      </c>
      <c r="P33" s="78">
        <v>44956</v>
      </c>
      <c r="Q33" s="78">
        <v>19147</v>
      </c>
      <c r="R33" s="78">
        <v>14072</v>
      </c>
      <c r="S33" s="78">
        <v>332975</v>
      </c>
      <c r="T33" s="103" t="s">
        <v>86</v>
      </c>
    </row>
    <row r="34" spans="2:20" s="1" customFormat="1" ht="14.1" customHeight="1" x14ac:dyDescent="0.2">
      <c r="B34" s="14" t="s">
        <v>25</v>
      </c>
      <c r="C34" s="78">
        <v>1898824</v>
      </c>
      <c r="D34" s="78">
        <v>258292</v>
      </c>
      <c r="E34" s="78">
        <v>189910</v>
      </c>
      <c r="F34" s="78">
        <v>181574</v>
      </c>
      <c r="G34" s="78">
        <v>162719</v>
      </c>
      <c r="H34" s="78">
        <v>252242</v>
      </c>
      <c r="I34" s="78">
        <v>111053</v>
      </c>
      <c r="J34" s="78">
        <v>64730</v>
      </c>
      <c r="K34" s="78">
        <v>57177</v>
      </c>
      <c r="L34" s="78">
        <v>66930</v>
      </c>
      <c r="M34" s="78">
        <v>78181</v>
      </c>
      <c r="N34" s="78">
        <v>32370</v>
      </c>
      <c r="O34" s="78">
        <v>32461</v>
      </c>
      <c r="P34" s="78">
        <v>44246</v>
      </c>
      <c r="Q34" s="78">
        <v>18072</v>
      </c>
      <c r="R34" s="78">
        <v>20796</v>
      </c>
      <c r="S34" s="78">
        <v>328071</v>
      </c>
      <c r="T34" s="103" t="s">
        <v>87</v>
      </c>
    </row>
    <row r="35" spans="2:20" s="1" customFormat="1" ht="14.1" customHeight="1" x14ac:dyDescent="0.2">
      <c r="B35" s="14" t="s">
        <v>26</v>
      </c>
      <c r="C35" s="78">
        <v>1127693</v>
      </c>
      <c r="D35" s="78">
        <v>123323</v>
      </c>
      <c r="E35" s="78">
        <v>102517</v>
      </c>
      <c r="F35" s="78">
        <v>129424</v>
      </c>
      <c r="G35" s="78">
        <v>83272</v>
      </c>
      <c r="H35" s="78">
        <v>138398</v>
      </c>
      <c r="I35" s="78">
        <v>84416</v>
      </c>
      <c r="J35" s="78">
        <v>35446</v>
      </c>
      <c r="K35" s="78">
        <v>23316</v>
      </c>
      <c r="L35" s="78">
        <v>49120</v>
      </c>
      <c r="M35" s="78">
        <v>36664</v>
      </c>
      <c r="N35" s="78">
        <v>24541</v>
      </c>
      <c r="O35" s="78">
        <v>21407</v>
      </c>
      <c r="P35" s="78">
        <v>18171</v>
      </c>
      <c r="Q35" s="78">
        <v>10543</v>
      </c>
      <c r="R35" s="78">
        <v>16166</v>
      </c>
      <c r="S35" s="78">
        <v>230969</v>
      </c>
      <c r="T35" s="103" t="s">
        <v>88</v>
      </c>
    </row>
    <row r="36" spans="2:20" s="1" customFormat="1" ht="14.1" customHeight="1" x14ac:dyDescent="0.2">
      <c r="B36" s="14" t="s">
        <v>27</v>
      </c>
      <c r="C36" s="78">
        <v>879974</v>
      </c>
      <c r="D36" s="83">
        <v>85376</v>
      </c>
      <c r="E36" s="83">
        <v>63845</v>
      </c>
      <c r="F36" s="83">
        <v>171070</v>
      </c>
      <c r="G36" s="83">
        <v>61724</v>
      </c>
      <c r="H36" s="83">
        <v>89550</v>
      </c>
      <c r="I36" s="83">
        <v>68865</v>
      </c>
      <c r="J36" s="83">
        <v>24815</v>
      </c>
      <c r="K36" s="83">
        <v>14618</v>
      </c>
      <c r="L36" s="83">
        <v>43213</v>
      </c>
      <c r="M36" s="83">
        <v>19149</v>
      </c>
      <c r="N36" s="83">
        <v>17424</v>
      </c>
      <c r="O36" s="83">
        <v>11271</v>
      </c>
      <c r="P36" s="83">
        <v>13530</v>
      </c>
      <c r="Q36" s="83">
        <v>6896</v>
      </c>
      <c r="R36" s="78">
        <v>7657</v>
      </c>
      <c r="S36" s="78">
        <v>180971</v>
      </c>
      <c r="T36" s="103" t="s">
        <v>89</v>
      </c>
    </row>
    <row r="37" spans="2:20" s="1" customFormat="1" ht="12.75" x14ac:dyDescent="0.2">
      <c r="B37" s="14"/>
      <c r="L37" s="59"/>
      <c r="M37" s="59"/>
      <c r="N37" s="59"/>
      <c r="O37" s="59"/>
      <c r="P37" s="59"/>
      <c r="Q37" s="58"/>
      <c r="R37" s="59"/>
      <c r="S37" s="59"/>
      <c r="T37" s="103"/>
    </row>
    <row r="38" spans="2:20" s="1" customFormat="1" ht="14.1" customHeight="1" x14ac:dyDescent="0.2">
      <c r="B38" s="28">
        <v>2024</v>
      </c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104">
        <v>2024</v>
      </c>
    </row>
    <row r="39" spans="2:20" s="1" customFormat="1" ht="14.1" customHeight="1" x14ac:dyDescent="0.2">
      <c r="B39" s="14" t="s">
        <v>16</v>
      </c>
      <c r="C39" s="83">
        <v>801975</v>
      </c>
      <c r="D39" s="83">
        <v>83187</v>
      </c>
      <c r="E39" s="83">
        <v>61487</v>
      </c>
      <c r="F39" s="83">
        <v>101946</v>
      </c>
      <c r="G39" s="83">
        <v>60141</v>
      </c>
      <c r="H39" s="83">
        <v>69287</v>
      </c>
      <c r="I39" s="83">
        <v>82185</v>
      </c>
      <c r="J39" s="83">
        <v>29228</v>
      </c>
      <c r="K39" s="83">
        <v>16692</v>
      </c>
      <c r="L39" s="83">
        <v>44311</v>
      </c>
      <c r="M39" s="83">
        <v>20001</v>
      </c>
      <c r="N39" s="83">
        <v>21777</v>
      </c>
      <c r="O39" s="83">
        <v>11591</v>
      </c>
      <c r="P39" s="83">
        <v>11841</v>
      </c>
      <c r="Q39" s="83">
        <v>7758</v>
      </c>
      <c r="R39" s="78">
        <v>7704</v>
      </c>
      <c r="S39" s="78">
        <v>172839</v>
      </c>
      <c r="T39" s="103" t="s">
        <v>78</v>
      </c>
    </row>
    <row r="40" spans="2:20" s="1" customFormat="1" ht="14.1" customHeight="1" x14ac:dyDescent="0.2">
      <c r="B40" s="14" t="s">
        <v>17</v>
      </c>
      <c r="C40" s="83">
        <v>964684</v>
      </c>
      <c r="D40" s="83">
        <v>120829</v>
      </c>
      <c r="E40" s="83">
        <v>80372</v>
      </c>
      <c r="F40" s="83">
        <v>123298</v>
      </c>
      <c r="G40" s="83">
        <v>80930</v>
      </c>
      <c r="H40" s="83">
        <v>81340</v>
      </c>
      <c r="I40" s="83">
        <v>68894</v>
      </c>
      <c r="J40" s="83">
        <v>36570</v>
      </c>
      <c r="K40" s="83">
        <v>22691</v>
      </c>
      <c r="L40" s="83">
        <v>41962</v>
      </c>
      <c r="M40" s="83">
        <v>32143</v>
      </c>
      <c r="N40" s="83">
        <v>26726</v>
      </c>
      <c r="O40" s="83">
        <v>16141</v>
      </c>
      <c r="P40" s="83">
        <v>16195</v>
      </c>
      <c r="Q40" s="83">
        <v>12179</v>
      </c>
      <c r="R40" s="78">
        <v>9625</v>
      </c>
      <c r="S40" s="78">
        <v>194789</v>
      </c>
      <c r="T40" s="103" t="s">
        <v>79</v>
      </c>
    </row>
    <row r="41" spans="2:20" s="1" customFormat="1" ht="14.1" customHeight="1" x14ac:dyDescent="0.2">
      <c r="B41" s="14" t="s">
        <v>18</v>
      </c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78"/>
      <c r="S41" s="78"/>
      <c r="T41" s="103" t="s">
        <v>80</v>
      </c>
    </row>
    <row r="42" spans="2:20" s="1" customFormat="1" ht="14.1" customHeight="1" x14ac:dyDescent="0.2">
      <c r="B42" s="14" t="s">
        <v>19</v>
      </c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78"/>
      <c r="S42" s="78"/>
      <c r="T42" s="103" t="s">
        <v>81</v>
      </c>
    </row>
    <row r="43" spans="2:20" s="1" customFormat="1" ht="14.1" customHeight="1" x14ac:dyDescent="0.2">
      <c r="B43" s="14" t="s">
        <v>20</v>
      </c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78"/>
      <c r="S43" s="78"/>
      <c r="T43" s="103" t="s">
        <v>82</v>
      </c>
    </row>
    <row r="44" spans="2:20" s="1" customFormat="1" ht="14.1" customHeight="1" x14ac:dyDescent="0.2">
      <c r="B44" s="14" t="s">
        <v>21</v>
      </c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78"/>
      <c r="S44" s="78"/>
      <c r="T44" s="103" t="s">
        <v>83</v>
      </c>
    </row>
    <row r="45" spans="2:20" s="1" customFormat="1" ht="14.1" customHeight="1" x14ac:dyDescent="0.2">
      <c r="B45" s="14" t="s">
        <v>22</v>
      </c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78"/>
      <c r="S45" s="78"/>
      <c r="T45" s="103" t="s">
        <v>84</v>
      </c>
    </row>
    <row r="46" spans="2:20" s="1" customFormat="1" ht="14.1" customHeight="1" x14ac:dyDescent="0.2">
      <c r="B46" s="14" t="s">
        <v>23</v>
      </c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103" t="s">
        <v>85</v>
      </c>
    </row>
    <row r="47" spans="2:20" s="1" customFormat="1" ht="14.1" customHeight="1" x14ac:dyDescent="0.2">
      <c r="B47" s="14" t="s">
        <v>24</v>
      </c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103" t="s">
        <v>86</v>
      </c>
    </row>
    <row r="48" spans="2:20" s="1" customFormat="1" ht="14.1" customHeight="1" x14ac:dyDescent="0.2">
      <c r="B48" s="14" t="s">
        <v>25</v>
      </c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103" t="s">
        <v>87</v>
      </c>
    </row>
    <row r="49" spans="2:20" s="1" customFormat="1" ht="14.1" customHeight="1" x14ac:dyDescent="0.2">
      <c r="B49" s="14" t="s">
        <v>26</v>
      </c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103" t="s">
        <v>88</v>
      </c>
    </row>
    <row r="50" spans="2:20" s="1" customFormat="1" ht="14.1" customHeight="1" x14ac:dyDescent="0.2">
      <c r="B50" s="14" t="s">
        <v>27</v>
      </c>
      <c r="C50" s="78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78"/>
      <c r="S50" s="78"/>
      <c r="T50" s="103" t="s">
        <v>89</v>
      </c>
    </row>
    <row r="51" spans="2:20" s="1" customFormat="1" ht="12.75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2"/>
      <c r="M51" s="112"/>
      <c r="N51" s="112"/>
      <c r="O51" s="112"/>
      <c r="P51" s="112"/>
      <c r="Q51" s="111"/>
      <c r="R51" s="112"/>
      <c r="S51" s="112"/>
      <c r="T51" s="109"/>
    </row>
    <row r="52" spans="2:20" s="1" customFormat="1" ht="36" x14ac:dyDescent="0.2">
      <c r="B52" s="55" t="s">
        <v>15</v>
      </c>
      <c r="C52" s="60" t="s">
        <v>5</v>
      </c>
      <c r="D52" s="55" t="s">
        <v>93</v>
      </c>
      <c r="E52" s="55" t="s">
        <v>94</v>
      </c>
      <c r="F52" s="60" t="s">
        <v>95</v>
      </c>
      <c r="G52" s="55" t="s">
        <v>96</v>
      </c>
      <c r="H52" s="55" t="s">
        <v>98</v>
      </c>
      <c r="I52" s="55" t="s">
        <v>97</v>
      </c>
      <c r="J52" s="55" t="s">
        <v>126</v>
      </c>
      <c r="K52" s="55" t="s">
        <v>99</v>
      </c>
      <c r="L52" s="60" t="s">
        <v>100</v>
      </c>
      <c r="M52" s="55" t="s">
        <v>119</v>
      </c>
      <c r="N52" s="55" t="s">
        <v>102</v>
      </c>
      <c r="O52" s="55" t="s">
        <v>101</v>
      </c>
      <c r="P52" s="55" t="s">
        <v>103</v>
      </c>
      <c r="Q52" s="55" t="s">
        <v>105</v>
      </c>
      <c r="R52" s="55" t="s">
        <v>104</v>
      </c>
      <c r="S52" s="55" t="s">
        <v>106</v>
      </c>
      <c r="T52" s="99" t="s">
        <v>77</v>
      </c>
    </row>
    <row r="53" spans="2:20" ht="12.75" x14ac:dyDescent="0.2">
      <c r="B53" s="1"/>
      <c r="T53" s="101"/>
    </row>
    <row r="54" spans="2:20" ht="12.75" x14ac:dyDescent="0.2">
      <c r="B54" s="20" t="s">
        <v>215</v>
      </c>
      <c r="C54" s="1"/>
      <c r="D54" s="1"/>
      <c r="E54" s="1"/>
      <c r="F54" s="1"/>
      <c r="G54" s="1"/>
      <c r="H54" s="1"/>
      <c r="I54" s="1"/>
      <c r="J54" s="1"/>
      <c r="K54" s="1"/>
      <c r="L54" s="110"/>
      <c r="T54" s="110" t="s">
        <v>218</v>
      </c>
    </row>
    <row r="55" spans="2:20" ht="14.25" customHeight="1" x14ac:dyDescent="0.2">
      <c r="B55" s="20" t="s">
        <v>216</v>
      </c>
      <c r="C55" s="1"/>
      <c r="D55" s="1"/>
      <c r="E55" s="1"/>
      <c r="F55" s="1"/>
      <c r="G55" s="1"/>
      <c r="H55" s="1"/>
      <c r="I55" s="1"/>
      <c r="J55" s="1"/>
      <c r="K55" s="1"/>
      <c r="L55" s="110"/>
      <c r="M55" s="30"/>
      <c r="N55" s="29"/>
      <c r="O55" s="29"/>
      <c r="P55" s="29"/>
      <c r="Q55" s="29"/>
      <c r="R55" s="31"/>
      <c r="T55" s="110" t="s">
        <v>219</v>
      </c>
    </row>
    <row r="56" spans="2:20" ht="12.75" x14ac:dyDescent="0.2">
      <c r="B56" s="20" t="s">
        <v>205</v>
      </c>
      <c r="C56" s="1"/>
      <c r="D56" s="1"/>
      <c r="E56" s="1"/>
      <c r="F56" s="1"/>
      <c r="G56" s="1"/>
      <c r="H56" s="1"/>
      <c r="I56" s="1"/>
      <c r="J56" s="1"/>
      <c r="K56" s="1"/>
      <c r="L56" s="110"/>
      <c r="M56" s="32"/>
      <c r="N56" s="32"/>
      <c r="O56" s="32"/>
      <c r="P56" s="32"/>
      <c r="Q56" s="32"/>
      <c r="R56" s="32"/>
      <c r="T56" s="110" t="s">
        <v>206</v>
      </c>
    </row>
    <row r="57" spans="2:20" x14ac:dyDescent="0.2">
      <c r="B57" s="138"/>
      <c r="C57" s="139"/>
      <c r="D57" s="139"/>
      <c r="E57" s="139"/>
      <c r="T57" s="110"/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57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6" width="11.5703125" style="1" customWidth="1"/>
    <col min="7" max="8" width="12.140625" style="1" customWidth="1"/>
    <col min="9" max="9" width="11.5703125" style="1" customWidth="1"/>
    <col min="10" max="10" width="12.42578125" style="1" customWidth="1"/>
    <col min="11" max="12" width="11.5703125" style="1" customWidth="1"/>
    <col min="13" max="13" width="14.5703125" style="101" customWidth="1"/>
    <col min="14" max="16384" width="9.140625" style="1"/>
  </cols>
  <sheetData>
    <row r="1" spans="2:13" ht="6" customHeight="1" x14ac:dyDescent="0.2">
      <c r="D1" s="2"/>
      <c r="E1" s="2"/>
      <c r="F1" s="2"/>
      <c r="G1" s="2"/>
      <c r="H1" s="2"/>
      <c r="I1" s="2"/>
    </row>
    <row r="2" spans="2:13" ht="36" customHeight="1" x14ac:dyDescent="0.2">
      <c r="B2" s="179" t="s">
        <v>207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</row>
    <row r="3" spans="2:13" ht="36" customHeight="1" x14ac:dyDescent="0.2">
      <c r="B3" s="180" t="s">
        <v>175</v>
      </c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</row>
    <row r="4" spans="2:13" ht="20.100000000000001" customHeight="1" x14ac:dyDescent="0.2">
      <c r="B4" s="181" t="s">
        <v>136</v>
      </c>
      <c r="C4" s="181"/>
      <c r="D4" s="181"/>
      <c r="E4" s="181"/>
      <c r="F4" s="181"/>
      <c r="G4" s="181"/>
      <c r="H4" s="181"/>
      <c r="I4" s="181"/>
      <c r="J4" s="181"/>
      <c r="K4" s="181"/>
      <c r="L4" s="181"/>
      <c r="M4" s="181"/>
    </row>
    <row r="5" spans="2:13" ht="20.100000000000001" customHeight="1" x14ac:dyDescent="0.2">
      <c r="B5" s="182" t="s">
        <v>137</v>
      </c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</row>
    <row r="6" spans="2:13" ht="5.2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02"/>
    </row>
    <row r="7" spans="2:13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62" t="s">
        <v>111</v>
      </c>
    </row>
    <row r="8" spans="2:13" ht="32.25" customHeight="1" x14ac:dyDescent="0.2">
      <c r="B8" s="55" t="s">
        <v>15</v>
      </c>
      <c r="C8" s="60" t="s">
        <v>5</v>
      </c>
      <c r="D8" s="60" t="s">
        <v>0</v>
      </c>
      <c r="E8" s="60" t="s">
        <v>1</v>
      </c>
      <c r="F8" s="55" t="s">
        <v>120</v>
      </c>
      <c r="G8" s="55" t="s">
        <v>121</v>
      </c>
      <c r="H8" s="55" t="s">
        <v>122</v>
      </c>
      <c r="I8" s="60" t="s">
        <v>2</v>
      </c>
      <c r="J8" s="60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ht="14.1" customHeight="1" x14ac:dyDescent="0.2">
      <c r="B10" s="17">
        <v>2022</v>
      </c>
      <c r="C10" s="79">
        <v>69694791</v>
      </c>
      <c r="D10" s="80">
        <v>11556645</v>
      </c>
      <c r="E10" s="80">
        <v>4576437</v>
      </c>
      <c r="F10" s="80">
        <v>2770960</v>
      </c>
      <c r="G10" s="80">
        <v>16668121</v>
      </c>
      <c r="H10" s="80">
        <v>1315578</v>
      </c>
      <c r="I10" s="80">
        <v>2805696</v>
      </c>
      <c r="J10" s="80">
        <v>19162790</v>
      </c>
      <c r="K10" s="80">
        <v>2458031</v>
      </c>
      <c r="L10" s="80">
        <v>8380533</v>
      </c>
      <c r="M10" s="104">
        <v>2022</v>
      </c>
    </row>
    <row r="11" spans="2:13" ht="14.1" customHeight="1" x14ac:dyDescent="0.2">
      <c r="B11" s="14" t="s">
        <v>16</v>
      </c>
      <c r="C11" s="78">
        <v>1993952</v>
      </c>
      <c r="D11" s="78">
        <v>347052</v>
      </c>
      <c r="E11" s="78">
        <v>195915</v>
      </c>
      <c r="F11" s="78">
        <v>64366</v>
      </c>
      <c r="G11" s="78">
        <v>499228</v>
      </c>
      <c r="H11" s="78">
        <v>46742</v>
      </c>
      <c r="I11" s="78">
        <v>88351</v>
      </c>
      <c r="J11" s="78">
        <v>343900</v>
      </c>
      <c r="K11" s="78">
        <v>60271</v>
      </c>
      <c r="L11" s="78">
        <v>348127</v>
      </c>
      <c r="M11" s="103" t="s">
        <v>78</v>
      </c>
    </row>
    <row r="12" spans="2:13" ht="14.1" customHeight="1" x14ac:dyDescent="0.2">
      <c r="B12" s="14" t="s">
        <v>17</v>
      </c>
      <c r="C12" s="78">
        <v>2922077</v>
      </c>
      <c r="D12" s="78">
        <v>525143</v>
      </c>
      <c r="E12" s="78">
        <v>246366</v>
      </c>
      <c r="F12" s="78">
        <v>99906</v>
      </c>
      <c r="G12" s="78">
        <v>791282</v>
      </c>
      <c r="H12" s="78">
        <v>60306</v>
      </c>
      <c r="I12" s="78">
        <v>132537</v>
      </c>
      <c r="J12" s="78">
        <v>586772</v>
      </c>
      <c r="K12" s="78">
        <v>83594</v>
      </c>
      <c r="L12" s="78">
        <v>396171</v>
      </c>
      <c r="M12" s="103" t="s">
        <v>79</v>
      </c>
    </row>
    <row r="13" spans="2:13" ht="14.1" customHeight="1" x14ac:dyDescent="0.2">
      <c r="B13" s="14" t="s">
        <v>18</v>
      </c>
      <c r="C13" s="78">
        <v>4012532</v>
      </c>
      <c r="D13" s="78">
        <v>664922</v>
      </c>
      <c r="E13" s="78">
        <v>271186</v>
      </c>
      <c r="F13" s="78">
        <v>135008</v>
      </c>
      <c r="G13" s="78">
        <v>1131610</v>
      </c>
      <c r="H13" s="78">
        <v>75649</v>
      </c>
      <c r="I13" s="78">
        <v>153039</v>
      </c>
      <c r="J13" s="78">
        <v>866401</v>
      </c>
      <c r="K13" s="78">
        <v>134827</v>
      </c>
      <c r="L13" s="78">
        <v>579890</v>
      </c>
      <c r="M13" s="103" t="s">
        <v>80</v>
      </c>
    </row>
    <row r="14" spans="2:13" ht="14.1" customHeight="1" x14ac:dyDescent="0.2">
      <c r="B14" s="14" t="s">
        <v>19</v>
      </c>
      <c r="C14" s="78">
        <v>5999962</v>
      </c>
      <c r="D14" s="78">
        <v>1007139</v>
      </c>
      <c r="E14" s="78">
        <v>388622</v>
      </c>
      <c r="F14" s="78">
        <v>229885</v>
      </c>
      <c r="G14" s="78">
        <v>1485917</v>
      </c>
      <c r="H14" s="78">
        <v>109796</v>
      </c>
      <c r="I14" s="78">
        <v>231792</v>
      </c>
      <c r="J14" s="78">
        <v>1622076</v>
      </c>
      <c r="K14" s="78">
        <v>189483</v>
      </c>
      <c r="L14" s="78">
        <v>735252</v>
      </c>
      <c r="M14" s="103" t="s">
        <v>81</v>
      </c>
    </row>
    <row r="15" spans="2:13" ht="14.1" customHeight="1" x14ac:dyDescent="0.2">
      <c r="B15" s="14" t="s">
        <v>20</v>
      </c>
      <c r="C15" s="87">
        <v>6499189</v>
      </c>
      <c r="D15" s="83">
        <v>1069023</v>
      </c>
      <c r="E15" s="83">
        <v>375656</v>
      </c>
      <c r="F15" s="83">
        <v>237729</v>
      </c>
      <c r="G15" s="83">
        <v>1589126</v>
      </c>
      <c r="H15" s="83">
        <v>114621</v>
      </c>
      <c r="I15" s="83">
        <v>239451</v>
      </c>
      <c r="J15" s="83">
        <v>1862959</v>
      </c>
      <c r="K15" s="83">
        <v>231204</v>
      </c>
      <c r="L15" s="83">
        <v>779420</v>
      </c>
      <c r="M15" s="103" t="s">
        <v>82</v>
      </c>
    </row>
    <row r="16" spans="2:13" ht="14.1" customHeight="1" x14ac:dyDescent="0.2">
      <c r="B16" s="14" t="s">
        <v>21</v>
      </c>
      <c r="C16" s="87">
        <v>7180852</v>
      </c>
      <c r="D16" s="83">
        <v>1110295</v>
      </c>
      <c r="E16" s="83">
        <v>414330</v>
      </c>
      <c r="F16" s="83">
        <v>269248</v>
      </c>
      <c r="G16" s="83">
        <v>1617906</v>
      </c>
      <c r="H16" s="83">
        <v>134930</v>
      </c>
      <c r="I16" s="83">
        <v>292686</v>
      </c>
      <c r="J16" s="83">
        <v>2233405</v>
      </c>
      <c r="K16" s="83">
        <v>285461</v>
      </c>
      <c r="L16" s="83">
        <v>822591</v>
      </c>
      <c r="M16" s="103" t="s">
        <v>83</v>
      </c>
    </row>
    <row r="17" spans="2:13" ht="14.1" customHeight="1" x14ac:dyDescent="0.2">
      <c r="B17" s="14" t="s">
        <v>22</v>
      </c>
      <c r="C17" s="87">
        <v>8665889</v>
      </c>
      <c r="D17" s="83">
        <v>1340013</v>
      </c>
      <c r="E17" s="83">
        <v>537193</v>
      </c>
      <c r="F17" s="83">
        <v>343827</v>
      </c>
      <c r="G17" s="83">
        <v>1795053</v>
      </c>
      <c r="H17" s="83">
        <v>168320</v>
      </c>
      <c r="I17" s="83">
        <v>356898</v>
      </c>
      <c r="J17" s="83">
        <v>2861164</v>
      </c>
      <c r="K17" s="83">
        <v>347363</v>
      </c>
      <c r="L17" s="83">
        <v>916058</v>
      </c>
      <c r="M17" s="103" t="s">
        <v>84</v>
      </c>
    </row>
    <row r="18" spans="2:13" ht="14.1" customHeight="1" x14ac:dyDescent="0.2">
      <c r="B18" s="14" t="s">
        <v>23</v>
      </c>
      <c r="C18" s="87">
        <v>9959209</v>
      </c>
      <c r="D18" s="83">
        <v>1641848</v>
      </c>
      <c r="E18" s="83">
        <v>726090</v>
      </c>
      <c r="F18" s="83">
        <v>452366</v>
      </c>
      <c r="G18" s="83">
        <v>1907831</v>
      </c>
      <c r="H18" s="83">
        <v>185866</v>
      </c>
      <c r="I18" s="83">
        <v>469561</v>
      </c>
      <c r="J18" s="83">
        <v>3228888</v>
      </c>
      <c r="K18" s="83">
        <v>369542</v>
      </c>
      <c r="L18" s="83">
        <v>977217</v>
      </c>
      <c r="M18" s="103" t="s">
        <v>85</v>
      </c>
    </row>
    <row r="19" spans="2:13" ht="14.1" customHeight="1" x14ac:dyDescent="0.2">
      <c r="B19" s="14" t="s">
        <v>24</v>
      </c>
      <c r="C19" s="87">
        <v>7691275</v>
      </c>
      <c r="D19" s="83">
        <v>1245424</v>
      </c>
      <c r="E19" s="83">
        <v>456063</v>
      </c>
      <c r="F19" s="83">
        <v>322356</v>
      </c>
      <c r="G19" s="83">
        <v>1729637</v>
      </c>
      <c r="H19" s="83">
        <v>141840</v>
      </c>
      <c r="I19" s="83">
        <v>316256</v>
      </c>
      <c r="J19" s="83">
        <v>2349110</v>
      </c>
      <c r="K19" s="83">
        <v>297011</v>
      </c>
      <c r="L19" s="83">
        <v>833578</v>
      </c>
      <c r="M19" s="103" t="s">
        <v>86</v>
      </c>
    </row>
    <row r="20" spans="2:13" ht="14.1" customHeight="1" x14ac:dyDescent="0.2">
      <c r="B20" s="14" t="s">
        <v>25</v>
      </c>
      <c r="C20" s="78">
        <v>6790071</v>
      </c>
      <c r="D20" s="83">
        <v>1127059</v>
      </c>
      <c r="E20" s="83">
        <v>387466</v>
      </c>
      <c r="F20" s="83">
        <v>290009</v>
      </c>
      <c r="G20" s="83">
        <v>1688346</v>
      </c>
      <c r="H20" s="83">
        <v>123862</v>
      </c>
      <c r="I20" s="83">
        <v>246817</v>
      </c>
      <c r="J20" s="83">
        <v>1907121</v>
      </c>
      <c r="K20" s="83">
        <v>236420</v>
      </c>
      <c r="L20" s="83">
        <v>782971</v>
      </c>
      <c r="M20" s="103" t="s">
        <v>87</v>
      </c>
    </row>
    <row r="21" spans="2:13" ht="14.1" customHeight="1" x14ac:dyDescent="0.2">
      <c r="B21" s="14" t="s">
        <v>26</v>
      </c>
      <c r="C21" s="78">
        <v>4252017</v>
      </c>
      <c r="D21" s="83">
        <v>739381</v>
      </c>
      <c r="E21" s="83">
        <v>279577</v>
      </c>
      <c r="F21" s="83">
        <v>178547</v>
      </c>
      <c r="G21" s="83">
        <v>1317996</v>
      </c>
      <c r="H21" s="83">
        <v>81329</v>
      </c>
      <c r="I21" s="83">
        <v>144763</v>
      </c>
      <c r="J21" s="83">
        <v>750505</v>
      </c>
      <c r="K21" s="83">
        <v>124001</v>
      </c>
      <c r="L21" s="83">
        <v>635918</v>
      </c>
      <c r="M21" s="103" t="s">
        <v>88</v>
      </c>
    </row>
    <row r="22" spans="2:13" ht="14.1" customHeight="1" x14ac:dyDescent="0.2">
      <c r="B22" s="14" t="s">
        <v>27</v>
      </c>
      <c r="C22" s="77">
        <v>3727766</v>
      </c>
      <c r="D22" s="78">
        <v>739346</v>
      </c>
      <c r="E22" s="78">
        <v>297973</v>
      </c>
      <c r="F22" s="78">
        <v>147713</v>
      </c>
      <c r="G22" s="78">
        <v>1114189</v>
      </c>
      <c r="H22" s="78">
        <v>72317</v>
      </c>
      <c r="I22" s="78">
        <v>133545</v>
      </c>
      <c r="J22" s="78">
        <v>550489</v>
      </c>
      <c r="K22" s="78">
        <v>98854</v>
      </c>
      <c r="L22" s="108">
        <v>573340</v>
      </c>
      <c r="M22" s="103" t="s">
        <v>89</v>
      </c>
    </row>
    <row r="23" spans="2:13" ht="14.1" customHeight="1" x14ac:dyDescent="0.2">
      <c r="B23" s="14"/>
      <c r="C23" s="78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ht="14.1" customHeight="1" x14ac:dyDescent="0.2">
      <c r="B24" s="17">
        <v>2023</v>
      </c>
      <c r="C24" s="79">
        <v>77154743</v>
      </c>
      <c r="D24" s="80">
        <v>13280951</v>
      </c>
      <c r="E24" s="80">
        <v>4913760</v>
      </c>
      <c r="F24" s="80">
        <v>3314544</v>
      </c>
      <c r="G24" s="80">
        <v>18763023</v>
      </c>
      <c r="H24" s="80">
        <v>1489323</v>
      </c>
      <c r="I24" s="80">
        <v>3107097</v>
      </c>
      <c r="J24" s="80">
        <v>20388434</v>
      </c>
      <c r="K24" s="80">
        <v>2691610</v>
      </c>
      <c r="L24" s="80">
        <v>9206001</v>
      </c>
      <c r="M24" s="104">
        <v>2023</v>
      </c>
    </row>
    <row r="25" spans="2:13" ht="14.1" customHeight="1" x14ac:dyDescent="0.2">
      <c r="B25" s="14" t="s">
        <v>16</v>
      </c>
      <c r="C25" s="78">
        <v>3462536</v>
      </c>
      <c r="D25" s="78">
        <v>606353</v>
      </c>
      <c r="E25" s="78">
        <v>256237</v>
      </c>
      <c r="F25" s="78">
        <v>110146</v>
      </c>
      <c r="G25" s="78">
        <v>1053884</v>
      </c>
      <c r="H25" s="78">
        <v>74499</v>
      </c>
      <c r="I25" s="78">
        <v>114227</v>
      </c>
      <c r="J25" s="78">
        <v>555234</v>
      </c>
      <c r="K25" s="78">
        <v>93145</v>
      </c>
      <c r="L25" s="78">
        <v>598811</v>
      </c>
      <c r="M25" s="103" t="s">
        <v>78</v>
      </c>
    </row>
    <row r="26" spans="2:13" ht="14.1" customHeight="1" x14ac:dyDescent="0.2">
      <c r="B26" s="14" t="s">
        <v>17</v>
      </c>
      <c r="C26" s="78">
        <v>4022692</v>
      </c>
      <c r="D26" s="78">
        <v>693443</v>
      </c>
      <c r="E26" s="78">
        <v>292686</v>
      </c>
      <c r="F26" s="78">
        <v>143116</v>
      </c>
      <c r="G26" s="78">
        <v>1156932</v>
      </c>
      <c r="H26" s="78">
        <v>76244</v>
      </c>
      <c r="I26" s="78">
        <v>154531</v>
      </c>
      <c r="J26" s="78">
        <v>786533</v>
      </c>
      <c r="K26" s="78">
        <v>104244</v>
      </c>
      <c r="L26" s="78">
        <v>614963</v>
      </c>
      <c r="M26" s="103" t="s">
        <v>79</v>
      </c>
    </row>
    <row r="27" spans="2:13" ht="14.1" customHeight="1" x14ac:dyDescent="0.2">
      <c r="B27" s="14" t="s">
        <v>18</v>
      </c>
      <c r="C27" s="78">
        <v>5080994</v>
      </c>
      <c r="D27" s="78">
        <v>860701</v>
      </c>
      <c r="E27" s="78">
        <v>302051</v>
      </c>
      <c r="F27" s="78">
        <v>187146</v>
      </c>
      <c r="G27" s="78">
        <v>1471891</v>
      </c>
      <c r="H27" s="78">
        <v>103582</v>
      </c>
      <c r="I27" s="78">
        <v>173705</v>
      </c>
      <c r="J27" s="78">
        <v>1090549</v>
      </c>
      <c r="K27" s="78">
        <v>160650</v>
      </c>
      <c r="L27" s="78">
        <v>730719</v>
      </c>
      <c r="M27" s="103" t="s">
        <v>80</v>
      </c>
    </row>
    <row r="28" spans="2:13" ht="14.1" customHeight="1" x14ac:dyDescent="0.2">
      <c r="B28" s="14" t="s">
        <v>19</v>
      </c>
      <c r="C28" s="78">
        <v>6838657</v>
      </c>
      <c r="D28" s="78">
        <v>1195547</v>
      </c>
      <c r="E28" s="78">
        <v>422071</v>
      </c>
      <c r="F28" s="78">
        <v>289918</v>
      </c>
      <c r="G28" s="78">
        <v>1682197</v>
      </c>
      <c r="H28" s="78">
        <v>129597</v>
      </c>
      <c r="I28" s="78">
        <v>281129</v>
      </c>
      <c r="J28" s="78">
        <v>1839801</v>
      </c>
      <c r="K28" s="78">
        <v>219667</v>
      </c>
      <c r="L28" s="78">
        <v>778730</v>
      </c>
      <c r="M28" s="103" t="s">
        <v>81</v>
      </c>
    </row>
    <row r="29" spans="2:13" ht="14.1" customHeight="1" x14ac:dyDescent="0.2">
      <c r="B29" s="14" t="s">
        <v>20</v>
      </c>
      <c r="C29" s="87">
        <v>7144690</v>
      </c>
      <c r="D29" s="83">
        <v>1233214</v>
      </c>
      <c r="E29" s="83">
        <v>409769</v>
      </c>
      <c r="F29" s="83">
        <v>295248</v>
      </c>
      <c r="G29" s="83">
        <v>1783995</v>
      </c>
      <c r="H29" s="83">
        <v>131723</v>
      </c>
      <c r="I29" s="83">
        <v>256121</v>
      </c>
      <c r="J29" s="83">
        <v>1973200</v>
      </c>
      <c r="K29" s="83">
        <v>251066</v>
      </c>
      <c r="L29" s="83">
        <v>810354</v>
      </c>
      <c r="M29" s="103" t="s">
        <v>82</v>
      </c>
    </row>
    <row r="30" spans="2:13" ht="14.1" customHeight="1" x14ac:dyDescent="0.2">
      <c r="B30" s="14" t="s">
        <v>21</v>
      </c>
      <c r="C30" s="87">
        <v>7439892</v>
      </c>
      <c r="D30" s="83">
        <v>1222019</v>
      </c>
      <c r="E30" s="83">
        <v>417325</v>
      </c>
      <c r="F30" s="83">
        <v>308933</v>
      </c>
      <c r="G30" s="83">
        <v>1688941</v>
      </c>
      <c r="H30" s="83">
        <v>140401</v>
      </c>
      <c r="I30" s="83">
        <v>296267</v>
      </c>
      <c r="J30" s="83">
        <v>2247442</v>
      </c>
      <c r="K30" s="83">
        <v>301690</v>
      </c>
      <c r="L30" s="83">
        <v>816874</v>
      </c>
      <c r="M30" s="103" t="s">
        <v>83</v>
      </c>
    </row>
    <row r="31" spans="2:13" ht="14.1" customHeight="1" x14ac:dyDescent="0.2">
      <c r="B31" s="14" t="s">
        <v>22</v>
      </c>
      <c r="C31" s="87">
        <v>8811554</v>
      </c>
      <c r="D31" s="83">
        <v>1432163</v>
      </c>
      <c r="E31" s="83">
        <v>544791</v>
      </c>
      <c r="F31" s="83">
        <v>378493</v>
      </c>
      <c r="G31" s="83">
        <v>1811821</v>
      </c>
      <c r="H31" s="83">
        <v>174428</v>
      </c>
      <c r="I31" s="83">
        <v>383831</v>
      </c>
      <c r="J31" s="83">
        <v>2804619</v>
      </c>
      <c r="K31" s="83">
        <v>360842</v>
      </c>
      <c r="L31" s="83">
        <v>920566</v>
      </c>
      <c r="M31" s="103" t="s">
        <v>84</v>
      </c>
    </row>
    <row r="32" spans="2:13" ht="14.1" customHeight="1" x14ac:dyDescent="0.2">
      <c r="B32" s="14" t="s">
        <v>23</v>
      </c>
      <c r="C32" s="87">
        <v>10134392</v>
      </c>
      <c r="D32" s="83">
        <v>1731186</v>
      </c>
      <c r="E32" s="83">
        <v>734865</v>
      </c>
      <c r="F32" s="83">
        <v>490546</v>
      </c>
      <c r="G32" s="83">
        <v>1937025</v>
      </c>
      <c r="H32" s="83">
        <v>199347</v>
      </c>
      <c r="I32" s="83">
        <v>486790</v>
      </c>
      <c r="J32" s="83">
        <v>3177046</v>
      </c>
      <c r="K32" s="83">
        <v>397616</v>
      </c>
      <c r="L32" s="83">
        <v>979971</v>
      </c>
      <c r="M32" s="103" t="s">
        <v>85</v>
      </c>
    </row>
    <row r="33" spans="2:13" ht="14.1" customHeight="1" x14ac:dyDescent="0.2">
      <c r="B33" s="14" t="s">
        <v>24</v>
      </c>
      <c r="C33" s="87">
        <v>8224963</v>
      </c>
      <c r="D33" s="83">
        <v>1417746</v>
      </c>
      <c r="E33" s="83">
        <v>495509</v>
      </c>
      <c r="F33" s="83">
        <v>376397</v>
      </c>
      <c r="G33" s="83">
        <v>1821705</v>
      </c>
      <c r="H33" s="83">
        <v>157550</v>
      </c>
      <c r="I33" s="83">
        <v>346062</v>
      </c>
      <c r="J33" s="83">
        <v>2404843</v>
      </c>
      <c r="K33" s="83">
        <v>330457</v>
      </c>
      <c r="L33" s="83">
        <v>874694</v>
      </c>
      <c r="M33" s="103" t="s">
        <v>86</v>
      </c>
    </row>
    <row r="34" spans="2:13" ht="14.1" customHeight="1" x14ac:dyDescent="0.2">
      <c r="B34" s="14" t="s">
        <v>25</v>
      </c>
      <c r="C34" s="78">
        <v>7375486</v>
      </c>
      <c r="D34" s="83">
        <v>1259783</v>
      </c>
      <c r="E34" s="83">
        <v>408888</v>
      </c>
      <c r="F34" s="83">
        <v>340256</v>
      </c>
      <c r="G34" s="83">
        <v>1798227</v>
      </c>
      <c r="H34" s="83">
        <v>135896</v>
      </c>
      <c r="I34" s="83">
        <v>284634</v>
      </c>
      <c r="J34" s="83">
        <v>2072311</v>
      </c>
      <c r="K34" s="83">
        <v>246280</v>
      </c>
      <c r="L34" s="83">
        <v>829211</v>
      </c>
      <c r="M34" s="103" t="s">
        <v>87</v>
      </c>
    </row>
    <row r="35" spans="2:13" ht="14.1" customHeight="1" x14ac:dyDescent="0.2">
      <c r="B35" s="14" t="s">
        <v>26</v>
      </c>
      <c r="C35" s="78">
        <v>4582053</v>
      </c>
      <c r="D35" s="83">
        <v>807840</v>
      </c>
      <c r="E35" s="83">
        <v>290610</v>
      </c>
      <c r="F35" s="83">
        <v>213143</v>
      </c>
      <c r="G35" s="83">
        <v>1383053</v>
      </c>
      <c r="H35" s="83">
        <v>84722</v>
      </c>
      <c r="I35" s="83">
        <v>170400</v>
      </c>
      <c r="J35" s="83">
        <v>822250</v>
      </c>
      <c r="K35" s="83">
        <v>132133</v>
      </c>
      <c r="L35" s="83">
        <v>677902</v>
      </c>
      <c r="M35" s="103" t="s">
        <v>88</v>
      </c>
    </row>
    <row r="36" spans="2:13" ht="14.1" customHeight="1" x14ac:dyDescent="0.2">
      <c r="B36" s="14" t="s">
        <v>27</v>
      </c>
      <c r="C36" s="77">
        <v>4036834</v>
      </c>
      <c r="D36" s="78">
        <v>820956</v>
      </c>
      <c r="E36" s="78">
        <v>338958</v>
      </c>
      <c r="F36" s="78">
        <v>181202</v>
      </c>
      <c r="G36" s="78">
        <v>1173352</v>
      </c>
      <c r="H36" s="78">
        <v>81334</v>
      </c>
      <c r="I36" s="78">
        <v>159400</v>
      </c>
      <c r="J36" s="78">
        <v>614606</v>
      </c>
      <c r="K36" s="78">
        <v>93820</v>
      </c>
      <c r="L36" s="108">
        <v>573206</v>
      </c>
      <c r="M36" s="103" t="s">
        <v>89</v>
      </c>
    </row>
    <row r="37" spans="2:13" ht="14.1" customHeight="1" x14ac:dyDescent="0.2">
      <c r="B37" s="14"/>
      <c r="C37" s="78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ht="14.1" customHeight="1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ht="14.1" customHeight="1" x14ac:dyDescent="0.2">
      <c r="B39" s="14" t="s">
        <v>16</v>
      </c>
      <c r="C39" s="78">
        <v>3453292</v>
      </c>
      <c r="D39" s="78">
        <v>631211</v>
      </c>
      <c r="E39" s="78">
        <v>264185</v>
      </c>
      <c r="F39" s="78">
        <v>130315</v>
      </c>
      <c r="G39" s="78">
        <v>1015212</v>
      </c>
      <c r="H39" s="78">
        <v>67013</v>
      </c>
      <c r="I39" s="78">
        <v>116085</v>
      </c>
      <c r="J39" s="78">
        <v>563350</v>
      </c>
      <c r="K39" s="78">
        <v>89181</v>
      </c>
      <c r="L39" s="78">
        <v>576740</v>
      </c>
      <c r="M39" s="103" t="s">
        <v>78</v>
      </c>
    </row>
    <row r="40" spans="2:13" ht="14.1" customHeight="1" x14ac:dyDescent="0.2">
      <c r="B40" s="14" t="s">
        <v>17</v>
      </c>
      <c r="C40" s="78">
        <v>4281935</v>
      </c>
      <c r="D40" s="78">
        <v>752726</v>
      </c>
      <c r="E40" s="78">
        <v>297643</v>
      </c>
      <c r="F40" s="78">
        <v>167711</v>
      </c>
      <c r="G40" s="78">
        <v>1240016</v>
      </c>
      <c r="H40" s="78">
        <v>83145</v>
      </c>
      <c r="I40" s="78">
        <v>156857</v>
      </c>
      <c r="J40" s="78">
        <v>819972</v>
      </c>
      <c r="K40" s="78">
        <v>118867</v>
      </c>
      <c r="L40" s="78">
        <v>644998</v>
      </c>
      <c r="M40" s="103" t="s">
        <v>79</v>
      </c>
    </row>
    <row r="41" spans="2:13" ht="14.1" customHeight="1" x14ac:dyDescent="0.2">
      <c r="B41" s="14" t="s">
        <v>18</v>
      </c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103" t="s">
        <v>80</v>
      </c>
    </row>
    <row r="42" spans="2:13" ht="14.1" customHeight="1" x14ac:dyDescent="0.2">
      <c r="B42" s="14" t="s">
        <v>19</v>
      </c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103" t="s">
        <v>81</v>
      </c>
    </row>
    <row r="43" spans="2:13" ht="14.1" customHeight="1" x14ac:dyDescent="0.2">
      <c r="B43" s="14" t="s">
        <v>20</v>
      </c>
      <c r="C43" s="87"/>
      <c r="D43" s="83"/>
      <c r="E43" s="83"/>
      <c r="F43" s="83"/>
      <c r="G43" s="83"/>
      <c r="H43" s="83"/>
      <c r="I43" s="83"/>
      <c r="J43" s="83"/>
      <c r="K43" s="83"/>
      <c r="L43" s="83"/>
      <c r="M43" s="103" t="s">
        <v>82</v>
      </c>
    </row>
    <row r="44" spans="2:13" ht="14.1" customHeight="1" x14ac:dyDescent="0.2">
      <c r="B44" s="14" t="s">
        <v>21</v>
      </c>
      <c r="C44" s="87"/>
      <c r="D44" s="83"/>
      <c r="E44" s="83"/>
      <c r="F44" s="83"/>
      <c r="G44" s="83"/>
      <c r="H44" s="83"/>
      <c r="I44" s="83"/>
      <c r="J44" s="83"/>
      <c r="K44" s="83"/>
      <c r="L44" s="83"/>
      <c r="M44" s="103" t="s">
        <v>83</v>
      </c>
    </row>
    <row r="45" spans="2:13" ht="14.1" customHeight="1" x14ac:dyDescent="0.2">
      <c r="B45" s="14" t="s">
        <v>22</v>
      </c>
      <c r="C45" s="87"/>
      <c r="D45" s="83"/>
      <c r="E45" s="83"/>
      <c r="F45" s="83"/>
      <c r="G45" s="83"/>
      <c r="H45" s="83"/>
      <c r="I45" s="83"/>
      <c r="J45" s="83"/>
      <c r="K45" s="83"/>
      <c r="L45" s="83"/>
      <c r="M45" s="103" t="s">
        <v>84</v>
      </c>
    </row>
    <row r="46" spans="2:13" ht="14.1" customHeight="1" x14ac:dyDescent="0.2">
      <c r="B46" s="14" t="s">
        <v>23</v>
      </c>
      <c r="C46" s="87"/>
      <c r="D46" s="83"/>
      <c r="E46" s="83"/>
      <c r="F46" s="83"/>
      <c r="G46" s="83"/>
      <c r="H46" s="83"/>
      <c r="I46" s="83"/>
      <c r="J46" s="83"/>
      <c r="K46" s="83"/>
      <c r="L46" s="83"/>
      <c r="M46" s="103" t="s">
        <v>85</v>
      </c>
    </row>
    <row r="47" spans="2:13" ht="14.1" customHeight="1" x14ac:dyDescent="0.2">
      <c r="B47" s="14" t="s">
        <v>24</v>
      </c>
      <c r="C47" s="87"/>
      <c r="D47" s="83"/>
      <c r="E47" s="83"/>
      <c r="F47" s="83"/>
      <c r="G47" s="83"/>
      <c r="H47" s="83"/>
      <c r="I47" s="83"/>
      <c r="J47" s="83"/>
      <c r="K47" s="83"/>
      <c r="L47" s="83"/>
      <c r="M47" s="103" t="s">
        <v>86</v>
      </c>
    </row>
    <row r="48" spans="2:13" ht="14.1" customHeight="1" x14ac:dyDescent="0.2">
      <c r="B48" s="14" t="s">
        <v>25</v>
      </c>
      <c r="C48" s="78"/>
      <c r="D48" s="83"/>
      <c r="E48" s="83"/>
      <c r="F48" s="83"/>
      <c r="G48" s="83"/>
      <c r="H48" s="83"/>
      <c r="I48" s="83"/>
      <c r="J48" s="83"/>
      <c r="K48" s="83"/>
      <c r="L48" s="83"/>
      <c r="M48" s="103" t="s">
        <v>87</v>
      </c>
    </row>
    <row r="49" spans="2:13" ht="14.1" customHeight="1" x14ac:dyDescent="0.2">
      <c r="B49" s="14" t="s">
        <v>26</v>
      </c>
      <c r="C49" s="78"/>
      <c r="D49" s="83"/>
      <c r="E49" s="83"/>
      <c r="F49" s="83"/>
      <c r="G49" s="83"/>
      <c r="H49" s="83"/>
      <c r="I49" s="83"/>
      <c r="J49" s="83"/>
      <c r="K49" s="83"/>
      <c r="L49" s="83"/>
      <c r="M49" s="103" t="s">
        <v>88</v>
      </c>
    </row>
    <row r="50" spans="2:13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29.25" customHeight="1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3" x14ac:dyDescent="0.2">
      <c r="B54" s="20" t="s">
        <v>215</v>
      </c>
      <c r="M54" s="110" t="s">
        <v>218</v>
      </c>
    </row>
    <row r="55" spans="2:13" x14ac:dyDescent="0.2">
      <c r="B55" s="20" t="s">
        <v>216</v>
      </c>
      <c r="M55" s="110" t="s">
        <v>219</v>
      </c>
    </row>
    <row r="56" spans="2:13" x14ac:dyDescent="0.2">
      <c r="B56" s="20"/>
      <c r="M56" s="110"/>
    </row>
    <row r="57" spans="2:13" x14ac:dyDescent="0.2">
      <c r="B57" s="20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6</vt:i4>
      </vt:variant>
    </vt:vector>
  </HeadingPairs>
  <TitlesOfParts>
    <vt:vector size="33" baseType="lpstr">
      <vt:lpstr>Índice</vt:lpstr>
      <vt:lpstr>Contents</vt:lpstr>
      <vt:lpstr>1.Sintese</vt:lpstr>
      <vt:lpstr>2.H_N</vt:lpstr>
      <vt:lpstr>3.H_Tipo</vt:lpstr>
      <vt:lpstr>4.HR_N</vt:lpstr>
      <vt:lpstr>5.HNR_N</vt:lpstr>
      <vt:lpstr>6.HNR_P</vt:lpstr>
      <vt:lpstr>7.D_N</vt:lpstr>
      <vt:lpstr>8.D_Tipo</vt:lpstr>
      <vt:lpstr>9.DR_N</vt:lpstr>
      <vt:lpstr>10.DNR_N</vt:lpstr>
      <vt:lpstr>11.DNR_P</vt:lpstr>
      <vt:lpstr>12.EM_N</vt:lpstr>
      <vt:lpstr>13.EM_R_N</vt:lpstr>
      <vt:lpstr>14.EM_NR_N</vt:lpstr>
      <vt:lpstr>15.TOC_N</vt:lpstr>
      <vt:lpstr>16.TOQ_N</vt:lpstr>
      <vt:lpstr>17.PT</vt:lpstr>
      <vt:lpstr>18.PT_Tipo</vt:lpstr>
      <vt:lpstr>19.PA</vt:lpstr>
      <vt:lpstr>20.PA_Tipo</vt:lpstr>
      <vt:lpstr>21.RevPAR_N</vt:lpstr>
      <vt:lpstr>22.RevPAR_Tipo</vt:lpstr>
      <vt:lpstr>23.ADR_N</vt:lpstr>
      <vt:lpstr>24.ADR_Tipo</vt:lpstr>
      <vt:lpstr>25.MN</vt:lpstr>
      <vt:lpstr>'13.EM_R_N'!Print_Area</vt:lpstr>
      <vt:lpstr>'22.RevPAR_Tipo'!Print_Area</vt:lpstr>
      <vt:lpstr>'24.ADR_Tipo'!Print_Area</vt:lpstr>
      <vt:lpstr>'25.MN'!Print_Area</vt:lpstr>
      <vt:lpstr>'3.H_Tipo'!Print_Area</vt:lpstr>
      <vt:lpstr>'8.D_Tipo'!Print_Area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Isabel Silva</cp:lastModifiedBy>
  <cp:lastPrinted>2024-03-08T14:54:11Z</cp:lastPrinted>
  <dcterms:created xsi:type="dcterms:W3CDTF">1998-06-29T10:58:41Z</dcterms:created>
  <dcterms:modified xsi:type="dcterms:W3CDTF">2024-05-20T14:23:16Z</dcterms:modified>
</cp:coreProperties>
</file>