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mc:AlternateContent xmlns:mc="http://schemas.openxmlformats.org/markup-compatibility/2006">
    <mc:Choice Requires="x15">
      <x15ac:absPath xmlns:x15ac="http://schemas.microsoft.com/office/spreadsheetml/2010/11/ac" url="K:\DES.CV\lsb\Destaque_8mar\VERSÃO FINAL\"/>
    </mc:Choice>
  </mc:AlternateContent>
  <xr:revisionPtr revIDLastSave="0" documentId="13_ncr:1_{F40FEDAB-29F0-440F-B44D-A51D7BC675AB}" xr6:coauthVersionLast="47" xr6:coauthVersionMax="47" xr10:uidLastSave="{00000000-0000-0000-0000-000000000000}"/>
  <bookViews>
    <workbookView xWindow="-120" yWindow="-120" windowWidth="29040" windowHeight="15720" tabRatio="825" xr2:uid="{00000000-000D-0000-FFFF-FFFF00000000}"/>
  </bookViews>
  <sheets>
    <sheet name="List of tables" sheetId="99" r:id="rId1"/>
    <sheet name="Table 1" sheetId="142" r:id="rId2"/>
    <sheet name="Table 2" sheetId="135" r:id="rId3"/>
    <sheet name="Table 3" sheetId="145" r:id="rId4"/>
    <sheet name="Table 4" sheetId="146" r:id="rId5"/>
  </sheets>
  <definedNames>
    <definedName name="_xlnm.Print_Area" localSheetId="1">'Table 1'!$A$1:$D$34</definedName>
    <definedName name="_xlnm.Print_Area" localSheetId="2">'Table 2'!$A$1:$D$22</definedName>
    <definedName name="_xlnm.Print_Area" localSheetId="3">'Table 3'!$A$1:$F$38</definedName>
    <definedName name="_xlnm.Print_Area" localSheetId="4">'Table 4'!$A$1:$F$45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99" l="1"/>
  <c r="A5" i="99"/>
  <c r="A4" i="99"/>
  <c r="A3" i="99"/>
</calcChain>
</file>

<file path=xl/sharedStrings.xml><?xml version="1.0" encoding="utf-8"?>
<sst xmlns="http://schemas.openxmlformats.org/spreadsheetml/2006/main" count="134" uniqueCount="60">
  <si>
    <t>***</t>
  </si>
  <si>
    <t>**</t>
  </si>
  <si>
    <t>Notas:</t>
  </si>
  <si>
    <t>Variables</t>
  </si>
  <si>
    <t>Sex</t>
  </si>
  <si>
    <t>Female</t>
  </si>
  <si>
    <t>Age</t>
  </si>
  <si>
    <t>Presence of parents when respondent was around 14 years old</t>
  </si>
  <si>
    <t>At least one of the parents absent</t>
  </si>
  <si>
    <t>Highest level of education attained by the parents</t>
  </si>
  <si>
    <t>Both parents with higher education</t>
  </si>
  <si>
    <t>Financial situation of the household when respondent was around 14 years old</t>
  </si>
  <si>
    <t>Moderately good, good or very good</t>
  </si>
  <si>
    <t>Basic school needs (books and equipment for school) met when respondent was around 14 years old</t>
  </si>
  <si>
    <t>No</t>
  </si>
  <si>
    <t>Having daily meal with meat, chicken, fish (or vegetarian equivalent) when respondente was around 14 years old</t>
  </si>
  <si>
    <t>One week of annual holiday away from home when respondent was around 14 years old</t>
  </si>
  <si>
    <t>N (population)</t>
  </si>
  <si>
    <t>n (sample)</t>
  </si>
  <si>
    <t>Notes:</t>
  </si>
  <si>
    <t>Being poor</t>
  </si>
  <si>
    <t>Educational level attained</t>
  </si>
  <si>
    <t>Secondary and pos-secondary education</t>
  </si>
  <si>
    <t>Higher education</t>
  </si>
  <si>
    <t>Activity status</t>
  </si>
  <si>
    <t>Retired</t>
  </si>
  <si>
    <t>Other inactive</t>
  </si>
  <si>
    <t>Unemployed</t>
  </si>
  <si>
    <t>Citizenship of the parents</t>
  </si>
  <si>
    <t>Both parents non Portuguese</t>
  </si>
  <si>
    <t>List of tables</t>
  </si>
  <si>
    <t>LIST OF TABLES</t>
  </si>
  <si>
    <r>
      <rPr>
        <b/>
        <sz val="11"/>
        <color indexed="23"/>
        <rFont val="Calibri"/>
        <family val="2"/>
      </rPr>
      <t>Table 3</t>
    </r>
    <r>
      <rPr>
        <b/>
        <sz val="11"/>
        <rFont val="Calibri"/>
        <family val="2"/>
      </rPr>
      <t>: Average marginal effects − relation with the probability of completing a higher education degree, 2023</t>
    </r>
  </si>
  <si>
    <r>
      <rPr>
        <b/>
        <sz val="11"/>
        <color indexed="23"/>
        <rFont val="Calibri"/>
        <family val="2"/>
      </rPr>
      <t>Table 4</t>
    </r>
    <r>
      <rPr>
        <b/>
        <sz val="11"/>
        <rFont val="Calibri"/>
        <family val="2"/>
      </rPr>
      <t>: Average marginal effects − relation with the probability of poverty risk, 2023</t>
    </r>
  </si>
  <si>
    <t>Father</t>
  </si>
  <si>
    <t>Mother</t>
  </si>
  <si>
    <t>Portuguese</t>
  </si>
  <si>
    <t>Non Portuguese</t>
  </si>
  <si>
    <t>Secondary or higher education</t>
  </si>
  <si>
    <t>Up to the the 3rd cycle of basic education</t>
  </si>
  <si>
    <t>Both parents present</t>
  </si>
  <si>
    <t>Activity status when respondet was about 14 years old</t>
  </si>
  <si>
    <t>Employed</t>
  </si>
  <si>
    <t>Unit: %</t>
  </si>
  <si>
    <t>The target population for these indicadors ranges from 25 to 59 years old.</t>
  </si>
  <si>
    <t>Very bad, bad or moderately bad</t>
  </si>
  <si>
    <t>Yes</t>
  </si>
  <si>
    <t>Other situation (unemployed, retired or another inactivity situation)</t>
  </si>
  <si>
    <r>
      <rPr>
        <b/>
        <sz val="11"/>
        <color theme="0" tint="-0.499984740745262"/>
        <rFont val="Calibri"/>
        <family val="2"/>
        <scheme val="minor"/>
      </rPr>
      <t>Table 1:</t>
    </r>
    <r>
      <rPr>
        <b/>
        <sz val="11"/>
        <rFont val="Calibri"/>
        <family val="2"/>
        <scheme val="minor"/>
      </rPr>
      <t xml:space="preserve"> At-risk-of-poverty rate according to socioeconomic indicators for the parents, when respondent was about 14 years old, 2022</t>
    </r>
  </si>
  <si>
    <r>
      <rPr>
        <b/>
        <sz val="11"/>
        <color theme="0" tint="-0.499984740745262"/>
        <rFont val="Calibri"/>
        <family val="2"/>
        <scheme val="minor"/>
      </rPr>
      <t>Table 2:</t>
    </r>
    <r>
      <rPr>
        <b/>
        <sz val="11"/>
        <rFont val="Calibri"/>
        <family val="2"/>
        <scheme val="minor"/>
      </rPr>
      <t xml:space="preserve"> At-risk-of poverty rate according to the household living conditions, when respondent was about 14 years old, 2022</t>
    </r>
  </si>
  <si>
    <t>One non Portuguese parent</t>
  </si>
  <si>
    <t>Age squared</t>
  </si>
  <si>
    <t>Completing a higher education degree</t>
  </si>
  <si>
    <r>
      <t>Source:</t>
    </r>
    <r>
      <rPr>
        <sz val="10"/>
        <rFont val="Calibri"/>
        <family val="2"/>
      </rPr>
      <t xml:space="preserve"> INE, Survey on Income and Living Conditions 2023.</t>
    </r>
  </si>
  <si>
    <t xml:space="preserve">F(12, 8501)  </t>
  </si>
  <si>
    <t>Prob &gt; F</t>
  </si>
  <si>
    <t>*** p&lt;0,01, ** p&lt;0,05, * p&lt;0,1. Weighted regression estimated by Stata.
The target population covers persons aged between 25 and 59 years old.
Reference or comparison classes:
   Sex: Male
   Presence of parents when respondent was around 14 years old: both present
   Citizenship of the parents: both Portuguese
   Highest level of education attained by the parents: basic education, at most, for both
   Financial situation of the household when respondent was around 14 years old: very bad, bad or moderately bad
   Basic school needs met when respondent was around 14 years old: yes
   Having daily meal with meat, fish (or vegetarian equivalent) when respondente was around 14 years old: yes
   One week of annual holiday away from home when respondent was around 14 years old: yes</t>
  </si>
  <si>
    <t>F(17, 8454)</t>
  </si>
  <si>
    <r>
      <t xml:space="preserve">*** p&lt;0,01, ** p&lt;0,05, * p&lt;0,1. Weighted regression estimated by Stata.
The target population covers persons aged between 25 and 59 years old.
The poverty indicator is based on the 2022 individual income.
Reference or comparison classes:
   Sex: Male
 </t>
    </r>
    <r>
      <rPr>
        <sz val="10"/>
        <color rgb="FFFF0000"/>
        <rFont val="Calibri"/>
        <family val="2"/>
        <scheme val="minor"/>
      </rPr>
      <t xml:space="preserve">  </t>
    </r>
    <r>
      <rPr>
        <sz val="10"/>
        <rFont val="Calibri"/>
        <family val="2"/>
        <scheme val="minor"/>
      </rPr>
      <t>Highest level of education attained by the indivdual: basic education, at most
   Activity status: employed
   Presence of parents when respondent was around 14 years old: both present
   Citizenship of the parents: both Portuguese
   Highest level of education attained by the parents: basic education, at most, for both
   Financial situation of the household when respondent was around 14 years old: very bad, bad or moderately bad
   Basic school needs met when respondent was around 14 years old: yes
   Having daily meal with meat, fish (or vegetarian equivalent) when respondente was around 14 years old: yes
   One week of annual holiday away from home when respondent was around 14 years old: yes</t>
    </r>
  </si>
  <si>
    <t>At least one of the parents with secondary education or one of the parents with basic education and the other with higher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</si>
</sst>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 _€_-;\-* #,##0.00\ _€_-;_-* &quot;-&quot;??\ _€_-;_-@_-"/>
    <numFmt numFmtId="165" formatCode="0.0"/>
    <numFmt numFmtId="166" formatCode="#\ ##0.0_)"/>
    <numFmt numFmtId="167" formatCode="#,##0.0"/>
    <numFmt numFmtId="168" formatCode="#,##0.000"/>
    <numFmt numFmtId="169" formatCode="###\ ###\ ###"/>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1"/>
      <color theme="1"/>
      <name val="Calibri"/>
      <family val="2"/>
      <scheme val="minor"/>
    </font>
    <font>
      <b/>
      <sz val="8"/>
      <name val="Times New Roman"/>
      <family val="1"/>
    </font>
    <font>
      <sz val="8"/>
      <name val="Times New Roman"/>
      <family val="1"/>
    </font>
    <font>
      <u/>
      <sz val="10"/>
      <color indexed="12"/>
      <name val="Arial"/>
      <family val="2"/>
    </font>
    <font>
      <sz val="10"/>
      <name val="Times New Roman"/>
      <family val="1"/>
    </font>
    <font>
      <b/>
      <sz val="16"/>
      <name val="Times New Roman"/>
      <family val="1"/>
    </font>
    <font>
      <u/>
      <sz val="11"/>
      <color theme="10"/>
      <name val="Calibri"/>
      <family val="2"/>
    </font>
    <font>
      <b/>
      <sz val="11"/>
      <name val="Calibri"/>
      <family val="2"/>
      <scheme val="minor"/>
    </font>
    <font>
      <b/>
      <sz val="11"/>
      <color theme="0" tint="-0.499984740745262"/>
      <name val="Calibri"/>
      <family val="2"/>
      <scheme val="minor"/>
    </font>
    <font>
      <b/>
      <sz val="10"/>
      <name val="Calibri"/>
      <family val="2"/>
      <scheme val="minor"/>
    </font>
    <font>
      <sz val="10"/>
      <name val="Calibri"/>
      <family val="2"/>
      <scheme val="minor"/>
    </font>
    <font>
      <b/>
      <sz val="10"/>
      <color theme="0"/>
      <name val="Calibri"/>
      <family val="2"/>
      <scheme val="minor"/>
    </font>
    <font>
      <sz val="8"/>
      <name val="Calibri"/>
      <family val="2"/>
      <scheme val="minor"/>
    </font>
    <font>
      <b/>
      <sz val="9"/>
      <name val="Calibri"/>
      <family val="2"/>
      <scheme val="minor"/>
    </font>
    <font>
      <sz val="9"/>
      <name val="Calibri"/>
      <family val="2"/>
      <scheme val="minor"/>
    </font>
    <font>
      <b/>
      <sz val="10"/>
      <color indexed="9"/>
      <name val="Calibri"/>
      <family val="2"/>
      <scheme val="minor"/>
    </font>
    <font>
      <sz val="7"/>
      <name val="Calibri"/>
      <family val="2"/>
      <scheme val="minor"/>
    </font>
    <font>
      <b/>
      <sz val="7"/>
      <name val="Calibri"/>
      <family val="2"/>
      <scheme val="minor"/>
    </font>
    <font>
      <b/>
      <sz val="12"/>
      <name val="Calibri"/>
      <family val="2"/>
      <scheme val="minor"/>
    </font>
    <font>
      <b/>
      <u/>
      <sz val="10"/>
      <color rgb="FF0000FF"/>
      <name val="Calibri"/>
      <family val="2"/>
      <scheme val="minor"/>
    </font>
    <font>
      <u/>
      <sz val="11"/>
      <color rgb="FF0000FF"/>
      <name val="Calibri"/>
      <family val="2"/>
      <scheme val="minor"/>
    </font>
    <font>
      <b/>
      <sz val="11"/>
      <name val="Calibri"/>
      <family val="2"/>
    </font>
    <font>
      <b/>
      <sz val="11"/>
      <color indexed="23"/>
      <name val="Calibri"/>
      <family val="2"/>
    </font>
    <font>
      <sz val="10"/>
      <color indexed="8"/>
      <name val="Calibri"/>
      <family val="2"/>
      <scheme val="minor"/>
    </font>
    <font>
      <sz val="10"/>
      <name val="Calibri"/>
      <family val="2"/>
    </font>
    <font>
      <u/>
      <sz val="10"/>
      <color rgb="FF0070C0"/>
      <name val="Calibri"/>
      <family val="2"/>
      <scheme val="minor"/>
    </font>
    <font>
      <sz val="10"/>
      <color rgb="FFFF0000"/>
      <name val="Calibri"/>
      <family val="2"/>
      <scheme val="minor"/>
    </font>
  </fonts>
  <fills count="8">
    <fill>
      <patternFill patternType="none"/>
    </fill>
    <fill>
      <patternFill patternType="gray125"/>
    </fill>
    <fill>
      <patternFill patternType="mediumGray"/>
    </fill>
    <fill>
      <patternFill patternType="solid">
        <fgColor theme="3"/>
        <bgColor indexed="64"/>
      </patternFill>
    </fill>
    <fill>
      <patternFill patternType="solid">
        <fgColor theme="0"/>
        <bgColor indexed="64"/>
      </patternFill>
    </fill>
    <fill>
      <patternFill patternType="solid">
        <fgColor indexed="9"/>
        <bgColor indexed="64"/>
      </patternFill>
    </fill>
    <fill>
      <patternFill patternType="solid">
        <fgColor rgb="FF1F497D"/>
        <bgColor indexed="64"/>
      </patternFill>
    </fill>
    <fill>
      <patternFill patternType="solid">
        <fgColor indexed="9"/>
        <bgColor indexed="9"/>
      </patternFill>
    </fill>
  </fills>
  <borders count="17">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top/>
      <bottom style="double">
        <color theme="3"/>
      </bottom>
      <diagonal/>
    </border>
    <border>
      <left style="thin">
        <color theme="0"/>
      </left>
      <right/>
      <top/>
      <bottom/>
      <diagonal/>
    </border>
    <border>
      <left/>
      <right style="thin">
        <color theme="0"/>
      </right>
      <top/>
      <bottom/>
      <diagonal/>
    </border>
    <border>
      <left/>
      <right style="thin">
        <color rgb="FF16365C"/>
      </right>
      <top/>
      <bottom/>
      <diagonal/>
    </border>
    <border>
      <left style="thin">
        <color rgb="FF16365C"/>
      </left>
      <right/>
      <top/>
      <bottom/>
      <diagonal/>
    </border>
    <border>
      <left/>
      <right style="thin">
        <color rgb="FF16365C"/>
      </right>
      <top/>
      <bottom style="thin">
        <color rgb="FF16365C"/>
      </bottom>
      <diagonal/>
    </border>
    <border>
      <left style="thin">
        <color rgb="FF16365C"/>
      </left>
      <right/>
      <top/>
      <bottom style="thin">
        <color rgb="FF16365C"/>
      </bottom>
      <diagonal/>
    </border>
    <border>
      <left/>
      <right/>
      <top/>
      <bottom style="thin">
        <color rgb="FF16365C"/>
      </bottom>
      <diagonal/>
    </border>
    <border>
      <left/>
      <right/>
      <top/>
      <bottom style="double">
        <color rgb="FF16365C"/>
      </bottom>
      <diagonal/>
    </border>
    <border>
      <left/>
      <right style="thin">
        <color auto="1"/>
      </right>
      <top/>
      <bottom/>
      <diagonal/>
    </border>
  </borders>
  <cellStyleXfs count="839">
    <xf numFmtId="0" fontId="0" fillId="0" borderId="0"/>
    <xf numFmtId="0" fontId="27" fillId="0" borderId="0" applyNumberFormat="0" applyFill="0" applyBorder="0" applyAlignment="0" applyProtection="0">
      <alignment vertical="top"/>
      <protection locked="0"/>
    </xf>
    <xf numFmtId="0" fontId="5" fillId="0" borderId="0"/>
    <xf numFmtId="0" fontId="8" fillId="0" borderId="0"/>
    <xf numFmtId="0" fontId="8" fillId="0" borderId="0"/>
    <xf numFmtId="0" fontId="7" fillId="0" borderId="0"/>
    <xf numFmtId="9" fontId="7" fillId="0" borderId="0" applyFont="0" applyFill="0" applyBorder="0" applyAlignment="0" applyProtection="0"/>
    <xf numFmtId="0" fontId="9" fillId="0" borderId="2" applyNumberFormat="0" applyBorder="0" applyProtection="0">
      <alignment horizontal="center"/>
    </xf>
    <xf numFmtId="0" fontId="10" fillId="0" borderId="0" applyFill="0" applyBorder="0" applyProtection="0"/>
    <xf numFmtId="0" fontId="11" fillId="0" borderId="0" applyNumberFormat="0" applyFill="0" applyBorder="0" applyAlignment="0" applyProtection="0">
      <alignment vertical="top"/>
      <protection locked="0"/>
    </xf>
    <xf numFmtId="0" fontId="12" fillId="0" borderId="0"/>
    <xf numFmtId="0" fontId="12" fillId="0" borderId="0"/>
    <xf numFmtId="0" fontId="5" fillId="0" borderId="0"/>
    <xf numFmtId="0" fontId="9" fillId="2" borderId="3" applyNumberFormat="0" applyBorder="0" applyProtection="0">
      <alignment horizontal="center"/>
    </xf>
    <xf numFmtId="0" fontId="13" fillId="0" borderId="0" applyNumberFormat="0" applyFill="0" applyProtection="0"/>
    <xf numFmtId="0" fontId="9" fillId="0" borderId="0" applyNumberFormat="0" applyFill="0" applyBorder="0" applyProtection="0">
      <alignment horizontal="left"/>
    </xf>
    <xf numFmtId="0" fontId="4" fillId="0" borderId="0"/>
    <xf numFmtId="0" fontId="4" fillId="0" borderId="0"/>
    <xf numFmtId="0" fontId="5" fillId="0" borderId="0"/>
    <xf numFmtId="164" fontId="5" fillId="0" borderId="0" applyFont="0" applyFill="0" applyBorder="0" applyAlignment="0" applyProtection="0"/>
    <xf numFmtId="0" fontId="12" fillId="0" borderId="0"/>
    <xf numFmtId="43" fontId="5" fillId="0" borderId="0" applyFont="0" applyFill="0" applyBorder="0" applyAlignment="0" applyProtection="0"/>
    <xf numFmtId="0" fontId="14"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5" fillId="0" borderId="0"/>
    <xf numFmtId="0" fontId="3" fillId="0" borderId="0"/>
    <xf numFmtId="0" fontId="3"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7" fillId="0" borderId="0" applyNumberFormat="0" applyFill="0" applyBorder="0" applyAlignment="0" applyProtection="0"/>
    <xf numFmtId="0" fontId="5" fillId="0" borderId="0"/>
  </cellStyleXfs>
  <cellXfs count="78">
    <xf numFmtId="0" fontId="0" fillId="0" borderId="0" xfId="0"/>
    <xf numFmtId="0" fontId="17" fillId="0" borderId="0" xfId="0" applyFont="1" applyAlignment="1">
      <alignment vertical="center"/>
    </xf>
    <xf numFmtId="0" fontId="18" fillId="0" borderId="0" xfId="0" applyFont="1"/>
    <xf numFmtId="0" fontId="19" fillId="3" borderId="1" xfId="2" applyFont="1" applyFill="1" applyBorder="1" applyAlignment="1">
      <alignment horizontal="center" vertical="center" wrapText="1"/>
    </xf>
    <xf numFmtId="0" fontId="20" fillId="0" borderId="0" xfId="0" applyFont="1"/>
    <xf numFmtId="0" fontId="17" fillId="0" borderId="0" xfId="0" applyFont="1" applyAlignment="1">
      <alignment horizontal="right" vertical="center"/>
    </xf>
    <xf numFmtId="0" fontId="21" fillId="0" borderId="0" xfId="0" applyFont="1" applyAlignment="1">
      <alignment vertical="center"/>
    </xf>
    <xf numFmtId="0" fontId="21" fillId="0" borderId="0" xfId="2" applyFont="1" applyAlignment="1">
      <alignment vertical="center"/>
    </xf>
    <xf numFmtId="0" fontId="20" fillId="0" borderId="1" xfId="0" applyFont="1" applyBorder="1" applyAlignment="1">
      <alignment horizontal="right" vertical="center"/>
    </xf>
    <xf numFmtId="0" fontId="15" fillId="0" borderId="5" xfId="0" applyFont="1" applyBorder="1" applyAlignment="1">
      <alignment vertical="center"/>
    </xf>
    <xf numFmtId="0" fontId="18" fillId="0" borderId="0" xfId="0" applyFont="1" applyAlignment="1">
      <alignment vertical="center"/>
    </xf>
    <xf numFmtId="0" fontId="23" fillId="3" borderId="4" xfId="10" applyFont="1" applyFill="1" applyBorder="1" applyAlignment="1">
      <alignment horizontal="center" vertical="center" wrapText="1"/>
    </xf>
    <xf numFmtId="0" fontId="24" fillId="0" borderId="0" xfId="0" applyFont="1" applyAlignment="1">
      <alignment vertical="center"/>
    </xf>
    <xf numFmtId="0" fontId="25" fillId="0" borderId="1" xfId="0" applyFont="1" applyBorder="1" applyAlignment="1">
      <alignment horizontal="left" vertical="center" indent="1"/>
    </xf>
    <xf numFmtId="0" fontId="24" fillId="0" borderId="0" xfId="0" applyFont="1"/>
    <xf numFmtId="0" fontId="24" fillId="0" borderId="0" xfId="2" applyFont="1" applyAlignment="1">
      <alignment vertical="center"/>
    </xf>
    <xf numFmtId="0" fontId="24" fillId="0" borderId="0" xfId="2" applyFont="1" applyAlignment="1">
      <alignment horizontal="left" vertical="center" indent="1"/>
    </xf>
    <xf numFmtId="165" fontId="24" fillId="0" borderId="0" xfId="2" applyNumberFormat="1" applyFont="1" applyAlignment="1">
      <alignment horizontal="center" vertical="center"/>
    </xf>
    <xf numFmtId="165" fontId="24" fillId="0" borderId="0" xfId="2" applyNumberFormat="1" applyFont="1" applyAlignment="1">
      <alignment vertical="center"/>
    </xf>
    <xf numFmtId="0" fontId="22" fillId="0" borderId="0" xfId="0" applyFont="1" applyAlignment="1">
      <alignment vertical="center"/>
    </xf>
    <xf numFmtId="0" fontId="24" fillId="0" borderId="7" xfId="2" applyFont="1" applyBorder="1" applyAlignment="1">
      <alignment horizontal="left" vertical="center" indent="1"/>
    </xf>
    <xf numFmtId="165" fontId="24" fillId="0" borderId="7" xfId="2" applyNumberFormat="1" applyFont="1" applyBorder="1" applyAlignment="1">
      <alignment horizontal="center" vertical="center"/>
    </xf>
    <xf numFmtId="0" fontId="19" fillId="3" borderId="4" xfId="2" applyFont="1" applyFill="1" applyBorder="1" applyAlignment="1">
      <alignment horizontal="center" vertical="center"/>
    </xf>
    <xf numFmtId="165" fontId="18" fillId="0" borderId="0" xfId="2" applyNumberFormat="1" applyFont="1" applyAlignment="1">
      <alignment horizontal="right" vertical="center" indent="1"/>
    </xf>
    <xf numFmtId="0" fontId="26" fillId="0" borderId="0" xfId="0" applyFont="1" applyAlignment="1">
      <alignment vertical="center"/>
    </xf>
    <xf numFmtId="0" fontId="28" fillId="0" borderId="0" xfId="1" applyFont="1" applyFill="1" applyAlignment="1" applyProtection="1">
      <alignment vertical="center"/>
    </xf>
    <xf numFmtId="0" fontId="20" fillId="0" borderId="0" xfId="0" applyFont="1" applyAlignment="1">
      <alignment horizontal="right" vertical="center"/>
    </xf>
    <xf numFmtId="0" fontId="29" fillId="5" borderId="0" xfId="838" applyFont="1" applyFill="1" applyAlignment="1">
      <alignment vertical="center"/>
    </xf>
    <xf numFmtId="0" fontId="18" fillId="5" borderId="0" xfId="838" applyFont="1" applyFill="1" applyAlignment="1">
      <alignment vertical="center"/>
    </xf>
    <xf numFmtId="0" fontId="15" fillId="5" borderId="0" xfId="838" applyFont="1" applyFill="1" applyAlignment="1">
      <alignment vertical="center"/>
    </xf>
    <xf numFmtId="0" fontId="23" fillId="6" borderId="9" xfId="838" applyFont="1" applyFill="1" applyBorder="1" applyAlignment="1">
      <alignment horizontal="center" vertical="center"/>
    </xf>
    <xf numFmtId="0" fontId="23" fillId="5" borderId="0" xfId="838" applyFont="1" applyFill="1" applyAlignment="1">
      <alignment vertical="center"/>
    </xf>
    <xf numFmtId="166" fontId="23" fillId="5" borderId="0" xfId="838" applyNumberFormat="1" applyFont="1" applyFill="1" applyAlignment="1">
      <alignment horizontal="center" vertical="center" wrapText="1"/>
    </xf>
    <xf numFmtId="166" fontId="23" fillId="5" borderId="0" xfId="838" applyNumberFormat="1" applyFont="1" applyFill="1" applyAlignment="1">
      <alignment horizontal="left" vertical="center" wrapText="1"/>
    </xf>
    <xf numFmtId="0" fontId="17" fillId="5" borderId="10" xfId="838" applyFont="1" applyFill="1" applyBorder="1" applyAlignment="1">
      <alignment horizontal="left" vertical="center" indent="1"/>
    </xf>
    <xf numFmtId="167" fontId="31" fillId="7" borderId="11" xfId="838" applyNumberFormat="1" applyFont="1" applyFill="1" applyBorder="1" applyAlignment="1">
      <alignment horizontal="right" vertical="center"/>
    </xf>
    <xf numFmtId="167" fontId="31" fillId="7" borderId="0" xfId="838" applyNumberFormat="1" applyFont="1" applyFill="1" applyAlignment="1">
      <alignment horizontal="left" vertical="center"/>
    </xf>
    <xf numFmtId="0" fontId="18" fillId="5" borderId="10" xfId="838" applyFont="1" applyFill="1" applyBorder="1" applyAlignment="1">
      <alignment horizontal="left" vertical="center" wrapText="1" indent="2"/>
    </xf>
    <xf numFmtId="168" fontId="31" fillId="7" borderId="11" xfId="838" applyNumberFormat="1" applyFont="1" applyFill="1" applyBorder="1" applyAlignment="1">
      <alignment horizontal="right" vertical="center" indent="1"/>
    </xf>
    <xf numFmtId="0" fontId="17" fillId="5" borderId="10" xfId="838" applyFont="1" applyFill="1" applyBorder="1" applyAlignment="1">
      <alignment horizontal="left" vertical="center" wrapText="1" indent="1"/>
    </xf>
    <xf numFmtId="0" fontId="18" fillId="5" borderId="0" xfId="838" applyFont="1" applyFill="1" applyAlignment="1">
      <alignment horizontal="right" vertical="center" indent="1"/>
    </xf>
    <xf numFmtId="0" fontId="18" fillId="5" borderId="10" xfId="838" applyFont="1" applyFill="1" applyBorder="1" applyAlignment="1">
      <alignment horizontal="left" vertical="center" indent="2"/>
    </xf>
    <xf numFmtId="0" fontId="18" fillId="5" borderId="12" xfId="838" applyFont="1" applyFill="1" applyBorder="1" applyAlignment="1">
      <alignment horizontal="left" vertical="center" wrapText="1"/>
    </xf>
    <xf numFmtId="168" fontId="31" fillId="7" borderId="13" xfId="838" applyNumberFormat="1" applyFont="1" applyFill="1" applyBorder="1" applyAlignment="1">
      <alignment horizontal="right" vertical="center" indent="1"/>
    </xf>
    <xf numFmtId="167" fontId="31" fillId="7" borderId="14" xfId="838" applyNumberFormat="1" applyFont="1" applyFill="1" applyBorder="1" applyAlignment="1">
      <alignment horizontal="left" vertical="center"/>
    </xf>
    <xf numFmtId="0" fontId="18" fillId="5" borderId="10" xfId="838" applyFont="1" applyFill="1" applyBorder="1" applyAlignment="1">
      <alignment horizontal="left" vertical="center" wrapText="1"/>
    </xf>
    <xf numFmtId="0" fontId="17" fillId="5" borderId="12" xfId="838" applyFont="1" applyFill="1" applyBorder="1" applyAlignment="1">
      <alignment vertical="center" wrapText="1"/>
    </xf>
    <xf numFmtId="168" fontId="31" fillId="7" borderId="13" xfId="838" applyNumberFormat="1" applyFont="1" applyFill="1" applyBorder="1" applyAlignment="1">
      <alignment horizontal="right" vertical="center"/>
    </xf>
    <xf numFmtId="0" fontId="17" fillId="5" borderId="10" xfId="838" applyFont="1" applyFill="1" applyBorder="1" applyAlignment="1">
      <alignment vertical="center" wrapText="1"/>
    </xf>
    <xf numFmtId="168" fontId="31" fillId="7" borderId="11" xfId="838" applyNumberFormat="1" applyFont="1" applyFill="1" applyBorder="1" applyAlignment="1">
      <alignment horizontal="right" vertical="center"/>
    </xf>
    <xf numFmtId="0" fontId="17" fillId="5" borderId="10" xfId="838" applyFont="1" applyFill="1" applyBorder="1" applyAlignment="1">
      <alignment horizontal="left" vertical="top" wrapText="1" indent="1"/>
    </xf>
    <xf numFmtId="169" fontId="18" fillId="7" borderId="11" xfId="838" applyNumberFormat="1" applyFont="1" applyFill="1" applyBorder="1" applyAlignment="1">
      <alignment horizontal="right" vertical="top" indent="1"/>
    </xf>
    <xf numFmtId="167" fontId="31" fillId="7" borderId="0" xfId="838" applyNumberFormat="1" applyFont="1" applyFill="1" applyAlignment="1">
      <alignment horizontal="left" vertical="top"/>
    </xf>
    <xf numFmtId="168" fontId="18" fillId="0" borderId="11" xfId="838" applyNumberFormat="1" applyFont="1" applyBorder="1" applyAlignment="1">
      <alignment horizontal="right" vertical="top" indent="1"/>
    </xf>
    <xf numFmtId="0" fontId="18" fillId="5" borderId="15" xfId="838" applyFont="1" applyFill="1" applyBorder="1" applyAlignment="1">
      <alignment vertical="center"/>
    </xf>
    <xf numFmtId="166" fontId="18" fillId="5" borderId="15" xfId="838" applyNumberFormat="1" applyFont="1" applyFill="1" applyBorder="1" applyAlignment="1">
      <alignment vertical="center"/>
    </xf>
    <xf numFmtId="166" fontId="18" fillId="5" borderId="15" xfId="838" applyNumberFormat="1" applyFont="1" applyFill="1" applyBorder="1" applyAlignment="1">
      <alignment horizontal="left" vertical="center"/>
    </xf>
    <xf numFmtId="166" fontId="18" fillId="5" borderId="0" xfId="838" applyNumberFormat="1" applyFont="1" applyFill="1" applyAlignment="1">
      <alignment vertical="center"/>
    </xf>
    <xf numFmtId="166" fontId="18" fillId="5" borderId="0" xfId="838" applyNumberFormat="1" applyFont="1" applyFill="1" applyAlignment="1">
      <alignment horizontal="left" vertical="center"/>
    </xf>
    <xf numFmtId="0" fontId="17" fillId="0" borderId="8" xfId="838" applyFont="1" applyBorder="1" applyAlignment="1">
      <alignment horizontal="left" vertical="center" indent="1"/>
    </xf>
    <xf numFmtId="166" fontId="18" fillId="5" borderId="0" xfId="838" applyNumberFormat="1" applyFont="1" applyFill="1" applyAlignment="1">
      <alignment horizontal="left" vertical="center" indent="1"/>
    </xf>
    <xf numFmtId="0" fontId="18" fillId="5" borderId="0" xfId="838" applyFont="1" applyFill="1" applyAlignment="1">
      <alignment horizontal="left" vertical="center" indent="1"/>
    </xf>
    <xf numFmtId="0" fontId="33" fillId="4" borderId="8" xfId="22" applyFont="1" applyFill="1" applyBorder="1" applyAlignment="1" applyProtection="1">
      <alignment horizontal="left" vertical="center" indent="1"/>
    </xf>
    <xf numFmtId="0" fontId="17" fillId="5" borderId="8" xfId="838" applyFont="1" applyFill="1" applyBorder="1" applyAlignment="1">
      <alignment horizontal="left" vertical="center" indent="1"/>
    </xf>
    <xf numFmtId="0" fontId="18" fillId="5" borderId="0" xfId="838" applyFont="1" applyFill="1" applyAlignment="1">
      <alignment horizontal="left" vertical="center"/>
    </xf>
    <xf numFmtId="0" fontId="27" fillId="0" borderId="0" xfId="1" applyFill="1" applyAlignment="1" applyProtection="1">
      <alignment horizontal="left" vertical="center"/>
    </xf>
    <xf numFmtId="0" fontId="17" fillId="5" borderId="16" xfId="838" applyFont="1" applyFill="1" applyBorder="1" applyAlignment="1">
      <alignment horizontal="left" vertical="center"/>
    </xf>
    <xf numFmtId="0" fontId="18" fillId="5" borderId="16" xfId="838" applyFont="1" applyFill="1" applyBorder="1" applyAlignment="1">
      <alignment horizontal="left" vertical="center" indent="1"/>
    </xf>
    <xf numFmtId="0" fontId="18" fillId="0" borderId="16" xfId="2" applyFont="1" applyBorder="1" applyAlignment="1">
      <alignment horizontal="left" vertical="center" indent="1"/>
    </xf>
    <xf numFmtId="0" fontId="17" fillId="0" borderId="16" xfId="2" applyFont="1" applyBorder="1" applyAlignment="1">
      <alignment horizontal="left" vertical="center" indent="1"/>
    </xf>
    <xf numFmtId="0" fontId="18" fillId="0" borderId="16" xfId="2" applyFont="1" applyBorder="1" applyAlignment="1">
      <alignment horizontal="left" vertical="center" indent="2"/>
    </xf>
    <xf numFmtId="0" fontId="17" fillId="5" borderId="10" xfId="838" applyFont="1" applyFill="1" applyBorder="1" applyAlignment="1">
      <alignment horizontal="left" vertical="center"/>
    </xf>
    <xf numFmtId="0" fontId="17" fillId="0" borderId="8" xfId="838" applyFont="1" applyBorder="1" applyAlignment="1">
      <alignment horizontal="left" vertical="center"/>
    </xf>
    <xf numFmtId="168" fontId="31" fillId="7" borderId="0" xfId="838" applyNumberFormat="1" applyFont="1" applyFill="1" applyAlignment="1">
      <alignment horizontal="right" vertical="center" indent="1"/>
    </xf>
    <xf numFmtId="2" fontId="18" fillId="7" borderId="11" xfId="838" applyNumberFormat="1" applyFont="1" applyFill="1" applyBorder="1" applyAlignment="1">
      <alignment horizontal="right" vertical="top" indent="1"/>
    </xf>
    <xf numFmtId="1" fontId="23" fillId="6" borderId="6" xfId="838" applyNumberFormat="1" applyFont="1" applyFill="1" applyBorder="1" applyAlignment="1">
      <alignment horizontal="center" vertical="center" wrapText="1"/>
    </xf>
    <xf numFmtId="0" fontId="18" fillId="5" borderId="8" xfId="838" applyFont="1" applyFill="1" applyBorder="1" applyAlignment="1">
      <alignment horizontal="left" vertical="top" wrapText="1" indent="1"/>
    </xf>
    <xf numFmtId="0" fontId="18" fillId="5" borderId="0" xfId="838" applyFont="1" applyFill="1" applyAlignment="1">
      <alignment horizontal="left" vertical="top" wrapText="1" indent="1"/>
    </xf>
  </cellXfs>
  <cellStyles count="839">
    <cellStyle name="CABECALHO" xfId="7" xr:uid="{00000000-0005-0000-0000-000000000000}"/>
    <cellStyle name="Comma 2" xfId="21" xr:uid="{00000000-0005-0000-0000-000002000000}"/>
    <cellStyle name="Comma 3" xfId="19" xr:uid="{00000000-0005-0000-0000-000003000000}"/>
    <cellStyle name="DADOS" xfId="8" xr:uid="{00000000-0005-0000-0000-000004000000}"/>
    <cellStyle name="Followed Hyperlink" xfId="837" builtinId="9" customBuiltin="1"/>
    <cellStyle name="Hyperlink" xfId="1" builtinId="8" customBuiltin="1"/>
    <cellStyle name="Hyperlink 2" xfId="9" xr:uid="{00000000-0005-0000-0000-000006000000}"/>
    <cellStyle name="Hyperlink 3" xfId="22" xr:uid="{00000000-0005-0000-0000-000007000000}"/>
    <cellStyle name="Normal" xfId="0" builtinId="0"/>
    <cellStyle name="Normal 10" xfId="23" xr:uid="{00000000-0005-0000-0000-000009000000}"/>
    <cellStyle name="Normal 11" xfId="24" xr:uid="{00000000-0005-0000-0000-00000A000000}"/>
    <cellStyle name="Normal 2" xfId="2" xr:uid="{00000000-0005-0000-0000-00000B000000}"/>
    <cellStyle name="Normal 2 2" xfId="10" xr:uid="{00000000-0005-0000-0000-00000C000000}"/>
    <cellStyle name="Normal 2 2 2" xfId="20" xr:uid="{00000000-0005-0000-0000-00000D000000}"/>
    <cellStyle name="Normal 2 2 2 2" xfId="838" xr:uid="{991ED1EB-319B-454C-9186-FE4151F17FD5}"/>
    <cellStyle name="Normal 2 3" xfId="18" xr:uid="{00000000-0005-0000-0000-00000E000000}"/>
    <cellStyle name="Normal 3" xfId="3" xr:uid="{00000000-0005-0000-0000-00000F000000}"/>
    <cellStyle name="Normal 3 2" xfId="4" xr:uid="{00000000-0005-0000-0000-000010000000}"/>
    <cellStyle name="Normal 3 2 2" xfId="25" xr:uid="{00000000-0005-0000-0000-000011000000}"/>
    <cellStyle name="Normal 3 2 3" xfId="26" xr:uid="{00000000-0005-0000-0000-000012000000}"/>
    <cellStyle name="Normal 3 3" xfId="27" xr:uid="{00000000-0005-0000-0000-000013000000}"/>
    <cellStyle name="Normal 3 4" xfId="28" xr:uid="{00000000-0005-0000-0000-000014000000}"/>
    <cellStyle name="Normal 4" xfId="11" xr:uid="{00000000-0005-0000-0000-000015000000}"/>
    <cellStyle name="Normal 4 2" xfId="29" xr:uid="{00000000-0005-0000-0000-000016000000}"/>
    <cellStyle name="Normal 5" xfId="12" xr:uid="{00000000-0005-0000-0000-000017000000}"/>
    <cellStyle name="Normal 5 2" xfId="30" xr:uid="{00000000-0005-0000-0000-000018000000}"/>
    <cellStyle name="Normal 6" xfId="5" xr:uid="{00000000-0005-0000-0000-000019000000}"/>
    <cellStyle name="Normal 6 2" xfId="31" xr:uid="{00000000-0005-0000-0000-00001A000000}"/>
    <cellStyle name="Normal 6 3" xfId="32" xr:uid="{00000000-0005-0000-0000-00001B000000}"/>
    <cellStyle name="Normal 7" xfId="33" xr:uid="{00000000-0005-0000-0000-00001C000000}"/>
    <cellStyle name="Normal 8" xfId="34" xr:uid="{00000000-0005-0000-0000-00001D000000}"/>
    <cellStyle name="Normal 8 2" xfId="35" xr:uid="{00000000-0005-0000-0000-00001E000000}"/>
    <cellStyle name="Normal 9" xfId="36" xr:uid="{00000000-0005-0000-0000-00001F000000}"/>
    <cellStyle name="Normal 9 2" xfId="37" xr:uid="{00000000-0005-0000-0000-000020000000}"/>
    <cellStyle name="NUMLINHA" xfId="13" xr:uid="{00000000-0005-0000-0000-000021000000}"/>
    <cellStyle name="Percent 2" xfId="38" xr:uid="{00000000-0005-0000-0000-000022000000}"/>
    <cellStyle name="Percent 3" xfId="6" xr:uid="{00000000-0005-0000-0000-000023000000}"/>
    <cellStyle name="Percent 3 2" xfId="39" xr:uid="{00000000-0005-0000-0000-000024000000}"/>
    <cellStyle name="QDTITULO" xfId="14" xr:uid="{00000000-0005-0000-0000-000025000000}"/>
    <cellStyle name="style1384871749375" xfId="40" xr:uid="{00000000-0005-0000-0000-000026000000}"/>
    <cellStyle name="style1384871749422" xfId="41" xr:uid="{00000000-0005-0000-0000-000027000000}"/>
    <cellStyle name="style1384871749469" xfId="42" xr:uid="{00000000-0005-0000-0000-000028000000}"/>
    <cellStyle name="style1384871750297" xfId="43" xr:uid="{00000000-0005-0000-0000-000029000000}"/>
    <cellStyle name="style1384871750344" xfId="44" xr:uid="{00000000-0005-0000-0000-00002A000000}"/>
    <cellStyle name="style1384871750453" xfId="45" xr:uid="{00000000-0005-0000-0000-00002B000000}"/>
    <cellStyle name="style1384872104576" xfId="46" xr:uid="{00000000-0005-0000-0000-00002C000000}"/>
    <cellStyle name="style1384872104654" xfId="47" xr:uid="{00000000-0005-0000-0000-00002D000000}"/>
    <cellStyle name="style1384872104701" xfId="48" xr:uid="{00000000-0005-0000-0000-00002E000000}"/>
    <cellStyle name="style1384872105482" xfId="49" xr:uid="{00000000-0005-0000-0000-00002F000000}"/>
    <cellStyle name="style1384872105529" xfId="50" xr:uid="{00000000-0005-0000-0000-000030000000}"/>
    <cellStyle name="style1384872105623" xfId="51" xr:uid="{00000000-0005-0000-0000-000031000000}"/>
    <cellStyle name="style1384945476655" xfId="52" xr:uid="{00000000-0005-0000-0000-000032000000}"/>
    <cellStyle name="style1384945476718" xfId="53" xr:uid="{00000000-0005-0000-0000-000033000000}"/>
    <cellStyle name="style1384945476780" xfId="54" xr:uid="{00000000-0005-0000-0000-000034000000}"/>
    <cellStyle name="style1384945477577" xfId="55" xr:uid="{00000000-0005-0000-0000-000035000000}"/>
    <cellStyle name="style1384945477624" xfId="56" xr:uid="{00000000-0005-0000-0000-000036000000}"/>
    <cellStyle name="style1384945477734" xfId="57" xr:uid="{00000000-0005-0000-0000-000037000000}"/>
    <cellStyle name="style1384945477859" xfId="58" xr:uid="{00000000-0005-0000-0000-000038000000}"/>
    <cellStyle name="style1384945478077" xfId="59" xr:uid="{00000000-0005-0000-0000-000039000000}"/>
    <cellStyle name="style1384945478124" xfId="60" xr:uid="{00000000-0005-0000-0000-00003A000000}"/>
    <cellStyle name="style1384945478171" xfId="61" xr:uid="{00000000-0005-0000-0000-00003B000000}"/>
    <cellStyle name="style1384945605451" xfId="62" xr:uid="{00000000-0005-0000-0000-00003C000000}"/>
    <cellStyle name="style1384945605545" xfId="63" xr:uid="{00000000-0005-0000-0000-00003D000000}"/>
    <cellStyle name="style1384945605608" xfId="64" xr:uid="{00000000-0005-0000-0000-00003E000000}"/>
    <cellStyle name="style1384945606405" xfId="65" xr:uid="{00000000-0005-0000-0000-00003F000000}"/>
    <cellStyle name="style1384945606483" xfId="66" xr:uid="{00000000-0005-0000-0000-000040000000}"/>
    <cellStyle name="style1384945606576" xfId="67" xr:uid="{00000000-0005-0000-0000-000041000000}"/>
    <cellStyle name="style1384945606733" xfId="68" xr:uid="{00000000-0005-0000-0000-000042000000}"/>
    <cellStyle name="style1384945606780" xfId="69" xr:uid="{00000000-0005-0000-0000-000043000000}"/>
    <cellStyle name="style1384945606983" xfId="70" xr:uid="{00000000-0005-0000-0000-000044000000}"/>
    <cellStyle name="style1384945607030" xfId="71" xr:uid="{00000000-0005-0000-0000-000045000000}"/>
    <cellStyle name="style1384945607092" xfId="72" xr:uid="{00000000-0005-0000-0000-000046000000}"/>
    <cellStyle name="style1384946118526" xfId="73" xr:uid="{00000000-0005-0000-0000-000047000000}"/>
    <cellStyle name="style1384946119745" xfId="74" xr:uid="{00000000-0005-0000-0000-000048000000}"/>
    <cellStyle name="style1384946119792" xfId="75" xr:uid="{00000000-0005-0000-0000-000049000000}"/>
    <cellStyle name="style1384946119917" xfId="76" xr:uid="{00000000-0005-0000-0000-00004A000000}"/>
    <cellStyle name="style1384946119979" xfId="77" xr:uid="{00000000-0005-0000-0000-00004B000000}"/>
    <cellStyle name="style1384946120026" xfId="78" xr:uid="{00000000-0005-0000-0000-00004C000000}"/>
    <cellStyle name="style1384946120167" xfId="79" xr:uid="{00000000-0005-0000-0000-00004D000000}"/>
    <cellStyle name="style1384946120214" xfId="80" xr:uid="{00000000-0005-0000-0000-00004E000000}"/>
    <cellStyle name="style1384946120308" xfId="81" xr:uid="{00000000-0005-0000-0000-00004F000000}"/>
    <cellStyle name="style1384946120354" xfId="82" xr:uid="{00000000-0005-0000-0000-000050000000}"/>
    <cellStyle name="style1384946120417" xfId="83" xr:uid="{00000000-0005-0000-0000-000051000000}"/>
    <cellStyle name="style1384946120511" xfId="84" xr:uid="{00000000-0005-0000-0000-000052000000}"/>
    <cellStyle name="style1384946120573" xfId="85" xr:uid="{00000000-0005-0000-0000-000053000000}"/>
    <cellStyle name="style1384946120620" xfId="86" xr:uid="{00000000-0005-0000-0000-000054000000}"/>
    <cellStyle name="style1384946120870" xfId="87" xr:uid="{00000000-0005-0000-0000-000055000000}"/>
    <cellStyle name="style1384946120917" xfId="88" xr:uid="{00000000-0005-0000-0000-000056000000}"/>
    <cellStyle name="style1384946120964" xfId="89" xr:uid="{00000000-0005-0000-0000-000057000000}"/>
    <cellStyle name="style1384946121604" xfId="90" xr:uid="{00000000-0005-0000-0000-000058000000}"/>
    <cellStyle name="style1384946121651" xfId="91" xr:uid="{00000000-0005-0000-0000-000059000000}"/>
    <cellStyle name="style1384946121761" xfId="92" xr:uid="{00000000-0005-0000-0000-00005A000000}"/>
    <cellStyle name="style1384946121808" xfId="93" xr:uid="{00000000-0005-0000-0000-00005B000000}"/>
    <cellStyle name="style1384946121886" xfId="94" xr:uid="{00000000-0005-0000-0000-00005C000000}"/>
    <cellStyle name="style1384946121917" xfId="95" xr:uid="{00000000-0005-0000-0000-00005D000000}"/>
    <cellStyle name="style1384946122776" xfId="96" xr:uid="{00000000-0005-0000-0000-00005E000000}"/>
    <cellStyle name="style1384946122808" xfId="97" xr:uid="{00000000-0005-0000-0000-00005F000000}"/>
    <cellStyle name="style1384946122933" xfId="98" xr:uid="{00000000-0005-0000-0000-000060000000}"/>
    <cellStyle name="style1384946123058" xfId="99" xr:uid="{00000000-0005-0000-0000-000061000000}"/>
    <cellStyle name="style1390474188414" xfId="100" xr:uid="{00000000-0005-0000-0000-000062000000}"/>
    <cellStyle name="style1390474188508" xfId="101" xr:uid="{00000000-0005-0000-0000-000063000000}"/>
    <cellStyle name="style1390474188555" xfId="102" xr:uid="{00000000-0005-0000-0000-000064000000}"/>
    <cellStyle name="style1390474189023" xfId="103" xr:uid="{00000000-0005-0000-0000-000065000000}"/>
    <cellStyle name="style1390474189180" xfId="104" xr:uid="{00000000-0005-0000-0000-000066000000}"/>
    <cellStyle name="style1390474189602" xfId="105" xr:uid="{00000000-0005-0000-0000-000067000000}"/>
    <cellStyle name="style1390474189664" xfId="106" xr:uid="{00000000-0005-0000-0000-000068000000}"/>
    <cellStyle name="style1390474189727" xfId="107" xr:uid="{00000000-0005-0000-0000-000069000000}"/>
    <cellStyle name="style1390474189773" xfId="108" xr:uid="{00000000-0005-0000-0000-00006A000000}"/>
    <cellStyle name="style1390474189898" xfId="109" xr:uid="{00000000-0005-0000-0000-00006B000000}"/>
    <cellStyle name="style1390474189945" xfId="110" xr:uid="{00000000-0005-0000-0000-00006C000000}"/>
    <cellStyle name="style1390474189992" xfId="111" xr:uid="{00000000-0005-0000-0000-00006D000000}"/>
    <cellStyle name="style1390474190117" xfId="112" xr:uid="{00000000-0005-0000-0000-00006E000000}"/>
    <cellStyle name="style1390474190164" xfId="113" xr:uid="{00000000-0005-0000-0000-00006F000000}"/>
    <cellStyle name="style1390474190211" xfId="114" xr:uid="{00000000-0005-0000-0000-000070000000}"/>
    <cellStyle name="style1390474190305" xfId="115" xr:uid="{00000000-0005-0000-0000-000071000000}"/>
    <cellStyle name="style1390474190352" xfId="116" xr:uid="{00000000-0005-0000-0000-000072000000}"/>
    <cellStyle name="style1390474190398" xfId="117" xr:uid="{00000000-0005-0000-0000-000073000000}"/>
    <cellStyle name="style1390474190492" xfId="118" xr:uid="{00000000-0005-0000-0000-000074000000}"/>
    <cellStyle name="style1390474190539" xfId="119" xr:uid="{00000000-0005-0000-0000-000075000000}"/>
    <cellStyle name="style1390474190586" xfId="120" xr:uid="{00000000-0005-0000-0000-000076000000}"/>
    <cellStyle name="style1390474190680" xfId="121" xr:uid="{00000000-0005-0000-0000-000077000000}"/>
    <cellStyle name="style1390474190789" xfId="122" xr:uid="{00000000-0005-0000-0000-000078000000}"/>
    <cellStyle name="style1390474190836" xfId="123" xr:uid="{00000000-0005-0000-0000-000079000000}"/>
    <cellStyle name="style1390474191086" xfId="124" xr:uid="{00000000-0005-0000-0000-00007A000000}"/>
    <cellStyle name="style1390474191133" xfId="125" xr:uid="{00000000-0005-0000-0000-00007B000000}"/>
    <cellStyle name="style1390474191180" xfId="126" xr:uid="{00000000-0005-0000-0000-00007C000000}"/>
    <cellStyle name="style1390474191227" xfId="127" xr:uid="{00000000-0005-0000-0000-00007D000000}"/>
    <cellStyle name="style1390474191273" xfId="128" xr:uid="{00000000-0005-0000-0000-00007E000000}"/>
    <cellStyle name="style1390474191336" xfId="129" xr:uid="{00000000-0005-0000-0000-00007F000000}"/>
    <cellStyle name="style1390474191445" xfId="130" xr:uid="{00000000-0005-0000-0000-000080000000}"/>
    <cellStyle name="style1390487504102" xfId="131" xr:uid="{00000000-0005-0000-0000-000081000000}"/>
    <cellStyle name="style1390487504133" xfId="132" xr:uid="{00000000-0005-0000-0000-000082000000}"/>
    <cellStyle name="style1390487504180" xfId="133" xr:uid="{00000000-0005-0000-0000-000083000000}"/>
    <cellStyle name="style1390487504242" xfId="134" xr:uid="{00000000-0005-0000-0000-000084000000}"/>
    <cellStyle name="style1390487504273" xfId="135" xr:uid="{00000000-0005-0000-0000-000085000000}"/>
    <cellStyle name="style1390487504305" xfId="136" xr:uid="{00000000-0005-0000-0000-000086000000}"/>
    <cellStyle name="style1390487505039" xfId="137" xr:uid="{00000000-0005-0000-0000-000087000000}"/>
    <cellStyle name="style1390487505070" xfId="138" xr:uid="{00000000-0005-0000-0000-000088000000}"/>
    <cellStyle name="style1390487505102" xfId="139" xr:uid="{00000000-0005-0000-0000-000089000000}"/>
    <cellStyle name="style1392635097458" xfId="140" xr:uid="{00000000-0005-0000-0000-00008A000000}"/>
    <cellStyle name="style1392635097504" xfId="141" xr:uid="{00000000-0005-0000-0000-00008B000000}"/>
    <cellStyle name="style1392635097661" xfId="142" xr:uid="{00000000-0005-0000-0000-00008C000000}"/>
    <cellStyle name="style1392635097692" xfId="143" xr:uid="{00000000-0005-0000-0000-00008D000000}"/>
    <cellStyle name="style1392635097770" xfId="144" xr:uid="{00000000-0005-0000-0000-00008E000000}"/>
    <cellStyle name="style1392635097879" xfId="145" xr:uid="{00000000-0005-0000-0000-00008F000000}"/>
    <cellStyle name="style1392635098051" xfId="146" xr:uid="{00000000-0005-0000-0000-000090000000}"/>
    <cellStyle name="style1392635098083" xfId="147" xr:uid="{00000000-0005-0000-0000-000091000000}"/>
    <cellStyle name="style1392635098114" xfId="148" xr:uid="{00000000-0005-0000-0000-000092000000}"/>
    <cellStyle name="style1392635098129" xfId="149" xr:uid="{00000000-0005-0000-0000-000093000000}"/>
    <cellStyle name="style1392635098161" xfId="150" xr:uid="{00000000-0005-0000-0000-000094000000}"/>
    <cellStyle name="style1392635098176" xfId="151" xr:uid="{00000000-0005-0000-0000-000095000000}"/>
    <cellStyle name="style1392635098208" xfId="152" xr:uid="{00000000-0005-0000-0000-000096000000}"/>
    <cellStyle name="style1392635098239" xfId="153" xr:uid="{00000000-0005-0000-0000-000097000000}"/>
    <cellStyle name="style1392635098270" xfId="154" xr:uid="{00000000-0005-0000-0000-000098000000}"/>
    <cellStyle name="style1392635098364" xfId="155" xr:uid="{00000000-0005-0000-0000-000099000000}"/>
    <cellStyle name="style1392635098395" xfId="156" xr:uid="{00000000-0005-0000-0000-00009A000000}"/>
    <cellStyle name="style1392635098426" xfId="157" xr:uid="{00000000-0005-0000-0000-00009B000000}"/>
    <cellStyle name="style1392635098458" xfId="158" xr:uid="{00000000-0005-0000-0000-00009C000000}"/>
    <cellStyle name="style1392635098489" xfId="159" xr:uid="{00000000-0005-0000-0000-00009D000000}"/>
    <cellStyle name="style1392635098520" xfId="160" xr:uid="{00000000-0005-0000-0000-00009E000000}"/>
    <cellStyle name="style1392635098551" xfId="161" xr:uid="{00000000-0005-0000-0000-00009F000000}"/>
    <cellStyle name="style1392635098629" xfId="162" xr:uid="{00000000-0005-0000-0000-0000A0000000}"/>
    <cellStyle name="style1392635098661" xfId="163" xr:uid="{00000000-0005-0000-0000-0000A1000000}"/>
    <cellStyle name="style1392635098692" xfId="164" xr:uid="{00000000-0005-0000-0000-0000A2000000}"/>
    <cellStyle name="style1392635098926" xfId="165" xr:uid="{00000000-0005-0000-0000-0000A3000000}"/>
    <cellStyle name="style1392635098958" xfId="166" xr:uid="{00000000-0005-0000-0000-0000A4000000}"/>
    <cellStyle name="style1392635098989" xfId="167" xr:uid="{00000000-0005-0000-0000-0000A5000000}"/>
    <cellStyle name="style1392635099098" xfId="168" xr:uid="{00000000-0005-0000-0000-0000A6000000}"/>
    <cellStyle name="style1392635099129" xfId="169" xr:uid="{00000000-0005-0000-0000-0000A7000000}"/>
    <cellStyle name="style1392635099208" xfId="170" xr:uid="{00000000-0005-0000-0000-0000A8000000}"/>
    <cellStyle name="style1392635099239" xfId="171" xr:uid="{00000000-0005-0000-0000-0000A9000000}"/>
    <cellStyle name="style1392635099270" xfId="172" xr:uid="{00000000-0005-0000-0000-0000AA000000}"/>
    <cellStyle name="style1392660280917" xfId="173" xr:uid="{00000000-0005-0000-0000-0000AB000000}"/>
    <cellStyle name="style1392660280995" xfId="174" xr:uid="{00000000-0005-0000-0000-0000AC000000}"/>
    <cellStyle name="style1392660281026" xfId="175" xr:uid="{00000000-0005-0000-0000-0000AD000000}"/>
    <cellStyle name="style1392660281073" xfId="176" xr:uid="{00000000-0005-0000-0000-0000AE000000}"/>
    <cellStyle name="style1392660281104" xfId="177" xr:uid="{00000000-0005-0000-0000-0000AF000000}"/>
    <cellStyle name="style1392660281151" xfId="178" xr:uid="{00000000-0005-0000-0000-0000B0000000}"/>
    <cellStyle name="style1392660281182" xfId="179" xr:uid="{00000000-0005-0000-0000-0000B1000000}"/>
    <cellStyle name="style1392660281260" xfId="180" xr:uid="{00000000-0005-0000-0000-0000B2000000}"/>
    <cellStyle name="style1392660281292" xfId="181" xr:uid="{00000000-0005-0000-0000-0000B3000000}"/>
    <cellStyle name="style1392660281338" xfId="182" xr:uid="{00000000-0005-0000-0000-0000B4000000}"/>
    <cellStyle name="style1392660281370" xfId="183" xr:uid="{00000000-0005-0000-0000-0000B5000000}"/>
    <cellStyle name="style1392660281401" xfId="184" xr:uid="{00000000-0005-0000-0000-0000B6000000}"/>
    <cellStyle name="style1392660281432" xfId="185" xr:uid="{00000000-0005-0000-0000-0000B7000000}"/>
    <cellStyle name="style1392660281479" xfId="186" xr:uid="{00000000-0005-0000-0000-0000B8000000}"/>
    <cellStyle name="style1392660281510" xfId="187" xr:uid="{00000000-0005-0000-0000-0000B9000000}"/>
    <cellStyle name="style1392660281542" xfId="188" xr:uid="{00000000-0005-0000-0000-0000BA000000}"/>
    <cellStyle name="style1392660281573" xfId="189" xr:uid="{00000000-0005-0000-0000-0000BB000000}"/>
    <cellStyle name="style1392660281620" xfId="190" xr:uid="{00000000-0005-0000-0000-0000BC000000}"/>
    <cellStyle name="style1392660281635" xfId="191" xr:uid="{00000000-0005-0000-0000-0000BD000000}"/>
    <cellStyle name="style1392660281713" xfId="192" xr:uid="{00000000-0005-0000-0000-0000BE000000}"/>
    <cellStyle name="style1392660281729" xfId="193" xr:uid="{00000000-0005-0000-0000-0000BF000000}"/>
    <cellStyle name="style1392660281760" xfId="194" xr:uid="{00000000-0005-0000-0000-0000C0000000}"/>
    <cellStyle name="style1392660281776" xfId="195" xr:uid="{00000000-0005-0000-0000-0000C1000000}"/>
    <cellStyle name="style1392660281807" xfId="196" xr:uid="{00000000-0005-0000-0000-0000C2000000}"/>
    <cellStyle name="style1392660281838" xfId="197" xr:uid="{00000000-0005-0000-0000-0000C3000000}"/>
    <cellStyle name="style1392660281870" xfId="198" xr:uid="{00000000-0005-0000-0000-0000C4000000}"/>
    <cellStyle name="style1392660281901" xfId="199" xr:uid="{00000000-0005-0000-0000-0000C5000000}"/>
    <cellStyle name="style1392660281932" xfId="200" xr:uid="{00000000-0005-0000-0000-0000C6000000}"/>
    <cellStyle name="style1392660281964" xfId="201" xr:uid="{00000000-0005-0000-0000-0000C7000000}"/>
    <cellStyle name="style1392660281995" xfId="202" xr:uid="{00000000-0005-0000-0000-0000C8000000}"/>
    <cellStyle name="style1392660282042" xfId="203" xr:uid="{00000000-0005-0000-0000-0000C9000000}"/>
    <cellStyle name="style1392660282073" xfId="204" xr:uid="{00000000-0005-0000-0000-0000CA000000}"/>
    <cellStyle name="style1392660282135" xfId="205" xr:uid="{00000000-0005-0000-0000-0000CB000000}"/>
    <cellStyle name="style1392660282214" xfId="206" xr:uid="{00000000-0005-0000-0000-0000CC000000}"/>
    <cellStyle name="style1392660282245" xfId="207" xr:uid="{00000000-0005-0000-0000-0000CD000000}"/>
    <cellStyle name="style1392660282276" xfId="208" xr:uid="{00000000-0005-0000-0000-0000CE000000}"/>
    <cellStyle name="style1392660282448" xfId="209" xr:uid="{00000000-0005-0000-0000-0000CF000000}"/>
    <cellStyle name="style1392660282495" xfId="210" xr:uid="{00000000-0005-0000-0000-0000D0000000}"/>
    <cellStyle name="style1392660282526" xfId="211" xr:uid="{00000000-0005-0000-0000-0000D1000000}"/>
    <cellStyle name="style1392660282604" xfId="212" xr:uid="{00000000-0005-0000-0000-0000D2000000}"/>
    <cellStyle name="style1392660282635" xfId="213" xr:uid="{00000000-0005-0000-0000-0000D3000000}"/>
    <cellStyle name="style1392660282667" xfId="214" xr:uid="{00000000-0005-0000-0000-0000D4000000}"/>
    <cellStyle name="style1392660282698" xfId="215" xr:uid="{00000000-0005-0000-0000-0000D5000000}"/>
    <cellStyle name="style1392660282776" xfId="216" xr:uid="{00000000-0005-0000-0000-0000D6000000}"/>
    <cellStyle name="style1392660408417" xfId="217" xr:uid="{00000000-0005-0000-0000-0000D7000000}"/>
    <cellStyle name="style1392660408496" xfId="218" xr:uid="{00000000-0005-0000-0000-0000D8000000}"/>
    <cellStyle name="style1392660408527" xfId="219" xr:uid="{00000000-0005-0000-0000-0000D9000000}"/>
    <cellStyle name="style1392660408636" xfId="220" xr:uid="{00000000-0005-0000-0000-0000DA000000}"/>
    <cellStyle name="style1392660408667" xfId="221" xr:uid="{00000000-0005-0000-0000-0000DB000000}"/>
    <cellStyle name="style1392660408746" xfId="222" xr:uid="{00000000-0005-0000-0000-0000DC000000}"/>
    <cellStyle name="style1392660408777" xfId="223" xr:uid="{00000000-0005-0000-0000-0000DD000000}"/>
    <cellStyle name="style1392660408886" xfId="224" xr:uid="{00000000-0005-0000-0000-0000DE000000}"/>
    <cellStyle name="style1392660409027" xfId="225" xr:uid="{00000000-0005-0000-0000-0000DF000000}"/>
    <cellStyle name="style1392660409042" xfId="226" xr:uid="{00000000-0005-0000-0000-0000E0000000}"/>
    <cellStyle name="style1392660409074" xfId="227" xr:uid="{00000000-0005-0000-0000-0000E1000000}"/>
    <cellStyle name="style1392660409105" xfId="228" xr:uid="{00000000-0005-0000-0000-0000E2000000}"/>
    <cellStyle name="style1392660409167" xfId="229" xr:uid="{00000000-0005-0000-0000-0000E3000000}"/>
    <cellStyle name="style1392660409183" xfId="230" xr:uid="{00000000-0005-0000-0000-0000E4000000}"/>
    <cellStyle name="style1392660409214" xfId="231" xr:uid="{00000000-0005-0000-0000-0000E5000000}"/>
    <cellStyle name="style1392660409246" xfId="232" xr:uid="{00000000-0005-0000-0000-0000E6000000}"/>
    <cellStyle name="style1392660409277" xfId="233" xr:uid="{00000000-0005-0000-0000-0000E7000000}"/>
    <cellStyle name="style1392660409308" xfId="234" xr:uid="{00000000-0005-0000-0000-0000E8000000}"/>
    <cellStyle name="style1392660409339" xfId="235" xr:uid="{00000000-0005-0000-0000-0000E9000000}"/>
    <cellStyle name="style1392660409371" xfId="236" xr:uid="{00000000-0005-0000-0000-0000EA000000}"/>
    <cellStyle name="style1392660409402" xfId="237" xr:uid="{00000000-0005-0000-0000-0000EB000000}"/>
    <cellStyle name="style1392660409449" xfId="238" xr:uid="{00000000-0005-0000-0000-0000EC000000}"/>
    <cellStyle name="style1392660409480" xfId="239" xr:uid="{00000000-0005-0000-0000-0000ED000000}"/>
    <cellStyle name="style1392660409511" xfId="240" xr:uid="{00000000-0005-0000-0000-0000EE000000}"/>
    <cellStyle name="style1392660409621" xfId="241" xr:uid="{00000000-0005-0000-0000-0000EF000000}"/>
    <cellStyle name="style1392660409667" xfId="242" xr:uid="{00000000-0005-0000-0000-0000F0000000}"/>
    <cellStyle name="style1392660409699" xfId="243" xr:uid="{00000000-0005-0000-0000-0000F1000000}"/>
    <cellStyle name="style1392660409886" xfId="244" xr:uid="{00000000-0005-0000-0000-0000F2000000}"/>
    <cellStyle name="style1392660409917" xfId="245" xr:uid="{00000000-0005-0000-0000-0000F3000000}"/>
    <cellStyle name="style1392660409949" xfId="246" xr:uid="{00000000-0005-0000-0000-0000F4000000}"/>
    <cellStyle name="style1392660410089" xfId="247" xr:uid="{00000000-0005-0000-0000-0000F5000000}"/>
    <cellStyle name="style1392660410121" xfId="248" xr:uid="{00000000-0005-0000-0000-0000F6000000}"/>
    <cellStyle name="style1392660410152" xfId="249" xr:uid="{00000000-0005-0000-0000-0000F7000000}"/>
    <cellStyle name="style1392660410183" xfId="250" xr:uid="{00000000-0005-0000-0000-0000F8000000}"/>
    <cellStyle name="style1392660410214" xfId="251" xr:uid="{00000000-0005-0000-0000-0000F9000000}"/>
    <cellStyle name="style1392660474355" xfId="252" xr:uid="{00000000-0005-0000-0000-0000FA000000}"/>
    <cellStyle name="style1392660474433" xfId="253" xr:uid="{00000000-0005-0000-0000-0000FB000000}"/>
    <cellStyle name="style1392660474480" xfId="254" xr:uid="{00000000-0005-0000-0000-0000FC000000}"/>
    <cellStyle name="style1392660474590" xfId="255" xr:uid="{00000000-0005-0000-0000-0000FD000000}"/>
    <cellStyle name="style1392660474605" xfId="256" xr:uid="{00000000-0005-0000-0000-0000FE000000}"/>
    <cellStyle name="style1392660474652" xfId="257" xr:uid="{00000000-0005-0000-0000-0000FF000000}"/>
    <cellStyle name="style1392660474683" xfId="258" xr:uid="{00000000-0005-0000-0000-000000010000}"/>
    <cellStyle name="style1392660474840" xfId="259" xr:uid="{00000000-0005-0000-0000-000001010000}"/>
    <cellStyle name="style1392660474980" xfId="260" xr:uid="{00000000-0005-0000-0000-000002010000}"/>
    <cellStyle name="style1392660474996" xfId="261" xr:uid="{00000000-0005-0000-0000-000003010000}"/>
    <cellStyle name="style1392660475027" xfId="262" xr:uid="{00000000-0005-0000-0000-000004010000}"/>
    <cellStyle name="style1392660475058" xfId="263" xr:uid="{00000000-0005-0000-0000-000005010000}"/>
    <cellStyle name="style1392660475074" xfId="264" xr:uid="{00000000-0005-0000-0000-000006010000}"/>
    <cellStyle name="style1392660475105" xfId="265" xr:uid="{00000000-0005-0000-0000-000007010000}"/>
    <cellStyle name="style1392660475137" xfId="266" xr:uid="{00000000-0005-0000-0000-000008010000}"/>
    <cellStyle name="style1392660475168" xfId="267" xr:uid="{00000000-0005-0000-0000-000009010000}"/>
    <cellStyle name="style1392660475199" xfId="268" xr:uid="{00000000-0005-0000-0000-00000A010000}"/>
    <cellStyle name="style1392660475293" xfId="269" xr:uid="{00000000-0005-0000-0000-00000B010000}"/>
    <cellStyle name="style1392660475324" xfId="270" xr:uid="{00000000-0005-0000-0000-00000C010000}"/>
    <cellStyle name="style1392660475355" xfId="271" xr:uid="{00000000-0005-0000-0000-00000D010000}"/>
    <cellStyle name="style1392660475402" xfId="272" xr:uid="{00000000-0005-0000-0000-00000E010000}"/>
    <cellStyle name="style1392660475433" xfId="273" xr:uid="{00000000-0005-0000-0000-00000F010000}"/>
    <cellStyle name="style1392660475465" xfId="274" xr:uid="{00000000-0005-0000-0000-000010010000}"/>
    <cellStyle name="style1392660475496" xfId="275" xr:uid="{00000000-0005-0000-0000-000011010000}"/>
    <cellStyle name="style1392660475605" xfId="276" xr:uid="{00000000-0005-0000-0000-000012010000}"/>
    <cellStyle name="style1392660475637" xfId="277" xr:uid="{00000000-0005-0000-0000-000013010000}"/>
    <cellStyle name="style1392660475668" xfId="278" xr:uid="{00000000-0005-0000-0000-000014010000}"/>
    <cellStyle name="style1392660475918" xfId="279" xr:uid="{00000000-0005-0000-0000-000015010000}"/>
    <cellStyle name="style1392660475949" xfId="280" xr:uid="{00000000-0005-0000-0000-000016010000}"/>
    <cellStyle name="style1392660475980" xfId="281" xr:uid="{00000000-0005-0000-0000-000017010000}"/>
    <cellStyle name="style1392660476090" xfId="282" xr:uid="{00000000-0005-0000-0000-000018010000}"/>
    <cellStyle name="style1392660476121" xfId="283" xr:uid="{00000000-0005-0000-0000-000019010000}"/>
    <cellStyle name="style1392660476168" xfId="284" xr:uid="{00000000-0005-0000-0000-00001A010000}"/>
    <cellStyle name="style1392660476199" xfId="285" xr:uid="{00000000-0005-0000-0000-00001B010000}"/>
    <cellStyle name="style1392660476230" xfId="286" xr:uid="{00000000-0005-0000-0000-00001C010000}"/>
    <cellStyle name="style1392660532074" xfId="287" xr:uid="{00000000-0005-0000-0000-00001D010000}"/>
    <cellStyle name="style1392660532153" xfId="288" xr:uid="{00000000-0005-0000-0000-00001E010000}"/>
    <cellStyle name="style1392660532231" xfId="289" xr:uid="{00000000-0005-0000-0000-00001F010000}"/>
    <cellStyle name="style1392660532340" xfId="290" xr:uid="{00000000-0005-0000-0000-000020010000}"/>
    <cellStyle name="style1392660532371" xfId="291" xr:uid="{00000000-0005-0000-0000-000021010000}"/>
    <cellStyle name="style1392660532403" xfId="292" xr:uid="{00000000-0005-0000-0000-000022010000}"/>
    <cellStyle name="style1392660532434" xfId="293" xr:uid="{00000000-0005-0000-0000-000023010000}"/>
    <cellStyle name="style1392660532543" xfId="294" xr:uid="{00000000-0005-0000-0000-000024010000}"/>
    <cellStyle name="style1392660532715" xfId="295" xr:uid="{00000000-0005-0000-0000-000025010000}"/>
    <cellStyle name="style1392660532778" xfId="296" xr:uid="{00000000-0005-0000-0000-000026010000}"/>
    <cellStyle name="style1392660532871" xfId="297" xr:uid="{00000000-0005-0000-0000-000027010000}"/>
    <cellStyle name="style1392660532996" xfId="298" xr:uid="{00000000-0005-0000-0000-000028010000}"/>
    <cellStyle name="style1392660533028" xfId="299" xr:uid="{00000000-0005-0000-0000-000029010000}"/>
    <cellStyle name="style1392660533059" xfId="300" xr:uid="{00000000-0005-0000-0000-00002A010000}"/>
    <cellStyle name="style1392660533090" xfId="301" xr:uid="{00000000-0005-0000-0000-00002B010000}"/>
    <cellStyle name="style1392660533121" xfId="302" xr:uid="{00000000-0005-0000-0000-00002C010000}"/>
    <cellStyle name="style1392660533153" xfId="303" xr:uid="{00000000-0005-0000-0000-00002D010000}"/>
    <cellStyle name="style1392660533184" xfId="304" xr:uid="{00000000-0005-0000-0000-00002E010000}"/>
    <cellStyle name="style1392660533215" xfId="305" xr:uid="{00000000-0005-0000-0000-00002F010000}"/>
    <cellStyle name="style1392660533356" xfId="306" xr:uid="{00000000-0005-0000-0000-000030010000}"/>
    <cellStyle name="style1392660533387" xfId="307" xr:uid="{00000000-0005-0000-0000-000031010000}"/>
    <cellStyle name="style1392660533418" xfId="308" xr:uid="{00000000-0005-0000-0000-000032010000}"/>
    <cellStyle name="style1392660533637" xfId="309" xr:uid="{00000000-0005-0000-0000-000033010000}"/>
    <cellStyle name="style1392660533668" xfId="310" xr:uid="{00000000-0005-0000-0000-000034010000}"/>
    <cellStyle name="style1392660533715" xfId="311" xr:uid="{00000000-0005-0000-0000-000035010000}"/>
    <cellStyle name="style1392660533871" xfId="312" xr:uid="{00000000-0005-0000-0000-000036010000}"/>
    <cellStyle name="style1392660533903" xfId="313" xr:uid="{00000000-0005-0000-0000-000037010000}"/>
    <cellStyle name="style1392660533934" xfId="314" xr:uid="{00000000-0005-0000-0000-000038010000}"/>
    <cellStyle name="style1392660533965" xfId="315" xr:uid="{00000000-0005-0000-0000-000039010000}"/>
    <cellStyle name="style1392660533996" xfId="316" xr:uid="{00000000-0005-0000-0000-00003A010000}"/>
    <cellStyle name="style1392660579278" xfId="317" xr:uid="{00000000-0005-0000-0000-00003B010000}"/>
    <cellStyle name="style1392660579325" xfId="318" xr:uid="{00000000-0005-0000-0000-00003C010000}"/>
    <cellStyle name="style1392660579434" xfId="319" xr:uid="{00000000-0005-0000-0000-00003D010000}"/>
    <cellStyle name="style1392660579450" xfId="320" xr:uid="{00000000-0005-0000-0000-00003E010000}"/>
    <cellStyle name="style1392660579497" xfId="321" xr:uid="{00000000-0005-0000-0000-00003F010000}"/>
    <cellStyle name="style1392660579575" xfId="322" xr:uid="{00000000-0005-0000-0000-000040010000}"/>
    <cellStyle name="style1392660579669" xfId="323" xr:uid="{00000000-0005-0000-0000-000041010000}"/>
    <cellStyle name="style1392660579809" xfId="324" xr:uid="{00000000-0005-0000-0000-000042010000}"/>
    <cellStyle name="style1392660579856" xfId="325" xr:uid="{00000000-0005-0000-0000-000043010000}"/>
    <cellStyle name="style1392660579997" xfId="326" xr:uid="{00000000-0005-0000-0000-000044010000}"/>
    <cellStyle name="style1392660580075" xfId="327" xr:uid="{00000000-0005-0000-0000-000045010000}"/>
    <cellStyle name="style1392660580106" xfId="328" xr:uid="{00000000-0005-0000-0000-000046010000}"/>
    <cellStyle name="style1392660580137" xfId="329" xr:uid="{00000000-0005-0000-0000-000047010000}"/>
    <cellStyle name="style1392660580169" xfId="330" xr:uid="{00000000-0005-0000-0000-000048010000}"/>
    <cellStyle name="style1392660580278" xfId="331" xr:uid="{00000000-0005-0000-0000-000049010000}"/>
    <cellStyle name="style1392660580309" xfId="332" xr:uid="{00000000-0005-0000-0000-00004A010000}"/>
    <cellStyle name="style1392660580340" xfId="333" xr:uid="{00000000-0005-0000-0000-00004B010000}"/>
    <cellStyle name="style1392660580372" xfId="334" xr:uid="{00000000-0005-0000-0000-00004C010000}"/>
    <cellStyle name="style1392660580465" xfId="335" xr:uid="{00000000-0005-0000-0000-00004D010000}"/>
    <cellStyle name="style1392660580497" xfId="336" xr:uid="{00000000-0005-0000-0000-00004E010000}"/>
    <cellStyle name="style1392660580528" xfId="337" xr:uid="{00000000-0005-0000-0000-00004F010000}"/>
    <cellStyle name="style1392660580762" xfId="338" xr:uid="{00000000-0005-0000-0000-000050010000}"/>
    <cellStyle name="style1392660580809" xfId="339" xr:uid="{00000000-0005-0000-0000-000051010000}"/>
    <cellStyle name="style1392660580840" xfId="340" xr:uid="{00000000-0005-0000-0000-000052010000}"/>
    <cellStyle name="style1392660580997" xfId="341" xr:uid="{00000000-0005-0000-0000-000053010000}"/>
    <cellStyle name="style1392660581028" xfId="342" xr:uid="{00000000-0005-0000-0000-000054010000}"/>
    <cellStyle name="style1392660581059" xfId="343" xr:uid="{00000000-0005-0000-0000-000055010000}"/>
    <cellStyle name="style1392660581090" xfId="344" xr:uid="{00000000-0005-0000-0000-000056010000}"/>
    <cellStyle name="style1392660581122" xfId="345" xr:uid="{00000000-0005-0000-0000-000057010000}"/>
    <cellStyle name="style1392660633497" xfId="346" xr:uid="{00000000-0005-0000-0000-000058010000}"/>
    <cellStyle name="style1392660633528" xfId="347" xr:uid="{00000000-0005-0000-0000-000059010000}"/>
    <cellStyle name="style1392660633685" xfId="348" xr:uid="{00000000-0005-0000-0000-00005A010000}"/>
    <cellStyle name="style1392660633700" xfId="349" xr:uid="{00000000-0005-0000-0000-00005B010000}"/>
    <cellStyle name="style1392660633747" xfId="350" xr:uid="{00000000-0005-0000-0000-00005C010000}"/>
    <cellStyle name="style1392660633778" xfId="351" xr:uid="{00000000-0005-0000-0000-00005D010000}"/>
    <cellStyle name="style1392660633888" xfId="352" xr:uid="{00000000-0005-0000-0000-00005E010000}"/>
    <cellStyle name="style1392660634060" xfId="353" xr:uid="{00000000-0005-0000-0000-00005F010000}"/>
    <cellStyle name="style1392660634106" xfId="354" xr:uid="{00000000-0005-0000-0000-000060010000}"/>
    <cellStyle name="style1392660634216" xfId="355" xr:uid="{00000000-0005-0000-0000-000061010000}"/>
    <cellStyle name="style1392660634466" xfId="356" xr:uid="{00000000-0005-0000-0000-000062010000}"/>
    <cellStyle name="style1392660634497" xfId="357" xr:uid="{00000000-0005-0000-0000-000063010000}"/>
    <cellStyle name="style1392660634528" xfId="358" xr:uid="{00000000-0005-0000-0000-000064010000}"/>
    <cellStyle name="style1392660634560" xfId="359" xr:uid="{00000000-0005-0000-0000-000065010000}"/>
    <cellStyle name="style1392660634591" xfId="360" xr:uid="{00000000-0005-0000-0000-000066010000}"/>
    <cellStyle name="style1392660634638" xfId="361" xr:uid="{00000000-0005-0000-0000-000067010000}"/>
    <cellStyle name="style1392660634669" xfId="362" xr:uid="{00000000-0005-0000-0000-000068010000}"/>
    <cellStyle name="style1392660634700" xfId="363" xr:uid="{00000000-0005-0000-0000-000069010000}"/>
    <cellStyle name="style1392660634810" xfId="364" xr:uid="{00000000-0005-0000-0000-00006A010000}"/>
    <cellStyle name="style1392660634841" xfId="365" xr:uid="{00000000-0005-0000-0000-00006B010000}"/>
    <cellStyle name="style1392660634872" xfId="366" xr:uid="{00000000-0005-0000-0000-00006C010000}"/>
    <cellStyle name="style1392660635091" xfId="367" xr:uid="{00000000-0005-0000-0000-00006D010000}"/>
    <cellStyle name="style1392660635122" xfId="368" xr:uid="{00000000-0005-0000-0000-00006E010000}"/>
    <cellStyle name="style1392660635169" xfId="369" xr:uid="{00000000-0005-0000-0000-00006F010000}"/>
    <cellStyle name="style1392660635263" xfId="370" xr:uid="{00000000-0005-0000-0000-000070010000}"/>
    <cellStyle name="style1392660635341" xfId="371" xr:uid="{00000000-0005-0000-0000-000071010000}"/>
    <cellStyle name="style1392660635372" xfId="372" xr:uid="{00000000-0005-0000-0000-000072010000}"/>
    <cellStyle name="style1392660635403" xfId="373" xr:uid="{00000000-0005-0000-0000-000073010000}"/>
    <cellStyle name="style1392660635435" xfId="374" xr:uid="{00000000-0005-0000-0000-000074010000}"/>
    <cellStyle name="style1392906862408" xfId="375" xr:uid="{00000000-0005-0000-0000-000075010000}"/>
    <cellStyle name="style1392906862455" xfId="376" xr:uid="{00000000-0005-0000-0000-000076010000}"/>
    <cellStyle name="style1392906862642" xfId="377" xr:uid="{00000000-0005-0000-0000-000077010000}"/>
    <cellStyle name="style1392906862720" xfId="378" xr:uid="{00000000-0005-0000-0000-000078010000}"/>
    <cellStyle name="style1392906862783" xfId="379" xr:uid="{00000000-0005-0000-0000-000079010000}"/>
    <cellStyle name="style1392906862830" xfId="380" xr:uid="{00000000-0005-0000-0000-00007A010000}"/>
    <cellStyle name="style1392906863142" xfId="381" xr:uid="{00000000-0005-0000-0000-00007B010000}"/>
    <cellStyle name="style1392906863236" xfId="382" xr:uid="{00000000-0005-0000-0000-00007C010000}"/>
    <cellStyle name="style1392906863330" xfId="383" xr:uid="{00000000-0005-0000-0000-00007D010000}"/>
    <cellStyle name="style1392906863361" xfId="384" xr:uid="{00000000-0005-0000-0000-00007E010000}"/>
    <cellStyle name="style1392906863408" xfId="385" xr:uid="{00000000-0005-0000-0000-00007F010000}"/>
    <cellStyle name="style1392906863673" xfId="386" xr:uid="{00000000-0005-0000-0000-000080010000}"/>
    <cellStyle name="style1392906863705" xfId="387" xr:uid="{00000000-0005-0000-0000-000081010000}"/>
    <cellStyle name="style1392906863736" xfId="388" xr:uid="{00000000-0005-0000-0000-000082010000}"/>
    <cellStyle name="style1392906863814" xfId="389" xr:uid="{00000000-0005-0000-0000-000083010000}"/>
    <cellStyle name="style1392906864095" xfId="390" xr:uid="{00000000-0005-0000-0000-000084010000}"/>
    <cellStyle name="style1392906864580" xfId="391" xr:uid="{00000000-0005-0000-0000-000085010000}"/>
    <cellStyle name="style1392980007859" xfId="392" xr:uid="{00000000-0005-0000-0000-000086010000}"/>
    <cellStyle name="style1392980007906" xfId="393" xr:uid="{00000000-0005-0000-0000-000087010000}"/>
    <cellStyle name="style1392980008046" xfId="394" xr:uid="{00000000-0005-0000-0000-000088010000}"/>
    <cellStyle name="style1392980008156" xfId="395" xr:uid="{00000000-0005-0000-0000-000089010000}"/>
    <cellStyle name="style1392980008234" xfId="396" xr:uid="{00000000-0005-0000-0000-00008A010000}"/>
    <cellStyle name="style1392980008265" xfId="397" xr:uid="{00000000-0005-0000-0000-00008B010000}"/>
    <cellStyle name="style1392980008499" xfId="398" xr:uid="{00000000-0005-0000-0000-00008C010000}"/>
    <cellStyle name="style1392980008734" xfId="399" xr:uid="{00000000-0005-0000-0000-00008D010000}"/>
    <cellStyle name="style1392980008765" xfId="400" xr:uid="{00000000-0005-0000-0000-00008E010000}"/>
    <cellStyle name="style1392980008796" xfId="401" xr:uid="{00000000-0005-0000-0000-00008F010000}"/>
    <cellStyle name="style1392980008843" xfId="402" xr:uid="{00000000-0005-0000-0000-000090010000}"/>
    <cellStyle name="style1392980009296" xfId="403" xr:uid="{00000000-0005-0000-0000-000091010000}"/>
    <cellStyle name="style1392980009328" xfId="404" xr:uid="{00000000-0005-0000-0000-000092010000}"/>
    <cellStyle name="style1392980009359" xfId="405" xr:uid="{00000000-0005-0000-0000-000093010000}"/>
    <cellStyle name="style1392980010640" xfId="406" xr:uid="{00000000-0005-0000-0000-000094010000}"/>
    <cellStyle name="style1392980010796" xfId="407" xr:uid="{00000000-0005-0000-0000-000095010000}"/>
    <cellStyle name="style1392980010828" xfId="408" xr:uid="{00000000-0005-0000-0000-000096010000}"/>
    <cellStyle name="style1392980010859" xfId="409" xr:uid="{00000000-0005-0000-0000-000097010000}"/>
    <cellStyle name="style1393237179240" xfId="410" xr:uid="{00000000-0005-0000-0000-000098010000}"/>
    <cellStyle name="style1393237179272" xfId="411" xr:uid="{00000000-0005-0000-0000-000099010000}"/>
    <cellStyle name="style1393237179459" xfId="412" xr:uid="{00000000-0005-0000-0000-00009A010000}"/>
    <cellStyle name="style1393237179522" xfId="413" xr:uid="{00000000-0005-0000-0000-00009B010000}"/>
    <cellStyle name="style1393237179584" xfId="414" xr:uid="{00000000-0005-0000-0000-00009C010000}"/>
    <cellStyle name="style1393237179647" xfId="415" xr:uid="{00000000-0005-0000-0000-00009D010000}"/>
    <cellStyle name="style1393237179818" xfId="416" xr:uid="{00000000-0005-0000-0000-00009E010000}"/>
    <cellStyle name="style1393237179850" xfId="417" xr:uid="{00000000-0005-0000-0000-00009F010000}"/>
    <cellStyle name="style1393237179881" xfId="418" xr:uid="{00000000-0005-0000-0000-0000A0010000}"/>
    <cellStyle name="style1393237179912" xfId="419" xr:uid="{00000000-0005-0000-0000-0000A1010000}"/>
    <cellStyle name="style1393237179943" xfId="420" xr:uid="{00000000-0005-0000-0000-0000A2010000}"/>
    <cellStyle name="style1393237179975" xfId="421" xr:uid="{00000000-0005-0000-0000-0000A3010000}"/>
    <cellStyle name="style1393237180022" xfId="422" xr:uid="{00000000-0005-0000-0000-0000A4010000}"/>
    <cellStyle name="style1393237180053" xfId="423" xr:uid="{00000000-0005-0000-0000-0000A5010000}"/>
    <cellStyle name="style1393237180131" xfId="424" xr:uid="{00000000-0005-0000-0000-0000A6010000}"/>
    <cellStyle name="style1393237180162" xfId="425" xr:uid="{00000000-0005-0000-0000-0000A7010000}"/>
    <cellStyle name="style1393237180256" xfId="426" xr:uid="{00000000-0005-0000-0000-0000A8010000}"/>
    <cellStyle name="style1393237180287" xfId="427" xr:uid="{00000000-0005-0000-0000-0000A9010000}"/>
    <cellStyle name="style1393237180303" xfId="428" xr:uid="{00000000-0005-0000-0000-0000AA010000}"/>
    <cellStyle name="style1393237180600" xfId="429" xr:uid="{00000000-0005-0000-0000-0000AB010000}"/>
    <cellStyle name="style1393237180678" xfId="430" xr:uid="{00000000-0005-0000-0000-0000AC010000}"/>
    <cellStyle name="style1393237180959" xfId="431" xr:uid="{00000000-0005-0000-0000-0000AD010000}"/>
    <cellStyle name="style1393237181162" xfId="432" xr:uid="{00000000-0005-0000-0000-0000AE010000}"/>
    <cellStyle name="style1393237181631" xfId="433" xr:uid="{00000000-0005-0000-0000-0000AF010000}"/>
    <cellStyle name="style1393237181662" xfId="434" xr:uid="{00000000-0005-0000-0000-0000B0010000}"/>
    <cellStyle name="style1393237181693" xfId="435" xr:uid="{00000000-0005-0000-0000-0000B1010000}"/>
    <cellStyle name="style1393237181725" xfId="436" xr:uid="{00000000-0005-0000-0000-0000B2010000}"/>
    <cellStyle name="style1393237181756" xfId="437" xr:uid="{00000000-0005-0000-0000-0000B3010000}"/>
    <cellStyle name="style1393237181772" xfId="438" xr:uid="{00000000-0005-0000-0000-0000B4010000}"/>
    <cellStyle name="style1393237181803" xfId="439" xr:uid="{00000000-0005-0000-0000-0000B5010000}"/>
    <cellStyle name="style1393237181834" xfId="440" xr:uid="{00000000-0005-0000-0000-0000B6010000}"/>
    <cellStyle name="style1393237181865" xfId="441" xr:uid="{00000000-0005-0000-0000-0000B7010000}"/>
    <cellStyle name="style1393499487423" xfId="442" xr:uid="{00000000-0005-0000-0000-0000B8010000}"/>
    <cellStyle name="style1393499487455" xfId="443" xr:uid="{00000000-0005-0000-0000-0000B9010000}"/>
    <cellStyle name="style1393499487580" xfId="444" xr:uid="{00000000-0005-0000-0000-0000BA010000}"/>
    <cellStyle name="style1393499487595" xfId="445" xr:uid="{00000000-0005-0000-0000-0000BB010000}"/>
    <cellStyle name="style1393499487705" xfId="446" xr:uid="{00000000-0005-0000-0000-0000BC010000}"/>
    <cellStyle name="style1393499487736" xfId="447" xr:uid="{00000000-0005-0000-0000-0000BD010000}"/>
    <cellStyle name="style1393499487798" xfId="448" xr:uid="{00000000-0005-0000-0000-0000BE010000}"/>
    <cellStyle name="style1393499487877" xfId="449" xr:uid="{00000000-0005-0000-0000-0000BF010000}"/>
    <cellStyle name="style1393499488236" xfId="450" xr:uid="{00000000-0005-0000-0000-0000C0010000}"/>
    <cellStyle name="style1393499488283" xfId="451" xr:uid="{00000000-0005-0000-0000-0000C1010000}"/>
    <cellStyle name="style1393499488314" xfId="452" xr:uid="{00000000-0005-0000-0000-0000C2010000}"/>
    <cellStyle name="style1393499488345" xfId="453" xr:uid="{00000000-0005-0000-0000-0000C3010000}"/>
    <cellStyle name="style1393499488439" xfId="454" xr:uid="{00000000-0005-0000-0000-0000C4010000}"/>
    <cellStyle name="style1393499488470" xfId="455" xr:uid="{00000000-0005-0000-0000-0000C5010000}"/>
    <cellStyle name="style1393499488502" xfId="456" xr:uid="{00000000-0005-0000-0000-0000C6010000}"/>
    <cellStyle name="style1393499488580" xfId="457" xr:uid="{00000000-0005-0000-0000-0000C7010000}"/>
    <cellStyle name="style1393499488611" xfId="458" xr:uid="{00000000-0005-0000-0000-0000C8010000}"/>
    <cellStyle name="style1393499488642" xfId="459" xr:uid="{00000000-0005-0000-0000-0000C9010000}"/>
    <cellStyle name="style1393499488689" xfId="460" xr:uid="{00000000-0005-0000-0000-0000CA010000}"/>
    <cellStyle name="style1393499488845" xfId="461" xr:uid="{00000000-0005-0000-0000-0000CB010000}"/>
    <cellStyle name="style1393499488877" xfId="462" xr:uid="{00000000-0005-0000-0000-0000CC010000}"/>
    <cellStyle name="style1393499488908" xfId="463" xr:uid="{00000000-0005-0000-0000-0000CD010000}"/>
    <cellStyle name="style1393499489314" xfId="464" xr:uid="{00000000-0005-0000-0000-0000CE010000}"/>
    <cellStyle name="style1393499489345" xfId="465" xr:uid="{00000000-0005-0000-0000-0000CF010000}"/>
    <cellStyle name="style1393499489361" xfId="466" xr:uid="{00000000-0005-0000-0000-0000D0010000}"/>
    <cellStyle name="style1393499489611" xfId="467" xr:uid="{00000000-0005-0000-0000-0000D1010000}"/>
    <cellStyle name="style1393499489689" xfId="468" xr:uid="{00000000-0005-0000-0000-0000D2010000}"/>
    <cellStyle name="style1393499489720" xfId="469" xr:uid="{00000000-0005-0000-0000-0000D3010000}"/>
    <cellStyle name="style1393499489783" xfId="470" xr:uid="{00000000-0005-0000-0000-0000D4010000}"/>
    <cellStyle name="style1393499489923" xfId="471" xr:uid="{00000000-0005-0000-0000-0000D5010000}"/>
    <cellStyle name="style1393499489970" xfId="472" xr:uid="{00000000-0005-0000-0000-0000D6010000}"/>
    <cellStyle name="style1393499490002" xfId="473" xr:uid="{00000000-0005-0000-0000-0000D7010000}"/>
    <cellStyle name="style1393519985230" xfId="474" xr:uid="{00000000-0005-0000-0000-0000D8010000}"/>
    <cellStyle name="style1393519985261" xfId="475" xr:uid="{00000000-0005-0000-0000-0000D9010000}"/>
    <cellStyle name="style1393519985386" xfId="476" xr:uid="{00000000-0005-0000-0000-0000DA010000}"/>
    <cellStyle name="style1393519985402" xfId="477" xr:uid="{00000000-0005-0000-0000-0000DB010000}"/>
    <cellStyle name="style1393519985448" xfId="478" xr:uid="{00000000-0005-0000-0000-0000DC010000}"/>
    <cellStyle name="style1393519985480" xfId="479" xr:uid="{00000000-0005-0000-0000-0000DD010000}"/>
    <cellStyle name="style1393519985652" xfId="480" xr:uid="{00000000-0005-0000-0000-0000DE010000}"/>
    <cellStyle name="style1393519985777" xfId="481" xr:uid="{00000000-0005-0000-0000-0000DF010000}"/>
    <cellStyle name="style1393519985823" xfId="482" xr:uid="{00000000-0005-0000-0000-0000E0010000}"/>
    <cellStyle name="style1393519985839" xfId="483" xr:uid="{00000000-0005-0000-0000-0000E1010000}"/>
    <cellStyle name="style1393519985902" xfId="484" xr:uid="{00000000-0005-0000-0000-0000E2010000}"/>
    <cellStyle name="style1393519985933" xfId="485" xr:uid="{00000000-0005-0000-0000-0000E3010000}"/>
    <cellStyle name="style1393519985964" xfId="486" xr:uid="{00000000-0005-0000-0000-0000E4010000}"/>
    <cellStyle name="style1393519985995" xfId="487" xr:uid="{00000000-0005-0000-0000-0000E5010000}"/>
    <cellStyle name="style1393519986042" xfId="488" xr:uid="{00000000-0005-0000-0000-0000E6010000}"/>
    <cellStyle name="style1393519986058" xfId="489" xr:uid="{00000000-0005-0000-0000-0000E7010000}"/>
    <cellStyle name="style1393519986089" xfId="490" xr:uid="{00000000-0005-0000-0000-0000E8010000}"/>
    <cellStyle name="style1393519986120" xfId="491" xr:uid="{00000000-0005-0000-0000-0000E9010000}"/>
    <cellStyle name="style1393519986183" xfId="492" xr:uid="{00000000-0005-0000-0000-0000EA010000}"/>
    <cellStyle name="style1393519986214" xfId="493" xr:uid="{00000000-0005-0000-0000-0000EB010000}"/>
    <cellStyle name="style1393519986245" xfId="494" xr:uid="{00000000-0005-0000-0000-0000EC010000}"/>
    <cellStyle name="style1393519986355" xfId="495" xr:uid="{00000000-0005-0000-0000-0000ED010000}"/>
    <cellStyle name="style1393519986386" xfId="496" xr:uid="{00000000-0005-0000-0000-0000EE010000}"/>
    <cellStyle name="style1395402607396" xfId="497" xr:uid="{00000000-0005-0000-0000-0000EF010000}"/>
    <cellStyle name="style1395402607428" xfId="498" xr:uid="{00000000-0005-0000-0000-0000F0010000}"/>
    <cellStyle name="style1395402607615" xfId="499" xr:uid="{00000000-0005-0000-0000-0000F1010000}"/>
    <cellStyle name="style1395402607693" xfId="500" xr:uid="{00000000-0005-0000-0000-0000F2010000}"/>
    <cellStyle name="style1395402607803" xfId="501" xr:uid="{00000000-0005-0000-0000-0000F3010000}"/>
    <cellStyle name="style1395402608084" xfId="502" xr:uid="{00000000-0005-0000-0000-0000F4010000}"/>
    <cellStyle name="style1395402608146" xfId="503" xr:uid="{00000000-0005-0000-0000-0000F5010000}"/>
    <cellStyle name="style1395402608271" xfId="504" xr:uid="{00000000-0005-0000-0000-0000F6010000}"/>
    <cellStyle name="style1395402608303" xfId="505" xr:uid="{00000000-0005-0000-0000-0000F7010000}"/>
    <cellStyle name="style1395402608349" xfId="506" xr:uid="{00000000-0005-0000-0000-0000F8010000}"/>
    <cellStyle name="style1395402608381" xfId="507" xr:uid="{00000000-0005-0000-0000-0000F9010000}"/>
    <cellStyle name="style1395402608412" xfId="508" xr:uid="{00000000-0005-0000-0000-0000FA010000}"/>
    <cellStyle name="style1395402608459" xfId="509" xr:uid="{00000000-0005-0000-0000-0000FB010000}"/>
    <cellStyle name="style1395402608490" xfId="510" xr:uid="{00000000-0005-0000-0000-0000FC010000}"/>
    <cellStyle name="style1395402608756" xfId="511" xr:uid="{00000000-0005-0000-0000-0000FD010000}"/>
    <cellStyle name="style1395402608787" xfId="512" xr:uid="{00000000-0005-0000-0000-0000FE010000}"/>
    <cellStyle name="style1404729582249" xfId="513" xr:uid="{00000000-0005-0000-0000-0000FF010000}"/>
    <cellStyle name="style1404729582374" xfId="514" xr:uid="{00000000-0005-0000-0000-000000020000}"/>
    <cellStyle name="style1404729582421" xfId="515" xr:uid="{00000000-0005-0000-0000-000001020000}"/>
    <cellStyle name="style1404729582530" xfId="516" xr:uid="{00000000-0005-0000-0000-000002020000}"/>
    <cellStyle name="style1404729582546" xfId="517" xr:uid="{00000000-0005-0000-0000-000003020000}"/>
    <cellStyle name="style1404729582593" xfId="518" xr:uid="{00000000-0005-0000-0000-000004020000}"/>
    <cellStyle name="style1404729582671" xfId="519" xr:uid="{00000000-0005-0000-0000-000005020000}"/>
    <cellStyle name="style1404729582812" xfId="520" xr:uid="{00000000-0005-0000-0000-000006020000}"/>
    <cellStyle name="style1404729582905" xfId="521" xr:uid="{00000000-0005-0000-0000-000007020000}"/>
    <cellStyle name="style1404729582937" xfId="522" xr:uid="{00000000-0005-0000-0000-000008020000}"/>
    <cellStyle name="style1404729582999" xfId="523" xr:uid="{00000000-0005-0000-0000-000009020000}"/>
    <cellStyle name="style1404729583030" xfId="524" xr:uid="{00000000-0005-0000-0000-00000A020000}"/>
    <cellStyle name="style1404729583062" xfId="525" xr:uid="{00000000-0005-0000-0000-00000B020000}"/>
    <cellStyle name="style1404729583093" xfId="526" xr:uid="{00000000-0005-0000-0000-00000C020000}"/>
    <cellStyle name="style1404729583124" xfId="527" xr:uid="{00000000-0005-0000-0000-00000D020000}"/>
    <cellStyle name="style1404729583155" xfId="528" xr:uid="{00000000-0005-0000-0000-00000E020000}"/>
    <cellStyle name="style1404729583202" xfId="529" xr:uid="{00000000-0005-0000-0000-00000F020000}"/>
    <cellStyle name="style1404729583296" xfId="530" xr:uid="{00000000-0005-0000-0000-000010020000}"/>
    <cellStyle name="style1404729583358" xfId="531" xr:uid="{00000000-0005-0000-0000-000011020000}"/>
    <cellStyle name="style1404729583390" xfId="532" xr:uid="{00000000-0005-0000-0000-000012020000}"/>
    <cellStyle name="style1404729583421" xfId="533" xr:uid="{00000000-0005-0000-0000-000013020000}"/>
    <cellStyle name="style1404729583499" xfId="534" xr:uid="{00000000-0005-0000-0000-000014020000}"/>
    <cellStyle name="style1404729583530" xfId="535" xr:uid="{00000000-0005-0000-0000-000015020000}"/>
    <cellStyle name="style1404729583561" xfId="536" xr:uid="{00000000-0005-0000-0000-000016020000}"/>
    <cellStyle name="style1404729583640" xfId="537" xr:uid="{00000000-0005-0000-0000-000017020000}"/>
    <cellStyle name="style1404729583671" xfId="538" xr:uid="{00000000-0005-0000-0000-000018020000}"/>
    <cellStyle name="style1404729583796" xfId="539" xr:uid="{00000000-0005-0000-0000-000019020000}"/>
    <cellStyle name="style1404729583811" xfId="540" xr:uid="{00000000-0005-0000-0000-00001A020000}"/>
    <cellStyle name="style1404729583843" xfId="541" xr:uid="{00000000-0005-0000-0000-00001B020000}"/>
    <cellStyle name="style1404729584015" xfId="542" xr:uid="{00000000-0005-0000-0000-00001C020000}"/>
    <cellStyle name="style1404729584046" xfId="543" xr:uid="{00000000-0005-0000-0000-00001D020000}"/>
    <cellStyle name="style1404747999119" xfId="544" xr:uid="{00000000-0005-0000-0000-00001E020000}"/>
    <cellStyle name="style1404747999400" xfId="545" xr:uid="{00000000-0005-0000-0000-00001F020000}"/>
    <cellStyle name="style1404747999432" xfId="546" xr:uid="{00000000-0005-0000-0000-000020020000}"/>
    <cellStyle name="style1404747999666" xfId="547" xr:uid="{00000000-0005-0000-0000-000021020000}"/>
    <cellStyle name="style1404747999947" xfId="548" xr:uid="{00000000-0005-0000-0000-000022020000}"/>
    <cellStyle name="style1404747999994" xfId="549" xr:uid="{00000000-0005-0000-0000-000023020000}"/>
    <cellStyle name="style1404748000228" xfId="550" xr:uid="{00000000-0005-0000-0000-000024020000}"/>
    <cellStyle name="style1404748000306" xfId="551" xr:uid="{00000000-0005-0000-0000-000025020000}"/>
    <cellStyle name="style1404748000353" xfId="552" xr:uid="{00000000-0005-0000-0000-000026020000}"/>
    <cellStyle name="style1404748001119" xfId="553" xr:uid="{00000000-0005-0000-0000-000027020000}"/>
    <cellStyle name="style1404748001150" xfId="554" xr:uid="{00000000-0005-0000-0000-000028020000}"/>
    <cellStyle name="style1404748001415" xfId="555" xr:uid="{00000000-0005-0000-0000-000029020000}"/>
    <cellStyle name="style1404748001447" xfId="556" xr:uid="{00000000-0005-0000-0000-00002A020000}"/>
    <cellStyle name="style1404814003100" xfId="557" xr:uid="{00000000-0005-0000-0000-00002B020000}"/>
    <cellStyle name="style1404814003163" xfId="558" xr:uid="{00000000-0005-0000-0000-00002C020000}"/>
    <cellStyle name="style1404814003257" xfId="559" xr:uid="{00000000-0005-0000-0000-00002D020000}"/>
    <cellStyle name="style1404814003397" xfId="560" xr:uid="{00000000-0005-0000-0000-00002E020000}"/>
    <cellStyle name="style1404814003460" xfId="561" xr:uid="{00000000-0005-0000-0000-00002F020000}"/>
    <cellStyle name="style1404814003616" xfId="562" xr:uid="{00000000-0005-0000-0000-000030020000}"/>
    <cellStyle name="style1404814003710" xfId="563" xr:uid="{00000000-0005-0000-0000-000031020000}"/>
    <cellStyle name="style1404814003741" xfId="564" xr:uid="{00000000-0005-0000-0000-000032020000}"/>
    <cellStyle name="style1404814003757" xfId="565" xr:uid="{00000000-0005-0000-0000-000033020000}"/>
    <cellStyle name="style1404814003788" xfId="566" xr:uid="{00000000-0005-0000-0000-000034020000}"/>
    <cellStyle name="style1404814003851" xfId="567" xr:uid="{00000000-0005-0000-0000-000035020000}"/>
    <cellStyle name="style1404814003882" xfId="568" xr:uid="{00000000-0005-0000-0000-000036020000}"/>
    <cellStyle name="style1404814003913" xfId="569" xr:uid="{00000000-0005-0000-0000-000037020000}"/>
    <cellStyle name="style1404814003945" xfId="570" xr:uid="{00000000-0005-0000-0000-000038020000}"/>
    <cellStyle name="style1404814003976" xfId="571" xr:uid="{00000000-0005-0000-0000-000039020000}"/>
    <cellStyle name="style1404814004007" xfId="572" xr:uid="{00000000-0005-0000-0000-00003A020000}"/>
    <cellStyle name="style1404814004039" xfId="573" xr:uid="{00000000-0005-0000-0000-00003B020000}"/>
    <cellStyle name="style1404814004070" xfId="574" xr:uid="{00000000-0005-0000-0000-00003C020000}"/>
    <cellStyle name="style1404814004101" xfId="575" xr:uid="{00000000-0005-0000-0000-00003D020000}"/>
    <cellStyle name="style1404814004132" xfId="576" xr:uid="{00000000-0005-0000-0000-00003E020000}"/>
    <cellStyle name="style1404814004164" xfId="577" xr:uid="{00000000-0005-0000-0000-00003F020000}"/>
    <cellStyle name="style1404814004211" xfId="578" xr:uid="{00000000-0005-0000-0000-000040020000}"/>
    <cellStyle name="style1404814004289" xfId="579" xr:uid="{00000000-0005-0000-0000-000041020000}"/>
    <cellStyle name="style1404814004320" xfId="580" xr:uid="{00000000-0005-0000-0000-000042020000}"/>
    <cellStyle name="style1404814004429" xfId="581" xr:uid="{00000000-0005-0000-0000-000043020000}"/>
    <cellStyle name="style1404814004461" xfId="582" xr:uid="{00000000-0005-0000-0000-000044020000}"/>
    <cellStyle name="style1404814004508" xfId="583" xr:uid="{00000000-0005-0000-0000-000045020000}"/>
    <cellStyle name="style1404814004539" xfId="584" xr:uid="{00000000-0005-0000-0000-000046020000}"/>
    <cellStyle name="style1425384672993" xfId="585" xr:uid="{00000000-0005-0000-0000-000047020000}"/>
    <cellStyle name="style1425384674118" xfId="586" xr:uid="{00000000-0005-0000-0000-000048020000}"/>
    <cellStyle name="style1425384674149" xfId="587" xr:uid="{00000000-0005-0000-0000-000049020000}"/>
    <cellStyle name="style1425384674352" xfId="588" xr:uid="{00000000-0005-0000-0000-00004A020000}"/>
    <cellStyle name="style1438701779105" xfId="589" xr:uid="{00000000-0005-0000-0000-00004B020000}"/>
    <cellStyle name="style1438701779151" xfId="590" xr:uid="{00000000-0005-0000-0000-00004C020000}"/>
    <cellStyle name="style1438701779198" xfId="591" xr:uid="{00000000-0005-0000-0000-00004D020000}"/>
    <cellStyle name="style1438701779229" xfId="592" xr:uid="{00000000-0005-0000-0000-00004E020000}"/>
    <cellStyle name="style1438701779261" xfId="593" xr:uid="{00000000-0005-0000-0000-00004F020000}"/>
    <cellStyle name="style1438701779307" xfId="594" xr:uid="{00000000-0005-0000-0000-000050020000}"/>
    <cellStyle name="style1438701779339" xfId="595" xr:uid="{00000000-0005-0000-0000-000051020000}"/>
    <cellStyle name="style1438701779370" xfId="596" xr:uid="{00000000-0005-0000-0000-000052020000}"/>
    <cellStyle name="style1438701779401" xfId="597" xr:uid="{00000000-0005-0000-0000-000053020000}"/>
    <cellStyle name="style1438701779432" xfId="598" xr:uid="{00000000-0005-0000-0000-000054020000}"/>
    <cellStyle name="style1438701779463" xfId="599" xr:uid="{00000000-0005-0000-0000-000055020000}"/>
    <cellStyle name="style1438701779541" xfId="600" xr:uid="{00000000-0005-0000-0000-000056020000}"/>
    <cellStyle name="style1438701779573" xfId="601" xr:uid="{00000000-0005-0000-0000-000057020000}"/>
    <cellStyle name="style1438701779604" xfId="602" xr:uid="{00000000-0005-0000-0000-000058020000}"/>
    <cellStyle name="style1438701779651" xfId="603" xr:uid="{00000000-0005-0000-0000-000059020000}"/>
    <cellStyle name="style1438701779822" xfId="604" xr:uid="{00000000-0005-0000-0000-00005A020000}"/>
    <cellStyle name="style1438701779854" xfId="605" xr:uid="{00000000-0005-0000-0000-00005B020000}"/>
    <cellStyle name="style1438701779916" xfId="606" xr:uid="{00000000-0005-0000-0000-00005C020000}"/>
    <cellStyle name="style1438701779947" xfId="607" xr:uid="{00000000-0005-0000-0000-00005D020000}"/>
    <cellStyle name="style1438701779963" xfId="608" xr:uid="{00000000-0005-0000-0000-00005E020000}"/>
    <cellStyle name="style1438701779994" xfId="609" xr:uid="{00000000-0005-0000-0000-00005F020000}"/>
    <cellStyle name="style1438701780010" xfId="610" xr:uid="{00000000-0005-0000-0000-000060020000}"/>
    <cellStyle name="style1438701780041" xfId="611" xr:uid="{00000000-0005-0000-0000-000061020000}"/>
    <cellStyle name="style1438701780056" xfId="612" xr:uid="{00000000-0005-0000-0000-000062020000}"/>
    <cellStyle name="style1438701780088" xfId="613" xr:uid="{00000000-0005-0000-0000-000063020000}"/>
    <cellStyle name="style1438701780119" xfId="614" xr:uid="{00000000-0005-0000-0000-000064020000}"/>
    <cellStyle name="style1438701780134" xfId="615" xr:uid="{00000000-0005-0000-0000-000065020000}"/>
    <cellStyle name="style1438701780166" xfId="616" xr:uid="{00000000-0005-0000-0000-000066020000}"/>
    <cellStyle name="style1438701780197" xfId="617" xr:uid="{00000000-0005-0000-0000-000067020000}"/>
    <cellStyle name="style1438701780244" xfId="618" xr:uid="{00000000-0005-0000-0000-000068020000}"/>
    <cellStyle name="style1438701780275" xfId="619" xr:uid="{00000000-0005-0000-0000-000069020000}"/>
    <cellStyle name="style1438701780306" xfId="620" xr:uid="{00000000-0005-0000-0000-00006A020000}"/>
    <cellStyle name="style1438701780353" xfId="621" xr:uid="{00000000-0005-0000-0000-00006B020000}"/>
    <cellStyle name="style1438701780993" xfId="622" xr:uid="{00000000-0005-0000-0000-00006C020000}"/>
    <cellStyle name="style1438701781024" xfId="623" xr:uid="{00000000-0005-0000-0000-00006D020000}"/>
    <cellStyle name="style1438701781055" xfId="624" xr:uid="{00000000-0005-0000-0000-00006E020000}"/>
    <cellStyle name="style1438701864447" xfId="625" xr:uid="{00000000-0005-0000-0000-00006F020000}"/>
    <cellStyle name="style1438701864478" xfId="626" xr:uid="{00000000-0005-0000-0000-000070020000}"/>
    <cellStyle name="style1438701864510" xfId="627" xr:uid="{00000000-0005-0000-0000-000071020000}"/>
    <cellStyle name="style1438701864541" xfId="628" xr:uid="{00000000-0005-0000-0000-000072020000}"/>
    <cellStyle name="style1438701864572" xfId="629" xr:uid="{00000000-0005-0000-0000-000073020000}"/>
    <cellStyle name="style1438701864603" xfId="630" xr:uid="{00000000-0005-0000-0000-000074020000}"/>
    <cellStyle name="style1438701864634" xfId="631" xr:uid="{00000000-0005-0000-0000-000075020000}"/>
    <cellStyle name="style1438701864650" xfId="632" xr:uid="{00000000-0005-0000-0000-000076020000}"/>
    <cellStyle name="style1438701864681" xfId="633" xr:uid="{00000000-0005-0000-0000-000077020000}"/>
    <cellStyle name="style1438701864712" xfId="634" xr:uid="{00000000-0005-0000-0000-000078020000}"/>
    <cellStyle name="style1438701864744" xfId="635" xr:uid="{00000000-0005-0000-0000-000079020000}"/>
    <cellStyle name="style1438701864775" xfId="636" xr:uid="{00000000-0005-0000-0000-00007A020000}"/>
    <cellStyle name="style1438701864806" xfId="637" xr:uid="{00000000-0005-0000-0000-00007B020000}"/>
    <cellStyle name="style1438701864837" xfId="638" xr:uid="{00000000-0005-0000-0000-00007C020000}"/>
    <cellStyle name="style1438701864869" xfId="639" xr:uid="{00000000-0005-0000-0000-00007D020000}"/>
    <cellStyle name="style1438701864947" xfId="640" xr:uid="{00000000-0005-0000-0000-00007E020000}"/>
    <cellStyle name="style1438701864978" xfId="641" xr:uid="{00000000-0005-0000-0000-00007F020000}"/>
    <cellStyle name="style1438701865025" xfId="642" xr:uid="{00000000-0005-0000-0000-000080020000}"/>
    <cellStyle name="style1438701865056" xfId="643" xr:uid="{00000000-0005-0000-0000-000081020000}"/>
    <cellStyle name="style1438701865071" xfId="644" xr:uid="{00000000-0005-0000-0000-000082020000}"/>
    <cellStyle name="style1438701865103" xfId="645" xr:uid="{00000000-0005-0000-0000-000083020000}"/>
    <cellStyle name="style1438701865212" xfId="646" xr:uid="{00000000-0005-0000-0000-000084020000}"/>
    <cellStyle name="style1438701865227" xfId="647" xr:uid="{00000000-0005-0000-0000-000085020000}"/>
    <cellStyle name="style1438701865243" xfId="648" xr:uid="{00000000-0005-0000-0000-000086020000}"/>
    <cellStyle name="style1438701865274" xfId="649" xr:uid="{00000000-0005-0000-0000-000087020000}"/>
    <cellStyle name="style1438701865305" xfId="650" xr:uid="{00000000-0005-0000-0000-000088020000}"/>
    <cellStyle name="style1438701865321" xfId="651" xr:uid="{00000000-0005-0000-0000-000089020000}"/>
    <cellStyle name="style1438701865352" xfId="652" xr:uid="{00000000-0005-0000-0000-00008A020000}"/>
    <cellStyle name="style1438701865383" xfId="653" xr:uid="{00000000-0005-0000-0000-00008B020000}"/>
    <cellStyle name="style1438701865415" xfId="654" xr:uid="{00000000-0005-0000-0000-00008C020000}"/>
    <cellStyle name="style1438701865462" xfId="655" xr:uid="{00000000-0005-0000-0000-00008D020000}"/>
    <cellStyle name="style1438701865477" xfId="656" xr:uid="{00000000-0005-0000-0000-00008E020000}"/>
    <cellStyle name="style1438701865524" xfId="657" xr:uid="{00000000-0005-0000-0000-00008F020000}"/>
    <cellStyle name="style1438701866101" xfId="658" xr:uid="{00000000-0005-0000-0000-000090020000}"/>
    <cellStyle name="style1438701866133" xfId="659" xr:uid="{00000000-0005-0000-0000-000091020000}"/>
    <cellStyle name="style1438701866179" xfId="660" xr:uid="{00000000-0005-0000-0000-000092020000}"/>
    <cellStyle name="style1444070326184" xfId="661" xr:uid="{00000000-0005-0000-0000-000093020000}"/>
    <cellStyle name="style1444070326184 2" xfId="662" xr:uid="{00000000-0005-0000-0000-000094020000}"/>
    <cellStyle name="style1444070326184 3" xfId="663" xr:uid="{00000000-0005-0000-0000-000095020000}"/>
    <cellStyle name="style1444070326184 4" xfId="664" xr:uid="{00000000-0005-0000-0000-000096020000}"/>
    <cellStyle name="style1444070326247" xfId="665" xr:uid="{00000000-0005-0000-0000-000097020000}"/>
    <cellStyle name="style1444070326247 2" xfId="666" xr:uid="{00000000-0005-0000-0000-000098020000}"/>
    <cellStyle name="style1444070326247 3" xfId="667" xr:uid="{00000000-0005-0000-0000-000099020000}"/>
    <cellStyle name="style1444070326247 4" xfId="668" xr:uid="{00000000-0005-0000-0000-00009A020000}"/>
    <cellStyle name="style1444070326293" xfId="669" xr:uid="{00000000-0005-0000-0000-00009B020000}"/>
    <cellStyle name="style1444070326293 2" xfId="670" xr:uid="{00000000-0005-0000-0000-00009C020000}"/>
    <cellStyle name="style1444070326293 3" xfId="671" xr:uid="{00000000-0005-0000-0000-00009D020000}"/>
    <cellStyle name="style1444070326293 4" xfId="672" xr:uid="{00000000-0005-0000-0000-00009E020000}"/>
    <cellStyle name="style1444070326325" xfId="673" xr:uid="{00000000-0005-0000-0000-00009F020000}"/>
    <cellStyle name="style1444070326325 2" xfId="674" xr:uid="{00000000-0005-0000-0000-0000A0020000}"/>
    <cellStyle name="style1444070326325 3" xfId="675" xr:uid="{00000000-0005-0000-0000-0000A1020000}"/>
    <cellStyle name="style1444070326325 4" xfId="676" xr:uid="{00000000-0005-0000-0000-0000A2020000}"/>
    <cellStyle name="style1444070326356" xfId="677" xr:uid="{00000000-0005-0000-0000-0000A3020000}"/>
    <cellStyle name="style1444070326356 2" xfId="678" xr:uid="{00000000-0005-0000-0000-0000A4020000}"/>
    <cellStyle name="style1444070326356 3" xfId="679" xr:uid="{00000000-0005-0000-0000-0000A5020000}"/>
    <cellStyle name="style1444070326356 4" xfId="680" xr:uid="{00000000-0005-0000-0000-0000A6020000}"/>
    <cellStyle name="style1444070326387" xfId="681" xr:uid="{00000000-0005-0000-0000-0000A7020000}"/>
    <cellStyle name="style1444070326387 2" xfId="682" xr:uid="{00000000-0005-0000-0000-0000A8020000}"/>
    <cellStyle name="style1444070326387 3" xfId="683" xr:uid="{00000000-0005-0000-0000-0000A9020000}"/>
    <cellStyle name="style1444070326387 4" xfId="684" xr:uid="{00000000-0005-0000-0000-0000AA020000}"/>
    <cellStyle name="style1444070326434" xfId="685" xr:uid="{00000000-0005-0000-0000-0000AB020000}"/>
    <cellStyle name="style1444070326434 2" xfId="686" xr:uid="{00000000-0005-0000-0000-0000AC020000}"/>
    <cellStyle name="style1444070326434 3" xfId="687" xr:uid="{00000000-0005-0000-0000-0000AD020000}"/>
    <cellStyle name="style1444070326434 4" xfId="688" xr:uid="{00000000-0005-0000-0000-0000AE020000}"/>
    <cellStyle name="style1444070326465" xfId="689" xr:uid="{00000000-0005-0000-0000-0000AF020000}"/>
    <cellStyle name="style1444070326465 2" xfId="690" xr:uid="{00000000-0005-0000-0000-0000B0020000}"/>
    <cellStyle name="style1444070326465 3" xfId="691" xr:uid="{00000000-0005-0000-0000-0000B1020000}"/>
    <cellStyle name="style1444070326465 4" xfId="692" xr:uid="{00000000-0005-0000-0000-0000B2020000}"/>
    <cellStyle name="style1444070326496" xfId="693" xr:uid="{00000000-0005-0000-0000-0000B3020000}"/>
    <cellStyle name="style1444070326496 2" xfId="694" xr:uid="{00000000-0005-0000-0000-0000B4020000}"/>
    <cellStyle name="style1444070326496 3" xfId="695" xr:uid="{00000000-0005-0000-0000-0000B5020000}"/>
    <cellStyle name="style1444070326496 4" xfId="696" xr:uid="{00000000-0005-0000-0000-0000B6020000}"/>
    <cellStyle name="style1444070326528" xfId="697" xr:uid="{00000000-0005-0000-0000-0000B7020000}"/>
    <cellStyle name="style1444070326528 2" xfId="698" xr:uid="{00000000-0005-0000-0000-0000B8020000}"/>
    <cellStyle name="style1444070326528 3" xfId="699" xr:uid="{00000000-0005-0000-0000-0000B9020000}"/>
    <cellStyle name="style1444070326528 4" xfId="700" xr:uid="{00000000-0005-0000-0000-0000BA020000}"/>
    <cellStyle name="style1444070326559" xfId="701" xr:uid="{00000000-0005-0000-0000-0000BB020000}"/>
    <cellStyle name="style1444070326559 2" xfId="702" xr:uid="{00000000-0005-0000-0000-0000BC020000}"/>
    <cellStyle name="style1444070326559 3" xfId="703" xr:uid="{00000000-0005-0000-0000-0000BD020000}"/>
    <cellStyle name="style1444070326559 4" xfId="704" xr:uid="{00000000-0005-0000-0000-0000BE020000}"/>
    <cellStyle name="style1444070326621" xfId="705" xr:uid="{00000000-0005-0000-0000-0000BF020000}"/>
    <cellStyle name="style1444070326621 2" xfId="706" xr:uid="{00000000-0005-0000-0000-0000C0020000}"/>
    <cellStyle name="style1444070326621 3" xfId="707" xr:uid="{00000000-0005-0000-0000-0000C1020000}"/>
    <cellStyle name="style1444070326621 4" xfId="708" xr:uid="{00000000-0005-0000-0000-0000C2020000}"/>
    <cellStyle name="style1444070326715" xfId="709" xr:uid="{00000000-0005-0000-0000-0000C3020000}"/>
    <cellStyle name="style1444070326715 2" xfId="710" xr:uid="{00000000-0005-0000-0000-0000C4020000}"/>
    <cellStyle name="style1444070326715 3" xfId="711" xr:uid="{00000000-0005-0000-0000-0000C5020000}"/>
    <cellStyle name="style1444070326715 4" xfId="712" xr:uid="{00000000-0005-0000-0000-0000C6020000}"/>
    <cellStyle name="style1444070326746" xfId="713" xr:uid="{00000000-0005-0000-0000-0000C7020000}"/>
    <cellStyle name="style1444070326746 2" xfId="714" xr:uid="{00000000-0005-0000-0000-0000C8020000}"/>
    <cellStyle name="style1444070326746 3" xfId="715" xr:uid="{00000000-0005-0000-0000-0000C9020000}"/>
    <cellStyle name="style1444070326746 4" xfId="716" xr:uid="{00000000-0005-0000-0000-0000CA020000}"/>
    <cellStyle name="style1444070326793" xfId="717" xr:uid="{00000000-0005-0000-0000-0000CB020000}"/>
    <cellStyle name="style1444070326793 2" xfId="718" xr:uid="{00000000-0005-0000-0000-0000CC020000}"/>
    <cellStyle name="style1444070326793 3" xfId="719" xr:uid="{00000000-0005-0000-0000-0000CD020000}"/>
    <cellStyle name="style1444070326793 4" xfId="720" xr:uid="{00000000-0005-0000-0000-0000CE020000}"/>
    <cellStyle name="style1444070326855" xfId="721" xr:uid="{00000000-0005-0000-0000-0000CF020000}"/>
    <cellStyle name="style1444070326855 2" xfId="722" xr:uid="{00000000-0005-0000-0000-0000D0020000}"/>
    <cellStyle name="style1444070326855 3" xfId="723" xr:uid="{00000000-0005-0000-0000-0000D1020000}"/>
    <cellStyle name="style1444070326855 4" xfId="724" xr:uid="{00000000-0005-0000-0000-0000D2020000}"/>
    <cellStyle name="style1444070326887" xfId="725" xr:uid="{00000000-0005-0000-0000-0000D3020000}"/>
    <cellStyle name="style1444070326887 2" xfId="726" xr:uid="{00000000-0005-0000-0000-0000D4020000}"/>
    <cellStyle name="style1444070326887 3" xfId="727" xr:uid="{00000000-0005-0000-0000-0000D5020000}"/>
    <cellStyle name="style1444070326887 4" xfId="728" xr:uid="{00000000-0005-0000-0000-0000D6020000}"/>
    <cellStyle name="style1444070326933" xfId="729" xr:uid="{00000000-0005-0000-0000-0000D7020000}"/>
    <cellStyle name="style1444070326933 2" xfId="730" xr:uid="{00000000-0005-0000-0000-0000D8020000}"/>
    <cellStyle name="style1444070326933 3" xfId="731" xr:uid="{00000000-0005-0000-0000-0000D9020000}"/>
    <cellStyle name="style1444070326933 4" xfId="732" xr:uid="{00000000-0005-0000-0000-0000DA020000}"/>
    <cellStyle name="style1444070326965" xfId="733" xr:uid="{00000000-0005-0000-0000-0000DB020000}"/>
    <cellStyle name="style1444070326965 2" xfId="734" xr:uid="{00000000-0005-0000-0000-0000DC020000}"/>
    <cellStyle name="style1444070326965 3" xfId="735" xr:uid="{00000000-0005-0000-0000-0000DD020000}"/>
    <cellStyle name="style1444070326965 4" xfId="736" xr:uid="{00000000-0005-0000-0000-0000DE020000}"/>
    <cellStyle name="style1444070326996" xfId="737" xr:uid="{00000000-0005-0000-0000-0000DF020000}"/>
    <cellStyle name="style1444070326996 2" xfId="738" xr:uid="{00000000-0005-0000-0000-0000E0020000}"/>
    <cellStyle name="style1444070326996 3" xfId="739" xr:uid="{00000000-0005-0000-0000-0000E1020000}"/>
    <cellStyle name="style1444070326996 4" xfId="740" xr:uid="{00000000-0005-0000-0000-0000E2020000}"/>
    <cellStyle name="style1444070327012" xfId="741" xr:uid="{00000000-0005-0000-0000-0000E3020000}"/>
    <cellStyle name="style1444070327012 2" xfId="742" xr:uid="{00000000-0005-0000-0000-0000E4020000}"/>
    <cellStyle name="style1444070327012 3" xfId="743" xr:uid="{00000000-0005-0000-0000-0000E5020000}"/>
    <cellStyle name="style1444070327012 4" xfId="744" xr:uid="{00000000-0005-0000-0000-0000E6020000}"/>
    <cellStyle name="style1444070327043" xfId="745" xr:uid="{00000000-0005-0000-0000-0000E7020000}"/>
    <cellStyle name="style1444070327043 2" xfId="746" xr:uid="{00000000-0005-0000-0000-0000E8020000}"/>
    <cellStyle name="style1444070327043 3" xfId="747" xr:uid="{00000000-0005-0000-0000-0000E9020000}"/>
    <cellStyle name="style1444070327043 4" xfId="748" xr:uid="{00000000-0005-0000-0000-0000EA020000}"/>
    <cellStyle name="style1444070327058" xfId="749" xr:uid="{00000000-0005-0000-0000-0000EB020000}"/>
    <cellStyle name="style1444070327058 2" xfId="750" xr:uid="{00000000-0005-0000-0000-0000EC020000}"/>
    <cellStyle name="style1444070327058 3" xfId="751" xr:uid="{00000000-0005-0000-0000-0000ED020000}"/>
    <cellStyle name="style1444070327058 4" xfId="752" xr:uid="{00000000-0005-0000-0000-0000EE020000}"/>
    <cellStyle name="style1444070327090" xfId="753" xr:uid="{00000000-0005-0000-0000-0000EF020000}"/>
    <cellStyle name="style1444070327090 2" xfId="754" xr:uid="{00000000-0005-0000-0000-0000F0020000}"/>
    <cellStyle name="style1444070327090 3" xfId="755" xr:uid="{00000000-0005-0000-0000-0000F1020000}"/>
    <cellStyle name="style1444070327090 4" xfId="756" xr:uid="{00000000-0005-0000-0000-0000F2020000}"/>
    <cellStyle name="style1444070327105" xfId="757" xr:uid="{00000000-0005-0000-0000-0000F3020000}"/>
    <cellStyle name="style1444070327105 2" xfId="758" xr:uid="{00000000-0005-0000-0000-0000F4020000}"/>
    <cellStyle name="style1444070327105 3" xfId="759" xr:uid="{00000000-0005-0000-0000-0000F5020000}"/>
    <cellStyle name="style1444070327105 4" xfId="760" xr:uid="{00000000-0005-0000-0000-0000F6020000}"/>
    <cellStyle name="style1444070327136" xfId="761" xr:uid="{00000000-0005-0000-0000-0000F7020000}"/>
    <cellStyle name="style1444070327136 2" xfId="762" xr:uid="{00000000-0005-0000-0000-0000F8020000}"/>
    <cellStyle name="style1444070327136 3" xfId="763" xr:uid="{00000000-0005-0000-0000-0000F9020000}"/>
    <cellStyle name="style1444070327136 4" xfId="764" xr:uid="{00000000-0005-0000-0000-0000FA020000}"/>
    <cellStyle name="style1444070327215" xfId="765" xr:uid="{00000000-0005-0000-0000-0000FB020000}"/>
    <cellStyle name="style1444070327215 2" xfId="766" xr:uid="{00000000-0005-0000-0000-0000FC020000}"/>
    <cellStyle name="style1444070327215 3" xfId="767" xr:uid="{00000000-0005-0000-0000-0000FD020000}"/>
    <cellStyle name="style1444070327215 4" xfId="768" xr:uid="{00000000-0005-0000-0000-0000FE020000}"/>
    <cellStyle name="style1444070327246" xfId="769" xr:uid="{00000000-0005-0000-0000-0000FF020000}"/>
    <cellStyle name="style1444070327246 2" xfId="770" xr:uid="{00000000-0005-0000-0000-000000030000}"/>
    <cellStyle name="style1444070327246 3" xfId="771" xr:uid="{00000000-0005-0000-0000-000001030000}"/>
    <cellStyle name="style1444070327246 4" xfId="772" xr:uid="{00000000-0005-0000-0000-000002030000}"/>
    <cellStyle name="style1444070327277" xfId="773" xr:uid="{00000000-0005-0000-0000-000003030000}"/>
    <cellStyle name="style1444070327277 2" xfId="774" xr:uid="{00000000-0005-0000-0000-000004030000}"/>
    <cellStyle name="style1444070327277 3" xfId="775" xr:uid="{00000000-0005-0000-0000-000005030000}"/>
    <cellStyle name="style1444070327277 4" xfId="776" xr:uid="{00000000-0005-0000-0000-000006030000}"/>
    <cellStyle name="style1444070327324" xfId="777" xr:uid="{00000000-0005-0000-0000-000007030000}"/>
    <cellStyle name="style1444070327324 2" xfId="778" xr:uid="{00000000-0005-0000-0000-000008030000}"/>
    <cellStyle name="style1444070327324 3" xfId="779" xr:uid="{00000000-0005-0000-0000-000009030000}"/>
    <cellStyle name="style1444070327324 4" xfId="780" xr:uid="{00000000-0005-0000-0000-00000A030000}"/>
    <cellStyle name="style1444070327355" xfId="781" xr:uid="{00000000-0005-0000-0000-00000B030000}"/>
    <cellStyle name="style1444070327355 2" xfId="782" xr:uid="{00000000-0005-0000-0000-00000C030000}"/>
    <cellStyle name="style1444070327355 3" xfId="783" xr:uid="{00000000-0005-0000-0000-00000D030000}"/>
    <cellStyle name="style1444070327355 4" xfId="784" xr:uid="{00000000-0005-0000-0000-00000E030000}"/>
    <cellStyle name="style1444070327386" xfId="785" xr:uid="{00000000-0005-0000-0000-00000F030000}"/>
    <cellStyle name="style1444070327386 2" xfId="786" xr:uid="{00000000-0005-0000-0000-000010030000}"/>
    <cellStyle name="style1444070327386 3" xfId="787" xr:uid="{00000000-0005-0000-0000-000011030000}"/>
    <cellStyle name="style1444070327386 4" xfId="788" xr:uid="{00000000-0005-0000-0000-000012030000}"/>
    <cellStyle name="style1444070327417" xfId="789" xr:uid="{00000000-0005-0000-0000-000013030000}"/>
    <cellStyle name="style1444070327417 2" xfId="790" xr:uid="{00000000-0005-0000-0000-000014030000}"/>
    <cellStyle name="style1444070327417 3" xfId="791" xr:uid="{00000000-0005-0000-0000-000015030000}"/>
    <cellStyle name="style1444070327417 4" xfId="792" xr:uid="{00000000-0005-0000-0000-000016030000}"/>
    <cellStyle name="style1444070327761" xfId="793" xr:uid="{00000000-0005-0000-0000-000017030000}"/>
    <cellStyle name="style1444070327761 2" xfId="794" xr:uid="{00000000-0005-0000-0000-000018030000}"/>
    <cellStyle name="style1444070327761 3" xfId="795" xr:uid="{00000000-0005-0000-0000-000019030000}"/>
    <cellStyle name="style1444070327761 4" xfId="796" xr:uid="{00000000-0005-0000-0000-00001A030000}"/>
    <cellStyle name="style1444070327855" xfId="797" xr:uid="{00000000-0005-0000-0000-00001B030000}"/>
    <cellStyle name="style1444070327855 2" xfId="798" xr:uid="{00000000-0005-0000-0000-00001C030000}"/>
    <cellStyle name="style1444070327855 3" xfId="799" xr:uid="{00000000-0005-0000-0000-00001D030000}"/>
    <cellStyle name="style1444070327855 4" xfId="800" xr:uid="{00000000-0005-0000-0000-00001E030000}"/>
    <cellStyle name="style1444070327886" xfId="801" xr:uid="{00000000-0005-0000-0000-00001F030000}"/>
    <cellStyle name="style1444070327886 2" xfId="802" xr:uid="{00000000-0005-0000-0000-000020030000}"/>
    <cellStyle name="style1444070327886 3" xfId="803" xr:uid="{00000000-0005-0000-0000-000021030000}"/>
    <cellStyle name="style1444070327886 4" xfId="804" xr:uid="{00000000-0005-0000-0000-000022030000}"/>
    <cellStyle name="style1481551509328" xfId="805" xr:uid="{00000000-0005-0000-0000-000023030000}"/>
    <cellStyle name="style1481551509328 2" xfId="806" xr:uid="{00000000-0005-0000-0000-000024030000}"/>
    <cellStyle name="style1481649033863" xfId="807" xr:uid="{00000000-0005-0000-0000-000025030000}"/>
    <cellStyle name="style1481649033863 2" xfId="808" xr:uid="{00000000-0005-0000-0000-000026030000}"/>
    <cellStyle name="style1540400007769" xfId="809" xr:uid="{00000000-0005-0000-0000-000027030000}"/>
    <cellStyle name="style1540400007894" xfId="810" xr:uid="{00000000-0005-0000-0000-000028030000}"/>
    <cellStyle name="style1540400008144" xfId="811" xr:uid="{00000000-0005-0000-0000-000029030000}"/>
    <cellStyle name="style1540400008268" xfId="812" xr:uid="{00000000-0005-0000-0000-00002A030000}"/>
    <cellStyle name="style1540400008393" xfId="813" xr:uid="{00000000-0005-0000-0000-00002B030000}"/>
    <cellStyle name="style1540400008612" xfId="814" xr:uid="{00000000-0005-0000-0000-00002C030000}"/>
    <cellStyle name="style1540400009579" xfId="815" xr:uid="{00000000-0005-0000-0000-00002D030000}"/>
    <cellStyle name="style1540400009688" xfId="816" xr:uid="{00000000-0005-0000-0000-00002E030000}"/>
    <cellStyle name="style1540400009782" xfId="817" xr:uid="{00000000-0005-0000-0000-00002F030000}"/>
    <cellStyle name="style1540400012122" xfId="818" xr:uid="{00000000-0005-0000-0000-000030030000}"/>
    <cellStyle name="style1540400012200" xfId="819" xr:uid="{00000000-0005-0000-0000-000031030000}"/>
    <cellStyle name="style1540400012293" xfId="820" xr:uid="{00000000-0005-0000-0000-000032030000}"/>
    <cellStyle name="style1540400012371" xfId="821" xr:uid="{00000000-0005-0000-0000-000033030000}"/>
    <cellStyle name="style1540400013682" xfId="822" xr:uid="{00000000-0005-0000-0000-000034030000}"/>
    <cellStyle name="style1542392963976" xfId="823" xr:uid="{00000000-0005-0000-0000-000035030000}"/>
    <cellStyle name="style1547462774629" xfId="824" xr:uid="{00000000-0005-0000-0000-000036030000}"/>
    <cellStyle name="style1547462774707" xfId="825" xr:uid="{00000000-0005-0000-0000-000037030000}"/>
    <cellStyle name="style1547462774785" xfId="826" xr:uid="{00000000-0005-0000-0000-000038030000}"/>
    <cellStyle name="style1547462774863" xfId="827" xr:uid="{00000000-0005-0000-0000-000039030000}"/>
    <cellStyle name="style1547462774941" xfId="828" xr:uid="{00000000-0005-0000-0000-00003A030000}"/>
    <cellStyle name="style1547462775051" xfId="829" xr:uid="{00000000-0005-0000-0000-00003B030000}"/>
    <cellStyle name="style1613519412286" xfId="16" xr:uid="{00000000-0005-0000-0000-00003C030000}"/>
    <cellStyle name="style1613519412403" xfId="17" xr:uid="{00000000-0005-0000-0000-00003D030000}"/>
    <cellStyle name="style1638722092767" xfId="833" xr:uid="{27B46AE4-1147-4DC1-9311-24E0E2CDD668}"/>
    <cellStyle name="style1638722093020" xfId="830" xr:uid="{A5CF49BE-37BB-486F-A173-09C2FF3B0D6C}"/>
    <cellStyle name="style1638722093060" xfId="831" xr:uid="{A6CF664C-AB88-49F2-8216-48AA0D251AD8}"/>
    <cellStyle name="style1638722093101" xfId="832" xr:uid="{AC29C59A-C61F-4F8B-8331-BEE6127E8F76}"/>
    <cellStyle name="style1639618450565" xfId="834" xr:uid="{6C39CEA4-50C1-472C-B87F-510761D4A0BF}"/>
    <cellStyle name="style1639618450627" xfId="835" xr:uid="{98F309E7-BE0B-4574-9208-1643ED25F1F9}"/>
    <cellStyle name="style1639618450697" xfId="836" xr:uid="{6F6FC283-B79B-4484-B25F-E70B4C367337}"/>
    <cellStyle name="TITCOLUNA" xfId="15" xr:uid="{00000000-0005-0000-0000-00003E030000}"/>
  </cellStyles>
  <dxfs count="0"/>
  <tableStyles count="0" defaultTableStyle="TableStyleMedium9" defaultPivotStyle="PivotStyleLight16"/>
  <colors>
    <mruColors>
      <color rgb="FF173C70"/>
      <color rgb="FF0000FF"/>
      <color rgb="FF6FE739"/>
      <color rgb="FFDA25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CondVida">
      <a:dk1>
        <a:sysClr val="windowText" lastClr="000000"/>
      </a:dk1>
      <a:lt1>
        <a:sysClr val="window" lastClr="FFFFFF"/>
      </a:lt1>
      <a:dk2>
        <a:srgbClr val="1F497D"/>
      </a:dk2>
      <a:lt2>
        <a:srgbClr val="EEECE1"/>
      </a:lt2>
      <a:accent1>
        <a:srgbClr val="16365C"/>
      </a:accent1>
      <a:accent2>
        <a:srgbClr val="8DB4E2"/>
      </a:accent2>
      <a:accent3>
        <a:srgbClr val="C5D9F1"/>
      </a:accent3>
      <a:accent4>
        <a:srgbClr val="7030A0"/>
      </a:accent4>
      <a:accent5>
        <a:srgbClr val="9F6DC5"/>
      </a:accent5>
      <a:accent6>
        <a:srgbClr val="CCB2E0"/>
      </a:accent6>
      <a:hlink>
        <a:srgbClr val="C0504D"/>
      </a:hlink>
      <a:folHlink>
        <a:srgbClr val="D99694"/>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6"/>
  <sheetViews>
    <sheetView showGridLines="0" tabSelected="1" workbookViewId="0"/>
  </sheetViews>
  <sheetFormatPr defaultColWidth="9.28515625" defaultRowHeight="20.100000000000001" customHeight="1" x14ac:dyDescent="0.2"/>
  <cols>
    <col min="1" max="1" width="9.28515625" style="10"/>
    <col min="2" max="16384" width="9.28515625" style="4"/>
  </cols>
  <sheetData>
    <row r="1" spans="1:1" ht="20.100000000000001" customHeight="1" x14ac:dyDescent="0.2">
      <c r="A1" s="24" t="s">
        <v>31</v>
      </c>
    </row>
    <row r="2" spans="1:1" ht="20.100000000000001" customHeight="1" x14ac:dyDescent="0.2">
      <c r="A2" s="24"/>
    </row>
    <row r="3" spans="1:1" ht="20.100000000000001" customHeight="1" x14ac:dyDescent="0.2">
      <c r="A3" s="25" t="str">
        <f>'Table 1'!A1</f>
        <v>Table 1: At-risk-of-poverty rate according to socioeconomic indicators for the parents, when respondent was about 14 years old, 2022</v>
      </c>
    </row>
    <row r="4" spans="1:1" ht="20.100000000000001" customHeight="1" x14ac:dyDescent="0.2">
      <c r="A4" s="25" t="str">
        <f>'Table 2'!A1</f>
        <v>Table 2: At-risk-of poverty rate according to the household living conditions, when respondent was about 14 years old, 2022</v>
      </c>
    </row>
    <row r="5" spans="1:1" ht="20.100000000000001" customHeight="1" x14ac:dyDescent="0.2">
      <c r="A5" s="25" t="str">
        <f>'Table 3'!A1</f>
        <v>Table 3: Average marginal effects − relation with the probability of completing a higher education degree, 2023</v>
      </c>
    </row>
    <row r="6" spans="1:1" ht="20.100000000000001" customHeight="1" x14ac:dyDescent="0.2">
      <c r="A6" s="25" t="str">
        <f>'Table 4'!A1</f>
        <v>Table 4: Average marginal effects − relation with the probability of poverty risk, 2023</v>
      </c>
    </row>
  </sheetData>
  <hyperlinks>
    <hyperlink ref="A3" location="'Table 1'!A1" display="'Table 1'!A1" xr:uid="{4C6EE4B2-A068-43DB-9FED-8F5B41C158C7}"/>
    <hyperlink ref="A6" location="'Table 4'!A1" display="'Table 4'!A1" xr:uid="{9DAEFED5-CB27-465A-B31E-FA7B11164F7A}"/>
    <hyperlink ref="A4" location="'Table 2'!A1" display="'Table 2'!A1" xr:uid="{EFDE480F-F866-4B49-B149-687C6D97875E}"/>
    <hyperlink ref="A5" location="'Table 3'!A1" display="'Table 3'!A1" xr:uid="{48CA4D93-17AA-4182-9364-8F48ABDFAE3C}"/>
  </hyperlinks>
  <pageMargins left="0.7" right="0.7" top="0.75" bottom="0.75" header="0.3" footer="0.3"/>
  <pageSetup paperSize="9" scale="74" orientation="portrait" r:id="rId1"/>
  <customProperties>
    <customPr name="LastActive"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3EC4-8597-4962-89A5-FAE8DFAF759E}">
  <sheetPr>
    <tabColor theme="4" tint="0.59999389629810485"/>
    <pageSetUpPr fitToPage="1"/>
  </sheetPr>
  <dimension ref="A1:H710"/>
  <sheetViews>
    <sheetView showGridLines="0" zoomScaleNormal="100" workbookViewId="0"/>
  </sheetViews>
  <sheetFormatPr defaultColWidth="9.28515625" defaultRowHeight="10.5" customHeight="1" x14ac:dyDescent="0.2"/>
  <cols>
    <col min="1" max="1" width="71.7109375" style="12" customWidth="1"/>
    <col min="2" max="15" width="10.7109375" style="12" customWidth="1"/>
    <col min="16" max="16384" width="9.28515625" style="12"/>
  </cols>
  <sheetData>
    <row r="1" spans="1:8" ht="21.75" customHeight="1" x14ac:dyDescent="0.2">
      <c r="A1" s="9" t="s">
        <v>48</v>
      </c>
      <c r="B1" s="1"/>
      <c r="C1" s="10"/>
      <c r="H1" s="65" t="s">
        <v>30</v>
      </c>
    </row>
    <row r="2" spans="1:8" s="14" customFormat="1" ht="12" customHeight="1" x14ac:dyDescent="0.15">
      <c r="A2" s="13"/>
      <c r="B2" s="8" t="s">
        <v>43</v>
      </c>
    </row>
    <row r="3" spans="1:8" s="15" customFormat="1" ht="25.5" customHeight="1" x14ac:dyDescent="0.2">
      <c r="A3" s="3"/>
      <c r="B3" s="22"/>
    </row>
    <row r="4" spans="1:8" s="15" customFormat="1" ht="5.25" customHeight="1" x14ac:dyDescent="0.2"/>
    <row r="5" spans="1:8" s="15" customFormat="1" ht="15" customHeight="1" x14ac:dyDescent="0.2">
      <c r="A5" s="66" t="s">
        <v>7</v>
      </c>
      <c r="B5" s="23"/>
    </row>
    <row r="6" spans="1:8" s="15" customFormat="1" ht="15" customHeight="1" x14ac:dyDescent="0.2">
      <c r="A6" s="68" t="s">
        <v>40</v>
      </c>
      <c r="B6" s="23">
        <v>14.2</v>
      </c>
      <c r="D6" s="18"/>
    </row>
    <row r="7" spans="1:8" s="15" customFormat="1" ht="15" customHeight="1" x14ac:dyDescent="0.2">
      <c r="A7" s="67" t="s">
        <v>8</v>
      </c>
      <c r="B7" s="23">
        <v>16.8</v>
      </c>
      <c r="D7" s="18"/>
    </row>
    <row r="8" spans="1:8" s="15" customFormat="1" ht="15" customHeight="1" x14ac:dyDescent="0.2">
      <c r="A8" s="71" t="s">
        <v>9</v>
      </c>
      <c r="B8" s="23"/>
      <c r="D8" s="18"/>
    </row>
    <row r="9" spans="1:8" s="15" customFormat="1" ht="15" customHeight="1" x14ac:dyDescent="0.2">
      <c r="A9" s="69" t="s">
        <v>34</v>
      </c>
      <c r="B9" s="23"/>
      <c r="D9" s="18"/>
    </row>
    <row r="10" spans="1:8" s="15" customFormat="1" ht="15" customHeight="1" x14ac:dyDescent="0.2">
      <c r="A10" s="70" t="s">
        <v>39</v>
      </c>
      <c r="B10" s="23">
        <v>17.3</v>
      </c>
      <c r="D10" s="18"/>
    </row>
    <row r="11" spans="1:8" s="15" customFormat="1" ht="15" customHeight="1" x14ac:dyDescent="0.2">
      <c r="A11" s="70" t="s">
        <v>38</v>
      </c>
      <c r="B11" s="23">
        <v>6.8</v>
      </c>
      <c r="D11" s="18"/>
    </row>
    <row r="12" spans="1:8" s="15" customFormat="1" ht="15" customHeight="1" x14ac:dyDescent="0.2">
      <c r="A12" s="69" t="s">
        <v>35</v>
      </c>
      <c r="B12" s="23"/>
      <c r="D12" s="18"/>
    </row>
    <row r="13" spans="1:8" s="15" customFormat="1" ht="15" customHeight="1" x14ac:dyDescent="0.2">
      <c r="A13" s="70" t="s">
        <v>39</v>
      </c>
      <c r="B13" s="23">
        <v>17.2</v>
      </c>
      <c r="D13" s="18"/>
    </row>
    <row r="14" spans="1:8" s="15" customFormat="1" ht="15" customHeight="1" x14ac:dyDescent="0.2">
      <c r="A14" s="70" t="s">
        <v>38</v>
      </c>
      <c r="B14" s="23">
        <v>8.6</v>
      </c>
      <c r="D14" s="18"/>
    </row>
    <row r="15" spans="1:8" s="15" customFormat="1" ht="15" customHeight="1" x14ac:dyDescent="0.2">
      <c r="A15" s="71" t="s">
        <v>28</v>
      </c>
      <c r="B15" s="23"/>
      <c r="D15" s="18"/>
    </row>
    <row r="16" spans="1:8" s="15" customFormat="1" ht="15" customHeight="1" x14ac:dyDescent="0.2">
      <c r="A16" s="69" t="s">
        <v>34</v>
      </c>
      <c r="B16" s="23"/>
      <c r="D16" s="18"/>
    </row>
    <row r="17" spans="1:4" s="15" customFormat="1" ht="15" customHeight="1" x14ac:dyDescent="0.2">
      <c r="A17" s="70" t="s">
        <v>36</v>
      </c>
      <c r="B17" s="23">
        <v>13.7</v>
      </c>
      <c r="D17" s="18"/>
    </row>
    <row r="18" spans="1:4" s="15" customFormat="1" ht="15" customHeight="1" x14ac:dyDescent="0.2">
      <c r="A18" s="70" t="s">
        <v>37</v>
      </c>
      <c r="B18" s="23">
        <v>25.1</v>
      </c>
      <c r="D18" s="18"/>
    </row>
    <row r="19" spans="1:4" s="15" customFormat="1" ht="15" customHeight="1" x14ac:dyDescent="0.2">
      <c r="A19" s="69" t="s">
        <v>35</v>
      </c>
      <c r="B19" s="23"/>
      <c r="D19" s="18"/>
    </row>
    <row r="20" spans="1:4" s="15" customFormat="1" ht="15" customHeight="1" x14ac:dyDescent="0.2">
      <c r="A20" s="70" t="s">
        <v>36</v>
      </c>
      <c r="B20" s="23">
        <v>13.8</v>
      </c>
      <c r="D20" s="18"/>
    </row>
    <row r="21" spans="1:4" s="15" customFormat="1" ht="15" customHeight="1" x14ac:dyDescent="0.2">
      <c r="A21" s="70" t="s">
        <v>37</v>
      </c>
      <c r="B21" s="23">
        <v>25.5</v>
      </c>
      <c r="D21" s="18"/>
    </row>
    <row r="22" spans="1:4" s="15" customFormat="1" ht="15" customHeight="1" x14ac:dyDescent="0.2">
      <c r="A22" s="71" t="s">
        <v>41</v>
      </c>
      <c r="B22" s="23"/>
      <c r="D22" s="18"/>
    </row>
    <row r="23" spans="1:4" s="15" customFormat="1" ht="15" customHeight="1" x14ac:dyDescent="0.2">
      <c r="A23" s="69" t="s">
        <v>34</v>
      </c>
      <c r="B23" s="23"/>
      <c r="D23" s="18"/>
    </row>
    <row r="24" spans="1:4" s="15" customFormat="1" ht="15" customHeight="1" x14ac:dyDescent="0.2">
      <c r="A24" s="70" t="s">
        <v>42</v>
      </c>
      <c r="B24" s="23">
        <v>14</v>
      </c>
      <c r="D24" s="18"/>
    </row>
    <row r="25" spans="1:4" s="15" customFormat="1" ht="15" customHeight="1" x14ac:dyDescent="0.2">
      <c r="A25" s="70" t="s">
        <v>47</v>
      </c>
      <c r="B25" s="23">
        <v>21.9</v>
      </c>
      <c r="D25" s="18"/>
    </row>
    <row r="26" spans="1:4" s="15" customFormat="1" ht="15" customHeight="1" x14ac:dyDescent="0.2">
      <c r="A26" s="69" t="s">
        <v>35</v>
      </c>
      <c r="B26" s="23"/>
      <c r="D26" s="18"/>
    </row>
    <row r="27" spans="1:4" s="15" customFormat="1" ht="15" customHeight="1" x14ac:dyDescent="0.2">
      <c r="A27" s="70" t="s">
        <v>42</v>
      </c>
      <c r="B27" s="23">
        <v>13</v>
      </c>
      <c r="D27" s="18"/>
    </row>
    <row r="28" spans="1:4" s="15" customFormat="1" ht="15" customHeight="1" x14ac:dyDescent="0.2">
      <c r="A28" s="70" t="s">
        <v>47</v>
      </c>
      <c r="B28" s="23">
        <v>17.600000000000001</v>
      </c>
      <c r="D28" s="18"/>
    </row>
    <row r="29" spans="1:4" s="15" customFormat="1" ht="5.25" customHeight="1" thickBot="1" x14ac:dyDescent="0.25">
      <c r="A29" s="20"/>
      <c r="B29" s="21"/>
    </row>
    <row r="30" spans="1:4" s="15" customFormat="1" ht="5.25" customHeight="1" thickTop="1" x14ac:dyDescent="0.2">
      <c r="A30" s="16"/>
      <c r="B30" s="17"/>
    </row>
    <row r="31" spans="1:4" s="2" customFormat="1" ht="15" customHeight="1" x14ac:dyDescent="0.2">
      <c r="A31" s="72" t="s">
        <v>53</v>
      </c>
      <c r="B31" s="5"/>
      <c r="C31" s="5"/>
    </row>
    <row r="32" spans="1:4" s="15" customFormat="1" ht="5.25" customHeight="1" x14ac:dyDescent="0.2">
      <c r="A32" s="6"/>
      <c r="B32" s="17"/>
    </row>
    <row r="33" spans="1:2" s="15" customFormat="1" ht="15" customHeight="1" x14ac:dyDescent="0.2">
      <c r="A33" s="7" t="s">
        <v>2</v>
      </c>
    </row>
    <row r="34" spans="1:2" ht="15" customHeight="1" x14ac:dyDescent="0.2">
      <c r="A34" s="19" t="s">
        <v>44</v>
      </c>
      <c r="B34" s="19"/>
    </row>
    <row r="35" spans="1:2" ht="15" customHeight="1" x14ac:dyDescent="0.2"/>
    <row r="36" spans="1:2" ht="15" customHeight="1" x14ac:dyDescent="0.2"/>
    <row r="37" spans="1:2" ht="15" customHeight="1" x14ac:dyDescent="0.2"/>
    <row r="38" spans="1:2" ht="15" customHeight="1" x14ac:dyDescent="0.2"/>
    <row r="39" spans="1:2" ht="15" customHeight="1" x14ac:dyDescent="0.2"/>
    <row r="40" spans="1:2" ht="15" customHeight="1" x14ac:dyDescent="0.2"/>
    <row r="41" spans="1:2" ht="15" customHeight="1" x14ac:dyDescent="0.2"/>
    <row r="42" spans="1:2" ht="15" customHeight="1" x14ac:dyDescent="0.2"/>
    <row r="43" spans="1:2" ht="15" customHeight="1" x14ac:dyDescent="0.2"/>
    <row r="44" spans="1:2" ht="15" customHeight="1" x14ac:dyDescent="0.2"/>
    <row r="45" spans="1:2" ht="15" customHeight="1" x14ac:dyDescent="0.2"/>
    <row r="46" spans="1:2" ht="15" customHeight="1" x14ac:dyDescent="0.2"/>
    <row r="47" spans="1:2" ht="15" customHeight="1" x14ac:dyDescent="0.2"/>
    <row r="48" spans="1:2"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sheetData>
  <hyperlinks>
    <hyperlink ref="H1" location="'List of tables'!A1" display="List of tables" xr:uid="{5D46E956-F2AE-4ACC-95AD-B85DAB0C1125}"/>
  </hyperlinks>
  <printOptions horizontalCentered="1"/>
  <pageMargins left="0.7" right="0.7" top="0.75" bottom="0.75" header="0.3" footer="0.3"/>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3CAD-1EFD-4085-A2FB-1FA0FBA2EE9A}">
  <sheetPr>
    <tabColor theme="4" tint="0.59999389629810485"/>
    <pageSetUpPr fitToPage="1"/>
  </sheetPr>
  <dimension ref="A1:H185"/>
  <sheetViews>
    <sheetView showGridLines="0" zoomScaleNormal="100" workbookViewId="0"/>
  </sheetViews>
  <sheetFormatPr defaultColWidth="9.28515625" defaultRowHeight="10.5" customHeight="1" x14ac:dyDescent="0.2"/>
  <cols>
    <col min="1" max="1" width="71.7109375" style="12" customWidth="1"/>
    <col min="2" max="15" width="10.7109375" style="12" customWidth="1"/>
    <col min="16" max="16384" width="9.28515625" style="12"/>
  </cols>
  <sheetData>
    <row r="1" spans="1:8" ht="21.75" customHeight="1" x14ac:dyDescent="0.2">
      <c r="A1" s="9" t="s">
        <v>49</v>
      </c>
      <c r="H1" s="65" t="s">
        <v>30</v>
      </c>
    </row>
    <row r="2" spans="1:8" s="14" customFormat="1" ht="12" customHeight="1" x14ac:dyDescent="0.15">
      <c r="A2" s="13"/>
      <c r="B2" s="8" t="s">
        <v>43</v>
      </c>
      <c r="C2" s="26"/>
      <c r="D2" s="26"/>
      <c r="E2" s="26"/>
      <c r="F2" s="26"/>
    </row>
    <row r="3" spans="1:8" s="15" customFormat="1" ht="25.5" customHeight="1" x14ac:dyDescent="0.2">
      <c r="A3" s="3"/>
      <c r="B3" s="11"/>
    </row>
    <row r="4" spans="1:8" s="15" customFormat="1" ht="5.25" customHeight="1" x14ac:dyDescent="0.2"/>
    <row r="5" spans="1:8" s="15" customFormat="1" ht="15" customHeight="1" x14ac:dyDescent="0.2">
      <c r="A5" s="39" t="s">
        <v>11</v>
      </c>
      <c r="B5" s="23"/>
    </row>
    <row r="6" spans="1:8" s="15" customFormat="1" ht="15" customHeight="1" x14ac:dyDescent="0.2">
      <c r="A6" s="41" t="s">
        <v>45</v>
      </c>
      <c r="B6" s="23">
        <v>21.2</v>
      </c>
    </row>
    <row r="7" spans="1:8" s="15" customFormat="1" ht="15" customHeight="1" x14ac:dyDescent="0.2">
      <c r="A7" s="41" t="s">
        <v>12</v>
      </c>
      <c r="B7" s="23">
        <v>12.2</v>
      </c>
    </row>
    <row r="8" spans="1:8" s="15" customFormat="1" ht="25.5" customHeight="1" x14ac:dyDescent="0.2">
      <c r="A8" s="39" t="s">
        <v>13</v>
      </c>
      <c r="B8" s="23"/>
    </row>
    <row r="9" spans="1:8" s="15" customFormat="1" ht="15" customHeight="1" x14ac:dyDescent="0.2">
      <c r="A9" s="41" t="s">
        <v>46</v>
      </c>
      <c r="B9" s="23">
        <v>12.7</v>
      </c>
    </row>
    <row r="10" spans="1:8" s="15" customFormat="1" ht="15" customHeight="1" x14ac:dyDescent="0.2">
      <c r="A10" s="41" t="s">
        <v>14</v>
      </c>
      <c r="B10" s="23">
        <v>32.1</v>
      </c>
    </row>
    <row r="11" spans="1:8" s="15" customFormat="1" ht="25.5" customHeight="1" x14ac:dyDescent="0.2">
      <c r="A11" s="39" t="s">
        <v>15</v>
      </c>
      <c r="B11" s="23"/>
    </row>
    <row r="12" spans="1:8" s="15" customFormat="1" ht="15" customHeight="1" x14ac:dyDescent="0.2">
      <c r="A12" s="41" t="s">
        <v>46</v>
      </c>
      <c r="B12" s="23">
        <v>13.6</v>
      </c>
    </row>
    <row r="13" spans="1:8" s="15" customFormat="1" ht="15" customHeight="1" x14ac:dyDescent="0.2">
      <c r="A13" s="41" t="s">
        <v>14</v>
      </c>
      <c r="B13" s="23">
        <v>32.799999999999997</v>
      </c>
    </row>
    <row r="14" spans="1:8" s="15" customFormat="1" ht="15" customHeight="1" x14ac:dyDescent="0.2">
      <c r="A14" s="39" t="s">
        <v>16</v>
      </c>
      <c r="B14" s="23"/>
    </row>
    <row r="15" spans="1:8" s="15" customFormat="1" ht="15" customHeight="1" x14ac:dyDescent="0.2">
      <c r="A15" s="41" t="s">
        <v>46</v>
      </c>
      <c r="B15" s="23">
        <v>9.6999999999999993</v>
      </c>
    </row>
    <row r="16" spans="1:8" s="15" customFormat="1" ht="15" customHeight="1" x14ac:dyDescent="0.2">
      <c r="A16" s="41" t="s">
        <v>14</v>
      </c>
      <c r="B16" s="23">
        <v>19.100000000000001</v>
      </c>
    </row>
    <row r="17" spans="1:6" s="15" customFormat="1" ht="5.25" customHeight="1" thickBot="1" x14ac:dyDescent="0.25">
      <c r="A17" s="20"/>
      <c r="B17" s="21"/>
      <c r="C17" s="17"/>
      <c r="D17" s="17"/>
      <c r="E17" s="17"/>
      <c r="F17" s="17"/>
    </row>
    <row r="18" spans="1:6" s="15" customFormat="1" ht="5.25" customHeight="1" thickTop="1" x14ac:dyDescent="0.2">
      <c r="A18" s="16"/>
    </row>
    <row r="19" spans="1:6" s="2" customFormat="1" ht="15" customHeight="1" x14ac:dyDescent="0.2">
      <c r="A19" s="72" t="s">
        <v>53</v>
      </c>
    </row>
    <row r="20" spans="1:6" s="15" customFormat="1" ht="5.25" customHeight="1" x14ac:dyDescent="0.2">
      <c r="A20" s="6"/>
    </row>
    <row r="21" spans="1:6" s="15" customFormat="1" ht="15" customHeight="1" x14ac:dyDescent="0.2">
      <c r="A21" s="7" t="s">
        <v>2</v>
      </c>
    </row>
    <row r="22" spans="1:6" ht="15" customHeight="1" x14ac:dyDescent="0.2">
      <c r="A22" s="19" t="s">
        <v>44</v>
      </c>
    </row>
    <row r="23" spans="1:6" ht="15" customHeight="1" x14ac:dyDescent="0.2"/>
    <row r="24" spans="1:6" ht="15" customHeight="1" x14ac:dyDescent="0.2"/>
    <row r="25" spans="1:6" ht="15" customHeight="1" x14ac:dyDescent="0.2"/>
    <row r="26" spans="1:6" ht="15" customHeight="1" x14ac:dyDescent="0.2"/>
    <row r="27" spans="1:6" ht="15" customHeight="1" x14ac:dyDescent="0.2"/>
    <row r="28" spans="1:6" ht="15" customHeight="1" x14ac:dyDescent="0.2"/>
    <row r="29" spans="1:6" ht="15" customHeight="1" x14ac:dyDescent="0.2"/>
    <row r="30" spans="1:6" ht="15" customHeight="1" x14ac:dyDescent="0.2"/>
    <row r="31" spans="1:6" ht="15" customHeight="1" x14ac:dyDescent="0.2"/>
    <row r="32" spans="1:6"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sheetData>
  <hyperlinks>
    <hyperlink ref="H1" location="'List of tables'!A1" display="List of tables" xr:uid="{2D9909F6-1B1B-4E0F-B851-C0169776C3F8}"/>
  </hyperlinks>
  <printOptions horizontalCentered="1"/>
  <pageMargins left="0.7" right="0.7" top="0.75" bottom="0.75" header="0.3" footer="0.3"/>
  <pageSetup paperSize="9" scale="77" orientation="portrait" r:id="rId1"/>
  <headerFooter alignWithMargins="0"/>
  <customProperties>
    <customPr name="LastActive"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450DA-9A60-458A-AC41-8FF4380C9ACD}">
  <sheetPr>
    <tabColor theme="4" tint="0.59999389629810485"/>
    <pageSetUpPr fitToPage="1"/>
  </sheetPr>
  <dimension ref="A1:H38"/>
  <sheetViews>
    <sheetView workbookViewId="0"/>
  </sheetViews>
  <sheetFormatPr defaultRowHeight="12.75" x14ac:dyDescent="0.2"/>
  <cols>
    <col min="1" max="1" width="71.7109375" style="28" customWidth="1"/>
    <col min="2" max="2" width="14.7109375" style="28" customWidth="1"/>
    <col min="3" max="3" width="6.7109375" style="64" customWidth="1"/>
    <col min="4" max="15" width="10.7109375" style="28" customWidth="1"/>
    <col min="16" max="16384" width="9.140625" style="28"/>
  </cols>
  <sheetData>
    <row r="1" spans="1:8" ht="21.75" customHeight="1" x14ac:dyDescent="0.2">
      <c r="A1" s="27" t="s">
        <v>32</v>
      </c>
      <c r="B1" s="27"/>
      <c r="C1" s="27"/>
      <c r="H1" s="65" t="s">
        <v>30</v>
      </c>
    </row>
    <row r="2" spans="1:8" ht="12" customHeight="1" x14ac:dyDescent="0.2">
      <c r="A2" s="29"/>
      <c r="B2" s="29"/>
      <c r="C2" s="29"/>
    </row>
    <row r="3" spans="1:8" ht="27.95" customHeight="1" x14ac:dyDescent="0.2">
      <c r="A3" s="30" t="s">
        <v>3</v>
      </c>
      <c r="B3" s="75" t="s">
        <v>52</v>
      </c>
      <c r="C3" s="75"/>
    </row>
    <row r="4" spans="1:8" ht="5.25" customHeight="1" x14ac:dyDescent="0.2">
      <c r="A4" s="31"/>
      <c r="B4" s="32"/>
      <c r="C4" s="33"/>
    </row>
    <row r="5" spans="1:8" x14ac:dyDescent="0.2">
      <c r="A5" s="34" t="s">
        <v>4</v>
      </c>
      <c r="B5" s="35"/>
      <c r="C5" s="36"/>
    </row>
    <row r="6" spans="1:8" x14ac:dyDescent="0.2">
      <c r="A6" s="37" t="s">
        <v>5</v>
      </c>
      <c r="B6" s="38">
        <v>0.105</v>
      </c>
      <c r="C6" s="36" t="s">
        <v>0</v>
      </c>
    </row>
    <row r="7" spans="1:8" x14ac:dyDescent="0.2">
      <c r="A7" s="39" t="s">
        <v>6</v>
      </c>
      <c r="B7" s="38">
        <v>1.0999999999999999E-2</v>
      </c>
      <c r="C7" s="36" t="s">
        <v>0</v>
      </c>
    </row>
    <row r="8" spans="1:8" x14ac:dyDescent="0.2">
      <c r="A8" s="39" t="s">
        <v>51</v>
      </c>
      <c r="B8" s="73">
        <v>0</v>
      </c>
      <c r="C8" s="36" t="s">
        <v>0</v>
      </c>
    </row>
    <row r="9" spans="1:8" ht="5.25" customHeight="1" x14ac:dyDescent="0.2">
      <c r="A9" s="42"/>
      <c r="B9" s="43"/>
      <c r="C9" s="44"/>
    </row>
    <row r="10" spans="1:8" ht="5.25" customHeight="1" x14ac:dyDescent="0.2">
      <c r="A10" s="45"/>
      <c r="B10" s="38"/>
      <c r="C10" s="36"/>
    </row>
    <row r="11" spans="1:8" ht="12.75" customHeight="1" x14ac:dyDescent="0.2">
      <c r="A11" s="34" t="s">
        <v>7</v>
      </c>
      <c r="B11" s="38"/>
      <c r="C11" s="36"/>
    </row>
    <row r="12" spans="1:8" ht="12.75" customHeight="1" x14ac:dyDescent="0.2">
      <c r="A12" s="41" t="s">
        <v>8</v>
      </c>
      <c r="B12" s="38">
        <v>-2.7E-2</v>
      </c>
      <c r="C12" s="36"/>
    </row>
    <row r="13" spans="1:8" ht="12.75" customHeight="1" x14ac:dyDescent="0.2">
      <c r="A13" s="34" t="s">
        <v>28</v>
      </c>
      <c r="B13" s="38"/>
      <c r="C13" s="36"/>
    </row>
    <row r="14" spans="1:8" ht="12.75" customHeight="1" x14ac:dyDescent="0.2">
      <c r="A14" s="41" t="s">
        <v>50</v>
      </c>
      <c r="B14" s="38">
        <v>-3.61E-2</v>
      </c>
      <c r="C14" s="36"/>
    </row>
    <row r="15" spans="1:8" ht="12.75" customHeight="1" x14ac:dyDescent="0.2">
      <c r="A15" s="41" t="s">
        <v>29</v>
      </c>
      <c r="B15" s="38">
        <v>-5.0000000000000001E-3</v>
      </c>
      <c r="C15" s="36"/>
    </row>
    <row r="16" spans="1:8" ht="12.75" customHeight="1" x14ac:dyDescent="0.2">
      <c r="A16" s="34" t="s">
        <v>9</v>
      </c>
      <c r="B16" s="38"/>
      <c r="C16" s="36"/>
    </row>
    <row r="17" spans="1:3" ht="25.5" customHeight="1" x14ac:dyDescent="0.2">
      <c r="A17" s="37" t="s">
        <v>59</v>
      </c>
      <c r="B17" s="38">
        <v>0.25800000000000001</v>
      </c>
      <c r="C17" s="36" t="s">
        <v>0</v>
      </c>
    </row>
    <row r="18" spans="1:3" ht="12.75" customHeight="1" x14ac:dyDescent="0.2">
      <c r="A18" s="41" t="s">
        <v>10</v>
      </c>
      <c r="B18" s="38">
        <v>0.54900000000000004</v>
      </c>
      <c r="C18" s="36" t="s">
        <v>0</v>
      </c>
    </row>
    <row r="19" spans="1:3" ht="12.75" customHeight="1" x14ac:dyDescent="0.2">
      <c r="A19" s="39" t="s">
        <v>11</v>
      </c>
      <c r="B19" s="40"/>
      <c r="C19" s="36"/>
    </row>
    <row r="20" spans="1:3" ht="12.75" customHeight="1" x14ac:dyDescent="0.2">
      <c r="A20" s="41" t="s">
        <v>12</v>
      </c>
      <c r="B20" s="38">
        <v>4.7E-2</v>
      </c>
      <c r="C20" s="36" t="s">
        <v>1</v>
      </c>
    </row>
    <row r="21" spans="1:3" ht="27.75" customHeight="1" x14ac:dyDescent="0.2">
      <c r="A21" s="39" t="s">
        <v>13</v>
      </c>
      <c r="B21" s="38"/>
      <c r="C21" s="36"/>
    </row>
    <row r="22" spans="1:3" ht="12.75" customHeight="1" x14ac:dyDescent="0.2">
      <c r="A22" s="41" t="s">
        <v>14</v>
      </c>
      <c r="B22" s="38">
        <v>-0.27700000000000002</v>
      </c>
      <c r="C22" s="36" t="s">
        <v>0</v>
      </c>
    </row>
    <row r="23" spans="1:3" ht="25.7" customHeight="1" x14ac:dyDescent="0.2">
      <c r="A23" s="39" t="s">
        <v>15</v>
      </c>
      <c r="B23" s="40"/>
      <c r="C23" s="28"/>
    </row>
    <row r="24" spans="1:3" ht="12.75" customHeight="1" x14ac:dyDescent="0.2">
      <c r="A24" s="41" t="s">
        <v>14</v>
      </c>
      <c r="B24" s="38">
        <v>-0.19900000000000001</v>
      </c>
      <c r="C24" s="36" t="s">
        <v>0</v>
      </c>
    </row>
    <row r="25" spans="1:3" ht="12.75" customHeight="1" x14ac:dyDescent="0.2">
      <c r="A25" s="39" t="s">
        <v>16</v>
      </c>
      <c r="B25" s="40"/>
      <c r="C25" s="28"/>
    </row>
    <row r="26" spans="1:3" ht="12.75" customHeight="1" x14ac:dyDescent="0.2">
      <c r="A26" s="41" t="s">
        <v>14</v>
      </c>
      <c r="B26" s="38">
        <v>-0.126</v>
      </c>
      <c r="C26" s="36" t="s">
        <v>0</v>
      </c>
    </row>
    <row r="27" spans="1:3" ht="5.25" customHeight="1" x14ac:dyDescent="0.2">
      <c r="A27" s="46"/>
      <c r="B27" s="47"/>
      <c r="C27" s="44"/>
    </row>
    <row r="28" spans="1:3" ht="5.25" customHeight="1" x14ac:dyDescent="0.2">
      <c r="A28" s="48"/>
      <c r="B28" s="49"/>
      <c r="C28" s="36"/>
    </row>
    <row r="29" spans="1:3" x14ac:dyDescent="0.2">
      <c r="A29" s="50" t="s">
        <v>17</v>
      </c>
      <c r="B29" s="51">
        <v>3033106</v>
      </c>
      <c r="C29" s="28"/>
    </row>
    <row r="30" spans="1:3" x14ac:dyDescent="0.2">
      <c r="A30" s="50" t="s">
        <v>18</v>
      </c>
      <c r="B30" s="51">
        <v>8512</v>
      </c>
      <c r="C30" s="52"/>
    </row>
    <row r="31" spans="1:3" x14ac:dyDescent="0.2">
      <c r="A31" s="50" t="s">
        <v>54</v>
      </c>
      <c r="B31" s="74">
        <v>39.29</v>
      </c>
      <c r="C31" s="52"/>
    </row>
    <row r="32" spans="1:3" x14ac:dyDescent="0.2">
      <c r="A32" s="50" t="s">
        <v>55</v>
      </c>
      <c r="B32" s="53">
        <v>0</v>
      </c>
      <c r="C32" s="52"/>
    </row>
    <row r="33" spans="1:3" ht="5.25" customHeight="1" thickBot="1" x14ac:dyDescent="0.25">
      <c r="A33" s="54"/>
      <c r="B33" s="55"/>
      <c r="C33" s="56"/>
    </row>
    <row r="34" spans="1:3" ht="5.25" customHeight="1" thickTop="1" x14ac:dyDescent="0.2">
      <c r="B34" s="57"/>
      <c r="C34" s="58"/>
    </row>
    <row r="35" spans="1:3" x14ac:dyDescent="0.2">
      <c r="A35" s="59" t="s">
        <v>53</v>
      </c>
      <c r="B35" s="60"/>
      <c r="C35" s="61"/>
    </row>
    <row r="36" spans="1:3" ht="5.25" customHeight="1" x14ac:dyDescent="0.2">
      <c r="A36" s="62"/>
      <c r="B36" s="60"/>
      <c r="C36" s="61"/>
    </row>
    <row r="37" spans="1:3" x14ac:dyDescent="0.2">
      <c r="A37" s="63" t="s">
        <v>19</v>
      </c>
      <c r="B37" s="60"/>
      <c r="C37" s="61"/>
    </row>
    <row r="38" spans="1:3" ht="169.5" customHeight="1" x14ac:dyDescent="0.2">
      <c r="A38" s="76" t="s">
        <v>56</v>
      </c>
      <c r="B38" s="77"/>
      <c r="C38" s="77"/>
    </row>
  </sheetData>
  <mergeCells count="2">
    <mergeCell ref="B3:C3"/>
    <mergeCell ref="A38:C38"/>
  </mergeCells>
  <hyperlinks>
    <hyperlink ref="H1" location="'List of tables'!A1" display="List of tables" xr:uid="{779834C1-32C5-429E-BA63-0AC161FE686D}"/>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BC1E1-3ED8-4A5D-86D5-CA47FCC59DA4}">
  <sheetPr>
    <tabColor theme="4" tint="0.59999389629810485"/>
    <pageSetUpPr fitToPage="1"/>
  </sheetPr>
  <dimension ref="A1:H45"/>
  <sheetViews>
    <sheetView workbookViewId="0"/>
  </sheetViews>
  <sheetFormatPr defaultRowHeight="12.75" x14ac:dyDescent="0.2"/>
  <cols>
    <col min="1" max="1" width="71.7109375" style="28" customWidth="1"/>
    <col min="2" max="2" width="14.7109375" style="28" customWidth="1"/>
    <col min="3" max="3" width="6.7109375" style="64" customWidth="1"/>
    <col min="4" max="15" width="10.7109375" style="28" customWidth="1"/>
    <col min="16" max="16384" width="9.140625" style="28"/>
  </cols>
  <sheetData>
    <row r="1" spans="1:8" ht="21.75" customHeight="1" x14ac:dyDescent="0.2">
      <c r="A1" s="27" t="s">
        <v>33</v>
      </c>
      <c r="B1" s="27"/>
      <c r="C1" s="27"/>
      <c r="H1" s="65" t="s">
        <v>30</v>
      </c>
    </row>
    <row r="2" spans="1:8" ht="12" customHeight="1" x14ac:dyDescent="0.2">
      <c r="A2" s="29"/>
      <c r="B2" s="29"/>
      <c r="C2" s="29"/>
    </row>
    <row r="3" spans="1:8" ht="27.95" customHeight="1" x14ac:dyDescent="0.2">
      <c r="A3" s="30" t="s">
        <v>3</v>
      </c>
      <c r="B3" s="75" t="s">
        <v>20</v>
      </c>
      <c r="C3" s="75"/>
    </row>
    <row r="4" spans="1:8" ht="5.25" customHeight="1" x14ac:dyDescent="0.2">
      <c r="A4" s="31"/>
      <c r="B4" s="32"/>
      <c r="C4" s="33"/>
    </row>
    <row r="5" spans="1:8" x14ac:dyDescent="0.2">
      <c r="A5" s="34" t="s">
        <v>4</v>
      </c>
      <c r="B5" s="35"/>
      <c r="C5" s="36"/>
    </row>
    <row r="6" spans="1:8" x14ac:dyDescent="0.2">
      <c r="A6" s="37" t="s">
        <v>5</v>
      </c>
      <c r="B6" s="38">
        <v>6.0000000000000001E-3</v>
      </c>
      <c r="C6" s="36"/>
    </row>
    <row r="7" spans="1:8" x14ac:dyDescent="0.2">
      <c r="A7" s="39" t="s">
        <v>6</v>
      </c>
      <c r="B7" s="38">
        <v>1E-3</v>
      </c>
      <c r="C7" s="36"/>
    </row>
    <row r="8" spans="1:8" x14ac:dyDescent="0.2">
      <c r="A8" s="39" t="s">
        <v>51</v>
      </c>
      <c r="B8" s="38">
        <v>0</v>
      </c>
      <c r="C8" s="36"/>
    </row>
    <row r="9" spans="1:8" x14ac:dyDescent="0.2">
      <c r="A9" s="34" t="s">
        <v>21</v>
      </c>
      <c r="B9" s="38"/>
      <c r="C9" s="36"/>
    </row>
    <row r="10" spans="1:8" x14ac:dyDescent="0.2">
      <c r="A10" s="41" t="s">
        <v>22</v>
      </c>
      <c r="B10" s="38">
        <v>-0.05</v>
      </c>
      <c r="C10" s="36" t="s">
        <v>0</v>
      </c>
    </row>
    <row r="11" spans="1:8" x14ac:dyDescent="0.2">
      <c r="A11" s="41" t="s">
        <v>23</v>
      </c>
      <c r="B11" s="38">
        <v>-9.1999999999999998E-2</v>
      </c>
      <c r="C11" s="36" t="s">
        <v>0</v>
      </c>
    </row>
    <row r="12" spans="1:8" x14ac:dyDescent="0.2">
      <c r="A12" s="34" t="s">
        <v>24</v>
      </c>
      <c r="B12" s="38"/>
      <c r="C12" s="36"/>
    </row>
    <row r="13" spans="1:8" x14ac:dyDescent="0.2">
      <c r="A13" s="37" t="s">
        <v>25</v>
      </c>
      <c r="B13" s="38">
        <v>1.9E-2</v>
      </c>
      <c r="C13" s="36"/>
    </row>
    <row r="14" spans="1:8" x14ac:dyDescent="0.2">
      <c r="A14" s="37" t="s">
        <v>26</v>
      </c>
      <c r="B14" s="38">
        <v>0.246</v>
      </c>
      <c r="C14" s="36" t="s">
        <v>0</v>
      </c>
    </row>
    <row r="15" spans="1:8" x14ac:dyDescent="0.2">
      <c r="A15" s="37" t="s">
        <v>27</v>
      </c>
      <c r="B15" s="38">
        <v>0.28799999999999998</v>
      </c>
      <c r="C15" s="36" t="s">
        <v>0</v>
      </c>
    </row>
    <row r="16" spans="1:8" ht="5.25" customHeight="1" x14ac:dyDescent="0.2">
      <c r="A16" s="42"/>
      <c r="B16" s="43"/>
      <c r="C16" s="44"/>
    </row>
    <row r="17" spans="1:3" ht="5.25" customHeight="1" x14ac:dyDescent="0.2">
      <c r="A17" s="45"/>
      <c r="B17" s="38"/>
      <c r="C17" s="36"/>
    </row>
    <row r="18" spans="1:3" ht="12.75" customHeight="1" x14ac:dyDescent="0.2">
      <c r="A18" s="34" t="s">
        <v>7</v>
      </c>
      <c r="B18" s="38"/>
      <c r="C18" s="36"/>
    </row>
    <row r="19" spans="1:3" ht="12.75" customHeight="1" x14ac:dyDescent="0.2">
      <c r="A19" s="41" t="s">
        <v>8</v>
      </c>
      <c r="B19" s="38">
        <v>2.5999999999999999E-2</v>
      </c>
      <c r="C19" s="36"/>
    </row>
    <row r="20" spans="1:3" ht="12.75" customHeight="1" x14ac:dyDescent="0.2">
      <c r="A20" s="34" t="s">
        <v>28</v>
      </c>
      <c r="B20" s="38"/>
      <c r="C20" s="36"/>
    </row>
    <row r="21" spans="1:3" ht="12.75" customHeight="1" x14ac:dyDescent="0.2">
      <c r="A21" s="41" t="s">
        <v>50</v>
      </c>
      <c r="B21" s="38">
        <v>0.06</v>
      </c>
      <c r="C21" s="36"/>
    </row>
    <row r="22" spans="1:3" ht="12.75" customHeight="1" x14ac:dyDescent="0.2">
      <c r="A22" s="41" t="s">
        <v>29</v>
      </c>
      <c r="B22" s="38">
        <v>0.13500000000000001</v>
      </c>
      <c r="C22" s="36" t="s">
        <v>0</v>
      </c>
    </row>
    <row r="23" spans="1:3" ht="12.75" customHeight="1" x14ac:dyDescent="0.2">
      <c r="A23" s="34" t="s">
        <v>9</v>
      </c>
      <c r="B23" s="38"/>
      <c r="C23" s="36"/>
    </row>
    <row r="24" spans="1:3" ht="25.5" customHeight="1" x14ac:dyDescent="0.2">
      <c r="A24" s="37" t="s">
        <v>59</v>
      </c>
      <c r="B24" s="38">
        <v>-0.05</v>
      </c>
      <c r="C24" s="36" t="s">
        <v>0</v>
      </c>
    </row>
    <row r="25" spans="1:3" ht="12.75" customHeight="1" x14ac:dyDescent="0.2">
      <c r="A25" s="41" t="s">
        <v>10</v>
      </c>
      <c r="B25" s="38">
        <v>-7.8E-2</v>
      </c>
      <c r="C25" s="36" t="s">
        <v>0</v>
      </c>
    </row>
    <row r="26" spans="1:3" ht="12.75" customHeight="1" x14ac:dyDescent="0.2">
      <c r="A26" s="39" t="s">
        <v>11</v>
      </c>
      <c r="B26" s="38"/>
      <c r="C26" s="36"/>
    </row>
    <row r="27" spans="1:3" ht="12.75" customHeight="1" x14ac:dyDescent="0.2">
      <c r="A27" s="41" t="s">
        <v>12</v>
      </c>
      <c r="B27" s="38">
        <v>-1.7999999999999999E-2</v>
      </c>
      <c r="C27" s="36"/>
    </row>
    <row r="28" spans="1:3" ht="27.75" customHeight="1" x14ac:dyDescent="0.2">
      <c r="A28" s="39" t="s">
        <v>13</v>
      </c>
      <c r="B28" s="38"/>
      <c r="C28" s="36"/>
    </row>
    <row r="29" spans="1:3" ht="12.75" customHeight="1" x14ac:dyDescent="0.2">
      <c r="A29" s="41" t="s">
        <v>14</v>
      </c>
      <c r="B29" s="38">
        <v>3.5000000000000003E-2</v>
      </c>
      <c r="C29" s="36"/>
    </row>
    <row r="30" spans="1:3" ht="25.7" customHeight="1" x14ac:dyDescent="0.2">
      <c r="A30" s="39" t="s">
        <v>15</v>
      </c>
      <c r="B30" s="40"/>
      <c r="C30" s="28"/>
    </row>
    <row r="31" spans="1:3" ht="12.75" customHeight="1" x14ac:dyDescent="0.2">
      <c r="A31" s="41" t="s">
        <v>14</v>
      </c>
      <c r="B31" s="38">
        <v>2.5000000000000001E-2</v>
      </c>
      <c r="C31" s="36"/>
    </row>
    <row r="32" spans="1:3" ht="12.75" customHeight="1" x14ac:dyDescent="0.2">
      <c r="A32" s="39" t="s">
        <v>16</v>
      </c>
      <c r="B32" s="40"/>
      <c r="C32" s="28"/>
    </row>
    <row r="33" spans="1:3" ht="12.75" customHeight="1" x14ac:dyDescent="0.2">
      <c r="A33" s="41" t="s">
        <v>14</v>
      </c>
      <c r="B33" s="38">
        <v>1.2E-2</v>
      </c>
      <c r="C33" s="36"/>
    </row>
    <row r="34" spans="1:3" ht="5.25" customHeight="1" x14ac:dyDescent="0.2">
      <c r="A34" s="46"/>
      <c r="B34" s="43"/>
      <c r="C34" s="44"/>
    </row>
    <row r="35" spans="1:3" ht="5.25" customHeight="1" x14ac:dyDescent="0.2">
      <c r="A35" s="48"/>
      <c r="B35" s="38"/>
      <c r="C35" s="36"/>
    </row>
    <row r="36" spans="1:3" x14ac:dyDescent="0.2">
      <c r="A36" s="50" t="s">
        <v>17</v>
      </c>
      <c r="B36" s="51">
        <v>3015707</v>
      </c>
      <c r="C36" s="52"/>
    </row>
    <row r="37" spans="1:3" x14ac:dyDescent="0.2">
      <c r="A37" s="50" t="s">
        <v>18</v>
      </c>
      <c r="B37" s="51">
        <v>8471</v>
      </c>
      <c r="C37" s="52"/>
    </row>
    <row r="38" spans="1:3" x14ac:dyDescent="0.2">
      <c r="A38" s="50" t="s">
        <v>57</v>
      </c>
      <c r="B38" s="74">
        <v>16.309999999999999</v>
      </c>
      <c r="C38" s="52"/>
    </row>
    <row r="39" spans="1:3" x14ac:dyDescent="0.2">
      <c r="A39" s="50" t="s">
        <v>55</v>
      </c>
      <c r="B39" s="53">
        <v>0</v>
      </c>
      <c r="C39" s="52"/>
    </row>
    <row r="40" spans="1:3" ht="5.25" customHeight="1" thickBot="1" x14ac:dyDescent="0.25">
      <c r="A40" s="54"/>
      <c r="B40" s="55"/>
      <c r="C40" s="56"/>
    </row>
    <row r="41" spans="1:3" ht="5.25" customHeight="1" thickTop="1" x14ac:dyDescent="0.2">
      <c r="B41" s="57"/>
      <c r="C41" s="58"/>
    </row>
    <row r="42" spans="1:3" x14ac:dyDescent="0.2">
      <c r="A42" s="59" t="s">
        <v>53</v>
      </c>
      <c r="B42" s="60"/>
      <c r="C42" s="61"/>
    </row>
    <row r="43" spans="1:3" ht="5.25" customHeight="1" x14ac:dyDescent="0.2">
      <c r="A43" s="62"/>
      <c r="B43" s="60"/>
      <c r="C43" s="61"/>
    </row>
    <row r="44" spans="1:3" x14ac:dyDescent="0.2">
      <c r="A44" s="63" t="s">
        <v>19</v>
      </c>
      <c r="B44" s="60"/>
      <c r="C44" s="61"/>
    </row>
    <row r="45" spans="1:3" ht="224.25" customHeight="1" x14ac:dyDescent="0.2">
      <c r="A45" s="76" t="s">
        <v>58</v>
      </c>
      <c r="B45" s="77"/>
      <c r="C45" s="77"/>
    </row>
  </sheetData>
  <mergeCells count="2">
    <mergeCell ref="B3:C3"/>
    <mergeCell ref="A45:C45"/>
  </mergeCells>
  <hyperlinks>
    <hyperlink ref="H1" location="'List of tables'!A1" display="List of tables" xr:uid="{31133621-3F17-4462-A8D4-30412996F061}"/>
  </hyperlinks>
  <printOptions horizontalCentered="1"/>
  <pageMargins left="0.70866141732283472" right="0.70866141732283472" top="0.74803149606299213" bottom="0.74803149606299213" header="0.31496062992125984" footer="0.31496062992125984"/>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List of tables</vt:lpstr>
      <vt:lpstr>Table 1</vt:lpstr>
      <vt:lpstr>Table 2</vt:lpstr>
      <vt:lpstr>Table 3</vt:lpstr>
      <vt:lpstr>Table 4</vt:lpstr>
      <vt:lpstr>'Table 1'!Print_Area</vt:lpstr>
      <vt:lpstr>'Table 2'!Print_Area</vt:lpstr>
      <vt:lpstr>'Table 3'!Print_Area</vt:lpstr>
      <vt:lpstr>'Table 4'!Print_Area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INE</cp:lastModifiedBy>
  <cp:lastPrinted>2023-01-13T19:11:58Z</cp:lastPrinted>
  <dcterms:created xsi:type="dcterms:W3CDTF">2005-12-30T15:29:12Z</dcterms:created>
  <dcterms:modified xsi:type="dcterms:W3CDTF">2024-03-07T23:03:41Z</dcterms:modified>
</cp:coreProperties>
</file>