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mc:AlternateContent xmlns:mc="http://schemas.openxmlformats.org/markup-compatibility/2006">
    <mc:Choice Requires="x15">
      <x15ac:absPath xmlns:x15ac="http://schemas.microsoft.com/office/spreadsheetml/2010/11/ac" url="C:\Users\carla.afonso\Documents\IUTICF 2023\Difusão\Destaque\Quadros Anexos\QuadrosAnexos_IUTICF23_EN\"/>
    </mc:Choice>
  </mc:AlternateContent>
  <xr:revisionPtr revIDLastSave="0" documentId="8_{7E875C5E-C340-4888-AE22-434D2FF2632F}" xr6:coauthVersionLast="47" xr6:coauthVersionMax="47" xr10:uidLastSave="{00000000-0000-0000-0000-000000000000}"/>
  <bookViews>
    <workbookView xWindow="-108" yWindow="-108" windowWidth="23256" windowHeight="12456" tabRatio="870" xr2:uid="{824BFEEC-D52E-4851-B4DB-C6CAB4D0A50E}"/>
  </bookViews>
  <sheets>
    <sheet name="Indice" sheetId="104" r:id="rId1"/>
    <sheet name="Q1" sheetId="47" r:id="rId2"/>
    <sheet name="Q2" sheetId="78" r:id="rId3"/>
    <sheet name="Q3" sheetId="80" r:id="rId4"/>
    <sheet name="Q4" sheetId="81" r:id="rId5"/>
    <sheet name="Q5" sheetId="7" r:id="rId6"/>
    <sheet name="Q6" sheetId="8" r:id="rId7"/>
    <sheet name="Q7" sheetId="36" r:id="rId8"/>
    <sheet name="Q8" sheetId="10" r:id="rId9"/>
    <sheet name="Q9" sheetId="71" r:id="rId10"/>
    <sheet name="Q10" sheetId="73" r:id="rId11"/>
    <sheet name="Q11" sheetId="83" r:id="rId12"/>
    <sheet name="Q12" sheetId="49" r:id="rId13"/>
    <sheet name="Q13" sheetId="50" r:id="rId14"/>
    <sheet name="Q14" sheetId="48" r:id="rId15"/>
    <sheet name="Q15" sheetId="74" r:id="rId16"/>
    <sheet name="Q16" sheetId="75" r:id="rId17"/>
    <sheet name="Q17" sheetId="76" r:id="rId18"/>
    <sheet name="Q18" sheetId="77" r:id="rId19"/>
    <sheet name="Q19" sheetId="20" r:id="rId20"/>
    <sheet name="Q20" sheetId="22" r:id="rId21"/>
    <sheet name="Q21" sheetId="21" r:id="rId22"/>
    <sheet name="Q22" sheetId="26" r:id="rId23"/>
    <sheet name="Q23" sheetId="1" r:id="rId24"/>
    <sheet name="Q24" sheetId="2" r:id="rId25"/>
    <sheet name="Q25" sheetId="5" r:id="rId26"/>
    <sheet name="Q26" sheetId="3" r:id="rId27"/>
    <sheet name="Q27" sheetId="4" r:id="rId28"/>
    <sheet name="Q28" sheetId="30" r:id="rId29"/>
    <sheet name="Q29" sheetId="28" r:id="rId30"/>
    <sheet name="Q30" sheetId="27" r:id="rId31"/>
    <sheet name="Q31" sheetId="31" r:id="rId32"/>
    <sheet name="Q32" sheetId="32" r:id="rId33"/>
    <sheet name="Q33" sheetId="33" r:id="rId34"/>
    <sheet name="Q34" sheetId="34" r:id="rId35"/>
    <sheet name="Q35" sheetId="35" r:id="rId36"/>
    <sheet name="Q36" sheetId="82" r:id="rId37"/>
    <sheet name="Q37" sheetId="84" r:id="rId38"/>
    <sheet name="Q38" sheetId="85" r:id="rId39"/>
    <sheet name="Q39" sheetId="86" r:id="rId40"/>
    <sheet name="Q40" sheetId="101" r:id="rId41"/>
    <sheet name="Q41" sheetId="88" r:id="rId42"/>
    <sheet name="Q42" sheetId="89" r:id="rId43"/>
    <sheet name="Q43" sheetId="102" r:id="rId44"/>
    <sheet name="Q44" sheetId="91" r:id="rId45"/>
    <sheet name="Q45" sheetId="92" r:id="rId46"/>
    <sheet name="Q46" sheetId="93" r:id="rId47"/>
    <sheet name="Q47" sheetId="94" r:id="rId48"/>
    <sheet name="Q48" sheetId="95" r:id="rId49"/>
    <sheet name="Q49" sheetId="96" r:id="rId50"/>
    <sheet name="Q50" sheetId="103" r:id="rId51"/>
    <sheet name="Q51" sheetId="98" r:id="rId52"/>
    <sheet name="Q52" sheetId="99" r:id="rId53"/>
    <sheet name="Q53" sheetId="100" r:id="rId54"/>
  </sheets>
  <definedNames>
    <definedName name="a">#REF!</definedName>
    <definedName name="anual">#REF!</definedName>
    <definedName name="Changes">#REF!</definedName>
    <definedName name="Comments">#REF!</definedName>
    <definedName name="Contact">#REF!</definedName>
    <definedName name="Country">#REF!</definedName>
    <definedName name="CV_employed">#REF!</definedName>
    <definedName name="CV_parttime">#REF!</definedName>
    <definedName name="CV_unemployed">#REF!</definedName>
    <definedName name="CV_unemploymentRate">#REF!</definedName>
    <definedName name="CV_UsualHours">#REF!</definedName>
    <definedName name="e">#REF!</definedName>
    <definedName name="email">#REF!</definedName>
    <definedName name="Limit_a_q">#REF!</definedName>
    <definedName name="Limit_b_a">#REF!</definedName>
    <definedName name="Limit_b_q">#REF!</definedName>
    <definedName name="NR_NonContacts">#REF!</definedName>
    <definedName name="NR_Other">#REF!</definedName>
    <definedName name="NR_Refusals">#REF!</definedName>
    <definedName name="NR_Total">#REF!</definedName>
    <definedName name="o">#REF!</definedName>
    <definedName name="p">#REF!</definedName>
    <definedName name="q">#REF!</definedName>
    <definedName name="Q17a">#REF!</definedName>
    <definedName name="Q4a">#REF!</definedName>
    <definedName name="Quarter">#REF!</definedName>
    <definedName name="t">#REF!</definedName>
    <definedName name="Telephone">#REF!</definedName>
    <definedName name="tt">#REF!</definedName>
    <definedName name="u">#REF!</definedName>
    <definedName name="uuu">#REF!</definedName>
    <definedName name="uuuu">#REF!</definedName>
    <definedName name="v">#REF!</definedName>
    <definedName name="vv">#REF!</definedName>
    <definedName name="x">#REF!</definedName>
    <definedName name="xx">#REF!</definedName>
    <definedName name="y">#REF!</definedName>
    <definedName name="Year">#REF!</definedName>
    <definedName name="yy">#REF!</definedName>
    <definedName name="z">#REF!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 i="95" l="1"/>
</calcChain>
</file>

<file path=xl/sharedStrings.xml><?xml version="1.0" encoding="utf-8"?>
<sst xmlns="http://schemas.openxmlformats.org/spreadsheetml/2006/main" count="1181" uniqueCount="353">
  <si>
    <t>Internet</t>
  </si>
  <si>
    <t>%</t>
  </si>
  <si>
    <t>Broadband</t>
  </si>
  <si>
    <t>Portugal</t>
  </si>
  <si>
    <t>x</t>
  </si>
  <si>
    <t>EU-27</t>
  </si>
  <si>
    <t>Total</t>
  </si>
  <si>
    <t>Households without children</t>
  </si>
  <si>
    <t>1 adult without children</t>
  </si>
  <si>
    <t>2 adults without children</t>
  </si>
  <si>
    <t>3 or more adults without children</t>
  </si>
  <si>
    <t>Households with children</t>
  </si>
  <si>
    <t>1 adult with children</t>
  </si>
  <si>
    <t>2 adults with children</t>
  </si>
  <si>
    <t>3 or more adults with children</t>
  </si>
  <si>
    <t>1. º quintil</t>
  </si>
  <si>
    <t>2. º quintil</t>
  </si>
  <si>
    <t>3. º quintil</t>
  </si>
  <si>
    <t>4. º quintil</t>
  </si>
  <si>
    <t>5. º quintil</t>
  </si>
  <si>
    <t>1st quintile</t>
  </si>
  <si>
    <t>2nd quintile</t>
  </si>
  <si>
    <t>3rd quintile</t>
  </si>
  <si>
    <t>4th quintile</t>
  </si>
  <si>
    <t>5th quintile</t>
  </si>
  <si>
    <r>
      <t xml:space="preserve">Notes:
Universe: </t>
    </r>
    <r>
      <rPr>
        <sz val="9"/>
        <color theme="1"/>
        <rFont val="Calibri"/>
        <family val="2"/>
        <scheme val="minor"/>
      </rPr>
      <t>Households living in the national territory and in non-collective dwellings, with at least one person aged between 16 and 74 years old.</t>
    </r>
  </si>
  <si>
    <r>
      <t xml:space="preserve">Notes: 
Universe: </t>
    </r>
    <r>
      <rPr>
        <sz val="9"/>
        <color theme="1"/>
        <rFont val="Calibri"/>
        <family val="2"/>
        <scheme val="minor"/>
      </rPr>
      <t>Households living in the national territory and in non-collective dwellings, with at least one person aged between 16 and 74 years old;
x - data not available.</t>
    </r>
  </si>
  <si>
    <r>
      <t xml:space="preserve">Notes:
Universe: </t>
    </r>
    <r>
      <rPr>
        <sz val="9"/>
        <color theme="1"/>
        <rFont val="Calibri"/>
        <family val="2"/>
        <scheme val="minor"/>
      </rPr>
      <t>Households living in the national territory and in non-collective dwellings, with at least one person aged between 16 and 74 years old;</t>
    </r>
    <r>
      <rPr>
        <b/>
        <sz val="9"/>
        <color theme="1"/>
        <rFont val="Calibri"/>
        <family val="2"/>
        <scheme val="minor"/>
      </rPr>
      <t xml:space="preserve">
</t>
    </r>
    <r>
      <rPr>
        <sz val="9"/>
        <color theme="1"/>
        <rFont val="Calibri"/>
        <family val="2"/>
        <scheme val="minor"/>
      </rPr>
      <t>Children are considered to be all persons under 16 years old.</t>
    </r>
  </si>
  <si>
    <r>
      <t xml:space="preserve">Notes:
Universe: </t>
    </r>
    <r>
      <rPr>
        <sz val="9"/>
        <color theme="1"/>
        <rFont val="Calibri"/>
        <family val="2"/>
        <scheme val="minor"/>
      </rPr>
      <t xml:space="preserve">Households living in the national territory and in non-collective dwellings, with at least one person aged between 16 and 74 years old;
</t>
    </r>
    <r>
      <rPr>
        <b/>
        <sz val="9"/>
        <color theme="1"/>
        <rFont val="Calibri"/>
        <family val="2"/>
        <scheme val="minor"/>
      </rPr>
      <t xml:space="preserve">Income per equivalent adult: </t>
    </r>
    <r>
      <rPr>
        <sz val="9"/>
        <color theme="1"/>
        <rFont val="Calibri"/>
        <family val="2"/>
        <scheme val="minor"/>
      </rPr>
      <t xml:space="preserve">obtained by dividing the net income of each family by its size in number of equivalent adults (using the modified OECD equivalence scale) and its value attributed to each family member.
</t>
    </r>
    <r>
      <rPr>
        <b/>
        <sz val="9"/>
        <color theme="1"/>
        <rFont val="Calibri"/>
        <family val="2"/>
        <scheme val="minor"/>
      </rPr>
      <t xml:space="preserve">OECD modified equivalence scale: </t>
    </r>
    <r>
      <rPr>
        <sz val="9"/>
        <color theme="1"/>
        <rFont val="Calibri"/>
        <family val="2"/>
        <scheme val="minor"/>
      </rPr>
      <t>this scale assigns a weight of 1 to the first adult in a household; 0.5 to the remaining adults and 0.3 to each child, within each household.</t>
    </r>
  </si>
  <si>
    <t>Norte</t>
  </si>
  <si>
    <t>Centro</t>
  </si>
  <si>
    <t>A.M. 
Lisboa</t>
  </si>
  <si>
    <t>Alentejo</t>
  </si>
  <si>
    <t>Algarve</t>
  </si>
  <si>
    <t>R. A.
Açores</t>
  </si>
  <si>
    <t>R. A.
Madeira</t>
  </si>
  <si>
    <t>Continente</t>
  </si>
  <si>
    <r>
      <t xml:space="preserve">Notes:
Universe: </t>
    </r>
    <r>
      <rPr>
        <sz val="9"/>
        <color theme="1"/>
        <rFont val="Calibri"/>
        <family val="2"/>
        <scheme val="minor"/>
      </rPr>
      <t>Persons aged between 16 and 74 years old, living in the national territory and in non-collective dwellings.</t>
    </r>
  </si>
  <si>
    <r>
      <t xml:space="preserve">Notes:
Universe: </t>
    </r>
    <r>
      <rPr>
        <sz val="9"/>
        <color theme="1"/>
        <rFont val="Calibri"/>
        <family val="2"/>
        <scheme val="minor"/>
      </rPr>
      <t>Persons aged between 16 and 74 years old, living in the national territory and in non-collective dwellings;
x - data not available.</t>
    </r>
  </si>
  <si>
    <t>Sex</t>
  </si>
  <si>
    <t>Men</t>
  </si>
  <si>
    <t>Women</t>
  </si>
  <si>
    <t>Age group</t>
  </si>
  <si>
    <t>16 to 24 years old</t>
  </si>
  <si>
    <t>25 to 34 years old</t>
  </si>
  <si>
    <t>35 to 44 years old</t>
  </si>
  <si>
    <t>45 to 54 years old</t>
  </si>
  <si>
    <t>55 to 64 years old</t>
  </si>
  <si>
    <t>65 to 74 years old</t>
  </si>
  <si>
    <t xml:space="preserve">Education attainment level </t>
  </si>
  <si>
    <t>First and second stages of basic education (at most)</t>
  </si>
  <si>
    <t>Upper secondary and post-secondary non-tertiary education</t>
  </si>
  <si>
    <t>Tertiary education</t>
  </si>
  <si>
    <t>Employment situation</t>
  </si>
  <si>
    <t>Employed or Self-Employed</t>
  </si>
  <si>
    <t>Unemployed</t>
  </si>
  <si>
    <t>Student</t>
  </si>
  <si>
    <t>Retired and other inactive</t>
  </si>
  <si>
    <t>Quintiles of equivalent income</t>
  </si>
  <si>
    <r>
      <t xml:space="preserve">Notes:
Universe: </t>
    </r>
    <r>
      <rPr>
        <sz val="9"/>
        <color theme="1"/>
        <rFont val="Calibri"/>
        <family val="2"/>
        <scheme val="minor"/>
      </rPr>
      <t>Persons aged between 16 and 74 years old, living in the national territory that used the internet in the 3 months prior to the interview.</t>
    </r>
  </si>
  <si>
    <t>Internet activities</t>
  </si>
  <si>
    <t>Communication</t>
  </si>
  <si>
    <t>Using instant messaging (e.g.: via Messenger, WhatsApp)</t>
  </si>
  <si>
    <t>Sending / receiving e-mails</t>
  </si>
  <si>
    <t>Participating in social networks</t>
  </si>
  <si>
    <t>Making calls (including video calls) over the internet (e.g.: via Skype)</t>
  </si>
  <si>
    <t>Create or post content to a blog</t>
  </si>
  <si>
    <t>Accessing information</t>
  </si>
  <si>
    <t>Finding information about goods or services</t>
  </si>
  <si>
    <t>Reading online news sites/ newspapers/ news magazines</t>
  </si>
  <si>
    <t>Entertainment</t>
  </si>
  <si>
    <t>Listen to music</t>
  </si>
  <si>
    <t>Watch TV</t>
  </si>
  <si>
    <t>Playing or downloading games</t>
  </si>
  <si>
    <t>Learning</t>
  </si>
  <si>
    <t>Using online learning material other than a complete online course</t>
  </si>
  <si>
    <t>Communicating with instructors or students using educational websites/portals</t>
  </si>
  <si>
    <t>Doing an online course</t>
  </si>
  <si>
    <r>
      <t xml:space="preserve">Notes:
Universe: </t>
    </r>
    <r>
      <rPr>
        <sz val="9"/>
        <color theme="1"/>
        <rFont val="Calibri"/>
        <family val="2"/>
        <scheme val="minor"/>
      </rPr>
      <t>Persons aged between 16 and 74 years old, living in the national territory that used e-commerce in the 3 months prior to the interview.</t>
    </r>
  </si>
  <si>
    <t>Physical products</t>
  </si>
  <si>
    <t>Digital products</t>
  </si>
  <si>
    <t>Services</t>
  </si>
  <si>
    <t>Clothes, shoes or accessories</t>
  </si>
  <si>
    <t>Deliveries from restaurants</t>
  </si>
  <si>
    <t>Computers, tablets, mobile phones or accessories</t>
  </si>
  <si>
    <t>Cosmetics, beauty or wellness products</t>
  </si>
  <si>
    <t>Printed books, magazines or newspapers</t>
  </si>
  <si>
    <t>Sports goods (excluding sport clothing)</t>
  </si>
  <si>
    <t>Furniture, home accessories or gardening products</t>
  </si>
  <si>
    <t>Food or beverages</t>
  </si>
  <si>
    <t>Consumer electronics or household appliances</t>
  </si>
  <si>
    <t xml:space="preserve">Medicine </t>
  </si>
  <si>
    <t>Cleaning products or personal hygiene products</t>
  </si>
  <si>
    <t>Children toys or childcare items</t>
  </si>
  <si>
    <t>Vehicles or their spare parts</t>
  </si>
  <si>
    <t>Music (e.g.: CDs, vinyls)</t>
  </si>
  <si>
    <t>Films or series (e.g.: DVDs, Blu-ray)</t>
  </si>
  <si>
    <t>Films, series or sports programs as a streaming service or downloads</t>
  </si>
  <si>
    <t xml:space="preserve">Games online or as downloads </t>
  </si>
  <si>
    <t>Music as a streaming service or downloads</t>
  </si>
  <si>
    <t>Computer or other software as downloads including upgrades</t>
  </si>
  <si>
    <t>Apps (excluding health related)</t>
  </si>
  <si>
    <t>e-books, online-magazines or online-newspapers</t>
  </si>
  <si>
    <t>Apps related to health or fitness</t>
  </si>
  <si>
    <t>Rent accommodation</t>
  </si>
  <si>
    <t>Transport service</t>
  </si>
  <si>
    <t>Subscriptions to the internet or mobile phone connections</t>
  </si>
  <si>
    <t>Tickets to cultural or other events (cinema, concerts, fairs, etc.)</t>
  </si>
  <si>
    <t>Subscriptions to electricity, water or similar services</t>
  </si>
  <si>
    <t>Tickets to sports events</t>
  </si>
  <si>
    <t>Household services (e.g. cleaning, babysitting, repair work, gardening)</t>
  </si>
  <si>
    <t>Fixed internet connection</t>
  </si>
  <si>
    <t>Mobile internet connection</t>
  </si>
  <si>
    <t xml:space="preserve">Fixed telecommunications services </t>
  </si>
  <si>
    <t>TV by subscription</t>
  </si>
  <si>
    <t xml:space="preserve">Fixed Internet connection </t>
  </si>
  <si>
    <t>Fixed telephone</t>
  </si>
  <si>
    <t>Included in a package</t>
  </si>
  <si>
    <t>Televisão por subscrição</t>
  </si>
  <si>
    <t>Mobile data for internet access on mobile phone</t>
  </si>
  <si>
    <t>Mobile phone (calls/sms)</t>
  </si>
  <si>
    <t>Mobile Internet (except mobile data on mobile phone)</t>
  </si>
  <si>
    <t>TDT</t>
  </si>
  <si>
    <t>TDT + Televisão por subscrição</t>
  </si>
  <si>
    <r>
      <t xml:space="preserve">Notes:
Universe: </t>
    </r>
    <r>
      <rPr>
        <sz val="9"/>
        <color theme="1"/>
        <rFont val="Calibri"/>
        <family val="2"/>
        <scheme val="minor"/>
      </rPr>
      <t>Households living in the national territory and in non-collective dwellings, with at least one person aged between 16 and 74 years old;
x - data not available.</t>
    </r>
  </si>
  <si>
    <t>DTT</t>
  </si>
  <si>
    <t>DTT +  TV by subscription</t>
  </si>
  <si>
    <r>
      <t xml:space="preserve">Notes:
Universe: </t>
    </r>
    <r>
      <rPr>
        <sz val="9"/>
        <color theme="1"/>
        <rFont val="Calibri"/>
        <family val="2"/>
        <scheme val="minor"/>
      </rPr>
      <t>Households living in the national territory and in non-collective dwellings, with at least one person aged between 16 and 74 years old;</t>
    </r>
    <r>
      <rPr>
        <b/>
        <sz val="9"/>
        <color theme="1"/>
        <rFont val="Calibri"/>
        <family val="2"/>
        <scheme val="minor"/>
      </rPr>
      <t xml:space="preserve">
</t>
    </r>
    <r>
      <rPr>
        <sz val="9"/>
        <color theme="1"/>
        <rFont val="Calibri"/>
        <family val="2"/>
        <scheme val="minor"/>
      </rPr>
      <t>Children are considered to be all persons under 16 years old;
x - data not available.</t>
    </r>
  </si>
  <si>
    <t>Television by subscription</t>
  </si>
  <si>
    <t>Participating in online consultations/voting about civic/political issues</t>
  </si>
  <si>
    <t>Expressing opinions on civic/political issues on websites/social media</t>
  </si>
  <si>
    <t>Selling goods or services</t>
  </si>
  <si>
    <t>Using banking services</t>
  </si>
  <si>
    <t>Civic/Political Participation</t>
  </si>
  <si>
    <t>Delivered via website by the person himself</t>
  </si>
  <si>
    <t>Delivered via website by someone else</t>
  </si>
  <si>
    <t>The declaration was considered by the Tax Authority without any intervention from the person himself or from other persons</t>
  </si>
  <si>
    <t>Delivered on paper</t>
  </si>
  <si>
    <t>Other situation</t>
  </si>
  <si>
    <t>NUTS 2</t>
  </si>
  <si>
    <t>Fixed telecommunications services (SAIF, STF or TVS) integrated in a package</t>
  </si>
  <si>
    <t>Access to the distribution service of subscription TV signals (TVS)</t>
  </si>
  <si>
    <t>Access to the fixed telephone line service at home (STF)</t>
  </si>
  <si>
    <t>Access to the mobile Internet service at home (SIM)</t>
  </si>
  <si>
    <t xml:space="preserve">Access to the fixed Internet service at home (SAIF) </t>
  </si>
  <si>
    <t xml:space="preserve">Access to the Internet service at home (SAI) </t>
  </si>
  <si>
    <r>
      <t>Notes:
Universe:</t>
    </r>
    <r>
      <rPr>
        <sz val="9"/>
        <color theme="1"/>
        <rFont val="Calibri"/>
        <family val="2"/>
        <scheme val="minor"/>
      </rPr>
      <t xml:space="preserve"> Households living in the national territory and in non-collective dwellings, with at least one person aged between 16 and 74 years old.</t>
    </r>
  </si>
  <si>
    <t>No</t>
  </si>
  <si>
    <t>Households with television by subscription at home</t>
  </si>
  <si>
    <r>
      <t xml:space="preserve">Notes:
Universe: </t>
    </r>
    <r>
      <rPr>
        <sz val="9"/>
        <color theme="1"/>
        <rFont val="Calibri"/>
        <family val="2"/>
        <scheme val="minor"/>
      </rPr>
      <t xml:space="preserve">Persons aged between 16 and 74 years old, living in the national territory and in non-collective dwellings.
</t>
    </r>
    <r>
      <rPr>
        <b/>
        <sz val="9"/>
        <color theme="1"/>
        <rFont val="Calibri"/>
        <family val="2"/>
        <scheme val="minor"/>
      </rPr>
      <t xml:space="preserve">Income per equivalent adult: </t>
    </r>
    <r>
      <rPr>
        <sz val="9"/>
        <color theme="1"/>
        <rFont val="Calibri"/>
        <family val="2"/>
        <scheme val="minor"/>
      </rPr>
      <t xml:space="preserve">obtained by dividing the net income of each family by its size in number of equivalent adults (using the modified OECD equivalence scale) and its value attributed to each family member.
</t>
    </r>
    <r>
      <rPr>
        <b/>
        <sz val="9"/>
        <color theme="1"/>
        <rFont val="Calibri"/>
        <family val="2"/>
        <scheme val="minor"/>
      </rPr>
      <t xml:space="preserve">OECD modified equivalence scale: </t>
    </r>
    <r>
      <rPr>
        <sz val="9"/>
        <color theme="1"/>
        <rFont val="Calibri"/>
        <family val="2"/>
        <scheme val="minor"/>
      </rPr>
      <t>this scale assigns a weight of 1 to the first adult in a household; 0.5 to the remaining adults and 0.3 to each child, within each household.</t>
    </r>
  </si>
  <si>
    <r>
      <t>Notes:
Universe:</t>
    </r>
    <r>
      <rPr>
        <sz val="9"/>
        <color theme="1"/>
        <rFont val="Calibri"/>
        <family val="2"/>
        <scheme val="minor"/>
      </rPr>
      <t xml:space="preserve"> Households living in the national territory and in non-collective dwellings, with at least one person aged between 16 and 74 years old;
SAI – Internet service; SAIF – Fixed Internet service; STF - Fixed telephone line service; TVS - distribution service of subscription TV signals; SIM – Mobile Internet service</t>
    </r>
  </si>
  <si>
    <t>Only TVS</t>
  </si>
  <si>
    <t>Only SIM</t>
  </si>
  <si>
    <t>Only STF</t>
  </si>
  <si>
    <t>Fixed telephone line</t>
  </si>
  <si>
    <r>
      <t xml:space="preserve">Notes:
Universe: </t>
    </r>
    <r>
      <rPr>
        <sz val="9"/>
        <color theme="1"/>
        <rFont val="Calibri"/>
        <family val="2"/>
        <scheme val="minor"/>
      </rPr>
      <t xml:space="preserve">Households living in the national territory and in non-collective dwellings, with at least one person aged between 16 and 74 years old;
</t>
    </r>
    <r>
      <rPr>
        <b/>
        <sz val="9"/>
        <color theme="1"/>
        <rFont val="Calibri"/>
        <family val="2"/>
        <scheme val="minor"/>
      </rPr>
      <t xml:space="preserve">Income per equivalent adult: </t>
    </r>
    <r>
      <rPr>
        <sz val="9"/>
        <color theme="1"/>
        <rFont val="Calibri"/>
        <family val="2"/>
        <scheme val="minor"/>
      </rPr>
      <t xml:space="preserve">obtained by dividing the net income of each family by its size in number of equivalent adults (using the modified OECD equivalence scale) and its value attributed to each family member.
</t>
    </r>
    <r>
      <rPr>
        <b/>
        <sz val="9"/>
        <color theme="1"/>
        <rFont val="Calibri"/>
        <family val="2"/>
        <scheme val="minor"/>
      </rPr>
      <t xml:space="preserve">OECD modified equivalence scale: </t>
    </r>
    <r>
      <rPr>
        <sz val="9"/>
        <color theme="1"/>
        <rFont val="Calibri"/>
        <family val="2"/>
        <scheme val="minor"/>
      </rPr>
      <t>this scale assigns a weight of 1 to the first adult in a household; 0.5 to the remaining adults and 0.3 to each child, within each household; 
x - data not available.</t>
    </r>
  </si>
  <si>
    <t>Without access to the distribution service of subscription TV signals (TVS)</t>
  </si>
  <si>
    <t>Without access to the fixed telephone line service at home (STF)</t>
  </si>
  <si>
    <t xml:space="preserve">Without access to the Internet service at home (SAI) </t>
  </si>
  <si>
    <r>
      <t>Notes:
Universe:</t>
    </r>
    <r>
      <rPr>
        <sz val="9"/>
        <color theme="1"/>
        <rFont val="Calibri"/>
        <family val="2"/>
        <scheme val="minor"/>
      </rPr>
      <t xml:space="preserve"> Households living in the national territory and in non-collective dwellings, witth at least one person aged between 16 and 74 years old and without Internet access at home.</t>
    </r>
  </si>
  <si>
    <t>Other reasons</t>
  </si>
  <si>
    <t>The broadband Internet connection modality is not available in the area of residence</t>
  </si>
  <si>
    <t>Physical or sensory disability</t>
  </si>
  <si>
    <t>Concerns about privacy or security</t>
  </si>
  <si>
    <t>Don't know how to use</t>
  </si>
  <si>
    <t>High cost of access</t>
  </si>
  <si>
    <t>High cost of equipment</t>
  </si>
  <si>
    <t>Consider it not useful nor interesting</t>
  </si>
  <si>
    <t>Access elsewhere, such as at school or at work</t>
  </si>
  <si>
    <r>
      <t>Notes:
Universe:</t>
    </r>
    <r>
      <rPr>
        <sz val="9"/>
        <color theme="1"/>
        <rFont val="Calibri"/>
        <family val="2"/>
        <scheme val="minor"/>
      </rPr>
      <t xml:space="preserve"> Households living in the national territory and in non-collective dwellings, witth at least one person aged between 16 and 74 years old and without access to the fixed telephone line service at home.</t>
    </r>
  </si>
  <si>
    <t>Too expensive</t>
  </si>
  <si>
    <t>No need or no need to communicate at home</t>
  </si>
  <si>
    <t>Use mobile phone</t>
  </si>
  <si>
    <t>Unpaid channels are sufficient</t>
  </si>
  <si>
    <t>Don't have time or don't have the habit of watching TV</t>
  </si>
  <si>
    <t>Secondary residences</t>
  </si>
  <si>
    <t>Main residences</t>
  </si>
  <si>
    <t>Main or secondary residences</t>
  </si>
  <si>
    <t>Average number of televisions connected to DTT per household</t>
  </si>
  <si>
    <t>Number of televisions connected to DTT</t>
  </si>
  <si>
    <t>Households with secondary residences</t>
  </si>
  <si>
    <t>Without fixed telephone line and without fixed internet</t>
  </si>
  <si>
    <t>Without fixed telephone line and with fixed internet</t>
  </si>
  <si>
    <t>With fixed telephone line and without fixed internet</t>
  </si>
  <si>
    <t>Without DTT and without television by subscription</t>
  </si>
  <si>
    <t>With DTT and with television by subscription</t>
  </si>
  <si>
    <t>Households with DTT and without television by subscription</t>
  </si>
  <si>
    <t>With DTT in the secondary residence</t>
  </si>
  <si>
    <t>With DTT and without television by subscription in the main residence</t>
  </si>
  <si>
    <t>With DTT in the main residence</t>
  </si>
  <si>
    <r>
      <rPr>
        <b/>
        <sz val="9"/>
        <color theme="1"/>
        <rFont val="Calibri"/>
        <family val="2"/>
        <scheme val="minor"/>
      </rPr>
      <t xml:space="preserve">Source: </t>
    </r>
    <r>
      <rPr>
        <sz val="9"/>
        <color theme="1"/>
        <rFont val="Calibri"/>
        <family val="2"/>
        <scheme val="minor"/>
      </rPr>
      <t>Statistics Portugal, Survey on ICT Usage in Households and by Individuals, 2010-2023.</t>
    </r>
  </si>
  <si>
    <t>Source: Statistics Portugal, Survey on ICT Usage in Households and by Individuals, 2023.</t>
  </si>
  <si>
    <r>
      <t xml:space="preserve">Notes:
Universe: </t>
    </r>
    <r>
      <rPr>
        <sz val="9"/>
        <color theme="1"/>
        <rFont val="Calibri"/>
        <family val="2"/>
        <scheme val="minor"/>
      </rPr>
      <t>Households living in the national territory and in non-collective dwellings, with at least one person aged between 16 and 74 years old, with fixed telecommunication services in a package at home;
x - data not available.</t>
    </r>
  </si>
  <si>
    <r>
      <rPr>
        <b/>
        <sz val="9"/>
        <color theme="1"/>
        <rFont val="Calibri"/>
        <family val="2"/>
        <scheme val="minor"/>
      </rPr>
      <t xml:space="preserve">Source: </t>
    </r>
    <r>
      <rPr>
        <sz val="9"/>
        <color theme="1"/>
        <rFont val="Calibri"/>
        <family val="2"/>
        <scheme val="minor"/>
      </rPr>
      <t>Statistics Portugal, Survey on ICT Usage in Households and by Individuals, 2021-2023.</t>
    </r>
  </si>
  <si>
    <t>Nationality, ethnic or racial origin</t>
  </si>
  <si>
    <t>Sexual identity or orientation</t>
  </si>
  <si>
    <t>Political or social positioning</t>
  </si>
  <si>
    <t>Religion or spiritual belief</t>
  </si>
  <si>
    <t>Biological sex</t>
  </si>
  <si>
    <t>Physical, cognitive or other type of disability</t>
  </si>
  <si>
    <r>
      <rPr>
        <b/>
        <sz val="9"/>
        <color theme="1"/>
        <rFont val="Calibri"/>
        <family val="2"/>
        <scheme val="minor"/>
      </rPr>
      <t xml:space="preserve">Source: </t>
    </r>
    <r>
      <rPr>
        <sz val="9"/>
        <color theme="1"/>
        <rFont val="Calibri"/>
        <family val="2"/>
        <scheme val="minor"/>
      </rPr>
      <t>Statistics Portugal, Survey on ICT Usage in Households and by Individuals, 2022-2023.</t>
    </r>
  </si>
  <si>
    <r>
      <t xml:space="preserve">Notes:
Universe: </t>
    </r>
    <r>
      <rPr>
        <sz val="9"/>
        <color theme="1"/>
        <rFont val="Calibri"/>
        <family val="2"/>
        <scheme val="minor"/>
      </rPr>
      <t>Persons aged between 16 and 74 years old, living in the national territory and in non-collective dwellings;
Income per equivalent adult: obtained by dividing the net income of each family by its size in number of equivalent adults (using the modified OECD equivalence scale) and its value attributed to each family member.
OECD modified equivalence scale: this scale assigns a weight of 1 to the first adult in a household; 0.5 to the remaining adults and 0.3 to each child, within each household.</t>
    </r>
  </si>
  <si>
    <t>Only Chave Móvel Digital</t>
  </si>
  <si>
    <t>Only Cartão de Cidadão</t>
  </si>
  <si>
    <t>Both</t>
  </si>
  <si>
    <t>Portuguese public authorities or services</t>
  </si>
  <si>
    <t>Public authorities or services from other European Union countries</t>
  </si>
  <si>
    <t>Enterprises</t>
  </si>
  <si>
    <t>No need to access services requiring the use of these means of authentication</t>
  </si>
  <si>
    <t>Not aware of the possibility of using these means of digital authentication when accessing online services</t>
  </si>
  <si>
    <t>Concerns about IT security and the protection of personal data when using these means of authentication</t>
  </si>
  <si>
    <t>These means of digital authentication are difficult to use or are not accepted in the services needed</t>
  </si>
  <si>
    <t>Don't have these means of digital authentication</t>
  </si>
  <si>
    <t>The services needed were unavailable for tablet or smartphone</t>
  </si>
  <si>
    <t xml:space="preserve">Above basic </t>
  </si>
  <si>
    <t>Basic</t>
  </si>
  <si>
    <t>Basic or above basic</t>
  </si>
  <si>
    <t>Low</t>
  </si>
  <si>
    <t>Narrow</t>
  </si>
  <si>
    <t>Limited</t>
  </si>
  <si>
    <t>No skills</t>
  </si>
  <si>
    <t>Didn't use the internet in the last 3 months</t>
  </si>
  <si>
    <t>Table 1: Proportion of persons aged 16 to 74, by digital skills levels, Portugal and EU-27, 2021 and 2023</t>
  </si>
  <si>
    <t>Table 2: Proportion of persons aged 16 to 74 with digital skills at basic or above basic level, by sex and age groups, Portugal and EU-27, 2021 and 2023</t>
  </si>
  <si>
    <t>Table 4: Proportion of persons aged 16 to 74 years with digital skills, by type of skills, Portugal and EU-27, 2021 and 2023</t>
  </si>
  <si>
    <t>Using word processing software</t>
  </si>
  <si>
    <t>Creating files integrating elements such as text, pictures, tables, charts, animations or sound</t>
  </si>
  <si>
    <t xml:space="preserve">Editing photos, video or audio files </t>
  </si>
  <si>
    <t>Coping or moving files between folders, devices or on the cloud</t>
  </si>
  <si>
    <t>Using spreadsheet software</t>
  </si>
  <si>
    <t xml:space="preserve">Downloading or installing software or apps </t>
  </si>
  <si>
    <t>Checking the truthfulness of the information or content they found on the internet news sites or social media</t>
  </si>
  <si>
    <t xml:space="preserve">Using advanced features of spreadsheet software to organise, analyse, structure or modify data </t>
  </si>
  <si>
    <t>Changing the settings of software, app or device</t>
  </si>
  <si>
    <t>Table 3: Proportion of persons aged 16 to 74 years with digital skills at basic or above basic level, total and NUTS 2, 2021 e 2023</t>
  </si>
  <si>
    <t>Age groups</t>
  </si>
  <si>
    <r>
      <t xml:space="preserve">Notes:
Universe: </t>
    </r>
    <r>
      <rPr>
        <sz val="9"/>
        <color theme="1"/>
        <rFont val="Calibri"/>
        <family val="2"/>
        <scheme val="minor"/>
      </rPr>
      <t>Persons aged between 16 and 74 years old, living in the national territory.</t>
    </r>
  </si>
  <si>
    <t>Table 5: Proportion of persons aged between 16 and 74 years old using the internet in the 3 months prior to the interview, Portugal and EU-27, 2010-2023</t>
  </si>
  <si>
    <t>Table 6: Proportion of persons aged  between 16 and 74 years old using the internet in the 3 months prior to the interview, total and by some sociodemographic characteristics (sex, age group, education attainment level, employment situation, quintiles of equivalent income), Portugal, 2023</t>
  </si>
  <si>
    <t>Table 7: Proportion of persons aged between 16 and 74 years old using the internet in the 3 months prior to the interview, total and by NUTS 2, 2023</t>
  </si>
  <si>
    <t>Table 8: Proportion of persons aged 16 to 74 years using the internet in the 3 months prior to the interview by internet activities, Portugal, 2022-2023</t>
  </si>
  <si>
    <t>Access to websites or applications of public authorities</t>
  </si>
  <si>
    <t>Accessing personal information</t>
  </si>
  <si>
    <t>Accessing publicly accessible records</t>
  </si>
  <si>
    <t>Obtain another type of information</t>
  </si>
  <si>
    <t>Requesting official certificates/documents</t>
  </si>
  <si>
    <t>Requesting subsidies/benefits/allowances or registering or enrolling in schools/universities</t>
  </si>
  <si>
    <t>Requesting other documents or making complaints</t>
  </si>
  <si>
    <t>Accessing official documents/communications</t>
  </si>
  <si>
    <t>Downloading or printing official forms/certificates</t>
  </si>
  <si>
    <t>Scheduling appointments/booking medical appointments/making a reservation</t>
  </si>
  <si>
    <t>Submitting the tax declaration</t>
  </si>
  <si>
    <t>Access to information</t>
  </si>
  <si>
    <t>Making requests</t>
  </si>
  <si>
    <t>Other purposes</t>
  </si>
  <si>
    <t>Table 10: Proportion of persons aged 16 to 74 years accessing websites of public authorities in the 12 months prior to the interview, total and by purpose of access, Portugal and EU-27, 2022-2023</t>
  </si>
  <si>
    <t>Table 12: Proportion of persons aged 16 to 74 years accessing websites of public authorities in the 12 months prior to the interview, total and by some sociodemographic characteristics (sex, age group, education attainment level, employment situation, quintiles of equivalent income), Portugal, 2023</t>
  </si>
  <si>
    <t>Table 13: Proportion of persons aged 16 to 74 years according to the way of delivery of the tax declaration in the 12 months prior to the interview, Portugal, 2022-2023</t>
  </si>
  <si>
    <t>Table 15: Proportion of persons aged 16 to 74 years using Cartão de Cidadão or Chave Móvel Digital for authentication and access to online services in the 12 months prior to the interview, total and by some sociodemographic characteristics (sex, age group, education attainment level, employment situation, quintiles of equivalent income), Portugal, 2023</t>
  </si>
  <si>
    <t>Table 20: Proportion of persons aged 16 to 74 years using e-commerce in the 3 months prior to the interview, NUTS 2, 2023</t>
  </si>
  <si>
    <t>Table 21: Proportion of persons aged  between 16 and 74 years old using e-commerce in the 3 months prior to the interview, total and by some sociodemographic characteristics (sex, age group, education attainment level, employment situation, quintiles of equivalent income), Portugal, 2023</t>
  </si>
  <si>
    <t>Table 23: Proportion of households with internet connection and broadband connection at home, Portugal, 2010-2023</t>
  </si>
  <si>
    <t>Table 24: Proportion of households with internet connection at home, Portugal and EU-27, 2010-2023</t>
  </si>
  <si>
    <t>Table 25: Proportion of households with internet connection and broadband connection at home, total and by NUTS 2, 2023</t>
  </si>
  <si>
    <t>Table 26: Proportion of households with internet connection and broadband connection at home by family composition, Portugal, 2023</t>
  </si>
  <si>
    <t>Table 27: Proportion of households with internet connection and broadband connection at home by quintiles of equivalent income, Portugal, 2023</t>
  </si>
  <si>
    <t>Table 28: Proportion of households with fixed internet connection and mobile internet connection at home by family composition, Portugal, 2023</t>
  </si>
  <si>
    <t>Table 29: Proportion of households with fixed internet connection and mobile internet connection at home  by quintiles of equivalent income, Portugal, 2023</t>
  </si>
  <si>
    <t>Table 30: Proportion of households with fixed internet connection and mobile internet connection at home, total and by NUTS 2, 2023</t>
  </si>
  <si>
    <t>Table 31: Proportion of households with fixed telecommunications services at home, total and included in a package, by type of service, Portugal, 2023</t>
  </si>
  <si>
    <t>Table 32: Proportion of households with fixed telecommunications services at home included in a package, by type of service, Portugal, 2023</t>
  </si>
  <si>
    <t>Table 33: Proportion of households with TV by subscription and digital terrestrial television (DTT) at home, total and by NUTS 2, 2023</t>
  </si>
  <si>
    <t>Table 34: Proportion of households  with TV by subscription and digital terrestrial television (DTT) at home by family composition, Portugal, 2023</t>
  </si>
  <si>
    <t>Table 35: Proportion of households  with TV by subscription and digital terrestrial television (DTT) at home by quintiles of equivalent income, Portugal, 2023</t>
  </si>
  <si>
    <t>Table 36: Proportion of persons aged 16 to 74 years with TV by subscription and digital terrestrial television (DTT) at home, by age groups, Portugal, 2023</t>
  </si>
  <si>
    <t>Table 9: Proportion of persons aged 16 to 74 years having encountered aggressive, discriminatory or humiliating content when using the internet in the 3 months prior to the interview, by reason for discrimination, 2023</t>
  </si>
  <si>
    <t>Table 37: Proportion of households with access to telecomunication services at home, by type of service, NUTS 2 and quintiles of equivalent income, Portugal, 2023</t>
  </si>
  <si>
    <t xml:space="preserve"> Fixed telephone line</t>
  </si>
  <si>
    <t>Access to the fixed telephone line equipment at home</t>
  </si>
  <si>
    <t>Don't have the equipment at home, but pay for the service</t>
  </si>
  <si>
    <t>Usage of the existing fixed telephone service at home</t>
  </si>
  <si>
    <t>Table 38:  Proportion of households with access to television by subscription, NUTS 2, Portugal, 2023</t>
  </si>
  <si>
    <t>Table 39: Proportion of persons aged 16 to 74 years living in households with access to telecomunication services at home, by type of service, NUTS 2 and some sociodemographic characteristics (sex, age group, education attainment level, employment situation, quintiles of equivalent income), Portugal, 2023</t>
  </si>
  <si>
    <t>Table 40: Proportion of households with access to telecomunication services at home, by type of service combination, Portugal, 2023</t>
  </si>
  <si>
    <t>STF+SAIF+SIM+TVS</t>
  </si>
  <si>
    <t>STF+SAIF+TVS</t>
  </si>
  <si>
    <t>STF+SIM+TVS</t>
  </si>
  <si>
    <t>STF+TVS</t>
  </si>
  <si>
    <t>SAIF+SIM+TVS</t>
  </si>
  <si>
    <t>SAIF+TVS</t>
  </si>
  <si>
    <t>Other conjugations</t>
  </si>
  <si>
    <t>No service</t>
  </si>
  <si>
    <t>Table 41: Proportion of households with fixed telecommunications services at home included in a package, by type of service, NUTS 2 and  quintiles of equivalent income, Portugal, 2023</t>
  </si>
  <si>
    <t>Table 42: Proportion of persons aged 16 to 74 years living in households with fixed telecommunications services at home included in a package, by type of service, NUTS 2 and some sociodemographic characteristics (sex, age group, education attainment level, employment situation, quintiles of equivalent income), Portugal, 2023</t>
  </si>
  <si>
    <t>Table 43: Proportion of households with fixed telecommunications services at home included in a package, by type of service combination, Portugal, 2023</t>
  </si>
  <si>
    <t>SAIF+STF+TVS+STM+SIM Mobile phone+SIM PC/tablet/pen/router</t>
  </si>
  <si>
    <t>SAIF+STF+TVS+STM+SIM Mobile phone</t>
  </si>
  <si>
    <t>SAIF+STF+TVS+STM</t>
  </si>
  <si>
    <t>SAIF+STF+TVS+SIM Mobile phone</t>
  </si>
  <si>
    <t>SAIF+STF+TVS</t>
  </si>
  <si>
    <t>SAIF+STF+STM+SIM Mobile phone</t>
  </si>
  <si>
    <t>SAIF+TVS+STM+SIM Mobile phone+SIM PC/tablet/pen/router</t>
  </si>
  <si>
    <t>SAIF+TVS+STM+SIM Mobile phone</t>
  </si>
  <si>
    <t>SAIF+TVS+STM</t>
  </si>
  <si>
    <t>STF+TVS+STM+SIM Mobile phone</t>
  </si>
  <si>
    <t>STF+TVS+STM</t>
  </si>
  <si>
    <r>
      <t>Notes:
Universe:</t>
    </r>
    <r>
      <rPr>
        <sz val="9"/>
        <color theme="1"/>
        <rFont val="Calibri"/>
        <family val="2"/>
        <scheme val="minor"/>
      </rPr>
      <t xml:space="preserve"> Households living in the national territory and in non-collective dwellings, with at least one person aged between 16 and 74 years old, with fixed telecommunications services at home included in a package;
SAIF – Fixed Internet service; STF - Fixed telephone line service; STM - Mobile phone service; TVS - distribution service of subscription TV signals; SIM Mobile phone - Mobile data for accessing the Internet on the mobile phone; SIM PC/tablet/pen/router - Mobile Internet (except mobile data on mobile phone).</t>
    </r>
  </si>
  <si>
    <t>Table 44: Proportion of households without access to telecomunication services at home, by type of service, NUTS 2 and quintiles of equivalent income, Portugal, 2023</t>
  </si>
  <si>
    <t>Table 45: Proportion of persons aged 16 to 74 years living in households without access to telecomunication services at home, by type of service, NUTS 2 and some sociodemographic characteristics (sex, age group, education attainment level, employment situation, quintiles of equivalent income), Portugal, 2023</t>
  </si>
  <si>
    <t>§</t>
  </si>
  <si>
    <r>
      <t xml:space="preserve">Notes:
Universe: </t>
    </r>
    <r>
      <rPr>
        <sz val="9"/>
        <color theme="1"/>
        <rFont val="Calibri"/>
        <family val="2"/>
        <scheme val="minor"/>
      </rPr>
      <t xml:space="preserve">Persons aged between 16 and 74 years old, living in the national territory and in non-collective dwellings;
</t>
    </r>
    <r>
      <rPr>
        <b/>
        <sz val="9"/>
        <color theme="1"/>
        <rFont val="Calibri"/>
        <family val="2"/>
        <scheme val="minor"/>
      </rPr>
      <t xml:space="preserve">Income per equivalent adult: </t>
    </r>
    <r>
      <rPr>
        <sz val="9"/>
        <color theme="1"/>
        <rFont val="Calibri"/>
        <family val="2"/>
        <scheme val="minor"/>
      </rPr>
      <t xml:space="preserve">obtained by dividing the net income of each family by its size in number of equivalent adults (using the modified OECD equivalence scale) and its value attributed to each family member.
</t>
    </r>
    <r>
      <rPr>
        <b/>
        <sz val="9"/>
        <color theme="1"/>
        <rFont val="Calibri"/>
        <family val="2"/>
        <scheme val="minor"/>
      </rPr>
      <t xml:space="preserve">OECD modified equivalence scale: </t>
    </r>
    <r>
      <rPr>
        <sz val="9"/>
        <color theme="1"/>
        <rFont val="Calibri"/>
        <family val="2"/>
        <scheme val="minor"/>
      </rPr>
      <t>this scale assigns a weight of 1 to the first adult in a household; 0.5 to the remaining adults and 0.3 to each child, within each household; 
x - data not available;
§ - data with high coefficient of variation.</t>
    </r>
  </si>
  <si>
    <t>Table 46:  Proportion of households without access to internet service at home (SAI), by reasons for not having access, Portugal, 2023</t>
  </si>
  <si>
    <t>Table 47:  Proportion of households without access to internet service at home (SAI), by main reason for not having access, Portugal, 2023</t>
  </si>
  <si>
    <t>Table 48: Proportion of households without access to fixed telephone line service at home, by main reason for not having access, Portugal, 2023</t>
  </si>
  <si>
    <t>Prefer not to pay subscription</t>
  </si>
  <si>
    <t>Table 49: Proportion of households without distribution service of subscription TV signals (TVS), by main reason for not having access, Portugal, 2023</t>
  </si>
  <si>
    <t>Table 50: Televisions with access to Digital Terrestrial Television (DTT) in the main residence and in the secondary residence, by NUTS 2 and quintiles of equivalent income, Portugal, 2023</t>
  </si>
  <si>
    <r>
      <t>Notes:
Universe:</t>
    </r>
    <r>
      <rPr>
        <sz val="9"/>
        <color theme="1"/>
        <rFont val="Calibri"/>
        <family val="2"/>
        <scheme val="minor"/>
      </rPr>
      <t xml:space="preserve"> Households living in the national territory and in non-collective dwellings, with at least one person aged between 16 and 74 years old;
x - data not available.</t>
    </r>
  </si>
  <si>
    <t>Table 51: Households with access to Digital Terrestrial Television (DTT) in the main residence and in the secondary residence, by NUTS 2 and quintiles of equivalent income, Portugal, 2023</t>
  </si>
  <si>
    <r>
      <t>Notes:
Universe:</t>
    </r>
    <r>
      <rPr>
        <sz val="9"/>
        <color theme="1"/>
        <rFont val="Calibri"/>
        <family val="2"/>
        <scheme val="minor"/>
      </rPr>
      <t xml:space="preserve"> Households living in the national territory and in non-collective dwellings, with at least one person aged between 16 and 74 years old;
§ - data with high coefficient of variation.</t>
    </r>
  </si>
  <si>
    <t>Table 52: Proportion of persons aged 16 to 74 years living in households with access to Digital Terrestrial Television (DTT) in the main residence and in the secondary residence, by NUTS 2 and some sociodemographic characteristics (sex, age group, education attainment level, employment situation, quintiles of equivalent income), Portugal, 2023</t>
  </si>
  <si>
    <r>
      <t xml:space="preserve">Notes:
Universe: </t>
    </r>
    <r>
      <rPr>
        <sz val="9"/>
        <color theme="1"/>
        <rFont val="Calibri"/>
        <family val="2"/>
        <scheme val="minor"/>
      </rPr>
      <t xml:space="preserve">Persons aged between 16 and 74 years old, living in the national territory and in non-collective dwellings.
</t>
    </r>
    <r>
      <rPr>
        <b/>
        <sz val="9"/>
        <color theme="1"/>
        <rFont val="Calibri"/>
        <family val="2"/>
        <scheme val="minor"/>
      </rPr>
      <t xml:space="preserve">Income per equivalent adult: </t>
    </r>
    <r>
      <rPr>
        <sz val="9"/>
        <color theme="1"/>
        <rFont val="Calibri"/>
        <family val="2"/>
        <scheme val="minor"/>
      </rPr>
      <t xml:space="preserve">obtained by dividing the net income of each family by its size in number of equivalent adults (using the modified OECD equivalence scale) and its value attributed to each family member.
</t>
    </r>
    <r>
      <rPr>
        <b/>
        <sz val="9"/>
        <color theme="1"/>
        <rFont val="Calibri"/>
        <family val="2"/>
        <scheme val="minor"/>
      </rPr>
      <t xml:space="preserve">OECD modified equivalence scale: </t>
    </r>
    <r>
      <rPr>
        <sz val="9"/>
        <color theme="1"/>
        <rFont val="Calibri"/>
        <family val="2"/>
        <scheme val="minor"/>
      </rPr>
      <t>this scale assigns a weight of 1 to the first adult in a household; 0.5 to the remaining adults and 0.3 to each child, within each household;
§ - data with high coefficient of variation.</t>
    </r>
  </si>
  <si>
    <t>Table 53: Households with access to Digital Terrestrial Television (DTT) in the main residence, by NUTS 2, Portugal and quintiles of equivalent income, 2023</t>
  </si>
  <si>
    <t>Table 22: Proportion of persons aged 16 to 74 years using e-commerce in the 3 months prior to the interview by goods or services ordered, Portugal, 2020-2023</t>
  </si>
  <si>
    <t>Table 11: Proportion of persons aged 16 to 74 years accessing websites of public authorities in the 12 months prior to the interview, by purpose of access, total and by NUTS 2, 2023</t>
  </si>
  <si>
    <t>Table 16: Proportion of persons aged 16 to 74 years using Cartão do Cidadão or Chave Móvel Digital to authenticate and access online services in the 12 months prior to the interview, by authentication mean used, 2023</t>
  </si>
  <si>
    <t>Table 14: Proportion of persons aged 16 to 74 years using Cartão do Cidadão or Chave Móvel Digital to authenticate and access online services in the 12 months prior to the interview, total and by NUTS 2, 2023</t>
  </si>
  <si>
    <t>Table 17: Proportion of persons aged 16 to 74 years using Cartão do Cidadão or Chave Móvel Digital to authenticate and access online services in the 12 months prior to the interview, by type of service provider, 2023</t>
  </si>
  <si>
    <t>Table 18: Proportion of persons aged 16 to 74 years not using Cartão do Cidadão or Chave Móvel Digital to authenticate and access online services in the 12 months prior to the interview, by reason for not use, 2023</t>
  </si>
  <si>
    <t>Table 19: Proportion of persons aged 16 to 74 years using e-commerce in the 3 months prior to the interview, Portugal and EU-27, 2010-2023</t>
  </si>
  <si>
    <r>
      <t>Notes:
Universe:</t>
    </r>
    <r>
      <rPr>
        <sz val="9"/>
        <color theme="1"/>
        <rFont val="Calibri"/>
        <family val="2"/>
        <scheme val="minor"/>
      </rPr>
      <t xml:space="preserve"> Households living in the national territory and in non-collective dwellings, with at least one person aged between 16 and 74 years old and without distribution service of subscription TV signals (TVS) at home.</t>
    </r>
  </si>
  <si>
    <t>Mobile phone (calls/SMS)</t>
  </si>
  <si>
    <r>
      <t xml:space="preserve">Notes:
Universe: </t>
    </r>
    <r>
      <rPr>
        <sz val="9"/>
        <color theme="1"/>
        <rFont val="Calibri"/>
        <family val="2"/>
        <scheme val="minor"/>
      </rPr>
      <t>Persons aged between 16 and 74 years old, living in the national territory and in non-collective dwellings, not using Cartão do Cidadão or Chave Móvel Digital to authenticate and access online services in the 12 months prior to the interview.</t>
    </r>
  </si>
  <si>
    <t>Writing code in a programming language</t>
  </si>
  <si>
    <r>
      <rPr>
        <b/>
        <sz val="9"/>
        <color theme="1"/>
        <rFont val="Calibri"/>
        <family val="2"/>
        <scheme val="minor"/>
      </rPr>
      <t>Source:</t>
    </r>
    <r>
      <rPr>
        <sz val="9"/>
        <color theme="1"/>
        <rFont val="Calibri"/>
        <family val="2"/>
        <scheme val="minor"/>
      </rPr>
      <t xml:space="preserve"> Statistics Portugal, Survey on ICT Usage in Households and by Individuals, 2021 and 2023; 
EUROSTAT - Survey on ICT Usage in Households and by Individuals (extracted on 15/11/2023).</t>
    </r>
  </si>
  <si>
    <r>
      <rPr>
        <b/>
        <sz val="9"/>
        <color theme="1"/>
        <rFont val="Calibri"/>
        <family val="2"/>
        <scheme val="minor"/>
      </rPr>
      <t xml:space="preserve">Source: </t>
    </r>
    <r>
      <rPr>
        <sz val="9"/>
        <color theme="1"/>
        <rFont val="Calibri"/>
        <family val="2"/>
        <scheme val="minor"/>
      </rPr>
      <t>Statistics Portugal, Survey on ICT Usage in Households and by Individuals, 2021 and 2023; 
EUROSTAT - Survey on ICT Usage in Households and by Individuals (extracted on 15/11/2023).</t>
    </r>
  </si>
  <si>
    <r>
      <rPr>
        <b/>
        <sz val="9"/>
        <color theme="1"/>
        <rFont val="Calibri"/>
        <family val="2"/>
        <scheme val="minor"/>
      </rPr>
      <t>Source:</t>
    </r>
    <r>
      <rPr>
        <sz val="9"/>
        <color theme="1"/>
        <rFont val="Calibri"/>
        <family val="2"/>
        <scheme val="minor"/>
      </rPr>
      <t xml:space="preserve"> Statistics Portugal, Survey on ICT Usage in Households and by Individuals, 2021 e 2023.</t>
    </r>
  </si>
  <si>
    <r>
      <rPr>
        <b/>
        <sz val="9"/>
        <color theme="1"/>
        <rFont val="Calibri"/>
        <family val="2"/>
        <scheme val="minor"/>
      </rPr>
      <t xml:space="preserve">Source: </t>
    </r>
    <r>
      <rPr>
        <sz val="9"/>
        <color theme="1"/>
        <rFont val="Calibri"/>
        <family val="2"/>
        <scheme val="minor"/>
      </rPr>
      <t>Statistics Portugal, Survey on ICT Usage in Households and by Individuals, 2021 and 2023.</t>
    </r>
  </si>
  <si>
    <r>
      <rPr>
        <b/>
        <sz val="9"/>
        <color theme="1"/>
        <rFont val="Calibri"/>
        <family val="2"/>
        <scheme val="minor"/>
      </rPr>
      <t>Sources:</t>
    </r>
    <r>
      <rPr>
        <sz val="9"/>
        <color theme="1"/>
        <rFont val="Calibri"/>
        <family val="2"/>
        <scheme val="minor"/>
      </rPr>
      <t xml:space="preserve"> Statistics Portugal, Survey on ICT Usage in Households and by Individuals, 2010-2023; 
EUROSTAT - Survey on ICT Usage in Households and by Individuals (extracted on 15/11/2023).</t>
    </r>
  </si>
  <si>
    <r>
      <rPr>
        <b/>
        <sz val="9"/>
        <color theme="1"/>
        <rFont val="Calibri"/>
        <family val="2"/>
        <scheme val="minor"/>
      </rPr>
      <t>Source:</t>
    </r>
    <r>
      <rPr>
        <sz val="9"/>
        <color theme="1"/>
        <rFont val="Calibri"/>
        <family val="2"/>
        <scheme val="minor"/>
      </rPr>
      <t xml:space="preserve"> Statistics Portugal, Survey on ICT Usage in Households and by Individuals, 2023.</t>
    </r>
  </si>
  <si>
    <r>
      <rPr>
        <b/>
        <sz val="9"/>
        <color theme="1"/>
        <rFont val="Calibri"/>
        <family val="2"/>
        <scheme val="minor"/>
      </rPr>
      <t xml:space="preserve">Source: </t>
    </r>
    <r>
      <rPr>
        <sz val="9"/>
        <color theme="1"/>
        <rFont val="Calibri"/>
        <family val="2"/>
        <scheme val="minor"/>
      </rPr>
      <t>Statistics Portugal, Survey on ICT Usage in Households and by Individuals, 2023.</t>
    </r>
  </si>
  <si>
    <r>
      <rPr>
        <b/>
        <sz val="9"/>
        <color theme="1"/>
        <rFont val="Calibri"/>
        <family val="2"/>
        <scheme val="minor"/>
      </rPr>
      <t xml:space="preserve">Source: </t>
    </r>
    <r>
      <rPr>
        <sz val="9"/>
        <color theme="1"/>
        <rFont val="Calibri"/>
        <family val="2"/>
        <scheme val="minor"/>
      </rPr>
      <t>Statistics Portugal, Survey on ICT Usage in Households and by Individuals, 2022-2023; 
EUROSTAT - Survey on ICT Usage in Households and by Individuals (extracted on 15/11/2023).</t>
    </r>
  </si>
  <si>
    <r>
      <rPr>
        <b/>
        <sz val="9"/>
        <color theme="1"/>
        <rFont val="Calibri"/>
        <family val="2"/>
        <scheme val="minor"/>
      </rPr>
      <t xml:space="preserve">Source: </t>
    </r>
    <r>
      <rPr>
        <sz val="9"/>
        <color theme="1"/>
        <rFont val="Calibri"/>
        <family val="2"/>
        <scheme val="minor"/>
      </rPr>
      <t>Statistics Portugal, Survey on ICT Usage in Households and by Individuals, -2023.</t>
    </r>
  </si>
  <si>
    <r>
      <rPr>
        <b/>
        <sz val="9"/>
        <color theme="1"/>
        <rFont val="Calibri"/>
        <family val="2"/>
        <scheme val="minor"/>
      </rPr>
      <t xml:space="preserve">Sources: </t>
    </r>
    <r>
      <rPr>
        <sz val="9"/>
        <color theme="1"/>
        <rFont val="Calibri"/>
        <family val="2"/>
        <scheme val="minor"/>
      </rPr>
      <t>Statistics Portugal, Survey on ICT Usage in Households and by Individuals, 2010-2023; 
EUROSTAT - Survey on ICT Usage in Households and by Individuals (extracted on 12/11/2023).</t>
    </r>
  </si>
  <si>
    <r>
      <rPr>
        <b/>
        <sz val="9"/>
        <color theme="1"/>
        <rFont val="Calibri"/>
        <family val="2"/>
        <scheme val="minor"/>
      </rPr>
      <t xml:space="preserve">Source: </t>
    </r>
    <r>
      <rPr>
        <sz val="9"/>
        <color theme="1"/>
        <rFont val="Calibri"/>
        <family val="2"/>
        <scheme val="minor"/>
      </rPr>
      <t>Statistics Portugal, Survey on ICT Usage in Households and by Individuals, 2020-2023.</t>
    </r>
  </si>
  <si>
    <r>
      <rPr>
        <b/>
        <sz val="9"/>
        <color theme="1"/>
        <rFont val="Calibri"/>
        <family val="2"/>
        <scheme val="minor"/>
      </rPr>
      <t xml:space="preserve">Sources: </t>
    </r>
    <r>
      <rPr>
        <sz val="9"/>
        <color theme="1"/>
        <rFont val="Calibri"/>
        <family val="2"/>
        <scheme val="minor"/>
      </rPr>
      <t>Statistics Portugal, Survey on ICT Usage in Households and by Individuals, 2010-2023; 
EUROSTAT - Survey on ICT Usage in Households and by Individuals (extracted on 15/11/2023).</t>
    </r>
  </si>
  <si>
    <r>
      <t>Table 4: Proportion of persons aged 16 to 74 years with digital skills, by type of skills, Portugal and EU-27, 2021 and 2023</t>
    </r>
    <r>
      <rPr>
        <b/>
        <vertAlign val="superscript"/>
        <sz val="11"/>
        <color theme="1"/>
        <rFont val="Calibri"/>
        <family val="2"/>
        <scheme val="minor"/>
      </rPr>
      <t>1</t>
    </r>
  </si>
  <si>
    <r>
      <t>Table 42: Proportion of persons aged 16 to 74 years living in households with fixed telecommunications services at home included in a package, by type of service, NUTS 2 and some sociodemographic characteristics (sex, age group, education attainment level, employment situation, quintiles of equivalent income), Portugal, 2023</t>
    </r>
    <r>
      <rPr>
        <b/>
        <vertAlign val="superscript"/>
        <sz val="11"/>
        <color theme="1"/>
        <rFont val="Calibri"/>
        <family val="2"/>
        <scheme val="minor"/>
      </rPr>
      <t>1</t>
    </r>
  </si>
  <si>
    <r>
      <t>Table 41: Proportion of households with fixed telecommunications services at home included in a package, by type of service, NUTS 2 and  quintiles of equivalent income, Portugal, 2023</t>
    </r>
    <r>
      <rPr>
        <b/>
        <vertAlign val="superscript"/>
        <sz val="11"/>
        <color theme="1"/>
        <rFont val="Calibri"/>
        <family val="2"/>
        <scheme val="minor"/>
      </rPr>
      <t>1</t>
    </r>
  </si>
  <si>
    <t>Rectification on 22/11/2023 in tables no. 4, 41 and 42.</t>
  </si>
  <si>
    <r>
      <t xml:space="preserve">Notes:
Universe: </t>
    </r>
    <r>
      <rPr>
        <sz val="9"/>
        <color theme="1"/>
        <rFont val="Calibri"/>
        <family val="2"/>
        <scheme val="minor"/>
      </rPr>
      <t>Persons aged between 16 and 74 years old, living in the national territory.</t>
    </r>
    <r>
      <rPr>
        <b/>
        <sz val="9"/>
        <color theme="1"/>
        <rFont val="Calibri"/>
        <family val="2"/>
        <scheme val="minor"/>
      </rPr>
      <t xml:space="preserve">
</t>
    </r>
    <r>
      <rPr>
        <vertAlign val="superscript"/>
        <sz val="9"/>
        <color theme="1"/>
        <rFont val="Calibri"/>
        <family val="2"/>
        <scheme val="minor"/>
      </rPr>
      <t>1</t>
    </r>
    <r>
      <rPr>
        <sz val="9"/>
        <color theme="1"/>
        <rFont val="Calibri"/>
        <family val="2"/>
        <scheme val="minor"/>
      </rPr>
      <t xml:space="preserve"> Notes text rectified on 22/11/2023; the reference to the universe of calculation was incorrect.</t>
    </r>
  </si>
  <si>
    <r>
      <t xml:space="preserve">Notes:
Universe: </t>
    </r>
    <r>
      <rPr>
        <sz val="9"/>
        <color theme="1"/>
        <rFont val="Calibri"/>
        <family val="2"/>
        <scheme val="minor"/>
      </rPr>
      <t xml:space="preserve">Households living in the national territory and in non-collective dwellings, with at least one person aged between 16 and 74 years old with fixed telecommunications services at home included in a package;
</t>
    </r>
    <r>
      <rPr>
        <b/>
        <sz val="9"/>
        <color theme="1"/>
        <rFont val="Calibri"/>
        <family val="2"/>
        <scheme val="minor"/>
      </rPr>
      <t xml:space="preserve">Income per equivalent adult: </t>
    </r>
    <r>
      <rPr>
        <sz val="9"/>
        <color theme="1"/>
        <rFont val="Calibri"/>
        <family val="2"/>
        <scheme val="minor"/>
      </rPr>
      <t xml:space="preserve">obtained by dividing the net income of each family by its size in number of equivalent adults (using the modified OECD equivalence scale) and its value attributed to each family member.
</t>
    </r>
    <r>
      <rPr>
        <b/>
        <sz val="9"/>
        <color theme="1"/>
        <rFont val="Calibri"/>
        <family val="2"/>
        <scheme val="minor"/>
      </rPr>
      <t xml:space="preserve">OECD modified equivalence scale: </t>
    </r>
    <r>
      <rPr>
        <sz val="9"/>
        <color theme="1"/>
        <rFont val="Calibri"/>
        <family val="2"/>
        <scheme val="minor"/>
      </rPr>
      <t xml:space="preserve">this scale assigns a weight of 1 to the first adult in a household; 0.5 to the remaining adults and 0.3 to each child, within each household.
</t>
    </r>
    <r>
      <rPr>
        <vertAlign val="superscript"/>
        <sz val="9"/>
        <color theme="1"/>
        <rFont val="Calibri"/>
        <family val="2"/>
        <scheme val="minor"/>
      </rPr>
      <t>1</t>
    </r>
    <r>
      <rPr>
        <sz val="9"/>
        <color theme="1"/>
        <rFont val="Calibri"/>
        <family val="2"/>
        <scheme val="minor"/>
      </rPr>
      <t xml:space="preserve"> Data was rectified on 22/11/2023.</t>
    </r>
  </si>
  <si>
    <r>
      <t xml:space="preserve">Notes:
Universe: </t>
    </r>
    <r>
      <rPr>
        <sz val="9"/>
        <color theme="1"/>
        <rFont val="Calibri"/>
        <family val="2"/>
        <scheme val="minor"/>
      </rPr>
      <t xml:space="preserve">Persons aged between 16 and 74 years old, living in the national territory and in households with fixed telecommunications services at home included in a package;.
</t>
    </r>
    <r>
      <rPr>
        <b/>
        <sz val="9"/>
        <color theme="1"/>
        <rFont val="Calibri"/>
        <family val="2"/>
        <scheme val="minor"/>
      </rPr>
      <t xml:space="preserve">Income per equivalent adult: </t>
    </r>
    <r>
      <rPr>
        <sz val="9"/>
        <color theme="1"/>
        <rFont val="Calibri"/>
        <family val="2"/>
        <scheme val="minor"/>
      </rPr>
      <t xml:space="preserve">obtained by dividing the net income of each family by its size in number of equivalent adults (using the modified OECD equivalence scale) and its value attributed to each family member.
</t>
    </r>
    <r>
      <rPr>
        <b/>
        <sz val="9"/>
        <color theme="1"/>
        <rFont val="Calibri"/>
        <family val="2"/>
        <scheme val="minor"/>
      </rPr>
      <t xml:space="preserve">OECD modified equivalence scale: </t>
    </r>
    <r>
      <rPr>
        <sz val="9"/>
        <color theme="1"/>
        <rFont val="Calibri"/>
        <family val="2"/>
        <scheme val="minor"/>
      </rPr>
      <t>this scale assigns a weight of 1 to the first adult in a household; 0.5 to the remaining adults and 0.3 to each child, within each household;
x - data not available.</t>
    </r>
    <r>
      <rPr>
        <b/>
        <sz val="9"/>
        <color theme="1"/>
        <rFont val="Calibri"/>
        <family val="2"/>
        <scheme val="minor"/>
      </rPr>
      <t xml:space="preserve">
</t>
    </r>
    <r>
      <rPr>
        <vertAlign val="superscript"/>
        <sz val="9"/>
        <color theme="1"/>
        <rFont val="Calibri"/>
        <family val="2"/>
        <scheme val="minor"/>
      </rPr>
      <t>1</t>
    </r>
    <r>
      <rPr>
        <sz val="9"/>
        <color theme="1"/>
        <rFont val="Calibri"/>
        <family val="2"/>
        <scheme val="minor"/>
      </rPr>
      <t xml:space="preserve"> Data was rectified on 22/11/2023.</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</si>
</sst>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
    <numFmt numFmtId="165" formatCode="###0"/>
  </numFmts>
  <fonts count="24" x14ac:knownFonts="1">
    <font>
      <sz val="11"/>
      <color theme="1"/>
      <name val="Calibri"/>
      <family val="2"/>
      <scheme val="minor"/>
    </font>
    <font>
      <sz val="10"/>
      <color theme="1"/>
      <name val="Calibri Light"/>
      <family val="2"/>
    </font>
    <font>
      <sz val="10"/>
      <color theme="1"/>
      <name val="Calibri Light"/>
      <family val="2"/>
    </font>
    <font>
      <sz val="10"/>
      <name val="Arial"/>
      <family val="2"/>
    </font>
    <font>
      <sz val="11"/>
      <color theme="1"/>
      <name val="Calibri"/>
      <family val="2"/>
      <scheme val="minor"/>
    </font>
    <font>
      <b/>
      <sz val="11"/>
      <color theme="1"/>
      <name val="Calibri"/>
      <family val="2"/>
      <scheme val="minor"/>
    </font>
    <font>
      <b/>
      <sz val="10"/>
      <color theme="1"/>
      <name val="Calibri"/>
      <family val="2"/>
      <scheme val="minor"/>
    </font>
    <font>
      <sz val="10"/>
      <color theme="1"/>
      <name val="Calibri"/>
      <family val="2"/>
      <scheme val="minor"/>
    </font>
    <font>
      <sz val="10"/>
      <color theme="0"/>
      <name val="Calibri"/>
      <family val="2"/>
      <scheme val="minor"/>
    </font>
    <font>
      <b/>
      <sz val="10"/>
      <color theme="0"/>
      <name val="Calibri"/>
      <family val="2"/>
      <scheme val="minor"/>
    </font>
    <font>
      <b/>
      <sz val="8"/>
      <color theme="0"/>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sz val="9"/>
      <name val="Calibri"/>
      <family val="2"/>
      <scheme val="minor"/>
    </font>
    <font>
      <sz val="7"/>
      <name val="Tahoma"/>
      <family val="2"/>
    </font>
    <font>
      <sz val="8"/>
      <name val="Arial"/>
      <family val="2"/>
    </font>
    <font>
      <b/>
      <sz val="11"/>
      <color theme="0"/>
      <name val="Calibri"/>
      <family val="2"/>
      <scheme val="minor"/>
    </font>
    <font>
      <sz val="8"/>
      <color theme="0"/>
      <name val="Calibri"/>
      <family val="2"/>
      <scheme val="minor"/>
    </font>
    <font>
      <b/>
      <sz val="11"/>
      <name val="Calibri"/>
      <family val="2"/>
      <scheme val="minor"/>
    </font>
    <font>
      <sz val="8"/>
      <name val="Calibri"/>
      <family val="2"/>
      <scheme val="minor"/>
    </font>
    <font>
      <u/>
      <sz val="11"/>
      <color theme="10"/>
      <name val="Calibri"/>
      <family val="2"/>
      <scheme val="minor"/>
    </font>
    <font>
      <b/>
      <vertAlign val="superscript"/>
      <sz val="11"/>
      <color theme="1"/>
      <name val="Calibri"/>
      <family val="2"/>
      <scheme val="minor"/>
    </font>
    <font>
      <vertAlign val="superscript"/>
      <sz val="9"/>
      <color theme="1"/>
      <name val="Calibri"/>
      <family val="2"/>
      <scheme val="minor"/>
    </font>
  </fonts>
  <fills count="3">
    <fill>
      <patternFill patternType="none"/>
    </fill>
    <fill>
      <patternFill patternType="gray125"/>
    </fill>
    <fill>
      <patternFill patternType="solid">
        <fgColor theme="4"/>
        <bgColor indexed="64"/>
      </patternFill>
    </fill>
  </fills>
  <borders count="31">
    <border>
      <left/>
      <right/>
      <top/>
      <bottom/>
      <diagonal/>
    </border>
    <border>
      <left style="medium">
        <color theme="0"/>
      </left>
      <right style="medium">
        <color theme="0"/>
      </right>
      <top/>
      <bottom style="medium">
        <color theme="0"/>
      </bottom>
      <diagonal/>
    </border>
    <border>
      <left style="medium">
        <color theme="0"/>
      </left>
      <right/>
      <top/>
      <bottom style="medium">
        <color theme="0"/>
      </bottom>
      <diagonal/>
    </border>
    <border>
      <left style="medium">
        <color theme="0"/>
      </left>
      <right/>
      <top style="medium">
        <color theme="0"/>
      </top>
      <bottom/>
      <diagonal/>
    </border>
    <border>
      <left/>
      <right style="medium">
        <color theme="0"/>
      </right>
      <top/>
      <bottom/>
      <diagonal/>
    </border>
    <border>
      <left/>
      <right/>
      <top/>
      <bottom style="double">
        <color rgb="FF6EA0B0"/>
      </bottom>
      <diagonal/>
    </border>
    <border>
      <left/>
      <right/>
      <top style="medium">
        <color theme="0"/>
      </top>
      <bottom/>
      <diagonal/>
    </border>
    <border>
      <left style="medium">
        <color rgb="FF6EA0B0"/>
      </left>
      <right style="medium">
        <color rgb="FF6EA0B0"/>
      </right>
      <top/>
      <bottom/>
      <diagonal/>
    </border>
    <border>
      <left style="medium">
        <color rgb="FF6EA0B0"/>
      </left>
      <right/>
      <top/>
      <bottom/>
      <diagonal/>
    </border>
    <border>
      <left style="medium">
        <color theme="0"/>
      </left>
      <right/>
      <top/>
      <bottom/>
      <diagonal/>
    </border>
    <border>
      <left/>
      <right/>
      <top/>
      <bottom style="double">
        <color theme="4"/>
      </bottom>
      <diagonal/>
    </border>
    <border>
      <left style="medium">
        <color rgb="FF6EA0B0"/>
      </left>
      <right style="medium">
        <color rgb="FF6EA0B0"/>
      </right>
      <top/>
      <bottom style="double">
        <color theme="4"/>
      </bottom>
      <diagonal/>
    </border>
    <border>
      <left style="medium">
        <color rgb="FF6EA0B0"/>
      </left>
      <right/>
      <top/>
      <bottom style="double">
        <color theme="4"/>
      </bottom>
      <diagonal/>
    </border>
    <border>
      <left style="medium">
        <color rgb="FF6EA0B0"/>
      </left>
      <right/>
      <top/>
      <bottom style="double">
        <color rgb="FF6EA0B0"/>
      </bottom>
      <diagonal/>
    </border>
    <border>
      <left style="medium">
        <color theme="4"/>
      </left>
      <right style="medium">
        <color rgb="FF6EA0B0"/>
      </right>
      <top/>
      <bottom style="double">
        <color theme="4"/>
      </bottom>
      <diagonal/>
    </border>
    <border>
      <left style="medium">
        <color theme="4"/>
      </left>
      <right style="medium">
        <color rgb="FF6EA0B0"/>
      </right>
      <top/>
      <bottom/>
      <diagonal/>
    </border>
    <border>
      <left/>
      <right style="medium">
        <color theme="4"/>
      </right>
      <top/>
      <bottom style="double">
        <color theme="4"/>
      </bottom>
      <diagonal/>
    </border>
    <border>
      <left/>
      <right style="medium">
        <color theme="4"/>
      </right>
      <top/>
      <bottom/>
      <diagonal/>
    </border>
    <border>
      <left style="medium">
        <color theme="4"/>
      </left>
      <right style="medium">
        <color theme="4"/>
      </right>
      <top/>
      <bottom/>
      <diagonal/>
    </border>
    <border>
      <left style="medium">
        <color theme="4"/>
      </left>
      <right style="medium">
        <color theme="4"/>
      </right>
      <top/>
      <bottom style="double">
        <color theme="4"/>
      </bottom>
      <diagonal/>
    </border>
    <border>
      <left style="medium">
        <color theme="0"/>
      </left>
      <right style="medium">
        <color theme="0"/>
      </right>
      <top style="medium">
        <color theme="0"/>
      </top>
      <bottom style="medium">
        <color theme="0"/>
      </bottom>
      <diagonal/>
    </border>
    <border>
      <left style="medium">
        <color theme="0"/>
      </left>
      <right/>
      <top style="medium">
        <color theme="0"/>
      </top>
      <bottom style="medium">
        <color theme="0"/>
      </bottom>
      <diagonal/>
    </border>
    <border>
      <left/>
      <right style="medium">
        <color theme="0"/>
      </right>
      <top/>
      <bottom style="medium">
        <color theme="0"/>
      </bottom>
      <diagonal/>
    </border>
    <border>
      <left style="medium">
        <color theme="4"/>
      </left>
      <right/>
      <top/>
      <bottom style="double">
        <color theme="4"/>
      </bottom>
      <diagonal/>
    </border>
    <border>
      <left style="medium">
        <color theme="4"/>
      </left>
      <right/>
      <top/>
      <bottom/>
      <diagonal/>
    </border>
    <border>
      <left/>
      <right style="medium">
        <color rgb="FF6EA0B0"/>
      </right>
      <top/>
      <bottom/>
      <diagonal/>
    </border>
    <border>
      <left style="medium">
        <color theme="0"/>
      </left>
      <right style="medium">
        <color theme="0"/>
      </right>
      <top style="medium">
        <color theme="0"/>
      </top>
      <bottom/>
      <diagonal/>
    </border>
    <border>
      <left/>
      <right/>
      <top/>
      <bottom style="medium">
        <color theme="0"/>
      </bottom>
      <diagonal/>
    </border>
    <border>
      <left style="double">
        <color theme="0"/>
      </left>
      <right style="medium">
        <color theme="0"/>
      </right>
      <top/>
      <bottom/>
      <diagonal/>
    </border>
    <border>
      <left style="medium">
        <color theme="0"/>
      </left>
      <right style="medium">
        <color theme="0"/>
      </right>
      <top/>
      <bottom/>
      <diagonal/>
    </border>
    <border>
      <left style="double">
        <color theme="0"/>
      </left>
      <right style="medium">
        <color theme="0"/>
      </right>
      <top/>
      <bottom style="medium">
        <color theme="0"/>
      </bottom>
      <diagonal/>
    </border>
  </borders>
  <cellStyleXfs count="13">
    <xf numFmtId="0" fontId="0" fillId="0" borderId="0"/>
    <xf numFmtId="0" fontId="3" fillId="0" borderId="0"/>
    <xf numFmtId="0" fontId="3" fillId="0" borderId="0"/>
    <xf numFmtId="0" fontId="3" fillId="0" borderId="0"/>
    <xf numFmtId="0" fontId="16" fillId="0" borderId="0"/>
    <xf numFmtId="0" fontId="4" fillId="0" borderId="0"/>
    <xf numFmtId="0" fontId="3" fillId="0" borderId="0"/>
    <xf numFmtId="0" fontId="16" fillId="0" borderId="0"/>
    <xf numFmtId="0" fontId="2" fillId="0" borderId="0"/>
    <xf numFmtId="43" fontId="2" fillId="0" borderId="0" applyFont="0" applyFill="0" applyBorder="0" applyAlignment="0" applyProtection="0"/>
    <xf numFmtId="0" fontId="1" fillId="0" borderId="0"/>
    <xf numFmtId="43" fontId="1" fillId="0" borderId="0" applyFont="0" applyFill="0" applyBorder="0" applyAlignment="0" applyProtection="0"/>
    <xf numFmtId="0" fontId="21" fillId="0" borderId="0" applyNumberFormat="0" applyFill="0" applyBorder="0" applyAlignment="0" applyProtection="0"/>
  </cellStyleXfs>
  <cellXfs count="149">
    <xf numFmtId="0" fontId="0" fillId="0" borderId="0" xfId="0"/>
    <xf numFmtId="0" fontId="6" fillId="0" borderId="0" xfId="0" applyFont="1"/>
    <xf numFmtId="0" fontId="7" fillId="0" borderId="0" xfId="0" applyFont="1"/>
    <xf numFmtId="0" fontId="9" fillId="2" borderId="1" xfId="0" applyFont="1" applyFill="1" applyBorder="1" applyAlignment="1">
      <alignment horizontal="center"/>
    </xf>
    <xf numFmtId="0" fontId="9" fillId="2" borderId="2" xfId="0" applyFont="1" applyFill="1" applyBorder="1" applyAlignment="1">
      <alignment horizontal="center"/>
    </xf>
    <xf numFmtId="164" fontId="7" fillId="0" borderId="7" xfId="0" applyNumberFormat="1" applyFont="1" applyBorder="1" applyAlignment="1">
      <alignment horizontal="center"/>
    </xf>
    <xf numFmtId="164" fontId="7" fillId="0" borderId="8" xfId="0" applyNumberFormat="1" applyFont="1" applyBorder="1" applyAlignment="1">
      <alignment horizontal="center"/>
    </xf>
    <xf numFmtId="0" fontId="7" fillId="0" borderId="10" xfId="0" applyFont="1" applyBorder="1"/>
    <xf numFmtId="164" fontId="7" fillId="0" borderId="11" xfId="0" applyNumberFormat="1" applyFont="1" applyBorder="1" applyAlignment="1">
      <alignment horizontal="center"/>
    </xf>
    <xf numFmtId="164" fontId="7" fillId="0" borderId="12" xfId="0" applyNumberFormat="1" applyFont="1" applyBorder="1" applyAlignment="1">
      <alignment horizontal="center"/>
    </xf>
    <xf numFmtId="0" fontId="7" fillId="0" borderId="5" xfId="0" applyFont="1" applyBorder="1"/>
    <xf numFmtId="0" fontId="11" fillId="0" borderId="0" xfId="0" applyFont="1"/>
    <xf numFmtId="0" fontId="13" fillId="0" borderId="0" xfId="0" applyFont="1"/>
    <xf numFmtId="0" fontId="14" fillId="0" borderId="0" xfId="0" applyFont="1"/>
    <xf numFmtId="0" fontId="10" fillId="2" borderId="9" xfId="0" applyFont="1" applyFill="1" applyBorder="1" applyAlignment="1">
      <alignment horizontal="center" wrapText="1"/>
    </xf>
    <xf numFmtId="164" fontId="6" fillId="0" borderId="8" xfId="0" applyNumberFormat="1" applyFont="1" applyBorder="1" applyAlignment="1">
      <alignment horizontal="center"/>
    </xf>
    <xf numFmtId="164" fontId="7" fillId="0" borderId="0" xfId="0" applyNumberFormat="1" applyFont="1" applyAlignment="1">
      <alignment horizontal="center"/>
    </xf>
    <xf numFmtId="0" fontId="7" fillId="0" borderId="0" xfId="0" applyFont="1" applyAlignment="1">
      <alignment horizontal="left" indent="1"/>
    </xf>
    <xf numFmtId="0" fontId="7" fillId="0" borderId="10" xfId="0" applyFont="1" applyBorder="1" applyAlignment="1">
      <alignment horizontal="left" indent="1"/>
    </xf>
    <xf numFmtId="164" fontId="7" fillId="0" borderId="13" xfId="0" applyNumberFormat="1" applyFont="1" applyBorder="1" applyAlignment="1">
      <alignment horizontal="center"/>
    </xf>
    <xf numFmtId="0" fontId="9" fillId="2" borderId="9" xfId="0" applyFont="1" applyFill="1" applyBorder="1" applyAlignment="1">
      <alignment horizontal="center"/>
    </xf>
    <xf numFmtId="0" fontId="7" fillId="0" borderId="0" xfId="0" applyFont="1" applyAlignment="1">
      <alignment horizontal="left" indent="2"/>
    </xf>
    <xf numFmtId="0" fontId="7" fillId="0" borderId="10" xfId="0" applyFont="1" applyBorder="1" applyAlignment="1">
      <alignment horizontal="left" indent="2"/>
    </xf>
    <xf numFmtId="0" fontId="7" fillId="0" borderId="0" xfId="0" applyFont="1" applyAlignment="1">
      <alignment horizontal="left"/>
    </xf>
    <xf numFmtId="0" fontId="6" fillId="0" borderId="0" xfId="0" applyFont="1" applyAlignment="1">
      <alignment horizontal="left"/>
    </xf>
    <xf numFmtId="0" fontId="14" fillId="0" borderId="0" xfId="0" applyFont="1" applyAlignment="1">
      <alignment wrapText="1"/>
    </xf>
    <xf numFmtId="164" fontId="6" fillId="0" borderId="15" xfId="0" applyNumberFormat="1" applyFont="1" applyBorder="1" applyAlignment="1">
      <alignment horizontal="center"/>
    </xf>
    <xf numFmtId="164" fontId="7" fillId="0" borderId="15" xfId="0" applyNumberFormat="1" applyFont="1" applyBorder="1" applyAlignment="1">
      <alignment horizontal="center"/>
    </xf>
    <xf numFmtId="164" fontId="7" fillId="0" borderId="14" xfId="0" applyNumberFormat="1" applyFont="1" applyBorder="1" applyAlignment="1">
      <alignment horizontal="center"/>
    </xf>
    <xf numFmtId="0" fontId="7" fillId="0" borderId="10" xfId="0" applyFont="1" applyBorder="1" applyAlignment="1">
      <alignment horizontal="left"/>
    </xf>
    <xf numFmtId="0" fontId="12" fillId="0" borderId="0" xfId="0" applyFont="1" applyAlignment="1">
      <alignment horizontal="center" wrapText="1"/>
    </xf>
    <xf numFmtId="0" fontId="11" fillId="0" borderId="0" xfId="0" applyFont="1" applyAlignment="1">
      <alignment horizontal="center"/>
    </xf>
    <xf numFmtId="0" fontId="10" fillId="2" borderId="0" xfId="0" applyFont="1" applyFill="1" applyAlignment="1">
      <alignment horizontal="center" wrapText="1"/>
    </xf>
    <xf numFmtId="0" fontId="11" fillId="0" borderId="0" xfId="0" applyFont="1" applyAlignment="1">
      <alignment horizontal="center" wrapText="1"/>
    </xf>
    <xf numFmtId="0" fontId="10" fillId="2" borderId="6" xfId="0" applyFont="1" applyFill="1" applyBorder="1" applyAlignment="1">
      <alignment horizontal="center" wrapText="1"/>
    </xf>
    <xf numFmtId="0" fontId="8" fillId="2" borderId="4" xfId="0" applyFont="1" applyFill="1" applyBorder="1" applyAlignment="1">
      <alignment horizontal="center"/>
    </xf>
    <xf numFmtId="164" fontId="0" fillId="0" borderId="0" xfId="0" applyNumberFormat="1"/>
    <xf numFmtId="0" fontId="9" fillId="2" borderId="2" xfId="0" applyFont="1" applyFill="1" applyBorder="1" applyAlignment="1">
      <alignment horizontal="center" wrapText="1"/>
    </xf>
    <xf numFmtId="0" fontId="7" fillId="0" borderId="17" xfId="0" applyFont="1" applyBorder="1" applyAlignment="1">
      <alignment horizontal="left" wrapText="1" indent="1"/>
    </xf>
    <xf numFmtId="164" fontId="7" fillId="0" borderId="18" xfId="0" applyNumberFormat="1" applyFont="1" applyBorder="1" applyAlignment="1">
      <alignment horizontal="center"/>
    </xf>
    <xf numFmtId="0" fontId="7" fillId="0" borderId="17" xfId="0" applyFont="1" applyBorder="1" applyAlignment="1">
      <alignment horizontal="left" indent="1"/>
    </xf>
    <xf numFmtId="0" fontId="6" fillId="0" borderId="17" xfId="0" applyFont="1" applyBorder="1" applyAlignment="1">
      <alignment horizontal="left"/>
    </xf>
    <xf numFmtId="0" fontId="7" fillId="0" borderId="17" xfId="0" applyFont="1" applyBorder="1"/>
    <xf numFmtId="0" fontId="7" fillId="0" borderId="16" xfId="0" applyFont="1" applyBorder="1" applyAlignment="1">
      <alignment horizontal="left" indent="1"/>
    </xf>
    <xf numFmtId="164" fontId="7" fillId="0" borderId="19" xfId="0" applyNumberFormat="1" applyFont="1" applyBorder="1" applyAlignment="1">
      <alignment horizontal="center"/>
    </xf>
    <xf numFmtId="164" fontId="7" fillId="0" borderId="10" xfId="0" applyNumberFormat="1" applyFont="1" applyBorder="1" applyAlignment="1">
      <alignment horizontal="center"/>
    </xf>
    <xf numFmtId="164" fontId="7" fillId="0" borderId="0" xfId="0" applyNumberFormat="1" applyFont="1"/>
    <xf numFmtId="0" fontId="9" fillId="2" borderId="21" xfId="0" applyFont="1" applyFill="1" applyBorder="1" applyAlignment="1">
      <alignment horizontal="center"/>
    </xf>
    <xf numFmtId="0" fontId="9" fillId="2" borderId="20" xfId="0" applyFont="1" applyFill="1" applyBorder="1" applyAlignment="1">
      <alignment horizontal="center"/>
    </xf>
    <xf numFmtId="164" fontId="7" fillId="0" borderId="23" xfId="0" applyNumberFormat="1" applyFont="1" applyBorder="1" applyAlignment="1">
      <alignment horizontal="center"/>
    </xf>
    <xf numFmtId="0" fontId="7" fillId="0" borderId="16" xfId="0" applyFont="1" applyBorder="1" applyAlignment="1">
      <alignment horizontal="left"/>
    </xf>
    <xf numFmtId="0" fontId="7" fillId="0" borderId="0" xfId="0" applyFont="1" applyAlignment="1">
      <alignment horizontal="left" wrapText="1"/>
    </xf>
    <xf numFmtId="164" fontId="7" fillId="0" borderId="24" xfId="0" applyNumberFormat="1" applyFont="1" applyBorder="1" applyAlignment="1">
      <alignment horizontal="center"/>
    </xf>
    <xf numFmtId="0" fontId="10" fillId="2" borderId="3" xfId="0" applyFont="1" applyFill="1" applyBorder="1" applyAlignment="1">
      <alignment horizontal="center" wrapText="1"/>
    </xf>
    <xf numFmtId="164" fontId="6" fillId="0" borderId="0" xfId="0" applyNumberFormat="1" applyFont="1" applyAlignment="1">
      <alignment horizontal="center"/>
    </xf>
    <xf numFmtId="0" fontId="17" fillId="2" borderId="1" xfId="0" applyFont="1" applyFill="1" applyBorder="1" applyAlignment="1">
      <alignment horizontal="center" wrapText="1"/>
    </xf>
    <xf numFmtId="0" fontId="10" fillId="2" borderId="26" xfId="0" applyFont="1" applyFill="1" applyBorder="1" applyAlignment="1">
      <alignment horizontal="center" wrapText="1"/>
    </xf>
    <xf numFmtId="164" fontId="6" fillId="0" borderId="24" xfId="0" applyNumberFormat="1" applyFont="1" applyBorder="1" applyAlignment="1">
      <alignment horizontal="center"/>
    </xf>
    <xf numFmtId="0" fontId="7" fillId="0" borderId="0" xfId="0" applyFont="1" applyAlignment="1">
      <alignment horizontal="left" wrapText="1" indent="1"/>
    </xf>
    <xf numFmtId="0" fontId="1" fillId="0" borderId="0" xfId="10"/>
    <xf numFmtId="0" fontId="5" fillId="2" borderId="0" xfId="10" applyFont="1" applyFill="1" applyAlignment="1">
      <alignment horizontal="center" wrapText="1"/>
    </xf>
    <xf numFmtId="0" fontId="9" fillId="2" borderId="2" xfId="10" applyFont="1" applyFill="1" applyBorder="1" applyAlignment="1">
      <alignment horizontal="center" wrapText="1"/>
    </xf>
    <xf numFmtId="0" fontId="8" fillId="2" borderId="4" xfId="10" applyFont="1" applyFill="1" applyBorder="1" applyAlignment="1">
      <alignment horizontal="center"/>
    </xf>
    <xf numFmtId="0" fontId="9" fillId="2" borderId="1" xfId="10" applyFont="1" applyFill="1" applyBorder="1" applyAlignment="1">
      <alignment horizontal="center" wrapText="1"/>
    </xf>
    <xf numFmtId="0" fontId="10" fillId="2" borderId="3" xfId="10" applyFont="1" applyFill="1" applyBorder="1" applyAlignment="1">
      <alignment horizontal="center" wrapText="1"/>
    </xf>
    <xf numFmtId="0" fontId="6" fillId="0" borderId="0" xfId="10" applyFont="1"/>
    <xf numFmtId="164" fontId="6" fillId="0" borderId="8" xfId="10" applyNumberFormat="1" applyFont="1" applyBorder="1" applyAlignment="1">
      <alignment horizontal="center"/>
    </xf>
    <xf numFmtId="164" fontId="7" fillId="0" borderId="8" xfId="10" applyNumberFormat="1" applyFont="1" applyBorder="1" applyAlignment="1">
      <alignment horizontal="center"/>
    </xf>
    <xf numFmtId="0" fontId="7" fillId="0" borderId="0" xfId="10" applyFont="1" applyAlignment="1">
      <alignment horizontal="left" indent="1"/>
    </xf>
    <xf numFmtId="0" fontId="7" fillId="0" borderId="0" xfId="10" applyFont="1" applyAlignment="1">
      <alignment horizontal="left" indent="2"/>
    </xf>
    <xf numFmtId="0" fontId="7" fillId="0" borderId="25" xfId="10" applyFont="1" applyBorder="1" applyAlignment="1">
      <alignment horizontal="left" indent="2"/>
    </xf>
    <xf numFmtId="0" fontId="7" fillId="0" borderId="10" xfId="10" applyFont="1" applyBorder="1" applyAlignment="1">
      <alignment horizontal="left" indent="1"/>
    </xf>
    <xf numFmtId="164" fontId="7" fillId="0" borderId="13" xfId="10" applyNumberFormat="1" applyFont="1" applyBorder="1" applyAlignment="1">
      <alignment horizontal="center"/>
    </xf>
    <xf numFmtId="0" fontId="7" fillId="0" borderId="0" xfId="10" applyFont="1"/>
    <xf numFmtId="0" fontId="18" fillId="2" borderId="26" xfId="10" applyFont="1" applyFill="1" applyBorder="1" applyAlignment="1">
      <alignment horizontal="center"/>
    </xf>
    <xf numFmtId="165" fontId="6" fillId="0" borderId="18" xfId="10" applyNumberFormat="1" applyFont="1" applyBorder="1" applyAlignment="1">
      <alignment horizontal="center"/>
    </xf>
    <xf numFmtId="164" fontId="6" fillId="0" borderId="24" xfId="10" applyNumberFormat="1" applyFont="1" applyBorder="1" applyAlignment="1">
      <alignment horizontal="center"/>
    </xf>
    <xf numFmtId="164" fontId="7" fillId="0" borderId="18" xfId="10" applyNumberFormat="1" applyFont="1" applyBorder="1" applyAlignment="1">
      <alignment horizontal="center"/>
    </xf>
    <xf numFmtId="164" fontId="7" fillId="0" borderId="24" xfId="10" applyNumberFormat="1" applyFont="1" applyBorder="1" applyAlignment="1">
      <alignment horizontal="center"/>
    </xf>
    <xf numFmtId="165" fontId="7" fillId="0" borderId="18" xfId="10" applyNumberFormat="1" applyFont="1" applyBorder="1" applyAlignment="1">
      <alignment horizontal="center"/>
    </xf>
    <xf numFmtId="0" fontId="7" fillId="0" borderId="10" xfId="10" applyFont="1" applyBorder="1" applyAlignment="1">
      <alignment horizontal="left" indent="2"/>
    </xf>
    <xf numFmtId="165" fontId="7" fillId="0" borderId="19" xfId="10" applyNumberFormat="1" applyFont="1" applyBorder="1" applyAlignment="1">
      <alignment horizontal="center"/>
    </xf>
    <xf numFmtId="164" fontId="7" fillId="0" borderId="23" xfId="10" applyNumberFormat="1" applyFont="1" applyBorder="1" applyAlignment="1">
      <alignment horizontal="center"/>
    </xf>
    <xf numFmtId="164" fontId="7" fillId="0" borderId="12" xfId="10" applyNumberFormat="1" applyFont="1" applyBorder="1" applyAlignment="1">
      <alignment horizontal="center"/>
    </xf>
    <xf numFmtId="0" fontId="10" fillId="2" borderId="9" xfId="10" applyFont="1" applyFill="1" applyBorder="1" applyAlignment="1">
      <alignment horizontal="center" wrapText="1"/>
    </xf>
    <xf numFmtId="0" fontId="7" fillId="0" borderId="0" xfId="10" applyFont="1" applyAlignment="1">
      <alignment horizontal="left"/>
    </xf>
    <xf numFmtId="0" fontId="7" fillId="0" borderId="10" xfId="10" applyFont="1" applyBorder="1" applyAlignment="1">
      <alignment horizontal="left"/>
    </xf>
    <xf numFmtId="0" fontId="7" fillId="0" borderId="23" xfId="10" applyFont="1" applyBorder="1" applyAlignment="1">
      <alignment horizontal="center"/>
    </xf>
    <xf numFmtId="1" fontId="6" fillId="0" borderId="8" xfId="10" applyNumberFormat="1" applyFont="1" applyBorder="1" applyAlignment="1">
      <alignment horizontal="center"/>
    </xf>
    <xf numFmtId="1" fontId="7" fillId="0" borderId="8" xfId="10" applyNumberFormat="1" applyFont="1" applyBorder="1" applyAlignment="1">
      <alignment horizontal="center"/>
    </xf>
    <xf numFmtId="1" fontId="7" fillId="0" borderId="13" xfId="10" applyNumberFormat="1" applyFont="1" applyBorder="1" applyAlignment="1">
      <alignment horizontal="center"/>
    </xf>
    <xf numFmtId="0" fontId="18" fillId="2" borderId="29" xfId="10" applyFont="1" applyFill="1" applyBorder="1" applyAlignment="1">
      <alignment horizontal="center"/>
    </xf>
    <xf numFmtId="0" fontId="10" fillId="2" borderId="29" xfId="10" applyFont="1" applyFill="1" applyBorder="1" applyAlignment="1">
      <alignment horizontal="center" wrapText="1"/>
    </xf>
    <xf numFmtId="0" fontId="18" fillId="2" borderId="28" xfId="10" applyFont="1" applyFill="1" applyBorder="1" applyAlignment="1">
      <alignment horizontal="center"/>
    </xf>
    <xf numFmtId="0" fontId="18" fillId="2" borderId="20" xfId="10" applyFont="1" applyFill="1" applyBorder="1" applyAlignment="1">
      <alignment horizontal="center"/>
    </xf>
    <xf numFmtId="0" fontId="10" fillId="2" borderId="20" xfId="10" applyFont="1" applyFill="1" applyBorder="1" applyAlignment="1">
      <alignment horizontal="center" wrapText="1"/>
    </xf>
    <xf numFmtId="0" fontId="21" fillId="0" borderId="0" xfId="12"/>
    <xf numFmtId="0" fontId="0" fillId="0" borderId="0" xfId="0" applyAlignment="1">
      <alignment vertical="center"/>
    </xf>
    <xf numFmtId="0" fontId="0" fillId="0" borderId="0" xfId="10" applyFont="1" applyAlignment="1">
      <alignment vertical="center"/>
    </xf>
    <xf numFmtId="0" fontId="9" fillId="2" borderId="1" xfId="0" applyFont="1" applyFill="1" applyBorder="1" applyAlignment="1">
      <alignment horizontal="center" wrapText="1"/>
    </xf>
    <xf numFmtId="0" fontId="9" fillId="2" borderId="26" xfId="0" applyFont="1" applyFill="1" applyBorder="1" applyAlignment="1">
      <alignment horizontal="center" wrapText="1"/>
    </xf>
    <xf numFmtId="0" fontId="9" fillId="2" borderId="3" xfId="0" applyFont="1" applyFill="1" applyBorder="1" applyAlignment="1">
      <alignment horizontal="center" wrapText="1"/>
    </xf>
    <xf numFmtId="0" fontId="15" fillId="0" borderId="0" xfId="2" applyFont="1" applyAlignment="1">
      <alignment horizontal="left" vertical="center"/>
    </xf>
    <xf numFmtId="0" fontId="11" fillId="0" borderId="0" xfId="0" applyFont="1" applyAlignment="1">
      <alignment horizontal="left"/>
    </xf>
    <xf numFmtId="0" fontId="11" fillId="0" borderId="0" xfId="10" applyFont="1" applyAlignment="1">
      <alignment horizontal="left"/>
    </xf>
    <xf numFmtId="0" fontId="1" fillId="0" borderId="0" xfId="10" applyAlignment="1">
      <alignment horizontal="left"/>
    </xf>
    <xf numFmtId="0" fontId="5" fillId="0" borderId="0" xfId="0" applyFont="1" applyAlignment="1">
      <alignment horizontal="center" vertical="center" wrapText="1"/>
    </xf>
    <xf numFmtId="0" fontId="11" fillId="0" borderId="0" xfId="0" applyFont="1" applyAlignment="1">
      <alignment horizontal="left" wrapText="1"/>
    </xf>
    <xf numFmtId="0" fontId="9" fillId="2" borderId="1" xfId="0" applyFont="1" applyFill="1" applyBorder="1" applyAlignment="1">
      <alignment horizontal="center" wrapText="1"/>
    </xf>
    <xf numFmtId="0" fontId="9" fillId="2" borderId="2" xfId="0" applyFont="1" applyFill="1" applyBorder="1" applyAlignment="1">
      <alignment horizontal="center" wrapText="1"/>
    </xf>
    <xf numFmtId="0" fontId="17" fillId="2" borderId="4" xfId="0" applyFont="1" applyFill="1" applyBorder="1" applyAlignment="1">
      <alignment horizontal="center" vertical="center" wrapText="1"/>
    </xf>
    <xf numFmtId="0" fontId="12" fillId="0" borderId="0" xfId="0" applyFont="1" applyAlignment="1">
      <alignment horizontal="left" wrapText="1"/>
    </xf>
    <xf numFmtId="0" fontId="8" fillId="2" borderId="4" xfId="0" applyFont="1" applyFill="1" applyBorder="1" applyAlignment="1">
      <alignment horizontal="center"/>
    </xf>
    <xf numFmtId="0" fontId="10" fillId="2" borderId="3" xfId="0" applyFont="1" applyFill="1" applyBorder="1" applyAlignment="1">
      <alignment horizontal="center" wrapText="1"/>
    </xf>
    <xf numFmtId="0" fontId="10" fillId="2" borderId="6" xfId="0" applyFont="1" applyFill="1" applyBorder="1" applyAlignment="1">
      <alignment horizontal="center" wrapText="1"/>
    </xf>
    <xf numFmtId="0" fontId="7" fillId="2" borderId="4" xfId="0" applyFont="1" applyFill="1" applyBorder="1" applyAlignment="1">
      <alignment horizontal="center"/>
    </xf>
    <xf numFmtId="0" fontId="5" fillId="0" borderId="0" xfId="0" applyFont="1" applyAlignment="1">
      <alignment horizontal="center" vertical="center"/>
    </xf>
    <xf numFmtId="0" fontId="11" fillId="0" borderId="0" xfId="0" applyFont="1" applyAlignment="1">
      <alignment horizontal="left"/>
    </xf>
    <xf numFmtId="0" fontId="9" fillId="2" borderId="4" xfId="0" applyFont="1" applyFill="1" applyBorder="1" applyAlignment="1">
      <alignment horizontal="left"/>
    </xf>
    <xf numFmtId="0" fontId="17" fillId="2" borderId="1" xfId="0" applyFont="1" applyFill="1" applyBorder="1" applyAlignment="1">
      <alignment horizontal="center" wrapText="1"/>
    </xf>
    <xf numFmtId="0" fontId="17" fillId="2" borderId="2" xfId="0" applyFont="1" applyFill="1" applyBorder="1" applyAlignment="1">
      <alignment horizontal="center" wrapText="1"/>
    </xf>
    <xf numFmtId="0" fontId="5" fillId="2" borderId="4" xfId="0" applyFont="1" applyFill="1" applyBorder="1" applyAlignment="1">
      <alignment horizontal="center" wrapText="1"/>
    </xf>
    <xf numFmtId="0" fontId="8" fillId="2" borderId="4" xfId="0" applyFont="1" applyFill="1" applyBorder="1" applyAlignment="1">
      <alignment horizontal="left"/>
    </xf>
    <xf numFmtId="0" fontId="19" fillId="0" borderId="0" xfId="0" applyFont="1" applyAlignment="1">
      <alignment horizontal="center" vertical="center" wrapText="1"/>
    </xf>
    <xf numFmtId="0" fontId="19" fillId="0" borderId="0" xfId="0" applyFont="1" applyAlignment="1">
      <alignment horizontal="center" vertical="center"/>
    </xf>
    <xf numFmtId="0" fontId="10" fillId="2" borderId="9" xfId="0" applyFont="1" applyFill="1" applyBorder="1" applyAlignment="1">
      <alignment horizontal="center" wrapText="1"/>
    </xf>
    <xf numFmtId="0" fontId="10" fillId="2" borderId="0" xfId="0" applyFont="1" applyFill="1" applyAlignment="1">
      <alignment horizontal="center" wrapText="1"/>
    </xf>
    <xf numFmtId="0" fontId="10" fillId="2" borderId="3" xfId="10" applyFont="1" applyFill="1" applyBorder="1" applyAlignment="1">
      <alignment horizontal="center" wrapText="1"/>
    </xf>
    <xf numFmtId="0" fontId="10" fillId="2" borderId="6" xfId="10" applyFont="1" applyFill="1" applyBorder="1" applyAlignment="1">
      <alignment horizontal="center" wrapText="1"/>
    </xf>
    <xf numFmtId="0" fontId="11" fillId="0" borderId="0" xfId="10" applyFont="1" applyAlignment="1">
      <alignment horizontal="left" wrapText="1"/>
    </xf>
    <xf numFmtId="0" fontId="12" fillId="0" borderId="0" xfId="10" applyFont="1" applyAlignment="1">
      <alignment horizontal="left" wrapText="1"/>
    </xf>
    <xf numFmtId="0" fontId="5" fillId="0" borderId="0" xfId="10" applyFont="1" applyAlignment="1">
      <alignment horizontal="center" vertical="center" wrapText="1"/>
    </xf>
    <xf numFmtId="0" fontId="9" fillId="2" borderId="29" xfId="10" applyFont="1" applyFill="1" applyBorder="1" applyAlignment="1">
      <alignment horizontal="center" wrapText="1"/>
    </xf>
    <xf numFmtId="0" fontId="9" fillId="2" borderId="1" xfId="10" applyFont="1" applyFill="1" applyBorder="1" applyAlignment="1">
      <alignment horizontal="center" wrapText="1"/>
    </xf>
    <xf numFmtId="0" fontId="9" fillId="2" borderId="2" xfId="10" applyFont="1" applyFill="1" applyBorder="1" applyAlignment="1">
      <alignment horizontal="center" wrapText="1"/>
    </xf>
    <xf numFmtId="0" fontId="9" fillId="2" borderId="27" xfId="10" applyFont="1" applyFill="1" applyBorder="1" applyAlignment="1">
      <alignment horizontal="center" wrapText="1"/>
    </xf>
    <xf numFmtId="0" fontId="9" fillId="2" borderId="22" xfId="10" applyFont="1" applyFill="1" applyBorder="1" applyAlignment="1">
      <alignment horizontal="center" wrapText="1"/>
    </xf>
    <xf numFmtId="0" fontId="8" fillId="2" borderId="4" xfId="10" applyFont="1" applyFill="1" applyBorder="1" applyAlignment="1">
      <alignment horizontal="center"/>
    </xf>
    <xf numFmtId="0" fontId="18" fillId="2" borderId="3" xfId="10" applyFont="1" applyFill="1" applyBorder="1" applyAlignment="1">
      <alignment horizontal="center"/>
    </xf>
    <xf numFmtId="0" fontId="18" fillId="2" borderId="6" xfId="10" applyFont="1" applyFill="1" applyBorder="1" applyAlignment="1">
      <alignment horizontal="center"/>
    </xf>
    <xf numFmtId="0" fontId="10" fillId="2" borderId="3" xfId="10" applyFont="1" applyFill="1" applyBorder="1" applyAlignment="1">
      <alignment horizontal="center"/>
    </xf>
    <xf numFmtId="0" fontId="10" fillId="2" borderId="6" xfId="10" applyFont="1" applyFill="1" applyBorder="1" applyAlignment="1">
      <alignment horizontal="center"/>
    </xf>
    <xf numFmtId="0" fontId="11" fillId="0" borderId="0" xfId="10" applyFont="1" applyAlignment="1">
      <alignment horizontal="center" wrapText="1"/>
    </xf>
    <xf numFmtId="0" fontId="9" fillId="2" borderId="30" xfId="10" applyFont="1" applyFill="1" applyBorder="1" applyAlignment="1">
      <alignment horizontal="center" wrapText="1"/>
    </xf>
    <xf numFmtId="0" fontId="8" fillId="2" borderId="0" xfId="10" applyFont="1" applyFill="1" applyAlignment="1">
      <alignment horizontal="center"/>
    </xf>
    <xf numFmtId="0" fontId="10" fillId="2" borderId="26" xfId="10" applyFont="1" applyFill="1" applyBorder="1" applyAlignment="1">
      <alignment horizontal="center" wrapText="1"/>
    </xf>
    <xf numFmtId="0" fontId="9" fillId="2" borderId="20" xfId="10" applyFont="1" applyFill="1" applyBorder="1" applyAlignment="1">
      <alignment horizontal="center" wrapText="1"/>
    </xf>
    <xf numFmtId="0" fontId="5" fillId="0" borderId="0" xfId="0" applyFont="1"/>
    <xf numFmtId="0" fontId="7" fillId="0" borderId="10" xfId="0" applyFont="1" applyBorder="1" applyAlignment="1">
      <alignment horizontal="left" wrapText="1"/>
    </xf>
  </cellXfs>
  <cellStyles count="13">
    <cellStyle name="Comma 2" xfId="9" xr:uid="{BA0B6290-3F8E-4603-BB1F-098D147450D6}"/>
    <cellStyle name="Comma 2 2" xfId="11" xr:uid="{4720D6DD-F95C-45DD-80B5-030FB00B220E}"/>
    <cellStyle name="Hyperlink" xfId="12" builtinId="8"/>
    <cellStyle name="Normal" xfId="0" builtinId="0"/>
    <cellStyle name="Normal 10" xfId="4" xr:uid="{5C11D2E4-C95D-43BB-9485-33FB26A577B3}"/>
    <cellStyle name="Normal 2" xfId="1" xr:uid="{FEC75F33-B6C3-48CE-989A-BE3775CC8FCD}"/>
    <cellStyle name="Normal 2 2 2" xfId="6" xr:uid="{E5A01135-6DFE-40AA-8CF1-B3CCE160D8E4}"/>
    <cellStyle name="Normal 2 3" xfId="5" xr:uid="{0DA9DC0E-ECC1-4B48-B26E-4E0FE75C26F4}"/>
    <cellStyle name="Normal 3" xfId="8" xr:uid="{7E2DFF00-42A2-4F7B-BBD2-18A739B0E9BD}"/>
    <cellStyle name="Normal 3 2" xfId="10" xr:uid="{5721A02A-9A3D-495D-89B1-1AF036DE99D5}"/>
    <cellStyle name="Normal 8" xfId="2" xr:uid="{F3528951-7911-44BE-B0BB-839F7B017DCB}"/>
    <cellStyle name="Normal 8 2" xfId="3" xr:uid="{729F3627-1C6E-4ABB-8FC4-6908EBD671EC}"/>
    <cellStyle name="Normal 9 2" xfId="7" xr:uid="{E45194E1-489F-400D-88B4-D056018527CF}"/>
  </cellStyles>
  <dxfs count="0"/>
  <tableStyles count="0" defaultTableStyle="TableStyleMedium2" defaultPivotStyle="PivotStyleLight16"/>
  <colors>
    <mruColors>
      <color rgb="FF6EA0B0"/>
      <color rgb="FF59595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calcChain" Target="calcChain.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sharedStrings" Target="sharedStrings.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s>
</file>

<file path=xl/theme/theme1.xml><?xml version="1.0" encoding="utf-8"?>
<a:theme xmlns:a="http://schemas.openxmlformats.org/drawingml/2006/main" name="Office Theme">
  <a:themeElements>
    <a:clrScheme name="IUTIC">
      <a:dk1>
        <a:sysClr val="windowText" lastClr="000000"/>
      </a:dk1>
      <a:lt1>
        <a:sysClr val="window" lastClr="FFFFFF"/>
      </a:lt1>
      <a:dk2>
        <a:srgbClr val="3B3B3B"/>
      </a:dk2>
      <a:lt2>
        <a:srgbClr val="D4D2D0"/>
      </a:lt2>
      <a:accent1>
        <a:srgbClr val="6EA0B0"/>
      </a:accent1>
      <a:accent2>
        <a:srgbClr val="B0B0B0"/>
      </a:accent2>
      <a:accent3>
        <a:srgbClr val="D8D8D8"/>
      </a:accent3>
      <a:accent4>
        <a:srgbClr val="748560"/>
      </a:accent4>
      <a:accent5>
        <a:srgbClr val="9E9273"/>
      </a:accent5>
      <a:accent6>
        <a:srgbClr val="7E848D"/>
      </a:accent6>
      <a:hlink>
        <a:srgbClr val="009999"/>
      </a:hlink>
      <a:folHlink>
        <a:srgbClr val="B2B2B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89F32-0603-45A9-A5EE-6D96A16D6298}">
  <dimension ref="A1:A54"/>
  <sheetViews>
    <sheetView tabSelected="1" workbookViewId="0"/>
  </sheetViews>
  <sheetFormatPr defaultRowHeight="14.4" x14ac:dyDescent="0.3"/>
  <sheetData>
    <row r="1" spans="1:1" x14ac:dyDescent="0.3">
      <c r="A1" s="147" t="s">
        <v>349</v>
      </c>
    </row>
    <row r="2" spans="1:1" x14ac:dyDescent="0.3">
      <c r="A2" s="96" t="s">
        <v>222</v>
      </c>
    </row>
    <row r="3" spans="1:1" x14ac:dyDescent="0.3">
      <c r="A3" s="96" t="s">
        <v>223</v>
      </c>
    </row>
    <row r="4" spans="1:1" x14ac:dyDescent="0.3">
      <c r="A4" s="96" t="s">
        <v>234</v>
      </c>
    </row>
    <row r="5" spans="1:1" x14ac:dyDescent="0.3">
      <c r="A5" s="96" t="s">
        <v>224</v>
      </c>
    </row>
    <row r="6" spans="1:1" x14ac:dyDescent="0.3">
      <c r="A6" s="96" t="s">
        <v>237</v>
      </c>
    </row>
    <row r="7" spans="1:1" x14ac:dyDescent="0.3">
      <c r="A7" s="96" t="s">
        <v>238</v>
      </c>
    </row>
    <row r="8" spans="1:1" x14ac:dyDescent="0.3">
      <c r="A8" s="96" t="s">
        <v>239</v>
      </c>
    </row>
    <row r="9" spans="1:1" x14ac:dyDescent="0.3">
      <c r="A9" s="96" t="s">
        <v>240</v>
      </c>
    </row>
    <row r="10" spans="1:1" x14ac:dyDescent="0.3">
      <c r="A10" s="96" t="s">
        <v>275</v>
      </c>
    </row>
    <row r="11" spans="1:1" x14ac:dyDescent="0.3">
      <c r="A11" s="96" t="s">
        <v>255</v>
      </c>
    </row>
    <row r="12" spans="1:1" x14ac:dyDescent="0.3">
      <c r="A12" s="96" t="s">
        <v>324</v>
      </c>
    </row>
    <row r="13" spans="1:1" x14ac:dyDescent="0.3">
      <c r="A13" s="96" t="s">
        <v>256</v>
      </c>
    </row>
    <row r="14" spans="1:1" x14ac:dyDescent="0.3">
      <c r="A14" s="96" t="s">
        <v>257</v>
      </c>
    </row>
    <row r="15" spans="1:1" x14ac:dyDescent="0.3">
      <c r="A15" s="96" t="s">
        <v>326</v>
      </c>
    </row>
    <row r="16" spans="1:1" x14ac:dyDescent="0.3">
      <c r="A16" s="96" t="s">
        <v>258</v>
      </c>
    </row>
    <row r="17" spans="1:1" x14ac:dyDescent="0.3">
      <c r="A17" s="96" t="s">
        <v>325</v>
      </c>
    </row>
    <row r="18" spans="1:1" x14ac:dyDescent="0.3">
      <c r="A18" s="96" t="s">
        <v>327</v>
      </c>
    </row>
    <row r="19" spans="1:1" x14ac:dyDescent="0.3">
      <c r="A19" s="96" t="s">
        <v>328</v>
      </c>
    </row>
    <row r="20" spans="1:1" x14ac:dyDescent="0.3">
      <c r="A20" s="96" t="s">
        <v>329</v>
      </c>
    </row>
    <row r="21" spans="1:1" x14ac:dyDescent="0.3">
      <c r="A21" s="96" t="s">
        <v>259</v>
      </c>
    </row>
    <row r="22" spans="1:1" x14ac:dyDescent="0.3">
      <c r="A22" s="96" t="s">
        <v>260</v>
      </c>
    </row>
    <row r="23" spans="1:1" x14ac:dyDescent="0.3">
      <c r="A23" s="96" t="s">
        <v>323</v>
      </c>
    </row>
    <row r="24" spans="1:1" x14ac:dyDescent="0.3">
      <c r="A24" s="96" t="s">
        <v>261</v>
      </c>
    </row>
    <row r="25" spans="1:1" x14ac:dyDescent="0.3">
      <c r="A25" s="96" t="s">
        <v>262</v>
      </c>
    </row>
    <row r="26" spans="1:1" x14ac:dyDescent="0.3">
      <c r="A26" s="96" t="s">
        <v>263</v>
      </c>
    </row>
    <row r="27" spans="1:1" x14ac:dyDescent="0.3">
      <c r="A27" s="96" t="s">
        <v>264</v>
      </c>
    </row>
    <row r="28" spans="1:1" x14ac:dyDescent="0.3">
      <c r="A28" s="96" t="s">
        <v>265</v>
      </c>
    </row>
    <row r="29" spans="1:1" x14ac:dyDescent="0.3">
      <c r="A29" s="96" t="s">
        <v>266</v>
      </c>
    </row>
    <row r="30" spans="1:1" x14ac:dyDescent="0.3">
      <c r="A30" s="96" t="s">
        <v>267</v>
      </c>
    </row>
    <row r="31" spans="1:1" x14ac:dyDescent="0.3">
      <c r="A31" s="96" t="s">
        <v>268</v>
      </c>
    </row>
    <row r="32" spans="1:1" x14ac:dyDescent="0.3">
      <c r="A32" s="96" t="s">
        <v>269</v>
      </c>
    </row>
    <row r="33" spans="1:1" x14ac:dyDescent="0.3">
      <c r="A33" s="96" t="s">
        <v>270</v>
      </c>
    </row>
    <row r="34" spans="1:1" x14ac:dyDescent="0.3">
      <c r="A34" s="96" t="s">
        <v>271</v>
      </c>
    </row>
    <row r="35" spans="1:1" x14ac:dyDescent="0.3">
      <c r="A35" s="96" t="s">
        <v>272</v>
      </c>
    </row>
    <row r="36" spans="1:1" x14ac:dyDescent="0.3">
      <c r="A36" s="96" t="s">
        <v>273</v>
      </c>
    </row>
    <row r="37" spans="1:1" x14ac:dyDescent="0.3">
      <c r="A37" s="96" t="s">
        <v>274</v>
      </c>
    </row>
    <row r="38" spans="1:1" x14ac:dyDescent="0.3">
      <c r="A38" s="96" t="s">
        <v>276</v>
      </c>
    </row>
    <row r="39" spans="1:1" x14ac:dyDescent="0.3">
      <c r="A39" s="96" t="s">
        <v>281</v>
      </c>
    </row>
    <row r="40" spans="1:1" x14ac:dyDescent="0.3">
      <c r="A40" s="96" t="s">
        <v>282</v>
      </c>
    </row>
    <row r="41" spans="1:1" x14ac:dyDescent="0.3">
      <c r="A41" s="96" t="s">
        <v>283</v>
      </c>
    </row>
    <row r="42" spans="1:1" x14ac:dyDescent="0.3">
      <c r="A42" s="96" t="s">
        <v>292</v>
      </c>
    </row>
    <row r="43" spans="1:1" x14ac:dyDescent="0.3">
      <c r="A43" s="96" t="s">
        <v>293</v>
      </c>
    </row>
    <row r="44" spans="1:1" x14ac:dyDescent="0.3">
      <c r="A44" s="96" t="s">
        <v>294</v>
      </c>
    </row>
    <row r="45" spans="1:1" x14ac:dyDescent="0.3">
      <c r="A45" s="96" t="s">
        <v>307</v>
      </c>
    </row>
    <row r="46" spans="1:1" x14ac:dyDescent="0.3">
      <c r="A46" s="96" t="s">
        <v>308</v>
      </c>
    </row>
    <row r="47" spans="1:1" x14ac:dyDescent="0.3">
      <c r="A47" s="96" t="s">
        <v>311</v>
      </c>
    </row>
    <row r="48" spans="1:1" x14ac:dyDescent="0.3">
      <c r="A48" s="96" t="s">
        <v>312</v>
      </c>
    </row>
    <row r="49" spans="1:1" x14ac:dyDescent="0.3">
      <c r="A49" s="96" t="s">
        <v>313</v>
      </c>
    </row>
    <row r="50" spans="1:1" x14ac:dyDescent="0.3">
      <c r="A50" s="96" t="s">
        <v>315</v>
      </c>
    </row>
    <row r="51" spans="1:1" x14ac:dyDescent="0.3">
      <c r="A51" s="96" t="s">
        <v>316</v>
      </c>
    </row>
    <row r="52" spans="1:1" x14ac:dyDescent="0.3">
      <c r="A52" s="96" t="s">
        <v>318</v>
      </c>
    </row>
    <row r="53" spans="1:1" x14ac:dyDescent="0.3">
      <c r="A53" s="96" t="s">
        <v>320</v>
      </c>
    </row>
    <row r="54" spans="1:1" x14ac:dyDescent="0.3">
      <c r="A54" s="96" t="s">
        <v>322</v>
      </c>
    </row>
  </sheetData>
  <hyperlinks>
    <hyperlink ref="A2" location="'Q1'!A1" display="Table 1: Proportion of persons aged 16 to 74, by digital skills levels, Portugal and EU-27, 2021 and 2023" xr:uid="{803918A3-6A5B-4D97-864A-580EBC0DDCB5}"/>
    <hyperlink ref="A3" location="'Q2'!A1" display="Table 2: Proportion of persons aged 16 to 74 with digital skills at basic or above basic level, by sex and age groups, Portugal and EU-27, 2021 and 2023" xr:uid="{97BFBACF-7679-4F18-9DC8-AE2F5DA51803}"/>
    <hyperlink ref="A4" location="'Q3'!A1" display="Table 3: Proportion of persons aged 16 to 74 years with digital skills at basic or above basic level, total and NUTS 2, 2021 e 2023" xr:uid="{AFA32BA7-AA53-431B-AFD7-9C4026FF5274}"/>
    <hyperlink ref="A5" location="'Q4'!A1" display="Table 4: Proportion of persons aged 16 to 74 years with digital skills, by type of skills, Portugal and EU-27, 2021 and 2023" xr:uid="{C36188E3-4CAB-4380-BABF-58A80BE4B4A4}"/>
    <hyperlink ref="A6" location="'Q5'!A1" display="Table 5: Proportion of persons aged between 16 and 74 years old using the internet in the 3 months prior to the interview, Portugal and EU-27, 2010-2023" xr:uid="{DA140E7D-E706-4F82-869A-924AFFC9727E}"/>
    <hyperlink ref="A7" location="'Q6'!A1" display="Table 6: Proportion of persons aged  between 16 and 74 years old using the internet in the 3 months prior to the interview, total and by some sociodemographic characteristics (sex, age group, education attainment level, employment situation, quintiles of equivalent income), Portugal, 2023" xr:uid="{91E93307-736F-4DBB-982B-34CADDE395AC}"/>
    <hyperlink ref="A8" location="'Q7'!A1" display="Table 7: Proportion of persons aged between 16 and 74 years old using the internet in the 3 months prior to the interview, total and by NUTS 2, 2023" xr:uid="{0E85893C-89CC-4CB9-A56E-22C3C5D90805}"/>
    <hyperlink ref="A9" location="'Q8'!A1" display="Table 8: Proportion of persons aged 16 to 74 years using the internet in the 3 months prior to the interview by internet activities, Portugal, 2022-2023" xr:uid="{613899EB-8A47-4969-92BD-1A28D57B7DC5}"/>
    <hyperlink ref="A10" location="'Q9'!A1" display="Table 9: Proportion of persons aged 16 to 74 years having encountered aggressive, discriminatory or humiliating content when using the internet in the 3 months prior to the interview, by reason for discrimination, 2023" xr:uid="{AA5C873C-684E-4B9B-A639-4FEE23886F77}"/>
    <hyperlink ref="A11" location="'Q10'!A1" display="Table 10: Proportion of persons aged 16 to 74 years accessing websites of public authorities in the 12 months prior to the interview, total and by purpose of access, Portugal and EU-27, 2022-2023" xr:uid="{1ED73654-BE97-4647-B90F-66638C22D53A}"/>
    <hyperlink ref="A12" location="'Q11'!A1" display="Table 11: Proportion of persons aged 16 to 74 years accessing websites of public authorities in the 12 months prior to the interview, by purpose of access, total and by NUTS 2, 2023" xr:uid="{E4F46B67-BE36-4ABD-AFD8-202DB7D6EA25}"/>
    <hyperlink ref="A13" location="'Q12'!A1" display="Table 12: Proportion of persons aged 16 to 74 years accessing websites of public authorities in the 12 months prior to the interview, total and by some sociodemographic characteristics (sex, age group, education attainment level, employment situation, quintiles of equivalent income), Portugal, 2023" xr:uid="{680A835E-2E5B-4460-854F-786F352A38F5}"/>
    <hyperlink ref="A14" location="'Q13'!A1" display="Table 13: Proportion of persons aged 16 to 74 years according to the way of delivery of the tax declaration in the 12 months prior to the interview, Portugal, 2022-2023" xr:uid="{C4C0D9F0-FD4A-4FDC-9C18-301EAF28406F}"/>
    <hyperlink ref="A15" location="'Q14'!A1" display="Table 14: Proportion of persons aged 16 to 74 years using Cartão do Cidadão or Chave Móvel Digital to authenticate and access online services in the 12 months prior to the interview, total and by NUTS 2, 2023" xr:uid="{682A5992-1C69-43C2-82C6-0BBF78CAA51D}"/>
    <hyperlink ref="A16" location="'Q15'!A1" display="Table 15: Proportion of persons aged 16 to 74 years using Cartão de Cidadão or Chave Móvel Digital for authentication and access to online services in the 12 months prior to the interview, total and by some sociodemographic characteristics (sex, age group, education attainment level, employment situation, quintiles of equivalent income), Portugal, 2023" xr:uid="{8E740E97-A8E2-4071-9F0F-93D329BE7F6F}"/>
    <hyperlink ref="A17" location="'Q16'!A1" display="Table 16: Proportion of persons aged 16 to 74 years using Cartão do Cidadão or Chave Móvel Digital to authenticate and access online services in the 12 months prior to the interview, by authentication mean used, 2023" xr:uid="{A085FC75-5C7F-4F40-AF9A-268B6254DF44}"/>
    <hyperlink ref="A18" location="'Q17'!A1" display="Table 17: Proportion of persons aged 16 to 74 years using Cartão do Cidadão or Chave Móvel Digital to authenticate and access online services in the 12 months prior to the interview, by type of service provider, 2023" xr:uid="{7613E46D-E592-4BCD-A520-0282B07B2BF7}"/>
    <hyperlink ref="A19" location="'Q18'!A1" display="Table 18: Proportion of persons aged 16 to 74 years not using Cartão do Cidadão or Chave Móvel Digital to authenticate and access online services in the 12 months prior to the interview, by reason for not use, 2023" xr:uid="{7E84582A-1388-4842-8E59-A701A52BA4A9}"/>
    <hyperlink ref="A20" location="'Q19'!A1" display="Table 19: Proportion of persons aged 16 to 74 years using e-commerce in the 3 months prior to the interview, Portugal and EU-27, 2010-2023" xr:uid="{17F09AC5-AF66-4D3D-B43F-19C4666DFF5E}"/>
    <hyperlink ref="A21" location="'Q20'!A1" display="Table 20: Proportion of persons aged 16 to 74 years using e-commerce in the 3 months prior to the interview, NUTS 2, 2023" xr:uid="{0D3C5E19-E8A2-4019-873C-507D48CADAD2}"/>
    <hyperlink ref="A22" location="'Q21'!A1" display="Table 21: Proportion of persons aged  between 16 and 74 years old using e-commerce in the 3 months prior to the interview, total and by some sociodemographic characteristics (sex, age group, education attainment level, employment situation, quintiles of equivalent income), Portugal, 2023" xr:uid="{2F07AFD1-6461-4AA1-89BE-F0CB094A8254}"/>
    <hyperlink ref="A23" location="'Q22'!A1" display="Table 22: Proportion of persons aged 16 to 74 years using e-commerce in the 3 months prior to the interview by goods or services ordered, Portugal, 2020-2023" xr:uid="{35E25C8E-DA51-4D7C-8F8E-7705E3BA2FD6}"/>
    <hyperlink ref="A24" location="'Q23'!A1" display="Table 23: Proportion of households with internet connection and broadband connection at home, Portugal, 2010-2023" xr:uid="{2EF505FB-858C-4E79-AD1E-8A3E9ACF84CD}"/>
    <hyperlink ref="A25" location="'Q24'!A1" display="Table 24: Proportion of households with internet connection at home, Portugal and EU-27, 2010-2023" xr:uid="{0D089F6F-C55C-4595-92B6-15AA89808B65}"/>
    <hyperlink ref="A26" location="'Q25'!A1" display="Table 25: Proportion of households with internet connection and broadband connection at home, total and by NUTS 2, 2023" xr:uid="{E4012F75-F45A-4E22-B75A-C8B4AEF11DDF}"/>
    <hyperlink ref="A27" location="'Q26'!A1" display="Table 26: Proportion of households with internet connection and broadband connection at home by family composition, Portugal, 2023" xr:uid="{358D2991-4E1B-4992-8990-414EE493F82B}"/>
    <hyperlink ref="A28" location="'Q27'!A1" display="Table 27: Proportion of households with internet connection and broadband connection at home by quintiles of equivalent income, Portugal, 2023" xr:uid="{DAABB701-986F-49D9-BD06-E268E97DF3FF}"/>
    <hyperlink ref="A29" location="'Q28'!A1" display="Table 28: Proportion of households with fixed internet connection and mobile internet connection at home by family composition, Portugal, 2023" xr:uid="{BA12EC31-8C61-491F-BB9B-F5B960383B0B}"/>
    <hyperlink ref="A30" location="'Q29'!A1" display="Table 29: Proportion of households with fixed internet connection and mobile internet connection at home  by quintiles of equivalent income, Portugal, 2023" xr:uid="{3EE5C0C8-F2B3-4D74-BDEA-0F297672C203}"/>
    <hyperlink ref="A31" location="'Q30'!A1" display="Table 30: Proportion of households with fixed internet connection and mobile internet connection at home, total and by NUTS 2, 2023" xr:uid="{005020EF-1487-4FFA-8E5E-39503164B7EA}"/>
    <hyperlink ref="A32" location="'Q31'!A1" display="Table 31: Proportion of households with fixed telecommunications services at home, total and included in a package, by type of service, Portugal, 2023" xr:uid="{3D9832D8-DFBB-4D16-B9DA-90AA8D13B30E}"/>
    <hyperlink ref="A33" location="'Q32'!A1" display="Table 32: Proportion of households with fixed telecommunications services at home included in a package, by type of service, Portugal, 2023" xr:uid="{FB514A14-8BAB-4780-A139-C1EC8EA46A36}"/>
    <hyperlink ref="A34" location="'Q33'!A1" display="Table 33: Proportion of households with TV by subscription and digital terrestrial television (DTT) at home, total and by NUTS 2, 2023" xr:uid="{29F118BC-B86D-45D8-9D0B-13CE7B3EF9F2}"/>
    <hyperlink ref="A35" location="'Q34'!A1" display="Table 34: Proportion of households  with TV by subscription and digital terrestrial television (DTT) at home by family composition, Portugal, 2023" xr:uid="{313F8FDB-22AE-4332-81AD-203FCCA2617B}"/>
    <hyperlink ref="A36" location="'Q35'!A1" display="Table 35: Proportion of households  with TV by subscription and digital terrestrial television (DTT) at home by quintiles of equivalent income, Portugal, 2023" xr:uid="{B482A555-3410-4713-A786-7ABF8FCE69F7}"/>
    <hyperlink ref="A37" location="'Q36'!A1" display="Table 36: Proportion of persons aged 16 to 74 years with TV by subscription and digital terrestrial television (DTT) at home, by age groups, Portugal, 2023" xr:uid="{6FDF212F-A181-48C0-8B97-8BED03159CAC}"/>
    <hyperlink ref="A38" location="'Q37'!A1" display="Table 37: Proportion of households with access to telecomunication services at home, by type of service, NUTS 2 and quintiles of equivalent income, Portugal, 2023" xr:uid="{187208B2-1EF9-449A-8AFF-6D6AACB956B4}"/>
    <hyperlink ref="A39" location="'Q38'!A1" display="Table 38:  Proportion of households with access to television by subscription, NUTS 2, Portugal, 2023" xr:uid="{1D2A86D0-8186-44D8-9A36-27B06F69925E}"/>
    <hyperlink ref="A40" location="'Q39'!A1" display="Table 39: Proportion of persons aged 16 to 74 years living in households with access to telecomunication services at home, by type of service, NUTS 2 and some sociodemographic characteristics (sex, age group, education attainment level, employment situation, quintiles of equivalent income), Portugal, 2023" xr:uid="{7A4F5D5E-4C0F-46E2-9335-2AF4523BB467}"/>
    <hyperlink ref="A41" location="'Q40'!A1" display="Table 40: Proportion of households with access to telecomunication services at home, by type of service combination, Portugal, 2023" xr:uid="{535B1CE0-EEA1-4D35-93AE-7856B9FD25D6}"/>
    <hyperlink ref="A42" location="'Q41'!A1" display="Table 41: Proportion of households with fixed telecommunications services at home included in a package, by type of service, NUTS 2 and  quintiles of equivalent income, Portugal, 2023" xr:uid="{A7E7F170-81A1-42F9-A3CC-1AE17ECFB1B3}"/>
    <hyperlink ref="A43" location="'Q42'!A1" display="Table 42: Proportion of persons aged 16 to 74 years living in households with fixed telecommunications services at home included in a package, by type of service, NUTS 2 and some sociodemographic characteristics (sex, age group, education attainment level, employment situation, quintiles of equivalent income), Portugal, 2023" xr:uid="{EC70782C-A068-45F9-A29E-0C2C34815703}"/>
    <hyperlink ref="A44" location="'Q43'!A1" display="Table 43: Proportion of households with fixed telecommunications services at home included in a package, by type of service combination, Portugal, 2023" xr:uid="{C02A8B52-179B-4DB1-9C5E-4A240EB6A8D9}"/>
    <hyperlink ref="A45" location="'Q44'!A1" display="Table 44: Proportion of households without access to telecomunication services at home, by type of service, NUTS 2 and quintiles of equivalent income, Portugal, 2023" xr:uid="{7ABEEE32-B4AB-431D-9D1E-41D71D254C41}"/>
    <hyperlink ref="A46" location="'Q45'!A1" display="Table 45: Proportion of persons aged 16 to 74 years living in households without access to telecomunication services at home, by type of service, NUTS 2 and some sociodemographic characteristics (sex, age group, education attainment level, employment situation, quintiles of equivalent income), Portugal, 2023" xr:uid="{6A7209F9-951E-4092-ADBE-FF438B3013E6}"/>
    <hyperlink ref="A47" location="'Q46'!A1" display="Table 46:  Proportion of households without access to internet service at home (SAI), by reasons for not having access, Portugal, 2023" xr:uid="{996E9502-9509-44E3-9DA9-373B80D87411}"/>
    <hyperlink ref="A48" location="'Q47'!A1" display="Table 47:  Proportion of households without access to internet service at home (SAI), by main reason for not having access, Portugal, 2023" xr:uid="{40AE862A-2281-4A2A-9036-9177DDCE0694}"/>
    <hyperlink ref="A49" location="'Q48'!A1" display="Table 48: Proportion of households without access to fixed telephone line service at home, by main reason for not having access, Portugal, 2023" xr:uid="{5F82D0B0-E2AB-4C72-8ED8-FF5F6DC0FE67}"/>
    <hyperlink ref="A50" location="'Q49'!A1" display="Table 49: Proportion of households without distribution service of subscription TV signals (TVS), by main reason for not having access, Portugal, 2023" xr:uid="{8FDF9DE2-FF13-46AF-A43B-13AD61549687}"/>
    <hyperlink ref="A51" location="'Q50'!A1" display="Table 50: Televisions with access to Digital Terrestrial Television (DTT) in the main residence and in the secondary residence, by NUTS 2 and quintiles of equivalent income, Portugal, 2023" xr:uid="{D8CB055D-97FA-48F4-8135-F9AFC4B13879}"/>
    <hyperlink ref="A52" location="'Q51'!A1" display="Table 51: Households with access to Digital Terrestrial Television (DTT) in the main residence and in the secondary residence, by NUTS 2 and quintiles of equivalent income, Portugal, 2023" xr:uid="{411EEE6B-4458-4585-966E-E59EB6A932B8}"/>
    <hyperlink ref="A53" location="'Q52'!A1" display="Table 52: Proportion of persons aged 16 to 74 years living in households with access to Digital Terrestrial Television (DTT) in the main residence and in the secondary residence, by NUTS 2 and some sociodemographic characteristics (sex, age group, education attainment level, employment situation, quintiles of equivalent income), Portugal, 2023" xr:uid="{2BD8BAAC-2701-4D2A-8988-16122FE67AD0}"/>
    <hyperlink ref="A54" location="'Q53'!A1" display="Table 53: Households with access to Digital Terrestrial Television (DTT) in the main residence, by NUTS 2, Portugal and quintiles of equivalent income, 2023" xr:uid="{202D29AC-CEC6-4F92-9454-3734978E38DB}"/>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B91C80-AD4F-4EF8-B2F3-9F4D05612E8E}">
  <dimension ref="A1:L16"/>
  <sheetViews>
    <sheetView showGridLines="0" showWhiteSpace="0" zoomScale="90" zoomScaleNormal="90" workbookViewId="0">
      <selection sqref="A1:B1"/>
    </sheetView>
  </sheetViews>
  <sheetFormatPr defaultColWidth="9.109375" defaultRowHeight="13.8" x14ac:dyDescent="0.3"/>
  <cols>
    <col min="1" max="1" width="59.6640625" style="2" customWidth="1"/>
    <col min="2" max="2" width="21.33203125" style="2" customWidth="1"/>
    <col min="3" max="12" width="10.33203125" style="2" customWidth="1"/>
    <col min="13" max="16384" width="9.109375" style="2"/>
  </cols>
  <sheetData>
    <row r="1" spans="1:12" s="97" customFormat="1" ht="43.2" customHeight="1" x14ac:dyDescent="0.3">
      <c r="A1" s="106" t="s">
        <v>275</v>
      </c>
      <c r="B1" s="106"/>
    </row>
    <row r="2" spans="1:12" ht="15" thickBot="1" x14ac:dyDescent="0.35">
      <c r="A2" s="118"/>
      <c r="B2" s="4">
        <v>2023</v>
      </c>
      <c r="C2"/>
      <c r="D2"/>
      <c r="E2"/>
      <c r="F2"/>
      <c r="G2"/>
      <c r="H2"/>
      <c r="I2"/>
      <c r="J2"/>
      <c r="K2"/>
      <c r="L2"/>
    </row>
    <row r="3" spans="1:12" ht="15" customHeight="1" x14ac:dyDescent="0.3">
      <c r="A3" s="118"/>
      <c r="B3" s="34" t="s">
        <v>1</v>
      </c>
      <c r="C3"/>
      <c r="D3"/>
      <c r="E3"/>
      <c r="F3"/>
      <c r="G3"/>
      <c r="H3"/>
      <c r="I3"/>
      <c r="J3"/>
      <c r="K3"/>
      <c r="L3"/>
    </row>
    <row r="4" spans="1:12" ht="14.4" x14ac:dyDescent="0.3">
      <c r="A4" s="24" t="s">
        <v>6</v>
      </c>
      <c r="B4" s="15">
        <v>35.5</v>
      </c>
      <c r="C4"/>
      <c r="D4"/>
      <c r="E4"/>
      <c r="F4"/>
      <c r="G4"/>
      <c r="H4"/>
      <c r="I4"/>
      <c r="J4"/>
      <c r="K4"/>
      <c r="L4"/>
    </row>
    <row r="5" spans="1:12" ht="14.4" x14ac:dyDescent="0.3">
      <c r="A5" s="24"/>
      <c r="B5" s="6"/>
      <c r="C5"/>
      <c r="D5"/>
      <c r="E5"/>
      <c r="F5"/>
      <c r="G5"/>
      <c r="H5"/>
      <c r="I5"/>
      <c r="J5"/>
      <c r="K5"/>
      <c r="L5"/>
    </row>
    <row r="6" spans="1:12" ht="14.4" x14ac:dyDescent="0.3">
      <c r="A6" s="17" t="s">
        <v>194</v>
      </c>
      <c r="B6" s="6">
        <v>27.9</v>
      </c>
      <c r="C6"/>
      <c r="D6"/>
      <c r="E6"/>
      <c r="F6"/>
      <c r="G6"/>
      <c r="H6"/>
      <c r="I6"/>
      <c r="J6"/>
      <c r="K6"/>
      <c r="L6"/>
    </row>
    <row r="7" spans="1:12" ht="14.4" x14ac:dyDescent="0.3">
      <c r="A7" s="17" t="s">
        <v>195</v>
      </c>
      <c r="B7" s="6">
        <v>26</v>
      </c>
      <c r="C7"/>
      <c r="D7"/>
      <c r="E7"/>
      <c r="F7"/>
      <c r="G7"/>
      <c r="H7"/>
      <c r="I7"/>
      <c r="J7"/>
      <c r="K7"/>
      <c r="L7"/>
    </row>
    <row r="8" spans="1:12" ht="14.4" x14ac:dyDescent="0.3">
      <c r="A8" s="17" t="s">
        <v>196</v>
      </c>
      <c r="B8" s="6">
        <v>25.5</v>
      </c>
      <c r="C8"/>
      <c r="D8"/>
      <c r="E8"/>
      <c r="F8"/>
      <c r="H8"/>
      <c r="I8"/>
      <c r="J8"/>
      <c r="K8"/>
      <c r="L8"/>
    </row>
    <row r="9" spans="1:12" ht="14.4" x14ac:dyDescent="0.3">
      <c r="A9" s="17" t="s">
        <v>197</v>
      </c>
      <c r="B9" s="6">
        <v>18.899999999999999</v>
      </c>
      <c r="C9"/>
      <c r="D9"/>
      <c r="E9"/>
      <c r="F9"/>
      <c r="H9"/>
      <c r="I9"/>
      <c r="J9"/>
      <c r="K9"/>
      <c r="L9"/>
    </row>
    <row r="10" spans="1:12" ht="14.4" x14ac:dyDescent="0.3">
      <c r="A10" s="17" t="s">
        <v>198</v>
      </c>
      <c r="B10" s="6">
        <v>15.1</v>
      </c>
      <c r="C10"/>
      <c r="D10"/>
      <c r="E10"/>
      <c r="F10"/>
      <c r="H10"/>
      <c r="I10"/>
      <c r="J10"/>
      <c r="K10"/>
      <c r="L10"/>
    </row>
    <row r="11" spans="1:12" ht="14.4" x14ac:dyDescent="0.3">
      <c r="A11" s="17" t="s">
        <v>199</v>
      </c>
      <c r="B11" s="6">
        <v>13.4</v>
      </c>
      <c r="C11"/>
      <c r="D11"/>
      <c r="E11"/>
      <c r="F11"/>
      <c r="G11"/>
      <c r="H11"/>
      <c r="I11"/>
      <c r="J11"/>
      <c r="K11"/>
      <c r="L11"/>
    </row>
    <row r="12" spans="1:12" ht="13.8" customHeight="1" thickBot="1" x14ac:dyDescent="0.35">
      <c r="A12" s="43" t="s">
        <v>160</v>
      </c>
      <c r="B12" s="49">
        <v>8.1999999999999993</v>
      </c>
      <c r="C12"/>
      <c r="D12"/>
      <c r="E12"/>
      <c r="F12"/>
      <c r="G12"/>
      <c r="H12"/>
      <c r="I12"/>
      <c r="J12"/>
      <c r="K12"/>
      <c r="L12"/>
    </row>
    <row r="13" spans="1:12" ht="26.4" customHeight="1" thickTop="1" x14ac:dyDescent="0.3">
      <c r="A13" s="117" t="s">
        <v>340</v>
      </c>
      <c r="B13" s="117"/>
      <c r="D13"/>
    </row>
    <row r="14" spans="1:12" x14ac:dyDescent="0.3">
      <c r="A14" s="102"/>
      <c r="B14" s="23"/>
    </row>
    <row r="15" spans="1:12" ht="28.2" customHeight="1" x14ac:dyDescent="0.3">
      <c r="A15" s="111" t="s">
        <v>37</v>
      </c>
      <c r="B15" s="111"/>
    </row>
    <row r="16" spans="1:12" x14ac:dyDescent="0.3">
      <c r="A16" s="11"/>
    </row>
  </sheetData>
  <mergeCells count="4">
    <mergeCell ref="A1:B1"/>
    <mergeCell ref="A2:A3"/>
    <mergeCell ref="A13:B13"/>
    <mergeCell ref="A15:B15"/>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A2E335-C1BD-4EFD-ACB9-3E3F24DDAADC}">
  <dimension ref="A1:L26"/>
  <sheetViews>
    <sheetView showGridLines="0" zoomScale="90" zoomScaleNormal="90" workbookViewId="0">
      <selection sqref="A1:D1"/>
    </sheetView>
  </sheetViews>
  <sheetFormatPr defaultColWidth="9.109375" defaultRowHeight="13.8" x14ac:dyDescent="0.3"/>
  <cols>
    <col min="1" max="1" width="72.44140625" style="2" bestFit="1" customWidth="1"/>
    <col min="2" max="4" width="18.44140625" style="2" customWidth="1"/>
    <col min="5" max="12" width="10.33203125" style="2" customWidth="1"/>
    <col min="13" max="16384" width="9.109375" style="2"/>
  </cols>
  <sheetData>
    <row r="1" spans="1:12" s="97" customFormat="1" ht="28.8" customHeight="1" x14ac:dyDescent="0.3">
      <c r="A1" s="106" t="s">
        <v>255</v>
      </c>
      <c r="B1" s="106"/>
      <c r="C1" s="106"/>
      <c r="D1" s="106"/>
    </row>
    <row r="2" spans="1:12" ht="15" thickBot="1" x14ac:dyDescent="0.35">
      <c r="A2" s="121"/>
      <c r="B2" s="55" t="s">
        <v>5</v>
      </c>
      <c r="C2" s="119" t="s">
        <v>3</v>
      </c>
      <c r="D2" s="120"/>
    </row>
    <row r="3" spans="1:12" ht="15" thickBot="1" x14ac:dyDescent="0.35">
      <c r="A3" s="121"/>
      <c r="B3" s="37">
        <v>2022</v>
      </c>
      <c r="C3" s="37">
        <v>2022</v>
      </c>
      <c r="D3" s="37">
        <v>2023</v>
      </c>
      <c r="E3"/>
      <c r="F3"/>
      <c r="G3"/>
      <c r="H3"/>
      <c r="I3"/>
      <c r="J3"/>
      <c r="K3"/>
      <c r="L3"/>
    </row>
    <row r="4" spans="1:12" ht="15" customHeight="1" x14ac:dyDescent="0.3">
      <c r="A4" s="121"/>
      <c r="B4" s="113" t="s">
        <v>1</v>
      </c>
      <c r="C4" s="114"/>
      <c r="D4" s="114"/>
      <c r="E4"/>
      <c r="F4"/>
      <c r="G4"/>
      <c r="H4"/>
      <c r="I4"/>
      <c r="J4"/>
      <c r="K4"/>
      <c r="L4"/>
    </row>
    <row r="5" spans="1:12" ht="15" customHeight="1" x14ac:dyDescent="0.3">
      <c r="A5" s="1" t="s">
        <v>241</v>
      </c>
      <c r="B5" s="57">
        <v>67.599999999999994</v>
      </c>
      <c r="C5" s="57">
        <v>68.7</v>
      </c>
      <c r="D5" s="57">
        <v>69.599999999999994</v>
      </c>
    </row>
    <row r="6" spans="1:12" ht="14.4" customHeight="1" x14ac:dyDescent="0.3">
      <c r="B6" s="52"/>
      <c r="C6" s="52"/>
      <c r="D6" s="52"/>
    </row>
    <row r="7" spans="1:12" ht="13.8" customHeight="1" x14ac:dyDescent="0.3">
      <c r="A7" s="1" t="s">
        <v>252</v>
      </c>
      <c r="B7" s="52"/>
      <c r="C7" s="52"/>
      <c r="D7" s="52"/>
    </row>
    <row r="8" spans="1:12" x14ac:dyDescent="0.3">
      <c r="A8" s="17" t="s">
        <v>242</v>
      </c>
      <c r="B8" s="52">
        <v>36.1</v>
      </c>
      <c r="C8" s="52">
        <v>53</v>
      </c>
      <c r="D8" s="52">
        <v>52.3</v>
      </c>
    </row>
    <row r="9" spans="1:12" x14ac:dyDescent="0.3">
      <c r="A9" s="17" t="s">
        <v>243</v>
      </c>
      <c r="B9" s="52">
        <v>16.5</v>
      </c>
      <c r="C9" s="52">
        <v>20.3</v>
      </c>
      <c r="D9" s="52">
        <v>22.3</v>
      </c>
    </row>
    <row r="10" spans="1:12" x14ac:dyDescent="0.3">
      <c r="A10" s="17" t="s">
        <v>244</v>
      </c>
      <c r="B10" s="52">
        <v>38.6</v>
      </c>
      <c r="C10" s="52">
        <v>39.799999999999997</v>
      </c>
      <c r="D10" s="52">
        <v>42.2</v>
      </c>
    </row>
    <row r="11" spans="1:12" x14ac:dyDescent="0.3">
      <c r="A11" s="17"/>
      <c r="B11" s="52"/>
      <c r="C11" s="52"/>
      <c r="D11" s="52"/>
    </row>
    <row r="12" spans="1:12" x14ac:dyDescent="0.3">
      <c r="A12" s="24" t="s">
        <v>253</v>
      </c>
      <c r="B12" s="52"/>
      <c r="C12" s="52"/>
      <c r="D12" s="52"/>
    </row>
    <row r="13" spans="1:12" x14ac:dyDescent="0.3">
      <c r="A13" s="17" t="s">
        <v>245</v>
      </c>
      <c r="B13" s="52">
        <v>17.3</v>
      </c>
      <c r="C13" s="52">
        <v>23.1</v>
      </c>
      <c r="D13" s="52">
        <v>21.2</v>
      </c>
    </row>
    <row r="14" spans="1:12" ht="27.6" x14ac:dyDescent="0.3">
      <c r="A14" s="58" t="s">
        <v>246</v>
      </c>
      <c r="B14" s="52">
        <v>15.8</v>
      </c>
      <c r="C14" s="52">
        <v>19.600000000000001</v>
      </c>
      <c r="D14" s="52">
        <v>19.8</v>
      </c>
    </row>
    <row r="15" spans="1:12" x14ac:dyDescent="0.3">
      <c r="A15" s="17" t="s">
        <v>247</v>
      </c>
      <c r="B15" s="52">
        <v>4.8</v>
      </c>
      <c r="C15" s="52">
        <v>6.9</v>
      </c>
      <c r="D15" s="52">
        <v>8.3000000000000007</v>
      </c>
    </row>
    <row r="16" spans="1:12" x14ac:dyDescent="0.3">
      <c r="B16" s="52"/>
      <c r="C16" s="52"/>
      <c r="D16" s="52"/>
    </row>
    <row r="17" spans="1:5" x14ac:dyDescent="0.3">
      <c r="A17" s="24" t="s">
        <v>254</v>
      </c>
      <c r="B17" s="52"/>
      <c r="C17" s="52"/>
      <c r="D17" s="52"/>
    </row>
    <row r="18" spans="1:5" x14ac:dyDescent="0.3">
      <c r="A18" s="17" t="s">
        <v>248</v>
      </c>
      <c r="B18" s="52">
        <v>33.6</v>
      </c>
      <c r="C18" s="52">
        <v>33.1</v>
      </c>
      <c r="D18" s="52">
        <v>34</v>
      </c>
    </row>
    <row r="19" spans="1:5" x14ac:dyDescent="0.3">
      <c r="A19" s="17" t="s">
        <v>249</v>
      </c>
      <c r="B19" s="52">
        <v>44</v>
      </c>
      <c r="C19" s="52">
        <v>32.200000000000003</v>
      </c>
      <c r="D19" s="52">
        <v>28.9</v>
      </c>
    </row>
    <row r="20" spans="1:5" x14ac:dyDescent="0.3">
      <c r="A20" s="17" t="s">
        <v>250</v>
      </c>
      <c r="B20" s="52">
        <v>36.700000000000003</v>
      </c>
      <c r="C20" s="52">
        <v>30.2</v>
      </c>
      <c r="D20" s="52">
        <v>33.299999999999997</v>
      </c>
    </row>
    <row r="21" spans="1:5" ht="14.4" thickBot="1" x14ac:dyDescent="0.35">
      <c r="A21" s="18" t="s">
        <v>251</v>
      </c>
      <c r="B21" s="49">
        <v>26.8</v>
      </c>
      <c r="C21" s="49">
        <v>29.1</v>
      </c>
      <c r="D21" s="49">
        <v>28.4</v>
      </c>
    </row>
    <row r="22" spans="1:5" ht="4.95" customHeight="1" thickTop="1" x14ac:dyDescent="0.3">
      <c r="C22"/>
      <c r="D22"/>
      <c r="E22"/>
    </row>
    <row r="23" spans="1:5" ht="26.4" customHeight="1" x14ac:dyDescent="0.3">
      <c r="A23" s="107" t="s">
        <v>341</v>
      </c>
      <c r="B23" s="107"/>
      <c r="C23" s="107"/>
      <c r="D23" s="107"/>
      <c r="E23"/>
    </row>
    <row r="24" spans="1:5" x14ac:dyDescent="0.3">
      <c r="A24" s="102"/>
      <c r="B24" s="23"/>
      <c r="C24" s="23"/>
      <c r="D24" s="23"/>
    </row>
    <row r="25" spans="1:5" ht="32.4" customHeight="1" x14ac:dyDescent="0.3">
      <c r="A25" s="111" t="s">
        <v>37</v>
      </c>
      <c r="B25" s="111"/>
      <c r="C25" s="111"/>
      <c r="D25" s="111"/>
    </row>
    <row r="26" spans="1:5" x14ac:dyDescent="0.3">
      <c r="A26" s="11"/>
    </row>
  </sheetData>
  <mergeCells count="6">
    <mergeCell ref="A25:D25"/>
    <mergeCell ref="C2:D2"/>
    <mergeCell ref="A2:A4"/>
    <mergeCell ref="A1:D1"/>
    <mergeCell ref="B4:D4"/>
    <mergeCell ref="A23:D23"/>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7D4A5B-07F7-4749-A6DD-24A32086FEB1}">
  <dimension ref="A1:M17"/>
  <sheetViews>
    <sheetView showGridLines="0" zoomScale="90" zoomScaleNormal="90" workbookViewId="0">
      <selection sqref="A1:B1"/>
    </sheetView>
  </sheetViews>
  <sheetFormatPr defaultColWidth="9.109375" defaultRowHeight="13.8" x14ac:dyDescent="0.3"/>
  <cols>
    <col min="1" max="1" width="37.109375" style="2" customWidth="1"/>
    <col min="2" max="2" width="21.33203125" style="2" customWidth="1"/>
    <col min="3" max="12" width="10.33203125" style="2" customWidth="1"/>
    <col min="13" max="16384" width="9.109375" style="2"/>
  </cols>
  <sheetData>
    <row r="1" spans="1:13" s="97" customFormat="1" ht="43.2" customHeight="1" x14ac:dyDescent="0.3">
      <c r="A1" s="106" t="s">
        <v>324</v>
      </c>
      <c r="B1" s="106"/>
    </row>
    <row r="2" spans="1:13" ht="15" thickBot="1" x14ac:dyDescent="0.35">
      <c r="A2" s="112"/>
      <c r="B2" s="37">
        <v>2023</v>
      </c>
      <c r="C2"/>
      <c r="D2"/>
      <c r="E2"/>
      <c r="F2"/>
      <c r="G2"/>
      <c r="H2"/>
      <c r="I2"/>
      <c r="J2"/>
      <c r="K2"/>
      <c r="L2"/>
    </row>
    <row r="3" spans="1:13" ht="15" customHeight="1" x14ac:dyDescent="0.3">
      <c r="A3" s="112"/>
      <c r="B3" s="14" t="s">
        <v>1</v>
      </c>
      <c r="C3"/>
      <c r="D3"/>
      <c r="E3"/>
      <c r="F3"/>
      <c r="G3"/>
      <c r="H3"/>
      <c r="I3"/>
      <c r="J3"/>
      <c r="K3"/>
      <c r="L3"/>
    </row>
    <row r="4" spans="1:13" ht="14.4" x14ac:dyDescent="0.3">
      <c r="A4" s="1" t="s">
        <v>6</v>
      </c>
      <c r="B4" s="15">
        <v>69.599999999999994</v>
      </c>
      <c r="C4"/>
      <c r="D4"/>
      <c r="E4"/>
      <c r="F4"/>
      <c r="G4"/>
      <c r="H4"/>
      <c r="I4"/>
      <c r="J4"/>
      <c r="K4"/>
      <c r="L4"/>
      <c r="M4"/>
    </row>
    <row r="5" spans="1:13" ht="14.4" x14ac:dyDescent="0.3">
      <c r="A5" s="17" t="s">
        <v>36</v>
      </c>
      <c r="B5" s="6">
        <v>69.900000000000006</v>
      </c>
      <c r="C5"/>
      <c r="D5"/>
      <c r="E5"/>
      <c r="F5"/>
      <c r="G5"/>
      <c r="H5"/>
      <c r="I5"/>
      <c r="J5"/>
      <c r="K5"/>
      <c r="L5"/>
      <c r="M5"/>
    </row>
    <row r="6" spans="1:13" ht="14.4" x14ac:dyDescent="0.3">
      <c r="A6" s="21" t="s">
        <v>29</v>
      </c>
      <c r="B6" s="6">
        <v>64.8</v>
      </c>
      <c r="C6"/>
      <c r="D6"/>
      <c r="E6"/>
      <c r="F6"/>
      <c r="G6"/>
      <c r="H6"/>
      <c r="I6"/>
      <c r="J6"/>
      <c r="K6"/>
      <c r="L6"/>
      <c r="M6"/>
    </row>
    <row r="7" spans="1:13" ht="14.4" x14ac:dyDescent="0.3">
      <c r="A7" s="21" t="s">
        <v>30</v>
      </c>
      <c r="B7" s="6">
        <v>67.900000000000006</v>
      </c>
      <c r="C7"/>
      <c r="D7"/>
      <c r="E7"/>
      <c r="F7"/>
      <c r="G7"/>
      <c r="H7"/>
      <c r="I7"/>
      <c r="J7"/>
      <c r="K7"/>
      <c r="L7"/>
      <c r="M7"/>
    </row>
    <row r="8" spans="1:13" ht="14.4" x14ac:dyDescent="0.3">
      <c r="A8" s="21" t="s">
        <v>31</v>
      </c>
      <c r="B8" s="6">
        <v>79.599999999999994</v>
      </c>
      <c r="C8"/>
      <c r="D8"/>
      <c r="E8"/>
      <c r="F8"/>
      <c r="G8"/>
      <c r="H8"/>
      <c r="I8"/>
      <c r="J8"/>
      <c r="K8"/>
      <c r="L8"/>
      <c r="M8"/>
    </row>
    <row r="9" spans="1:13" ht="14.4" x14ac:dyDescent="0.3">
      <c r="A9" s="21" t="s">
        <v>32</v>
      </c>
      <c r="B9" s="6">
        <v>63.4</v>
      </c>
      <c r="C9"/>
      <c r="D9"/>
      <c r="E9"/>
      <c r="F9"/>
      <c r="G9"/>
      <c r="H9"/>
      <c r="I9"/>
      <c r="J9"/>
      <c r="K9"/>
      <c r="L9"/>
      <c r="M9"/>
    </row>
    <row r="10" spans="1:13" ht="14.4" x14ac:dyDescent="0.3">
      <c r="A10" s="21" t="s">
        <v>33</v>
      </c>
      <c r="B10" s="6">
        <v>72</v>
      </c>
      <c r="C10"/>
      <c r="D10"/>
      <c r="E10"/>
      <c r="F10"/>
      <c r="G10"/>
      <c r="H10"/>
      <c r="I10"/>
      <c r="J10"/>
      <c r="K10"/>
      <c r="L10"/>
      <c r="M10"/>
    </row>
    <row r="11" spans="1:13" ht="14.4" x14ac:dyDescent="0.3">
      <c r="A11" s="21" t="s">
        <v>34</v>
      </c>
      <c r="B11" s="6">
        <v>61.7</v>
      </c>
      <c r="C11"/>
      <c r="D11"/>
      <c r="E11"/>
      <c r="F11"/>
      <c r="G11"/>
      <c r="H11"/>
      <c r="I11"/>
      <c r="J11"/>
      <c r="K11"/>
      <c r="L11"/>
      <c r="M11"/>
    </row>
    <row r="12" spans="1:13" ht="15" customHeight="1" thickBot="1" x14ac:dyDescent="0.35">
      <c r="A12" s="22" t="s">
        <v>35</v>
      </c>
      <c r="B12" s="9">
        <v>66</v>
      </c>
      <c r="C12"/>
      <c r="D12"/>
      <c r="E12"/>
      <c r="F12"/>
      <c r="G12"/>
      <c r="H12"/>
      <c r="I12"/>
      <c r="J12"/>
      <c r="K12"/>
      <c r="L12"/>
      <c r="M12"/>
    </row>
    <row r="13" spans="1:13" ht="4.95" customHeight="1" thickTop="1" x14ac:dyDescent="0.3">
      <c r="C13"/>
      <c r="D13"/>
      <c r="E13"/>
    </row>
    <row r="14" spans="1:13" ht="26.4" customHeight="1" x14ac:dyDescent="0.3">
      <c r="A14" s="107" t="s">
        <v>339</v>
      </c>
      <c r="B14" s="107"/>
      <c r="C14"/>
      <c r="D14"/>
      <c r="E14"/>
    </row>
    <row r="15" spans="1:13" x14ac:dyDescent="0.3">
      <c r="A15" s="102"/>
      <c r="B15" s="23"/>
    </row>
    <row r="16" spans="1:13" ht="40.200000000000003" customHeight="1" x14ac:dyDescent="0.3">
      <c r="A16" s="111" t="s">
        <v>37</v>
      </c>
      <c r="B16" s="111"/>
    </row>
    <row r="17" spans="1:1" x14ac:dyDescent="0.3">
      <c r="A17" s="11"/>
    </row>
  </sheetData>
  <mergeCells count="4">
    <mergeCell ref="A1:B1"/>
    <mergeCell ref="A2:A3"/>
    <mergeCell ref="A14:B14"/>
    <mergeCell ref="A16:B16"/>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540FEE-8E53-40C1-B74A-0170668107EC}">
  <dimension ref="A1:L39"/>
  <sheetViews>
    <sheetView showGridLines="0" zoomScale="90" zoomScaleNormal="90" workbookViewId="0">
      <selection sqref="A1:B1"/>
    </sheetView>
  </sheetViews>
  <sheetFormatPr defaultColWidth="9.109375" defaultRowHeight="13.8" x14ac:dyDescent="0.3"/>
  <cols>
    <col min="1" max="1" width="59.6640625" style="2" customWidth="1"/>
    <col min="2" max="2" width="21.33203125" style="2" customWidth="1"/>
    <col min="3" max="12" width="10.33203125" style="2" customWidth="1"/>
    <col min="13" max="16384" width="9.109375" style="2"/>
  </cols>
  <sheetData>
    <row r="1" spans="1:12" s="97" customFormat="1" ht="57.6" customHeight="1" x14ac:dyDescent="0.3">
      <c r="A1" s="106" t="s">
        <v>256</v>
      </c>
      <c r="B1" s="106"/>
    </row>
    <row r="2" spans="1:12" ht="15" thickBot="1" x14ac:dyDescent="0.35">
      <c r="A2" s="112"/>
      <c r="B2" s="37">
        <v>2023</v>
      </c>
      <c r="C2"/>
      <c r="D2"/>
      <c r="E2"/>
      <c r="F2"/>
      <c r="G2"/>
      <c r="H2"/>
      <c r="I2"/>
      <c r="J2"/>
      <c r="K2"/>
      <c r="L2"/>
    </row>
    <row r="3" spans="1:12" ht="15" customHeight="1" x14ac:dyDescent="0.3">
      <c r="A3" s="112"/>
      <c r="B3" s="14" t="s">
        <v>1</v>
      </c>
      <c r="C3"/>
      <c r="D3"/>
      <c r="E3"/>
      <c r="F3"/>
      <c r="G3"/>
      <c r="H3"/>
      <c r="I3"/>
      <c r="J3"/>
      <c r="K3"/>
      <c r="L3"/>
    </row>
    <row r="4" spans="1:12" ht="14.4" x14ac:dyDescent="0.3">
      <c r="A4" s="1" t="s">
        <v>6</v>
      </c>
      <c r="B4" s="15">
        <v>69.599999999999994</v>
      </c>
      <c r="C4"/>
      <c r="D4"/>
      <c r="E4"/>
      <c r="F4"/>
      <c r="G4"/>
      <c r="H4"/>
      <c r="I4"/>
      <c r="J4"/>
      <c r="K4"/>
      <c r="L4"/>
    </row>
    <row r="5" spans="1:12" ht="4.95" customHeight="1" x14ac:dyDescent="0.3">
      <c r="A5" s="1"/>
      <c r="B5" s="15"/>
      <c r="C5"/>
      <c r="D5"/>
      <c r="E5"/>
      <c r="F5"/>
      <c r="G5"/>
      <c r="H5"/>
      <c r="I5"/>
      <c r="J5"/>
      <c r="K5"/>
      <c r="L5"/>
    </row>
    <row r="6" spans="1:12" ht="14.4" x14ac:dyDescent="0.3">
      <c r="A6" s="1" t="s">
        <v>39</v>
      </c>
      <c r="B6" s="6"/>
      <c r="C6"/>
      <c r="D6"/>
      <c r="E6"/>
      <c r="F6"/>
      <c r="G6"/>
      <c r="H6"/>
      <c r="I6"/>
      <c r="J6"/>
      <c r="K6"/>
      <c r="L6"/>
    </row>
    <row r="7" spans="1:12" ht="14.4" x14ac:dyDescent="0.3">
      <c r="A7" s="17" t="s">
        <v>40</v>
      </c>
      <c r="B7" s="6">
        <v>69.8</v>
      </c>
      <c r="C7"/>
      <c r="D7"/>
      <c r="E7"/>
      <c r="F7"/>
      <c r="G7"/>
      <c r="H7"/>
      <c r="I7"/>
      <c r="J7"/>
      <c r="K7"/>
      <c r="L7"/>
    </row>
    <row r="8" spans="1:12" ht="14.4" x14ac:dyDescent="0.3">
      <c r="A8" s="17" t="s">
        <v>41</v>
      </c>
      <c r="B8" s="6">
        <v>69.400000000000006</v>
      </c>
      <c r="C8"/>
      <c r="D8"/>
      <c r="E8"/>
      <c r="F8"/>
      <c r="G8"/>
      <c r="H8"/>
      <c r="I8"/>
      <c r="J8"/>
      <c r="K8"/>
      <c r="L8"/>
    </row>
    <row r="9" spans="1:12" ht="4.95" customHeight="1" x14ac:dyDescent="0.3">
      <c r="A9" s="1"/>
      <c r="B9" s="6"/>
      <c r="C9"/>
      <c r="D9"/>
      <c r="E9"/>
      <c r="F9"/>
      <c r="G9"/>
      <c r="H9"/>
      <c r="I9"/>
      <c r="J9"/>
      <c r="K9"/>
      <c r="L9"/>
    </row>
    <row r="10" spans="1:12" ht="14.4" x14ac:dyDescent="0.3">
      <c r="A10" s="1" t="s">
        <v>42</v>
      </c>
      <c r="B10" s="6"/>
      <c r="C10"/>
      <c r="D10"/>
      <c r="E10"/>
      <c r="F10"/>
      <c r="G10"/>
      <c r="H10"/>
      <c r="I10"/>
      <c r="J10"/>
      <c r="K10"/>
      <c r="L10"/>
    </row>
    <row r="11" spans="1:12" ht="14.4" x14ac:dyDescent="0.3">
      <c r="A11" s="17" t="s">
        <v>43</v>
      </c>
      <c r="B11" s="6">
        <v>83.6</v>
      </c>
      <c r="C11"/>
      <c r="D11"/>
      <c r="E11"/>
      <c r="F11"/>
      <c r="G11"/>
      <c r="H11"/>
      <c r="I11"/>
      <c r="J11"/>
      <c r="K11"/>
      <c r="L11"/>
    </row>
    <row r="12" spans="1:12" ht="14.4" x14ac:dyDescent="0.3">
      <c r="A12" s="17" t="s">
        <v>44</v>
      </c>
      <c r="B12" s="6">
        <v>90.8</v>
      </c>
      <c r="C12"/>
      <c r="D12"/>
      <c r="E12"/>
      <c r="F12"/>
      <c r="G12"/>
      <c r="H12"/>
      <c r="I12"/>
      <c r="J12"/>
      <c r="K12"/>
      <c r="L12"/>
    </row>
    <row r="13" spans="1:12" ht="14.4" x14ac:dyDescent="0.3">
      <c r="A13" s="17" t="s">
        <v>45</v>
      </c>
      <c r="B13" s="6">
        <v>86.3</v>
      </c>
      <c r="C13"/>
      <c r="D13"/>
      <c r="E13"/>
      <c r="F13"/>
      <c r="G13"/>
      <c r="H13"/>
      <c r="I13"/>
      <c r="J13"/>
      <c r="K13"/>
      <c r="L13"/>
    </row>
    <row r="14" spans="1:12" ht="14.4" x14ac:dyDescent="0.3">
      <c r="A14" s="17" t="s">
        <v>46</v>
      </c>
      <c r="B14" s="6">
        <v>77.5</v>
      </c>
      <c r="C14"/>
      <c r="D14"/>
      <c r="E14"/>
      <c r="F14"/>
      <c r="G14"/>
      <c r="H14"/>
      <c r="I14"/>
      <c r="J14"/>
      <c r="K14"/>
      <c r="L14"/>
    </row>
    <row r="15" spans="1:12" ht="14.4" x14ac:dyDescent="0.3">
      <c r="A15" s="17" t="s">
        <v>47</v>
      </c>
      <c r="B15" s="6">
        <v>55.6</v>
      </c>
      <c r="C15"/>
      <c r="D15"/>
      <c r="E15"/>
      <c r="F15"/>
      <c r="G15"/>
      <c r="H15"/>
      <c r="I15"/>
      <c r="J15"/>
      <c r="K15"/>
      <c r="L15"/>
    </row>
    <row r="16" spans="1:12" ht="14.4" x14ac:dyDescent="0.3">
      <c r="A16" s="17" t="s">
        <v>48</v>
      </c>
      <c r="B16" s="6">
        <v>33.299999999999997</v>
      </c>
      <c r="C16"/>
      <c r="D16"/>
      <c r="E16"/>
      <c r="F16"/>
      <c r="G16"/>
      <c r="H16"/>
      <c r="I16"/>
      <c r="J16"/>
      <c r="K16"/>
      <c r="L16"/>
    </row>
    <row r="17" spans="1:12" ht="4.95" customHeight="1" x14ac:dyDescent="0.3">
      <c r="A17" s="1"/>
      <c r="B17" s="6"/>
      <c r="C17"/>
      <c r="D17"/>
      <c r="E17"/>
      <c r="F17"/>
      <c r="G17"/>
      <c r="H17"/>
      <c r="I17"/>
      <c r="J17"/>
      <c r="K17"/>
      <c r="L17"/>
    </row>
    <row r="18" spans="1:12" ht="14.4" x14ac:dyDescent="0.3">
      <c r="A18" s="1" t="s">
        <v>49</v>
      </c>
      <c r="B18" s="6"/>
      <c r="C18"/>
      <c r="D18"/>
      <c r="E18"/>
      <c r="F18"/>
      <c r="G18"/>
      <c r="H18"/>
      <c r="I18"/>
      <c r="J18"/>
      <c r="K18"/>
      <c r="L18"/>
    </row>
    <row r="19" spans="1:12" ht="14.4" x14ac:dyDescent="0.3">
      <c r="A19" s="17" t="s">
        <v>50</v>
      </c>
      <c r="B19" s="6">
        <v>41</v>
      </c>
      <c r="C19"/>
      <c r="D19"/>
      <c r="E19"/>
      <c r="F19"/>
      <c r="G19"/>
      <c r="H19"/>
      <c r="I19"/>
      <c r="J19"/>
      <c r="K19"/>
      <c r="L19"/>
    </row>
    <row r="20" spans="1:12" ht="14.4" x14ac:dyDescent="0.3">
      <c r="A20" s="17" t="s">
        <v>51</v>
      </c>
      <c r="B20" s="6">
        <v>87.8</v>
      </c>
      <c r="C20"/>
      <c r="D20"/>
      <c r="E20"/>
      <c r="F20"/>
      <c r="G20"/>
      <c r="H20"/>
      <c r="I20"/>
      <c r="J20"/>
      <c r="K20"/>
      <c r="L20"/>
    </row>
    <row r="21" spans="1:12" ht="14.4" x14ac:dyDescent="0.3">
      <c r="A21" s="17" t="s">
        <v>52</v>
      </c>
      <c r="B21" s="6">
        <v>95</v>
      </c>
      <c r="C21"/>
      <c r="D21"/>
      <c r="E21"/>
      <c r="F21"/>
      <c r="G21"/>
      <c r="H21"/>
      <c r="I21"/>
      <c r="J21"/>
      <c r="K21"/>
      <c r="L21"/>
    </row>
    <row r="22" spans="1:12" ht="4.95" customHeight="1" x14ac:dyDescent="0.3">
      <c r="A22" s="1"/>
      <c r="B22" s="6"/>
      <c r="C22"/>
      <c r="D22"/>
      <c r="E22"/>
      <c r="F22"/>
      <c r="G22"/>
      <c r="H22"/>
      <c r="I22"/>
      <c r="J22"/>
      <c r="K22"/>
      <c r="L22"/>
    </row>
    <row r="23" spans="1:12" ht="14.4" x14ac:dyDescent="0.3">
      <c r="A23" s="1" t="s">
        <v>53</v>
      </c>
      <c r="B23" s="6"/>
      <c r="C23"/>
      <c r="D23"/>
      <c r="E23"/>
      <c r="F23"/>
      <c r="G23"/>
      <c r="H23"/>
      <c r="I23"/>
      <c r="J23"/>
      <c r="K23"/>
      <c r="L23"/>
    </row>
    <row r="24" spans="1:12" ht="14.4" x14ac:dyDescent="0.3">
      <c r="A24" s="17" t="s">
        <v>54</v>
      </c>
      <c r="B24" s="6">
        <v>81.599999999999994</v>
      </c>
      <c r="C24"/>
      <c r="D24"/>
      <c r="E24"/>
      <c r="F24"/>
      <c r="G24"/>
      <c r="H24"/>
      <c r="I24"/>
      <c r="J24"/>
      <c r="K24"/>
      <c r="L24"/>
    </row>
    <row r="25" spans="1:12" ht="14.4" x14ac:dyDescent="0.3">
      <c r="A25" s="17" t="s">
        <v>55</v>
      </c>
      <c r="B25" s="6">
        <v>63.3</v>
      </c>
      <c r="C25"/>
      <c r="D25"/>
      <c r="E25"/>
      <c r="F25"/>
      <c r="G25"/>
      <c r="H25"/>
      <c r="I25"/>
      <c r="J25"/>
      <c r="K25"/>
      <c r="L25"/>
    </row>
    <row r="26" spans="1:12" ht="14.4" x14ac:dyDescent="0.3">
      <c r="A26" s="17" t="s">
        <v>56</v>
      </c>
      <c r="B26" s="6">
        <v>80.599999999999994</v>
      </c>
      <c r="C26"/>
      <c r="D26"/>
      <c r="E26"/>
      <c r="F26"/>
      <c r="G26"/>
      <c r="H26"/>
      <c r="I26"/>
      <c r="J26"/>
      <c r="K26"/>
      <c r="L26"/>
    </row>
    <row r="27" spans="1:12" ht="14.4" x14ac:dyDescent="0.3">
      <c r="A27" s="17" t="s">
        <v>57</v>
      </c>
      <c r="B27" s="6">
        <v>35.200000000000003</v>
      </c>
      <c r="C27"/>
      <c r="D27"/>
      <c r="E27"/>
      <c r="F27"/>
      <c r="G27"/>
      <c r="H27"/>
      <c r="I27"/>
      <c r="J27"/>
      <c r="K27"/>
      <c r="L27"/>
    </row>
    <row r="28" spans="1:12" ht="4.95" customHeight="1" x14ac:dyDescent="0.3">
      <c r="A28" s="1"/>
      <c r="B28" s="15"/>
      <c r="C28"/>
      <c r="D28"/>
      <c r="E28"/>
      <c r="F28"/>
      <c r="G28"/>
      <c r="H28"/>
      <c r="I28"/>
      <c r="J28"/>
      <c r="K28"/>
      <c r="L28"/>
    </row>
    <row r="29" spans="1:12" ht="14.4" x14ac:dyDescent="0.3">
      <c r="A29" s="1" t="s">
        <v>58</v>
      </c>
      <c r="B29" s="15"/>
      <c r="C29"/>
      <c r="D29"/>
      <c r="E29"/>
      <c r="F29"/>
      <c r="G29"/>
      <c r="H29"/>
      <c r="I29"/>
      <c r="J29"/>
      <c r="K29"/>
      <c r="L29"/>
    </row>
    <row r="30" spans="1:12" ht="14.4" x14ac:dyDescent="0.3">
      <c r="A30" s="17" t="s">
        <v>20</v>
      </c>
      <c r="B30" s="6">
        <v>44</v>
      </c>
      <c r="C30"/>
      <c r="D30"/>
      <c r="E30"/>
      <c r="F30"/>
      <c r="G30"/>
      <c r="H30"/>
      <c r="I30"/>
      <c r="J30"/>
      <c r="K30"/>
      <c r="L30"/>
    </row>
    <row r="31" spans="1:12" ht="14.4" x14ac:dyDescent="0.3">
      <c r="A31" s="17" t="s">
        <v>21</v>
      </c>
      <c r="B31" s="6">
        <v>61.4</v>
      </c>
      <c r="C31"/>
      <c r="D31"/>
      <c r="E31"/>
      <c r="F31"/>
      <c r="G31"/>
      <c r="H31"/>
      <c r="I31"/>
      <c r="J31"/>
      <c r="K31"/>
      <c r="L31"/>
    </row>
    <row r="32" spans="1:12" ht="14.4" x14ac:dyDescent="0.3">
      <c r="A32" s="17" t="s">
        <v>22</v>
      </c>
      <c r="B32" s="6">
        <v>69.3</v>
      </c>
      <c r="C32"/>
      <c r="D32"/>
      <c r="E32"/>
      <c r="F32"/>
      <c r="G32"/>
      <c r="H32"/>
      <c r="I32"/>
      <c r="J32"/>
      <c r="K32"/>
      <c r="L32"/>
    </row>
    <row r="33" spans="1:12" ht="14.4" x14ac:dyDescent="0.3">
      <c r="A33" s="17" t="s">
        <v>23</v>
      </c>
      <c r="B33" s="6">
        <v>83.2</v>
      </c>
      <c r="C33"/>
      <c r="D33"/>
      <c r="E33"/>
      <c r="F33"/>
      <c r="G33"/>
      <c r="H33"/>
      <c r="I33"/>
      <c r="J33"/>
      <c r="K33"/>
      <c r="L33"/>
    </row>
    <row r="34" spans="1:12" ht="15" thickBot="1" x14ac:dyDescent="0.35">
      <c r="A34" s="18" t="s">
        <v>24</v>
      </c>
      <c r="B34" s="19">
        <v>89.9</v>
      </c>
      <c r="C34"/>
      <c r="D34"/>
      <c r="E34"/>
      <c r="F34"/>
      <c r="G34"/>
      <c r="H34"/>
      <c r="I34"/>
      <c r="J34"/>
      <c r="K34"/>
      <c r="L34"/>
    </row>
    <row r="35" spans="1:12" ht="4.95" customHeight="1" thickTop="1" x14ac:dyDescent="0.3"/>
    <row r="36" spans="1:12" x14ac:dyDescent="0.3">
      <c r="A36" s="117" t="s">
        <v>339</v>
      </c>
      <c r="B36" s="117"/>
    </row>
    <row r="37" spans="1:12" x14ac:dyDescent="0.3">
      <c r="A37" s="102"/>
      <c r="B37" s="23"/>
    </row>
    <row r="38" spans="1:12" x14ac:dyDescent="0.3">
      <c r="A38" s="23"/>
      <c r="B38" s="23"/>
    </row>
    <row r="39" spans="1:12" ht="75" customHeight="1" x14ac:dyDescent="0.3">
      <c r="A39" s="111" t="s">
        <v>201</v>
      </c>
      <c r="B39" s="111"/>
    </row>
  </sheetData>
  <mergeCells count="4">
    <mergeCell ref="A1:B1"/>
    <mergeCell ref="A2:A3"/>
    <mergeCell ref="A36:B36"/>
    <mergeCell ref="A39:B39"/>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A61E5D-C6D1-445A-A4A4-79C7048650D0}">
  <dimension ref="A1:M12"/>
  <sheetViews>
    <sheetView showGridLines="0" zoomScale="90" zoomScaleNormal="90" workbookViewId="0">
      <selection sqref="A1:C1"/>
    </sheetView>
  </sheetViews>
  <sheetFormatPr defaultColWidth="9.109375" defaultRowHeight="13.8" x14ac:dyDescent="0.3"/>
  <cols>
    <col min="1" max="1" width="64" style="2" bestFit="1" customWidth="1"/>
    <col min="2" max="2" width="21.33203125" style="2" customWidth="1"/>
    <col min="3" max="3" width="21.21875" style="2" customWidth="1"/>
    <col min="4" max="12" width="10.33203125" style="2" customWidth="1"/>
    <col min="13" max="16384" width="9.109375" style="2"/>
  </cols>
  <sheetData>
    <row r="1" spans="1:13" s="97" customFormat="1" ht="28.8" customHeight="1" x14ac:dyDescent="0.3">
      <c r="A1" s="123" t="s">
        <v>257</v>
      </c>
      <c r="B1" s="123"/>
      <c r="C1" s="123"/>
    </row>
    <row r="2" spans="1:13" ht="15" thickBot="1" x14ac:dyDescent="0.35">
      <c r="A2" s="122"/>
      <c r="B2" s="37">
        <v>2022</v>
      </c>
      <c r="C2" s="37">
        <v>2023</v>
      </c>
      <c r="D2"/>
      <c r="E2"/>
      <c r="F2"/>
      <c r="G2"/>
      <c r="H2"/>
      <c r="I2"/>
      <c r="J2"/>
      <c r="K2"/>
      <c r="L2"/>
    </row>
    <row r="3" spans="1:13" ht="15" customHeight="1" x14ac:dyDescent="0.3">
      <c r="A3" s="122"/>
      <c r="B3" s="34" t="s">
        <v>1</v>
      </c>
      <c r="C3" s="34" t="s">
        <v>1</v>
      </c>
      <c r="D3"/>
      <c r="E3"/>
      <c r="F3"/>
      <c r="G3"/>
      <c r="H3"/>
      <c r="I3"/>
      <c r="J3"/>
      <c r="K3"/>
      <c r="L3"/>
    </row>
    <row r="4" spans="1:13" ht="14.4" x14ac:dyDescent="0.3">
      <c r="A4" s="23" t="s">
        <v>134</v>
      </c>
      <c r="B4" s="15">
        <v>29.1</v>
      </c>
      <c r="C4" s="15">
        <v>28.4</v>
      </c>
      <c r="D4"/>
      <c r="E4"/>
      <c r="F4"/>
      <c r="G4"/>
      <c r="H4"/>
      <c r="I4"/>
      <c r="J4"/>
      <c r="K4"/>
      <c r="L4"/>
      <c r="M4"/>
    </row>
    <row r="5" spans="1:13" ht="14.4" x14ac:dyDescent="0.3">
      <c r="A5" s="23" t="s">
        <v>135</v>
      </c>
      <c r="B5" s="6">
        <v>45.7</v>
      </c>
      <c r="C5" s="6">
        <v>47.8</v>
      </c>
      <c r="D5"/>
      <c r="E5"/>
      <c r="F5"/>
      <c r="G5"/>
      <c r="H5"/>
      <c r="I5"/>
      <c r="J5"/>
      <c r="K5"/>
      <c r="L5"/>
      <c r="M5"/>
    </row>
    <row r="6" spans="1:13" ht="27.6" x14ac:dyDescent="0.3">
      <c r="A6" s="51" t="s">
        <v>136</v>
      </c>
      <c r="B6" s="6">
        <v>1.3</v>
      </c>
      <c r="C6" s="6">
        <v>2.4</v>
      </c>
      <c r="D6"/>
      <c r="E6"/>
      <c r="F6"/>
      <c r="G6"/>
      <c r="H6"/>
      <c r="I6"/>
      <c r="J6"/>
      <c r="K6"/>
      <c r="L6"/>
      <c r="M6"/>
    </row>
    <row r="7" spans="1:13" ht="14.4" x14ac:dyDescent="0.3">
      <c r="A7" s="23" t="s">
        <v>137</v>
      </c>
      <c r="B7" s="6">
        <v>1.8</v>
      </c>
      <c r="C7" s="6" t="s">
        <v>4</v>
      </c>
      <c r="D7"/>
      <c r="E7"/>
      <c r="F7"/>
      <c r="G7"/>
      <c r="H7"/>
      <c r="I7"/>
      <c r="J7"/>
      <c r="K7"/>
      <c r="L7"/>
      <c r="M7"/>
    </row>
    <row r="8" spans="1:13" ht="15" customHeight="1" thickBot="1" x14ac:dyDescent="0.35">
      <c r="A8" s="29" t="s">
        <v>138</v>
      </c>
      <c r="B8" s="9">
        <v>7.1</v>
      </c>
      <c r="C8" s="9">
        <v>7.8</v>
      </c>
      <c r="D8"/>
      <c r="E8"/>
      <c r="F8"/>
      <c r="G8"/>
      <c r="H8"/>
      <c r="I8"/>
      <c r="J8"/>
      <c r="K8"/>
      <c r="L8"/>
      <c r="M8"/>
    </row>
    <row r="9" spans="1:13" ht="4.95" customHeight="1" thickTop="1" x14ac:dyDescent="0.3">
      <c r="C9"/>
    </row>
    <row r="10" spans="1:13" x14ac:dyDescent="0.3">
      <c r="A10" s="107" t="s">
        <v>200</v>
      </c>
      <c r="B10" s="107"/>
      <c r="C10" s="107"/>
    </row>
    <row r="11" spans="1:13" x14ac:dyDescent="0.3">
      <c r="A11" s="102"/>
      <c r="B11" s="23"/>
      <c r="C11" s="23"/>
    </row>
    <row r="12" spans="1:13" ht="37.799999999999997" customHeight="1" x14ac:dyDescent="0.3">
      <c r="A12" s="111" t="s">
        <v>38</v>
      </c>
      <c r="B12" s="111"/>
      <c r="C12" s="111"/>
    </row>
  </sheetData>
  <mergeCells count="4">
    <mergeCell ref="A2:A3"/>
    <mergeCell ref="A1:C1"/>
    <mergeCell ref="A10:C10"/>
    <mergeCell ref="A12:C12"/>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ECC778-E6D9-4E32-894C-4959078236C9}">
  <dimension ref="A1:M16"/>
  <sheetViews>
    <sheetView showGridLines="0" zoomScale="90" zoomScaleNormal="90" workbookViewId="0">
      <selection sqref="A1:B1"/>
    </sheetView>
  </sheetViews>
  <sheetFormatPr defaultColWidth="9.109375" defaultRowHeight="13.8" x14ac:dyDescent="0.3"/>
  <cols>
    <col min="1" max="1" width="37.109375" style="2" customWidth="1"/>
    <col min="2" max="2" width="21.33203125" style="2" customWidth="1"/>
    <col min="3" max="12" width="10.33203125" style="2" customWidth="1"/>
    <col min="13" max="16384" width="9.109375" style="2"/>
  </cols>
  <sheetData>
    <row r="1" spans="1:13" s="97" customFormat="1" ht="57.6" customHeight="1" x14ac:dyDescent="0.3">
      <c r="A1" s="106" t="s">
        <v>326</v>
      </c>
      <c r="B1" s="106"/>
    </row>
    <row r="2" spans="1:13" ht="15" thickBot="1" x14ac:dyDescent="0.35">
      <c r="A2" s="112"/>
      <c r="B2" s="37">
        <v>2023</v>
      </c>
      <c r="C2"/>
      <c r="D2"/>
      <c r="E2"/>
      <c r="F2"/>
      <c r="G2"/>
      <c r="H2"/>
      <c r="I2"/>
      <c r="J2"/>
      <c r="K2"/>
      <c r="L2"/>
    </row>
    <row r="3" spans="1:13" ht="15" customHeight="1" x14ac:dyDescent="0.3">
      <c r="A3" s="112"/>
      <c r="B3" s="14" t="s">
        <v>1</v>
      </c>
      <c r="C3"/>
      <c r="D3"/>
      <c r="E3"/>
      <c r="F3"/>
      <c r="G3"/>
      <c r="H3"/>
      <c r="I3"/>
      <c r="J3"/>
      <c r="K3"/>
      <c r="L3"/>
    </row>
    <row r="4" spans="1:13" ht="14.4" x14ac:dyDescent="0.3">
      <c r="A4" s="1" t="s">
        <v>6</v>
      </c>
      <c r="B4" s="15">
        <v>30.4</v>
      </c>
      <c r="C4"/>
      <c r="D4"/>
      <c r="E4"/>
      <c r="F4"/>
      <c r="G4"/>
      <c r="H4"/>
      <c r="I4"/>
      <c r="J4"/>
      <c r="K4"/>
      <c r="L4"/>
      <c r="M4"/>
    </row>
    <row r="5" spans="1:13" ht="14.4" x14ac:dyDescent="0.3">
      <c r="A5" s="17" t="s">
        <v>36</v>
      </c>
      <c r="B5" s="6">
        <v>30.6</v>
      </c>
      <c r="C5"/>
      <c r="D5"/>
      <c r="E5"/>
      <c r="F5"/>
      <c r="G5"/>
      <c r="H5"/>
      <c r="I5"/>
      <c r="J5"/>
      <c r="K5"/>
      <c r="L5"/>
      <c r="M5"/>
    </row>
    <row r="6" spans="1:13" ht="14.4" x14ac:dyDescent="0.3">
      <c r="A6" s="21" t="s">
        <v>29</v>
      </c>
      <c r="B6" s="6">
        <v>27.9</v>
      </c>
      <c r="C6"/>
      <c r="D6"/>
      <c r="E6"/>
      <c r="F6"/>
      <c r="G6"/>
      <c r="H6"/>
      <c r="I6"/>
      <c r="J6"/>
      <c r="K6"/>
      <c r="L6"/>
      <c r="M6"/>
    </row>
    <row r="7" spans="1:13" ht="14.4" x14ac:dyDescent="0.3">
      <c r="A7" s="21" t="s">
        <v>30</v>
      </c>
      <c r="B7" s="6">
        <v>30.1</v>
      </c>
      <c r="C7"/>
      <c r="D7"/>
      <c r="E7"/>
      <c r="F7"/>
      <c r="G7"/>
      <c r="H7"/>
      <c r="I7"/>
      <c r="J7"/>
      <c r="K7"/>
      <c r="L7"/>
      <c r="M7"/>
    </row>
    <row r="8" spans="1:13" ht="14.4" x14ac:dyDescent="0.3">
      <c r="A8" s="21" t="s">
        <v>31</v>
      </c>
      <c r="B8" s="6">
        <v>36.4</v>
      </c>
      <c r="C8"/>
      <c r="D8"/>
      <c r="E8"/>
      <c r="F8"/>
      <c r="G8"/>
      <c r="H8"/>
      <c r="I8"/>
      <c r="J8"/>
      <c r="K8"/>
      <c r="L8"/>
      <c r="M8"/>
    </row>
    <row r="9" spans="1:13" ht="14.4" x14ac:dyDescent="0.3">
      <c r="A9" s="21" t="s">
        <v>32</v>
      </c>
      <c r="B9" s="6">
        <v>22.8</v>
      </c>
      <c r="C9"/>
      <c r="D9"/>
      <c r="E9"/>
      <c r="F9"/>
      <c r="G9"/>
      <c r="H9"/>
      <c r="I9"/>
      <c r="J9"/>
      <c r="K9"/>
      <c r="L9"/>
      <c r="M9"/>
    </row>
    <row r="10" spans="1:13" ht="14.4" x14ac:dyDescent="0.3">
      <c r="A10" s="21" t="s">
        <v>33</v>
      </c>
      <c r="B10" s="6">
        <v>30.7</v>
      </c>
      <c r="C10"/>
      <c r="D10"/>
      <c r="E10"/>
      <c r="F10"/>
      <c r="G10"/>
      <c r="H10"/>
      <c r="I10"/>
      <c r="J10"/>
      <c r="K10"/>
      <c r="L10"/>
      <c r="M10"/>
    </row>
    <row r="11" spans="1:13" ht="14.4" x14ac:dyDescent="0.3">
      <c r="A11" s="21" t="s">
        <v>34</v>
      </c>
      <c r="B11" s="6">
        <v>27.2</v>
      </c>
      <c r="C11"/>
      <c r="D11"/>
      <c r="E11"/>
      <c r="F11"/>
      <c r="G11"/>
      <c r="H11"/>
      <c r="I11"/>
      <c r="J11"/>
      <c r="K11"/>
      <c r="L11"/>
      <c r="M11"/>
    </row>
    <row r="12" spans="1:13" ht="15" customHeight="1" thickBot="1" x14ac:dyDescent="0.35">
      <c r="A12" s="22" t="s">
        <v>35</v>
      </c>
      <c r="B12" s="9">
        <v>28.1</v>
      </c>
      <c r="C12"/>
      <c r="D12"/>
      <c r="E12"/>
      <c r="F12"/>
      <c r="G12"/>
      <c r="H12"/>
      <c r="I12"/>
      <c r="J12"/>
      <c r="K12"/>
      <c r="L12"/>
      <c r="M12"/>
    </row>
    <row r="13" spans="1:13" ht="4.95" customHeight="1" thickTop="1" x14ac:dyDescent="0.3">
      <c r="C13"/>
      <c r="D13"/>
      <c r="E13"/>
    </row>
    <row r="14" spans="1:13" ht="26.4" customHeight="1" x14ac:dyDescent="0.3">
      <c r="A14" s="107" t="s">
        <v>342</v>
      </c>
      <c r="B14" s="107"/>
      <c r="C14"/>
      <c r="D14"/>
      <c r="E14"/>
    </row>
    <row r="15" spans="1:13" x14ac:dyDescent="0.3">
      <c r="A15" s="102"/>
      <c r="B15" s="23"/>
    </row>
    <row r="16" spans="1:13" ht="40.200000000000003" customHeight="1" x14ac:dyDescent="0.3">
      <c r="A16" s="111" t="s">
        <v>37</v>
      </c>
      <c r="B16" s="111"/>
    </row>
  </sheetData>
  <mergeCells count="4">
    <mergeCell ref="A1:B1"/>
    <mergeCell ref="A2:A3"/>
    <mergeCell ref="A14:B14"/>
    <mergeCell ref="A16:B16"/>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8E1B25-0A42-4EAB-ADF3-A65DDF169AC5}">
  <dimension ref="A1:L38"/>
  <sheetViews>
    <sheetView showGridLines="0" zoomScale="90" zoomScaleNormal="90" workbookViewId="0">
      <selection sqref="A1:B1"/>
    </sheetView>
  </sheetViews>
  <sheetFormatPr defaultColWidth="9.109375" defaultRowHeight="13.8" x14ac:dyDescent="0.3"/>
  <cols>
    <col min="1" max="1" width="59.6640625" style="2" customWidth="1"/>
    <col min="2" max="2" width="21.33203125" style="2" customWidth="1"/>
    <col min="3" max="12" width="10.33203125" style="2" customWidth="1"/>
    <col min="13" max="16384" width="9.109375" style="2"/>
  </cols>
  <sheetData>
    <row r="1" spans="1:12" s="97" customFormat="1" ht="57.6" customHeight="1" x14ac:dyDescent="0.3">
      <c r="A1" s="106" t="s">
        <v>258</v>
      </c>
      <c r="B1" s="106"/>
    </row>
    <row r="2" spans="1:12" ht="15" thickBot="1" x14ac:dyDescent="0.35">
      <c r="A2" s="112"/>
      <c r="B2" s="37">
        <v>2023</v>
      </c>
      <c r="C2"/>
      <c r="D2"/>
      <c r="E2"/>
      <c r="F2"/>
      <c r="G2"/>
      <c r="H2"/>
      <c r="I2"/>
      <c r="J2"/>
      <c r="K2"/>
      <c r="L2"/>
    </row>
    <row r="3" spans="1:12" ht="15" customHeight="1" x14ac:dyDescent="0.3">
      <c r="A3" s="112"/>
      <c r="B3" s="14" t="s">
        <v>1</v>
      </c>
      <c r="C3"/>
      <c r="D3"/>
      <c r="E3"/>
      <c r="F3"/>
      <c r="G3"/>
      <c r="H3"/>
      <c r="I3"/>
      <c r="J3"/>
      <c r="K3"/>
      <c r="L3"/>
    </row>
    <row r="4" spans="1:12" ht="14.4" x14ac:dyDescent="0.3">
      <c r="A4" s="1" t="s">
        <v>6</v>
      </c>
      <c r="B4" s="15">
        <v>30.4</v>
      </c>
      <c r="C4"/>
      <c r="D4"/>
      <c r="E4"/>
      <c r="F4"/>
      <c r="G4"/>
      <c r="H4"/>
      <c r="I4"/>
      <c r="J4"/>
      <c r="K4"/>
      <c r="L4"/>
    </row>
    <row r="5" spans="1:12" ht="4.95" customHeight="1" x14ac:dyDescent="0.3">
      <c r="A5" s="1"/>
      <c r="B5" s="15"/>
      <c r="C5"/>
      <c r="D5"/>
      <c r="E5"/>
      <c r="F5"/>
      <c r="G5"/>
      <c r="H5"/>
      <c r="I5"/>
      <c r="J5"/>
      <c r="K5"/>
      <c r="L5"/>
    </row>
    <row r="6" spans="1:12" ht="14.4" x14ac:dyDescent="0.3">
      <c r="A6" s="1" t="s">
        <v>39</v>
      </c>
      <c r="B6" s="6"/>
      <c r="C6"/>
      <c r="D6"/>
      <c r="E6"/>
      <c r="F6"/>
      <c r="G6"/>
      <c r="H6"/>
      <c r="I6"/>
      <c r="J6"/>
      <c r="K6"/>
      <c r="L6"/>
    </row>
    <row r="7" spans="1:12" ht="14.4" x14ac:dyDescent="0.3">
      <c r="A7" s="17" t="s">
        <v>40</v>
      </c>
      <c r="B7" s="6">
        <v>32.700000000000003</v>
      </c>
      <c r="C7"/>
      <c r="D7"/>
      <c r="E7"/>
      <c r="F7"/>
      <c r="G7"/>
      <c r="H7"/>
      <c r="I7"/>
      <c r="J7"/>
      <c r="K7"/>
      <c r="L7"/>
    </row>
    <row r="8" spans="1:12" ht="14.4" x14ac:dyDescent="0.3">
      <c r="A8" s="17" t="s">
        <v>41</v>
      </c>
      <c r="B8" s="6">
        <v>28.4</v>
      </c>
      <c r="C8"/>
      <c r="D8"/>
      <c r="E8"/>
      <c r="F8"/>
      <c r="G8"/>
      <c r="H8"/>
      <c r="I8"/>
      <c r="J8"/>
      <c r="K8"/>
      <c r="L8"/>
    </row>
    <row r="9" spans="1:12" ht="4.95" customHeight="1" x14ac:dyDescent="0.3">
      <c r="A9" s="1"/>
      <c r="B9" s="6"/>
      <c r="C9"/>
      <c r="D9"/>
      <c r="E9"/>
      <c r="F9"/>
      <c r="G9"/>
      <c r="H9"/>
      <c r="I9"/>
      <c r="J9"/>
      <c r="K9"/>
      <c r="L9"/>
    </row>
    <row r="10" spans="1:12" ht="14.4" x14ac:dyDescent="0.3">
      <c r="A10" s="1" t="s">
        <v>42</v>
      </c>
      <c r="B10" s="6"/>
      <c r="C10"/>
      <c r="D10"/>
      <c r="E10"/>
      <c r="F10"/>
      <c r="G10"/>
      <c r="H10"/>
      <c r="I10"/>
      <c r="J10"/>
      <c r="K10"/>
      <c r="L10"/>
    </row>
    <row r="11" spans="1:12" ht="14.4" x14ac:dyDescent="0.3">
      <c r="A11" s="17" t="s">
        <v>43</v>
      </c>
      <c r="B11" s="6">
        <v>43.1</v>
      </c>
      <c r="C11"/>
      <c r="D11"/>
      <c r="E11"/>
      <c r="F11"/>
      <c r="G11"/>
      <c r="H11"/>
      <c r="I11"/>
      <c r="J11"/>
      <c r="K11"/>
      <c r="L11"/>
    </row>
    <row r="12" spans="1:12" ht="14.4" x14ac:dyDescent="0.3">
      <c r="A12" s="17" t="s">
        <v>44</v>
      </c>
      <c r="B12" s="6">
        <v>46.4</v>
      </c>
      <c r="C12"/>
      <c r="D12"/>
      <c r="E12"/>
      <c r="F12"/>
      <c r="G12"/>
      <c r="H12"/>
      <c r="I12"/>
      <c r="J12"/>
      <c r="K12"/>
      <c r="L12"/>
    </row>
    <row r="13" spans="1:12" ht="14.4" x14ac:dyDescent="0.3">
      <c r="A13" s="17" t="s">
        <v>45</v>
      </c>
      <c r="B13" s="6">
        <v>40</v>
      </c>
      <c r="C13"/>
      <c r="D13"/>
      <c r="E13"/>
      <c r="F13"/>
      <c r="G13"/>
      <c r="H13"/>
      <c r="I13"/>
      <c r="J13"/>
      <c r="K13"/>
      <c r="L13"/>
    </row>
    <row r="14" spans="1:12" ht="14.4" x14ac:dyDescent="0.3">
      <c r="A14" s="17" t="s">
        <v>46</v>
      </c>
      <c r="B14" s="6">
        <v>30.8</v>
      </c>
      <c r="C14"/>
      <c r="D14"/>
      <c r="E14"/>
      <c r="F14"/>
      <c r="G14"/>
      <c r="H14"/>
      <c r="I14"/>
      <c r="J14"/>
      <c r="K14"/>
      <c r="L14"/>
    </row>
    <row r="15" spans="1:12" ht="14.4" x14ac:dyDescent="0.3">
      <c r="A15" s="17" t="s">
        <v>47</v>
      </c>
      <c r="B15" s="6">
        <v>20.6</v>
      </c>
      <c r="C15"/>
      <c r="D15"/>
      <c r="E15"/>
      <c r="F15"/>
      <c r="G15"/>
      <c r="H15"/>
      <c r="I15"/>
      <c r="J15"/>
      <c r="K15"/>
      <c r="L15"/>
    </row>
    <row r="16" spans="1:12" ht="14.4" x14ac:dyDescent="0.3">
      <c r="A16" s="17" t="s">
        <v>48</v>
      </c>
      <c r="B16" s="6">
        <v>11.6</v>
      </c>
      <c r="C16"/>
      <c r="D16"/>
      <c r="E16"/>
      <c r="F16"/>
      <c r="G16"/>
      <c r="H16"/>
      <c r="I16"/>
      <c r="J16"/>
      <c r="K16"/>
      <c r="L16"/>
    </row>
    <row r="17" spans="1:12" ht="4.95" customHeight="1" x14ac:dyDescent="0.3">
      <c r="A17" s="1"/>
      <c r="B17" s="6"/>
      <c r="C17"/>
      <c r="D17"/>
      <c r="E17"/>
      <c r="F17"/>
      <c r="G17"/>
      <c r="H17"/>
      <c r="I17"/>
      <c r="J17"/>
      <c r="K17"/>
      <c r="L17"/>
    </row>
    <row r="18" spans="1:12" ht="14.4" x14ac:dyDescent="0.3">
      <c r="A18" s="1" t="s">
        <v>49</v>
      </c>
      <c r="B18" s="6"/>
      <c r="C18"/>
      <c r="D18"/>
      <c r="E18"/>
      <c r="F18"/>
      <c r="G18"/>
      <c r="H18"/>
      <c r="I18"/>
      <c r="J18"/>
      <c r="K18"/>
      <c r="L18"/>
    </row>
    <row r="19" spans="1:12" ht="14.4" x14ac:dyDescent="0.3">
      <c r="A19" s="17" t="s">
        <v>50</v>
      </c>
      <c r="B19" s="6">
        <v>13.2</v>
      </c>
      <c r="C19"/>
      <c r="D19"/>
      <c r="E19"/>
      <c r="F19"/>
      <c r="G19"/>
      <c r="H19"/>
      <c r="I19"/>
      <c r="J19"/>
      <c r="K19"/>
      <c r="L19"/>
    </row>
    <row r="20" spans="1:12" ht="14.4" x14ac:dyDescent="0.3">
      <c r="A20" s="17" t="s">
        <v>51</v>
      </c>
      <c r="B20" s="6">
        <v>40</v>
      </c>
      <c r="C20"/>
      <c r="D20"/>
      <c r="E20"/>
      <c r="F20"/>
      <c r="G20"/>
      <c r="H20"/>
      <c r="I20"/>
      <c r="J20"/>
      <c r="K20"/>
      <c r="L20"/>
    </row>
    <row r="21" spans="1:12" ht="14.4" x14ac:dyDescent="0.3">
      <c r="A21" s="17" t="s">
        <v>52</v>
      </c>
      <c r="B21" s="6">
        <v>47.2</v>
      </c>
      <c r="C21"/>
      <c r="D21"/>
      <c r="E21"/>
      <c r="F21"/>
      <c r="G21"/>
      <c r="H21"/>
      <c r="I21"/>
      <c r="J21"/>
      <c r="K21"/>
      <c r="L21"/>
    </row>
    <row r="22" spans="1:12" ht="4.95" customHeight="1" x14ac:dyDescent="0.3">
      <c r="A22" s="1"/>
      <c r="B22" s="6"/>
      <c r="C22"/>
      <c r="D22"/>
      <c r="E22"/>
      <c r="F22"/>
      <c r="G22"/>
      <c r="H22"/>
      <c r="I22"/>
      <c r="J22"/>
      <c r="K22"/>
      <c r="L22"/>
    </row>
    <row r="23" spans="1:12" ht="14.4" x14ac:dyDescent="0.3">
      <c r="A23" s="1" t="s">
        <v>53</v>
      </c>
      <c r="B23" s="6"/>
      <c r="C23"/>
      <c r="D23"/>
      <c r="E23"/>
      <c r="F23"/>
      <c r="G23"/>
      <c r="H23"/>
      <c r="I23"/>
      <c r="J23"/>
      <c r="K23"/>
      <c r="L23"/>
    </row>
    <row r="24" spans="1:12" ht="14.4" x14ac:dyDescent="0.3">
      <c r="A24" s="17" t="s">
        <v>54</v>
      </c>
      <c r="B24" s="6">
        <v>36.6</v>
      </c>
      <c r="C24"/>
      <c r="D24"/>
      <c r="E24"/>
      <c r="F24"/>
      <c r="G24"/>
      <c r="H24"/>
      <c r="I24"/>
      <c r="J24"/>
      <c r="K24"/>
      <c r="L24"/>
    </row>
    <row r="25" spans="1:12" ht="14.4" x14ac:dyDescent="0.3">
      <c r="A25" s="17" t="s">
        <v>55</v>
      </c>
      <c r="B25" s="6">
        <v>25.8</v>
      </c>
      <c r="C25"/>
      <c r="D25"/>
      <c r="E25"/>
      <c r="F25"/>
      <c r="G25"/>
      <c r="H25"/>
      <c r="I25"/>
      <c r="J25"/>
      <c r="K25"/>
      <c r="L25"/>
    </row>
    <row r="26" spans="1:12" ht="14.4" x14ac:dyDescent="0.3">
      <c r="A26" s="17" t="s">
        <v>56</v>
      </c>
      <c r="B26" s="6">
        <v>40.200000000000003</v>
      </c>
      <c r="C26"/>
      <c r="D26"/>
      <c r="E26"/>
      <c r="F26"/>
      <c r="G26"/>
      <c r="H26"/>
      <c r="I26"/>
      <c r="J26"/>
      <c r="K26"/>
      <c r="L26"/>
    </row>
    <row r="27" spans="1:12" ht="14.4" x14ac:dyDescent="0.3">
      <c r="A27" s="17" t="s">
        <v>57</v>
      </c>
      <c r="B27" s="6">
        <v>11.5</v>
      </c>
      <c r="C27"/>
      <c r="D27"/>
      <c r="E27"/>
      <c r="F27"/>
      <c r="G27"/>
      <c r="H27"/>
      <c r="I27"/>
      <c r="J27"/>
      <c r="K27"/>
      <c r="L27"/>
    </row>
    <row r="28" spans="1:12" ht="4.95" customHeight="1" x14ac:dyDescent="0.3">
      <c r="A28" s="1"/>
      <c r="B28" s="15"/>
      <c r="C28"/>
      <c r="D28"/>
      <c r="E28"/>
      <c r="F28"/>
      <c r="G28"/>
      <c r="H28"/>
      <c r="I28"/>
      <c r="J28"/>
      <c r="K28"/>
      <c r="L28"/>
    </row>
    <row r="29" spans="1:12" ht="14.4" x14ac:dyDescent="0.3">
      <c r="A29" s="1" t="s">
        <v>58</v>
      </c>
      <c r="B29" s="15"/>
      <c r="C29"/>
      <c r="D29"/>
      <c r="E29"/>
      <c r="F29"/>
      <c r="G29"/>
      <c r="H29"/>
      <c r="I29"/>
      <c r="J29"/>
      <c r="K29"/>
      <c r="L29"/>
    </row>
    <row r="30" spans="1:12" ht="14.4" x14ac:dyDescent="0.3">
      <c r="A30" s="17" t="s">
        <v>20</v>
      </c>
      <c r="B30" s="6">
        <v>17.8</v>
      </c>
      <c r="C30"/>
      <c r="D30"/>
      <c r="E30"/>
      <c r="F30"/>
      <c r="G30"/>
      <c r="H30"/>
      <c r="I30"/>
      <c r="J30"/>
      <c r="K30"/>
      <c r="L30"/>
    </row>
    <row r="31" spans="1:12" ht="14.4" x14ac:dyDescent="0.3">
      <c r="A31" s="17" t="s">
        <v>21</v>
      </c>
      <c r="B31" s="6">
        <v>23.8</v>
      </c>
      <c r="C31"/>
      <c r="D31"/>
      <c r="E31"/>
      <c r="F31"/>
      <c r="G31"/>
      <c r="H31"/>
      <c r="I31"/>
      <c r="J31"/>
      <c r="K31"/>
      <c r="L31"/>
    </row>
    <row r="32" spans="1:12" ht="14.4" x14ac:dyDescent="0.3">
      <c r="A32" s="17" t="s">
        <v>22</v>
      </c>
      <c r="B32" s="6">
        <v>29.1</v>
      </c>
      <c r="C32"/>
      <c r="D32"/>
      <c r="E32"/>
      <c r="F32"/>
      <c r="G32"/>
      <c r="H32"/>
      <c r="I32"/>
      <c r="J32"/>
      <c r="K32"/>
      <c r="L32"/>
    </row>
    <row r="33" spans="1:12" ht="14.4" x14ac:dyDescent="0.3">
      <c r="A33" s="17" t="s">
        <v>23</v>
      </c>
      <c r="B33" s="6">
        <v>38.1</v>
      </c>
      <c r="C33"/>
      <c r="D33"/>
      <c r="E33"/>
      <c r="F33"/>
      <c r="G33"/>
      <c r="H33"/>
      <c r="I33"/>
      <c r="J33"/>
      <c r="K33"/>
      <c r="L33"/>
    </row>
    <row r="34" spans="1:12" ht="15" thickBot="1" x14ac:dyDescent="0.35">
      <c r="A34" s="18" t="s">
        <v>24</v>
      </c>
      <c r="B34" s="19">
        <v>43.6</v>
      </c>
      <c r="C34"/>
      <c r="D34"/>
      <c r="E34"/>
      <c r="F34"/>
      <c r="G34"/>
      <c r="H34"/>
      <c r="I34"/>
      <c r="J34"/>
      <c r="K34"/>
      <c r="L34"/>
    </row>
    <row r="35" spans="1:12" ht="4.95" customHeight="1" thickTop="1" x14ac:dyDescent="0.3"/>
    <row r="36" spans="1:12" x14ac:dyDescent="0.3">
      <c r="A36" s="117" t="s">
        <v>340</v>
      </c>
      <c r="B36" s="117"/>
    </row>
    <row r="37" spans="1:12" x14ac:dyDescent="0.3">
      <c r="A37" s="102"/>
      <c r="B37" s="23"/>
    </row>
    <row r="38" spans="1:12" ht="75" customHeight="1" x14ac:dyDescent="0.3">
      <c r="A38" s="111" t="s">
        <v>201</v>
      </c>
      <c r="B38" s="111"/>
    </row>
  </sheetData>
  <mergeCells count="4">
    <mergeCell ref="A1:B1"/>
    <mergeCell ref="A2:A3"/>
    <mergeCell ref="A36:B36"/>
    <mergeCell ref="A38:B38"/>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101A5E-05F6-4D7C-9E75-0A5A3A2800D3}">
  <dimension ref="A1:M11"/>
  <sheetViews>
    <sheetView showGridLines="0" zoomScale="90" zoomScaleNormal="90" workbookViewId="0">
      <selection sqref="A1:B1"/>
    </sheetView>
  </sheetViews>
  <sheetFormatPr defaultColWidth="9.109375" defaultRowHeight="13.8" x14ac:dyDescent="0.3"/>
  <cols>
    <col min="1" max="1" width="37.109375" style="2" customWidth="1"/>
    <col min="2" max="2" width="21.33203125" style="2" customWidth="1"/>
    <col min="3" max="12" width="10.33203125" style="2" customWidth="1"/>
    <col min="13" max="16384" width="9.109375" style="2"/>
  </cols>
  <sheetData>
    <row r="1" spans="1:13" s="97" customFormat="1" ht="57.6" customHeight="1" x14ac:dyDescent="0.3">
      <c r="A1" s="106" t="s">
        <v>325</v>
      </c>
      <c r="B1" s="106"/>
    </row>
    <row r="2" spans="1:13" ht="15" thickBot="1" x14ac:dyDescent="0.35">
      <c r="A2" s="112"/>
      <c r="B2" s="37">
        <v>2023</v>
      </c>
      <c r="C2"/>
      <c r="D2"/>
      <c r="E2"/>
      <c r="F2"/>
      <c r="G2"/>
      <c r="H2"/>
      <c r="I2"/>
      <c r="J2"/>
      <c r="K2"/>
      <c r="L2"/>
    </row>
    <row r="3" spans="1:13" ht="15" customHeight="1" x14ac:dyDescent="0.3">
      <c r="A3" s="112"/>
      <c r="B3" s="14" t="s">
        <v>1</v>
      </c>
      <c r="C3"/>
      <c r="D3"/>
      <c r="E3"/>
      <c r="F3"/>
      <c r="G3"/>
      <c r="H3"/>
      <c r="I3"/>
      <c r="J3"/>
      <c r="K3"/>
      <c r="L3"/>
    </row>
    <row r="4" spans="1:13" ht="14.4" x14ac:dyDescent="0.3">
      <c r="A4" s="23" t="s">
        <v>202</v>
      </c>
      <c r="B4" s="6">
        <v>14.4</v>
      </c>
      <c r="C4"/>
      <c r="D4"/>
      <c r="E4"/>
      <c r="F4"/>
      <c r="G4"/>
      <c r="H4"/>
      <c r="I4"/>
      <c r="J4"/>
      <c r="K4"/>
      <c r="L4"/>
      <c r="M4"/>
    </row>
    <row r="5" spans="1:13" ht="14.4" x14ac:dyDescent="0.3">
      <c r="A5" s="23" t="s">
        <v>203</v>
      </c>
      <c r="B5" s="6">
        <v>8.5</v>
      </c>
      <c r="C5"/>
      <c r="D5"/>
      <c r="E5"/>
      <c r="F5"/>
      <c r="G5"/>
      <c r="H5"/>
      <c r="I5"/>
      <c r="J5"/>
      <c r="K5"/>
      <c r="L5"/>
      <c r="M5"/>
    </row>
    <row r="6" spans="1:13" ht="15" customHeight="1" thickBot="1" x14ac:dyDescent="0.35">
      <c r="A6" s="29" t="s">
        <v>204</v>
      </c>
      <c r="B6" s="9">
        <v>7.6</v>
      </c>
      <c r="C6"/>
      <c r="D6"/>
      <c r="E6"/>
      <c r="F6"/>
      <c r="G6"/>
      <c r="H6"/>
      <c r="I6"/>
      <c r="J6"/>
      <c r="K6"/>
      <c r="L6"/>
      <c r="M6"/>
    </row>
    <row r="7" spans="1:13" ht="4.95" customHeight="1" thickTop="1" x14ac:dyDescent="0.3">
      <c r="C7"/>
      <c r="D7"/>
      <c r="E7"/>
    </row>
    <row r="8" spans="1:13" ht="26.4" customHeight="1" x14ac:dyDescent="0.3">
      <c r="A8" s="107" t="s">
        <v>339</v>
      </c>
      <c r="B8" s="107"/>
      <c r="C8"/>
      <c r="D8"/>
      <c r="E8"/>
    </row>
    <row r="9" spans="1:13" x14ac:dyDescent="0.3">
      <c r="A9" s="102"/>
      <c r="B9" s="23"/>
    </row>
    <row r="10" spans="1:13" ht="40.200000000000003" customHeight="1" x14ac:dyDescent="0.3">
      <c r="A10" s="111" t="s">
        <v>37</v>
      </c>
      <c r="B10" s="111"/>
    </row>
    <row r="11" spans="1:13" x14ac:dyDescent="0.3">
      <c r="A11" s="11"/>
    </row>
  </sheetData>
  <mergeCells count="4">
    <mergeCell ref="A1:B1"/>
    <mergeCell ref="A2:A3"/>
    <mergeCell ref="A8:B8"/>
    <mergeCell ref="A10:B10"/>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094EB-8CDE-4E53-84CB-297D63576F3C}">
  <dimension ref="A1:M10"/>
  <sheetViews>
    <sheetView showGridLines="0" zoomScale="90" zoomScaleNormal="90" workbookViewId="0">
      <selection sqref="A1:B1"/>
    </sheetView>
  </sheetViews>
  <sheetFormatPr defaultColWidth="9.109375" defaultRowHeight="13.8" x14ac:dyDescent="0.3"/>
  <cols>
    <col min="1" max="1" width="59.44140625" style="2" bestFit="1" customWidth="1"/>
    <col min="2" max="2" width="21.33203125" style="2" customWidth="1"/>
    <col min="3" max="12" width="10.33203125" style="2" customWidth="1"/>
    <col min="13" max="16384" width="9.109375" style="2"/>
  </cols>
  <sheetData>
    <row r="1" spans="1:13" s="97" customFormat="1" ht="43.2" customHeight="1" x14ac:dyDescent="0.3">
      <c r="A1" s="106" t="s">
        <v>327</v>
      </c>
      <c r="B1" s="106"/>
    </row>
    <row r="2" spans="1:13" ht="15" thickBot="1" x14ac:dyDescent="0.35">
      <c r="A2" s="112"/>
      <c r="B2" s="37">
        <v>2023</v>
      </c>
      <c r="C2"/>
      <c r="D2"/>
      <c r="E2"/>
      <c r="F2"/>
      <c r="G2"/>
      <c r="H2"/>
      <c r="I2"/>
      <c r="J2"/>
      <c r="K2"/>
      <c r="L2"/>
    </row>
    <row r="3" spans="1:13" ht="15" customHeight="1" x14ac:dyDescent="0.3">
      <c r="A3" s="112"/>
      <c r="B3" s="14" t="s">
        <v>1</v>
      </c>
      <c r="C3"/>
      <c r="D3"/>
      <c r="E3"/>
      <c r="F3"/>
      <c r="G3"/>
      <c r="H3"/>
      <c r="I3"/>
      <c r="J3"/>
      <c r="K3"/>
      <c r="L3"/>
    </row>
    <row r="4" spans="1:13" ht="14.4" x14ac:dyDescent="0.3">
      <c r="A4" s="23" t="s">
        <v>205</v>
      </c>
      <c r="B4" s="6">
        <v>28</v>
      </c>
      <c r="C4"/>
      <c r="D4"/>
      <c r="E4"/>
      <c r="F4"/>
      <c r="G4"/>
      <c r="H4"/>
      <c r="I4"/>
      <c r="J4"/>
      <c r="K4"/>
      <c r="L4"/>
      <c r="M4"/>
    </row>
    <row r="5" spans="1:13" ht="14.4" x14ac:dyDescent="0.3">
      <c r="A5" s="23" t="s">
        <v>206</v>
      </c>
      <c r="B5" s="6">
        <v>4.7</v>
      </c>
      <c r="C5"/>
      <c r="D5"/>
      <c r="E5"/>
      <c r="F5"/>
      <c r="G5"/>
      <c r="H5"/>
      <c r="I5"/>
      <c r="J5"/>
      <c r="K5"/>
      <c r="L5"/>
      <c r="M5"/>
    </row>
    <row r="6" spans="1:13" ht="15" customHeight="1" thickBot="1" x14ac:dyDescent="0.35">
      <c r="A6" s="29" t="s">
        <v>207</v>
      </c>
      <c r="B6" s="9">
        <v>9.6</v>
      </c>
      <c r="C6"/>
      <c r="D6"/>
      <c r="E6"/>
      <c r="F6"/>
      <c r="G6"/>
      <c r="H6"/>
      <c r="I6"/>
      <c r="J6"/>
      <c r="K6"/>
      <c r="L6"/>
      <c r="M6"/>
    </row>
    <row r="7" spans="1:13" ht="4.95" customHeight="1" thickTop="1" x14ac:dyDescent="0.3">
      <c r="C7"/>
      <c r="D7"/>
      <c r="E7"/>
    </row>
    <row r="8" spans="1:13" ht="14.4" x14ac:dyDescent="0.3">
      <c r="A8" s="107" t="s">
        <v>340</v>
      </c>
      <c r="B8" s="107"/>
      <c r="C8"/>
      <c r="D8"/>
      <c r="E8"/>
    </row>
    <row r="9" spans="1:13" x14ac:dyDescent="0.3">
      <c r="A9" s="102"/>
      <c r="B9" s="23"/>
    </row>
    <row r="10" spans="1:13" ht="29.4" customHeight="1" x14ac:dyDescent="0.3">
      <c r="A10" s="111" t="s">
        <v>37</v>
      </c>
      <c r="B10" s="111"/>
    </row>
  </sheetData>
  <mergeCells count="4">
    <mergeCell ref="A1:B1"/>
    <mergeCell ref="A2:A3"/>
    <mergeCell ref="A8:B8"/>
    <mergeCell ref="A10:B10"/>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6AD989-1E8D-4B0F-8A81-F971711710AC}">
  <dimension ref="A1:M15"/>
  <sheetViews>
    <sheetView showGridLines="0" zoomScale="90" zoomScaleNormal="90" workbookViewId="0">
      <selection sqref="A1:B1"/>
    </sheetView>
  </sheetViews>
  <sheetFormatPr defaultColWidth="9.109375" defaultRowHeight="13.8" x14ac:dyDescent="0.3"/>
  <cols>
    <col min="1" max="1" width="97.44140625" style="2" bestFit="1" customWidth="1"/>
    <col min="2" max="2" width="21.33203125" style="2" customWidth="1"/>
    <col min="3" max="12" width="10.33203125" style="2" customWidth="1"/>
    <col min="13" max="16384" width="9.109375" style="2"/>
  </cols>
  <sheetData>
    <row r="1" spans="1:13" s="97" customFormat="1" ht="28.8" customHeight="1" x14ac:dyDescent="0.3">
      <c r="A1" s="106" t="s">
        <v>328</v>
      </c>
      <c r="B1" s="106"/>
    </row>
    <row r="2" spans="1:13" ht="15" thickBot="1" x14ac:dyDescent="0.35">
      <c r="A2" s="112"/>
      <c r="B2" s="37">
        <v>2023</v>
      </c>
      <c r="C2"/>
      <c r="D2"/>
      <c r="E2"/>
      <c r="F2"/>
      <c r="G2"/>
      <c r="H2"/>
      <c r="I2"/>
      <c r="J2"/>
      <c r="K2"/>
      <c r="L2"/>
    </row>
    <row r="3" spans="1:13" ht="15" customHeight="1" x14ac:dyDescent="0.3">
      <c r="A3" s="112"/>
      <c r="B3" s="14" t="s">
        <v>1</v>
      </c>
      <c r="C3"/>
      <c r="D3"/>
      <c r="E3"/>
      <c r="F3"/>
      <c r="G3"/>
      <c r="H3"/>
      <c r="I3"/>
      <c r="J3"/>
      <c r="K3"/>
      <c r="L3"/>
    </row>
    <row r="4" spans="1:13" ht="14.4" x14ac:dyDescent="0.3">
      <c r="A4" s="23" t="s">
        <v>208</v>
      </c>
      <c r="B4" s="6">
        <v>56.7</v>
      </c>
      <c r="C4"/>
      <c r="D4"/>
      <c r="E4"/>
      <c r="F4"/>
      <c r="G4"/>
      <c r="H4"/>
      <c r="I4"/>
      <c r="J4"/>
      <c r="K4"/>
      <c r="L4"/>
      <c r="M4"/>
    </row>
    <row r="5" spans="1:13" ht="14.4" x14ac:dyDescent="0.3">
      <c r="A5" s="23" t="s">
        <v>209</v>
      </c>
      <c r="B5" s="6">
        <v>28.2</v>
      </c>
      <c r="C5"/>
      <c r="D5"/>
      <c r="E5"/>
      <c r="F5"/>
      <c r="G5"/>
      <c r="H5"/>
      <c r="I5"/>
      <c r="J5"/>
      <c r="K5"/>
      <c r="L5"/>
      <c r="M5"/>
    </row>
    <row r="6" spans="1:13" ht="14.4" x14ac:dyDescent="0.3">
      <c r="A6" s="23" t="s">
        <v>210</v>
      </c>
      <c r="B6" s="6">
        <v>17.7</v>
      </c>
      <c r="C6"/>
      <c r="D6"/>
      <c r="E6"/>
      <c r="F6"/>
      <c r="G6"/>
      <c r="H6"/>
      <c r="I6"/>
      <c r="J6"/>
      <c r="K6"/>
      <c r="L6"/>
      <c r="M6"/>
    </row>
    <row r="7" spans="1:13" ht="14.4" x14ac:dyDescent="0.3">
      <c r="A7" s="23" t="s">
        <v>211</v>
      </c>
      <c r="B7" s="6">
        <v>14.9</v>
      </c>
      <c r="C7"/>
      <c r="D7"/>
      <c r="E7"/>
      <c r="F7"/>
      <c r="G7"/>
      <c r="H7"/>
      <c r="I7"/>
      <c r="J7"/>
      <c r="K7"/>
      <c r="L7"/>
      <c r="M7"/>
    </row>
    <row r="8" spans="1:13" ht="14.4" x14ac:dyDescent="0.3">
      <c r="A8" s="23" t="s">
        <v>212</v>
      </c>
      <c r="B8" s="6">
        <v>7.7</v>
      </c>
      <c r="C8"/>
      <c r="D8"/>
      <c r="E8"/>
      <c r="F8"/>
      <c r="G8"/>
      <c r="H8"/>
      <c r="I8"/>
      <c r="J8"/>
      <c r="K8"/>
      <c r="L8"/>
      <c r="M8"/>
    </row>
    <row r="9" spans="1:13" ht="14.4" x14ac:dyDescent="0.3">
      <c r="A9" s="23" t="s">
        <v>213</v>
      </c>
      <c r="B9" s="6">
        <v>7.7</v>
      </c>
      <c r="C9"/>
      <c r="D9"/>
      <c r="E9"/>
      <c r="F9"/>
      <c r="G9"/>
      <c r="H9"/>
      <c r="I9"/>
      <c r="J9"/>
      <c r="K9"/>
      <c r="L9"/>
      <c r="M9"/>
    </row>
    <row r="10" spans="1:13" ht="15" customHeight="1" thickBot="1" x14ac:dyDescent="0.35">
      <c r="A10" s="29" t="s">
        <v>160</v>
      </c>
      <c r="B10" s="9">
        <v>15.3</v>
      </c>
      <c r="C10"/>
      <c r="D10"/>
      <c r="E10"/>
      <c r="F10"/>
      <c r="G10"/>
      <c r="H10"/>
      <c r="I10"/>
      <c r="J10"/>
      <c r="K10"/>
      <c r="L10"/>
      <c r="M10"/>
    </row>
    <row r="11" spans="1:13" ht="4.95" customHeight="1" thickTop="1" x14ac:dyDescent="0.3">
      <c r="C11"/>
      <c r="D11"/>
      <c r="E11"/>
    </row>
    <row r="12" spans="1:13" ht="14.4" x14ac:dyDescent="0.3">
      <c r="A12" s="107" t="s">
        <v>340</v>
      </c>
      <c r="B12" s="107"/>
      <c r="C12"/>
      <c r="D12"/>
      <c r="E12"/>
    </row>
    <row r="13" spans="1:13" x14ac:dyDescent="0.3">
      <c r="A13" s="102"/>
      <c r="B13" s="23"/>
    </row>
    <row r="14" spans="1:13" ht="40.200000000000003" customHeight="1" x14ac:dyDescent="0.3">
      <c r="A14" s="111" t="s">
        <v>332</v>
      </c>
      <c r="B14" s="111"/>
    </row>
    <row r="15" spans="1:13" x14ac:dyDescent="0.3">
      <c r="A15" s="11"/>
    </row>
  </sheetData>
  <mergeCells count="4">
    <mergeCell ref="A1:B1"/>
    <mergeCell ref="A2:A3"/>
    <mergeCell ref="A12:B12"/>
    <mergeCell ref="A14:B1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CF4971-7687-4B5C-B996-99C3DE24DFE0}">
  <dimension ref="A1:N20"/>
  <sheetViews>
    <sheetView showGridLines="0" showWhiteSpace="0" zoomScale="90" zoomScaleNormal="90" workbookViewId="0">
      <selection sqref="A1:D1"/>
    </sheetView>
  </sheetViews>
  <sheetFormatPr defaultColWidth="9.109375" defaultRowHeight="13.8" x14ac:dyDescent="0.3"/>
  <cols>
    <col min="1" max="1" width="59.6640625" style="2" customWidth="1"/>
    <col min="2" max="4" width="21.33203125" style="2" customWidth="1"/>
    <col min="5" max="14" width="10.33203125" style="2" customWidth="1"/>
    <col min="15" max="16384" width="9.109375" style="2"/>
  </cols>
  <sheetData>
    <row r="1" spans="1:14" s="97" customFormat="1" ht="14.4" x14ac:dyDescent="0.3">
      <c r="A1" s="106" t="s">
        <v>222</v>
      </c>
      <c r="B1" s="106"/>
      <c r="C1" s="106"/>
      <c r="D1" s="106"/>
    </row>
    <row r="2" spans="1:14" ht="14.4" thickBot="1" x14ac:dyDescent="0.35">
      <c r="A2" s="110"/>
      <c r="B2" s="99" t="s">
        <v>5</v>
      </c>
      <c r="C2" s="108" t="s">
        <v>3</v>
      </c>
      <c r="D2" s="109"/>
    </row>
    <row r="3" spans="1:14" ht="15" thickBot="1" x14ac:dyDescent="0.35">
      <c r="A3" s="110"/>
      <c r="B3" s="48">
        <v>2021</v>
      </c>
      <c r="C3" s="48">
        <v>2021</v>
      </c>
      <c r="D3" s="47">
        <v>2023</v>
      </c>
      <c r="E3"/>
      <c r="F3"/>
      <c r="G3"/>
      <c r="H3"/>
      <c r="I3"/>
      <c r="J3"/>
      <c r="K3"/>
      <c r="L3"/>
      <c r="M3"/>
      <c r="N3"/>
    </row>
    <row r="4" spans="1:14" ht="15" customHeight="1" x14ac:dyDescent="0.3">
      <c r="A4" s="110"/>
      <c r="B4" s="100" t="s">
        <v>1</v>
      </c>
      <c r="C4" s="100" t="s">
        <v>1</v>
      </c>
      <c r="D4" s="101" t="s">
        <v>1</v>
      </c>
      <c r="E4"/>
      <c r="F4"/>
      <c r="G4"/>
      <c r="H4"/>
      <c r="I4"/>
      <c r="J4"/>
      <c r="K4"/>
      <c r="L4"/>
      <c r="M4"/>
      <c r="N4"/>
    </row>
    <row r="5" spans="1:14" ht="14.4" x14ac:dyDescent="0.3">
      <c r="A5" s="24" t="s">
        <v>216</v>
      </c>
      <c r="B5" s="15">
        <v>53.9</v>
      </c>
      <c r="C5" s="15">
        <v>55.3</v>
      </c>
      <c r="D5" s="15">
        <v>56</v>
      </c>
      <c r="E5"/>
      <c r="F5"/>
      <c r="G5"/>
      <c r="H5"/>
      <c r="I5"/>
      <c r="J5"/>
      <c r="K5"/>
      <c r="L5"/>
      <c r="M5"/>
      <c r="N5"/>
    </row>
    <row r="6" spans="1:14" ht="14.4" x14ac:dyDescent="0.3">
      <c r="A6" s="17"/>
      <c r="B6" s="6"/>
      <c r="C6" s="6"/>
      <c r="D6" s="6"/>
      <c r="E6"/>
      <c r="F6"/>
      <c r="G6"/>
      <c r="H6"/>
      <c r="I6"/>
      <c r="J6"/>
      <c r="K6"/>
      <c r="L6"/>
      <c r="M6"/>
      <c r="N6"/>
    </row>
    <row r="7" spans="1:14" ht="14.4" x14ac:dyDescent="0.3">
      <c r="A7" s="23" t="s">
        <v>214</v>
      </c>
      <c r="B7" s="6">
        <v>26.5</v>
      </c>
      <c r="C7" s="6">
        <v>28.5</v>
      </c>
      <c r="D7" s="6">
        <v>30</v>
      </c>
      <c r="E7"/>
      <c r="F7"/>
      <c r="G7"/>
      <c r="H7"/>
      <c r="I7"/>
      <c r="J7"/>
      <c r="K7"/>
      <c r="L7"/>
      <c r="M7"/>
      <c r="N7"/>
    </row>
    <row r="8" spans="1:14" ht="14.4" x14ac:dyDescent="0.3">
      <c r="A8" s="23" t="s">
        <v>215</v>
      </c>
      <c r="B8" s="6">
        <v>27.5</v>
      </c>
      <c r="C8" s="6">
        <v>26.8</v>
      </c>
      <c r="D8" s="6">
        <v>25.9</v>
      </c>
      <c r="E8"/>
      <c r="F8"/>
      <c r="G8"/>
      <c r="H8"/>
      <c r="J8"/>
      <c r="K8"/>
      <c r="L8"/>
      <c r="M8"/>
      <c r="N8"/>
    </row>
    <row r="9" spans="1:14" ht="14.4" x14ac:dyDescent="0.3">
      <c r="A9" s="23" t="s">
        <v>217</v>
      </c>
      <c r="B9" s="6">
        <v>17.100000000000001</v>
      </c>
      <c r="C9" s="6">
        <v>12.6</v>
      </c>
      <c r="D9" s="6">
        <v>14.4</v>
      </c>
      <c r="E9"/>
      <c r="F9"/>
      <c r="G9"/>
      <c r="H9"/>
      <c r="J9"/>
      <c r="K9"/>
      <c r="L9"/>
      <c r="M9"/>
      <c r="N9"/>
    </row>
    <row r="10" spans="1:14" ht="14.4" x14ac:dyDescent="0.3">
      <c r="A10" s="23" t="s">
        <v>218</v>
      </c>
      <c r="B10" s="6">
        <v>9.5</v>
      </c>
      <c r="C10" s="6">
        <v>7</v>
      </c>
      <c r="D10" s="6">
        <v>7.6</v>
      </c>
      <c r="E10"/>
      <c r="F10"/>
      <c r="G10"/>
      <c r="H10"/>
      <c r="J10"/>
      <c r="K10"/>
      <c r="L10"/>
      <c r="M10"/>
      <c r="N10"/>
    </row>
    <row r="11" spans="1:14" ht="14.4" x14ac:dyDescent="0.3">
      <c r="A11" s="23" t="s">
        <v>219</v>
      </c>
      <c r="B11" s="6">
        <v>5.4</v>
      </c>
      <c r="C11" s="6">
        <v>4.8</v>
      </c>
      <c r="D11" s="6">
        <v>5.0999999999999996</v>
      </c>
      <c r="E11"/>
      <c r="F11"/>
      <c r="G11"/>
      <c r="H11"/>
      <c r="I11"/>
      <c r="J11"/>
      <c r="K11"/>
      <c r="L11"/>
      <c r="M11"/>
      <c r="N11"/>
    </row>
    <row r="12" spans="1:14" ht="14.4" x14ac:dyDescent="0.3">
      <c r="A12" s="51" t="s">
        <v>220</v>
      </c>
      <c r="B12" s="6">
        <v>3</v>
      </c>
      <c r="C12" s="6">
        <v>2.6</v>
      </c>
      <c r="D12" s="6">
        <v>2.7</v>
      </c>
      <c r="E12"/>
      <c r="F12"/>
      <c r="G12"/>
      <c r="H12"/>
      <c r="I12"/>
      <c r="J12"/>
      <c r="K12"/>
      <c r="L12"/>
      <c r="M12"/>
      <c r="N12"/>
    </row>
    <row r="13" spans="1:14" ht="13.8" customHeight="1" thickBot="1" x14ac:dyDescent="0.35">
      <c r="A13" s="50" t="s">
        <v>221</v>
      </c>
      <c r="B13" s="49">
        <v>11</v>
      </c>
      <c r="C13" s="49">
        <v>17.7</v>
      </c>
      <c r="D13" s="49">
        <v>14.2</v>
      </c>
      <c r="E13"/>
      <c r="F13"/>
      <c r="G13"/>
      <c r="H13"/>
      <c r="I13"/>
      <c r="J13"/>
      <c r="K13"/>
      <c r="L13"/>
      <c r="M13"/>
      <c r="N13"/>
    </row>
    <row r="14" spans="1:14" ht="4.8" customHeight="1" thickTop="1" x14ac:dyDescent="0.3">
      <c r="A14" s="17"/>
      <c r="B14" s="16"/>
      <c r="C14" s="16"/>
      <c r="D14" s="16"/>
      <c r="E14"/>
      <c r="F14"/>
      <c r="G14"/>
      <c r="H14"/>
      <c r="I14"/>
      <c r="J14"/>
      <c r="K14"/>
      <c r="L14"/>
      <c r="M14"/>
      <c r="N14"/>
    </row>
    <row r="15" spans="1:14" ht="26.4" customHeight="1" x14ac:dyDescent="0.3">
      <c r="A15" s="107" t="s">
        <v>334</v>
      </c>
      <c r="B15" s="107"/>
      <c r="C15" s="107"/>
      <c r="D15" s="107"/>
      <c r="F15"/>
    </row>
    <row r="16" spans="1:14" x14ac:dyDescent="0.3">
      <c r="A16" s="102"/>
      <c r="B16" s="23"/>
      <c r="C16" s="23"/>
      <c r="D16" s="23"/>
    </row>
    <row r="17" spans="1:4" ht="24.6" customHeight="1" x14ac:dyDescent="0.3">
      <c r="A17" s="111" t="s">
        <v>37</v>
      </c>
      <c r="B17" s="111"/>
      <c r="C17" s="111"/>
      <c r="D17" s="111"/>
    </row>
    <row r="18" spans="1:4" x14ac:dyDescent="0.3">
      <c r="A18" s="11"/>
    </row>
    <row r="19" spans="1:4" customFormat="1" ht="14.4" x14ac:dyDescent="0.3">
      <c r="A19" s="13"/>
      <c r="B19" s="25"/>
      <c r="C19" s="25"/>
      <c r="D19" s="25"/>
    </row>
    <row r="20" spans="1:4" x14ac:dyDescent="0.3">
      <c r="A20" s="12"/>
    </row>
  </sheetData>
  <mergeCells count="5">
    <mergeCell ref="A1:D1"/>
    <mergeCell ref="A15:D15"/>
    <mergeCell ref="C2:D2"/>
    <mergeCell ref="A2:A4"/>
    <mergeCell ref="A17:D17"/>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FBAC3-F746-4CB4-B7A3-BD9738F557C3}">
  <dimension ref="A1:O9"/>
  <sheetViews>
    <sheetView showGridLines="0" zoomScale="90" zoomScaleNormal="90" workbookViewId="0">
      <selection sqref="A1:O1"/>
    </sheetView>
  </sheetViews>
  <sheetFormatPr defaultColWidth="9.109375" defaultRowHeight="13.8" x14ac:dyDescent="0.3"/>
  <cols>
    <col min="1" max="1" width="19.6640625" style="2" customWidth="1"/>
    <col min="2" max="13" width="10.33203125" style="2" customWidth="1"/>
    <col min="14" max="16384" width="9.109375" style="2"/>
  </cols>
  <sheetData>
    <row r="1" spans="1:15" s="97" customFormat="1" ht="14.4" x14ac:dyDescent="0.3">
      <c r="A1" s="116" t="s">
        <v>329</v>
      </c>
      <c r="B1" s="116"/>
      <c r="C1" s="116"/>
      <c r="D1" s="116"/>
      <c r="E1" s="116"/>
      <c r="F1" s="116"/>
      <c r="G1" s="116"/>
      <c r="H1" s="116"/>
      <c r="I1" s="116"/>
      <c r="J1" s="116"/>
      <c r="K1" s="116"/>
      <c r="L1" s="116"/>
      <c r="M1" s="116"/>
      <c r="N1" s="116"/>
      <c r="O1" s="116"/>
    </row>
    <row r="2" spans="1:15" ht="14.4" thickBot="1" x14ac:dyDescent="0.35">
      <c r="A2" s="115"/>
      <c r="B2" s="3">
        <v>2010</v>
      </c>
      <c r="C2" s="3">
        <v>2011</v>
      </c>
      <c r="D2" s="3">
        <v>2012</v>
      </c>
      <c r="E2" s="3">
        <v>2013</v>
      </c>
      <c r="F2" s="3">
        <v>2014</v>
      </c>
      <c r="G2" s="3">
        <v>2015</v>
      </c>
      <c r="H2" s="3">
        <v>2016</v>
      </c>
      <c r="I2" s="3">
        <v>2017</v>
      </c>
      <c r="J2" s="3">
        <v>2018</v>
      </c>
      <c r="K2" s="3">
        <v>2019</v>
      </c>
      <c r="L2" s="3">
        <v>2020</v>
      </c>
      <c r="M2" s="4">
        <v>2021</v>
      </c>
      <c r="N2" s="4">
        <v>2022</v>
      </c>
      <c r="O2" s="4">
        <v>2023</v>
      </c>
    </row>
    <row r="3" spans="1:15" ht="15" customHeight="1" x14ac:dyDescent="0.3">
      <c r="A3" s="115"/>
      <c r="B3" s="113" t="s">
        <v>1</v>
      </c>
      <c r="C3" s="114"/>
      <c r="D3" s="114"/>
      <c r="E3" s="114"/>
      <c r="F3" s="114"/>
      <c r="G3" s="114"/>
      <c r="H3" s="114"/>
      <c r="I3" s="114"/>
      <c r="J3" s="114"/>
      <c r="K3" s="114"/>
      <c r="L3" s="114"/>
      <c r="M3" s="114"/>
      <c r="N3" s="114"/>
      <c r="O3" s="114"/>
    </row>
    <row r="4" spans="1:15" x14ac:dyDescent="0.3">
      <c r="A4" s="2" t="s">
        <v>3</v>
      </c>
      <c r="B4" s="5">
        <v>9.5</v>
      </c>
      <c r="C4" s="5">
        <v>10.3</v>
      </c>
      <c r="D4" s="5">
        <v>13.3</v>
      </c>
      <c r="E4" s="5">
        <v>14.8</v>
      </c>
      <c r="F4" s="5">
        <v>17.100000000000001</v>
      </c>
      <c r="G4" s="5">
        <v>22.6</v>
      </c>
      <c r="H4" s="5">
        <v>23.3</v>
      </c>
      <c r="I4" s="5">
        <v>25.4</v>
      </c>
      <c r="J4" s="5">
        <v>26.8</v>
      </c>
      <c r="K4" s="5">
        <v>28.2</v>
      </c>
      <c r="L4" s="5">
        <v>35.200000000000003</v>
      </c>
      <c r="M4" s="6">
        <v>40.4</v>
      </c>
      <c r="N4" s="6">
        <v>42.7</v>
      </c>
      <c r="O4" s="6">
        <v>42.7</v>
      </c>
    </row>
    <row r="5" spans="1:15" ht="15" customHeight="1" thickBot="1" x14ac:dyDescent="0.35">
      <c r="A5" s="10" t="s">
        <v>5</v>
      </c>
      <c r="B5" s="8">
        <v>26.9</v>
      </c>
      <c r="C5" s="8">
        <v>29.1</v>
      </c>
      <c r="D5" s="8">
        <v>30.9</v>
      </c>
      <c r="E5" s="8">
        <v>33.5</v>
      </c>
      <c r="F5" s="8">
        <v>36.200000000000003</v>
      </c>
      <c r="G5" s="8">
        <v>38.299999999999997</v>
      </c>
      <c r="H5" s="8">
        <v>40.700000000000003</v>
      </c>
      <c r="I5" s="8">
        <v>43.7</v>
      </c>
      <c r="J5" s="8">
        <v>45.8</v>
      </c>
      <c r="K5" s="8">
        <v>49</v>
      </c>
      <c r="L5" s="8">
        <v>53.8</v>
      </c>
      <c r="M5" s="9">
        <v>56.9</v>
      </c>
      <c r="N5" s="9">
        <v>56.1</v>
      </c>
      <c r="O5" s="9" t="s">
        <v>4</v>
      </c>
    </row>
    <row r="6" spans="1:15" ht="5.4" customHeight="1" thickTop="1" x14ac:dyDescent="0.3"/>
    <row r="7" spans="1:15" ht="27.6" customHeight="1" x14ac:dyDescent="0.3">
      <c r="A7" s="107" t="s">
        <v>343</v>
      </c>
      <c r="B7" s="107"/>
      <c r="C7" s="107"/>
      <c r="D7" s="107"/>
      <c r="E7" s="107"/>
      <c r="F7" s="107"/>
      <c r="G7" s="107"/>
      <c r="H7" s="107"/>
      <c r="I7" s="107"/>
      <c r="J7" s="107"/>
      <c r="K7" s="107"/>
      <c r="L7" s="107"/>
      <c r="M7" s="107"/>
      <c r="N7" s="107"/>
      <c r="O7" s="107"/>
    </row>
    <row r="8" spans="1:15" x14ac:dyDescent="0.3">
      <c r="A8" s="103"/>
      <c r="B8" s="103"/>
      <c r="C8" s="23"/>
      <c r="D8" s="23"/>
      <c r="E8" s="23"/>
      <c r="F8" s="23"/>
      <c r="G8" s="23"/>
      <c r="H8" s="23"/>
      <c r="I8" s="23"/>
      <c r="J8" s="23"/>
      <c r="K8" s="23"/>
      <c r="L8" s="23"/>
      <c r="M8" s="23"/>
      <c r="N8" s="23"/>
      <c r="O8" s="23"/>
    </row>
    <row r="9" spans="1:15" ht="33" customHeight="1" x14ac:dyDescent="0.3">
      <c r="A9" s="111" t="s">
        <v>38</v>
      </c>
      <c r="B9" s="111"/>
      <c r="C9" s="111"/>
      <c r="D9" s="111"/>
      <c r="E9" s="111"/>
      <c r="F9" s="111"/>
      <c r="G9" s="111"/>
      <c r="H9" s="111"/>
      <c r="I9" s="111"/>
      <c r="J9" s="111"/>
      <c r="K9" s="111"/>
      <c r="L9" s="111"/>
      <c r="M9" s="111"/>
      <c r="N9" s="111"/>
      <c r="O9" s="111"/>
    </row>
  </sheetData>
  <mergeCells count="5">
    <mergeCell ref="A7:O7"/>
    <mergeCell ref="A2:A3"/>
    <mergeCell ref="A1:O1"/>
    <mergeCell ref="B3:O3"/>
    <mergeCell ref="A9:O9"/>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EF2749-CF4B-4EE6-9B10-26911D27785F}">
  <dimension ref="A1:M16"/>
  <sheetViews>
    <sheetView showGridLines="0" zoomScale="90" zoomScaleNormal="90" workbookViewId="0">
      <selection sqref="A1:B1"/>
    </sheetView>
  </sheetViews>
  <sheetFormatPr defaultColWidth="9.109375" defaultRowHeight="13.8" x14ac:dyDescent="0.3"/>
  <cols>
    <col min="1" max="1" width="37.109375" style="2" customWidth="1"/>
    <col min="2" max="2" width="21.33203125" style="2" customWidth="1"/>
    <col min="3" max="12" width="10.33203125" style="2" customWidth="1"/>
    <col min="13" max="16384" width="9.109375" style="2"/>
  </cols>
  <sheetData>
    <row r="1" spans="1:13" s="97" customFormat="1" ht="28.8" customHeight="1" x14ac:dyDescent="0.3">
      <c r="A1" s="106" t="s">
        <v>259</v>
      </c>
      <c r="B1" s="106"/>
    </row>
    <row r="2" spans="1:13" ht="14.4" x14ac:dyDescent="0.3">
      <c r="A2" s="112"/>
      <c r="B2" s="20"/>
      <c r="C2"/>
      <c r="D2"/>
      <c r="E2"/>
      <c r="F2"/>
      <c r="G2"/>
      <c r="H2"/>
      <c r="I2"/>
      <c r="J2"/>
      <c r="K2"/>
      <c r="L2"/>
    </row>
    <row r="3" spans="1:13" ht="15" customHeight="1" x14ac:dyDescent="0.3">
      <c r="A3" s="112"/>
      <c r="B3" s="14" t="s">
        <v>1</v>
      </c>
      <c r="C3"/>
      <c r="D3"/>
      <c r="E3"/>
      <c r="F3"/>
      <c r="G3"/>
      <c r="H3"/>
      <c r="I3"/>
      <c r="J3"/>
      <c r="K3"/>
      <c r="L3"/>
    </row>
    <row r="4" spans="1:13" ht="14.4" x14ac:dyDescent="0.3">
      <c r="A4" s="1" t="s">
        <v>6</v>
      </c>
      <c r="B4" s="15">
        <v>43.9</v>
      </c>
      <c r="C4"/>
      <c r="D4"/>
      <c r="E4"/>
      <c r="F4"/>
      <c r="G4"/>
      <c r="H4"/>
      <c r="I4"/>
      <c r="J4"/>
      <c r="K4"/>
      <c r="L4"/>
      <c r="M4"/>
    </row>
    <row r="5" spans="1:13" ht="14.4" x14ac:dyDescent="0.3">
      <c r="A5" s="17" t="s">
        <v>36</v>
      </c>
      <c r="B5" s="6">
        <v>44.2</v>
      </c>
      <c r="C5"/>
      <c r="D5"/>
      <c r="E5"/>
      <c r="F5"/>
      <c r="G5"/>
      <c r="H5"/>
      <c r="I5"/>
      <c r="J5"/>
      <c r="K5"/>
      <c r="L5"/>
      <c r="M5"/>
    </row>
    <row r="6" spans="1:13" ht="14.4" x14ac:dyDescent="0.3">
      <c r="A6" s="21" t="s">
        <v>29</v>
      </c>
      <c r="B6" s="6">
        <v>39.299999999999997</v>
      </c>
      <c r="C6"/>
      <c r="D6"/>
      <c r="E6"/>
      <c r="F6"/>
      <c r="G6"/>
      <c r="H6"/>
      <c r="I6"/>
      <c r="J6"/>
      <c r="K6"/>
      <c r="L6"/>
      <c r="M6"/>
    </row>
    <row r="7" spans="1:13" ht="14.4" x14ac:dyDescent="0.3">
      <c r="A7" s="21" t="s">
        <v>30</v>
      </c>
      <c r="B7" s="6">
        <v>43.8</v>
      </c>
      <c r="C7"/>
      <c r="D7"/>
      <c r="E7"/>
      <c r="F7"/>
      <c r="G7"/>
      <c r="H7"/>
      <c r="I7"/>
      <c r="J7"/>
      <c r="K7"/>
      <c r="L7"/>
      <c r="M7"/>
    </row>
    <row r="8" spans="1:13" ht="14.4" x14ac:dyDescent="0.3">
      <c r="A8" s="21" t="s">
        <v>31</v>
      </c>
      <c r="B8" s="6">
        <v>51.1</v>
      </c>
      <c r="C8"/>
      <c r="D8"/>
      <c r="E8"/>
      <c r="F8"/>
      <c r="G8"/>
      <c r="H8"/>
      <c r="I8"/>
      <c r="J8"/>
      <c r="K8"/>
      <c r="L8"/>
      <c r="M8"/>
    </row>
    <row r="9" spans="1:13" ht="14.4" x14ac:dyDescent="0.3">
      <c r="A9" s="21" t="s">
        <v>32</v>
      </c>
      <c r="B9" s="6">
        <v>43.7</v>
      </c>
      <c r="C9"/>
      <c r="D9"/>
      <c r="E9"/>
      <c r="F9"/>
      <c r="G9"/>
      <c r="H9"/>
      <c r="I9"/>
      <c r="J9"/>
      <c r="K9"/>
      <c r="L9"/>
      <c r="M9"/>
    </row>
    <row r="10" spans="1:13" ht="14.4" x14ac:dyDescent="0.3">
      <c r="A10" s="21" t="s">
        <v>33</v>
      </c>
      <c r="B10" s="6">
        <v>44.9</v>
      </c>
      <c r="C10"/>
      <c r="D10"/>
      <c r="E10"/>
      <c r="F10"/>
      <c r="G10"/>
      <c r="H10"/>
      <c r="I10"/>
      <c r="J10"/>
      <c r="K10"/>
      <c r="L10"/>
      <c r="M10"/>
    </row>
    <row r="11" spans="1:13" ht="14.4" x14ac:dyDescent="0.3">
      <c r="A11" s="21" t="s">
        <v>34</v>
      </c>
      <c r="B11" s="6">
        <v>41</v>
      </c>
      <c r="C11"/>
      <c r="D11"/>
      <c r="E11"/>
      <c r="F11"/>
      <c r="G11"/>
      <c r="H11"/>
      <c r="I11"/>
      <c r="J11"/>
      <c r="K11"/>
      <c r="L11"/>
      <c r="M11"/>
    </row>
    <row r="12" spans="1:13" ht="15" customHeight="1" thickBot="1" x14ac:dyDescent="0.35">
      <c r="A12" s="22" t="s">
        <v>35</v>
      </c>
      <c r="B12" s="9">
        <v>36.5</v>
      </c>
      <c r="C12"/>
      <c r="D12"/>
      <c r="E12"/>
      <c r="F12"/>
      <c r="G12"/>
      <c r="H12"/>
      <c r="I12"/>
      <c r="J12"/>
      <c r="K12"/>
      <c r="L12"/>
      <c r="M12"/>
    </row>
    <row r="13" spans="1:13" ht="4.95" customHeight="1" thickTop="1" x14ac:dyDescent="0.3">
      <c r="C13"/>
    </row>
    <row r="14" spans="1:13" ht="26.4" customHeight="1" x14ac:dyDescent="0.3">
      <c r="A14" s="107" t="s">
        <v>340</v>
      </c>
      <c r="B14" s="107"/>
      <c r="C14"/>
    </row>
    <row r="15" spans="1:13" x14ac:dyDescent="0.3">
      <c r="A15" s="102"/>
      <c r="B15" s="23"/>
    </row>
    <row r="16" spans="1:13" ht="40.200000000000003" customHeight="1" x14ac:dyDescent="0.3">
      <c r="A16" s="111" t="s">
        <v>37</v>
      </c>
      <c r="B16" s="111"/>
    </row>
  </sheetData>
  <mergeCells count="4">
    <mergeCell ref="A1:B1"/>
    <mergeCell ref="A2:A3"/>
    <mergeCell ref="A14:B14"/>
    <mergeCell ref="A16:B16"/>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95B6BD-DB42-4FE2-941E-497A53C2AC2B}">
  <dimension ref="A1:L38"/>
  <sheetViews>
    <sheetView showGridLines="0" zoomScale="90" zoomScaleNormal="90" workbookViewId="0">
      <selection sqref="A1:B1"/>
    </sheetView>
  </sheetViews>
  <sheetFormatPr defaultColWidth="9.109375" defaultRowHeight="13.8" x14ac:dyDescent="0.3"/>
  <cols>
    <col min="1" max="1" width="59.6640625" style="2" customWidth="1"/>
    <col min="2" max="2" width="21.33203125" style="2" customWidth="1"/>
    <col min="3" max="12" width="10.33203125" style="2" customWidth="1"/>
    <col min="13" max="16384" width="9.109375" style="2"/>
  </cols>
  <sheetData>
    <row r="1" spans="1:12" s="97" customFormat="1" ht="57.6" customHeight="1" x14ac:dyDescent="0.3">
      <c r="A1" s="106" t="s">
        <v>260</v>
      </c>
      <c r="B1" s="106"/>
    </row>
    <row r="2" spans="1:12" ht="14.4" x14ac:dyDescent="0.3">
      <c r="A2" s="112"/>
      <c r="B2" s="20"/>
      <c r="C2"/>
      <c r="D2"/>
      <c r="E2"/>
      <c r="F2"/>
      <c r="G2"/>
      <c r="H2"/>
      <c r="I2"/>
      <c r="J2"/>
      <c r="K2"/>
      <c r="L2"/>
    </row>
    <row r="3" spans="1:12" ht="15" customHeight="1" x14ac:dyDescent="0.3">
      <c r="A3" s="112"/>
      <c r="B3" s="14" t="s">
        <v>1</v>
      </c>
      <c r="C3"/>
      <c r="D3"/>
      <c r="E3"/>
      <c r="F3"/>
      <c r="G3"/>
      <c r="H3"/>
      <c r="I3"/>
      <c r="J3"/>
      <c r="K3"/>
      <c r="L3"/>
    </row>
    <row r="4" spans="1:12" ht="14.4" x14ac:dyDescent="0.3">
      <c r="A4" s="1" t="s">
        <v>6</v>
      </c>
      <c r="B4" s="15">
        <v>43.9</v>
      </c>
      <c r="C4"/>
      <c r="D4"/>
      <c r="E4"/>
      <c r="F4"/>
      <c r="G4"/>
      <c r="H4"/>
      <c r="I4"/>
      <c r="J4"/>
      <c r="K4"/>
      <c r="L4"/>
    </row>
    <row r="5" spans="1:12" ht="4.95" customHeight="1" x14ac:dyDescent="0.3">
      <c r="A5" s="1"/>
      <c r="B5" s="15"/>
      <c r="C5"/>
      <c r="D5"/>
      <c r="E5"/>
      <c r="F5"/>
      <c r="G5"/>
      <c r="H5"/>
      <c r="I5"/>
      <c r="J5"/>
      <c r="K5"/>
      <c r="L5"/>
    </row>
    <row r="6" spans="1:12" ht="14.4" x14ac:dyDescent="0.3">
      <c r="A6" s="1" t="s">
        <v>39</v>
      </c>
      <c r="B6" s="6"/>
      <c r="C6"/>
      <c r="D6"/>
      <c r="E6"/>
      <c r="F6"/>
      <c r="G6"/>
      <c r="H6"/>
      <c r="I6"/>
      <c r="J6"/>
      <c r="K6"/>
      <c r="L6"/>
    </row>
    <row r="7" spans="1:12" ht="14.4" x14ac:dyDescent="0.3">
      <c r="A7" s="17" t="s">
        <v>40</v>
      </c>
      <c r="B7" s="6">
        <v>43.3</v>
      </c>
      <c r="C7"/>
      <c r="D7"/>
      <c r="E7"/>
      <c r="F7"/>
      <c r="G7"/>
      <c r="H7"/>
      <c r="I7"/>
      <c r="J7"/>
      <c r="K7"/>
      <c r="L7"/>
    </row>
    <row r="8" spans="1:12" ht="14.4" x14ac:dyDescent="0.3">
      <c r="A8" s="17" t="s">
        <v>41</v>
      </c>
      <c r="B8" s="6">
        <v>44.5</v>
      </c>
      <c r="C8"/>
      <c r="D8"/>
      <c r="E8"/>
      <c r="F8"/>
      <c r="G8"/>
      <c r="H8"/>
      <c r="I8"/>
      <c r="J8"/>
      <c r="K8"/>
      <c r="L8"/>
    </row>
    <row r="9" spans="1:12" ht="4.95" customHeight="1" x14ac:dyDescent="0.3">
      <c r="A9" s="1"/>
      <c r="B9" s="6"/>
      <c r="C9"/>
      <c r="D9"/>
      <c r="E9"/>
      <c r="F9"/>
      <c r="G9"/>
      <c r="H9"/>
      <c r="I9"/>
      <c r="J9"/>
      <c r="K9"/>
      <c r="L9"/>
    </row>
    <row r="10" spans="1:12" ht="14.4" x14ac:dyDescent="0.3">
      <c r="A10" s="1" t="s">
        <v>42</v>
      </c>
      <c r="B10" s="6"/>
      <c r="C10"/>
      <c r="D10"/>
      <c r="E10"/>
      <c r="F10"/>
      <c r="G10"/>
      <c r="H10"/>
      <c r="I10"/>
      <c r="J10"/>
      <c r="K10"/>
      <c r="L10"/>
    </row>
    <row r="11" spans="1:12" ht="14.4" x14ac:dyDescent="0.3">
      <c r="A11" s="17" t="s">
        <v>43</v>
      </c>
      <c r="B11" s="6">
        <v>64.099999999999994</v>
      </c>
      <c r="C11"/>
      <c r="D11"/>
      <c r="E11"/>
      <c r="F11"/>
      <c r="G11"/>
      <c r="H11"/>
      <c r="I11"/>
      <c r="J11"/>
      <c r="K11"/>
      <c r="L11"/>
    </row>
    <row r="12" spans="1:12" ht="14.4" x14ac:dyDescent="0.3">
      <c r="A12" s="17" t="s">
        <v>44</v>
      </c>
      <c r="B12" s="6">
        <v>75.2</v>
      </c>
      <c r="C12"/>
      <c r="D12"/>
      <c r="E12"/>
      <c r="F12"/>
      <c r="G12"/>
      <c r="H12"/>
      <c r="I12"/>
      <c r="J12"/>
      <c r="K12"/>
      <c r="L12"/>
    </row>
    <row r="13" spans="1:12" ht="14.4" x14ac:dyDescent="0.3">
      <c r="A13" s="17" t="s">
        <v>45</v>
      </c>
      <c r="B13" s="6">
        <v>62.4</v>
      </c>
      <c r="C13"/>
      <c r="D13"/>
      <c r="E13"/>
      <c r="F13"/>
      <c r="G13"/>
      <c r="H13"/>
      <c r="I13"/>
      <c r="J13"/>
      <c r="K13"/>
      <c r="L13"/>
    </row>
    <row r="14" spans="1:12" ht="14.4" x14ac:dyDescent="0.3">
      <c r="A14" s="17" t="s">
        <v>46</v>
      </c>
      <c r="B14" s="6">
        <v>44.9</v>
      </c>
      <c r="C14"/>
      <c r="D14"/>
      <c r="E14"/>
      <c r="F14"/>
      <c r="G14"/>
      <c r="H14"/>
      <c r="I14"/>
      <c r="J14"/>
      <c r="K14"/>
      <c r="L14"/>
    </row>
    <row r="15" spans="1:12" ht="14.4" x14ac:dyDescent="0.3">
      <c r="A15" s="17" t="s">
        <v>47</v>
      </c>
      <c r="B15" s="6">
        <v>24.8</v>
      </c>
      <c r="C15"/>
      <c r="D15"/>
      <c r="E15"/>
      <c r="F15"/>
      <c r="G15"/>
      <c r="H15"/>
      <c r="I15"/>
      <c r="J15"/>
      <c r="K15"/>
      <c r="L15"/>
    </row>
    <row r="16" spans="1:12" ht="14.4" x14ac:dyDescent="0.3">
      <c r="A16" s="17" t="s">
        <v>48</v>
      </c>
      <c r="B16" s="6">
        <v>10.4</v>
      </c>
      <c r="C16"/>
      <c r="D16"/>
      <c r="E16"/>
      <c r="F16"/>
      <c r="G16"/>
      <c r="H16"/>
      <c r="I16"/>
      <c r="J16"/>
      <c r="K16"/>
      <c r="L16"/>
    </row>
    <row r="17" spans="1:12" ht="4.95" customHeight="1" x14ac:dyDescent="0.3">
      <c r="A17" s="1"/>
      <c r="B17" s="6"/>
      <c r="C17"/>
      <c r="D17"/>
      <c r="E17"/>
      <c r="F17"/>
      <c r="G17"/>
      <c r="H17"/>
      <c r="I17"/>
      <c r="J17"/>
      <c r="K17"/>
      <c r="L17"/>
    </row>
    <row r="18" spans="1:12" ht="14.4" x14ac:dyDescent="0.3">
      <c r="A18" s="1" t="s">
        <v>49</v>
      </c>
      <c r="B18" s="6"/>
      <c r="C18"/>
      <c r="D18"/>
      <c r="E18"/>
      <c r="F18"/>
      <c r="G18"/>
      <c r="H18"/>
      <c r="I18"/>
      <c r="J18"/>
      <c r="K18"/>
      <c r="L18"/>
    </row>
    <row r="19" spans="1:12" ht="14.4" x14ac:dyDescent="0.3">
      <c r="A19" s="17" t="s">
        <v>50</v>
      </c>
      <c r="B19" s="6">
        <v>19.600000000000001</v>
      </c>
      <c r="C19"/>
      <c r="D19"/>
      <c r="E19"/>
      <c r="F19"/>
      <c r="G19"/>
      <c r="H19"/>
      <c r="I19"/>
      <c r="J19"/>
      <c r="K19"/>
      <c r="L19"/>
    </row>
    <row r="20" spans="1:12" ht="14.4" x14ac:dyDescent="0.3">
      <c r="A20" s="17" t="s">
        <v>51</v>
      </c>
      <c r="B20" s="6">
        <v>56.8</v>
      </c>
      <c r="C20"/>
      <c r="D20"/>
      <c r="E20"/>
      <c r="F20"/>
      <c r="G20"/>
      <c r="H20"/>
      <c r="I20"/>
      <c r="J20"/>
      <c r="K20"/>
      <c r="L20"/>
    </row>
    <row r="21" spans="1:12" ht="14.4" x14ac:dyDescent="0.3">
      <c r="A21" s="17" t="s">
        <v>52</v>
      </c>
      <c r="B21" s="6">
        <v>68.3</v>
      </c>
      <c r="C21"/>
      <c r="D21"/>
      <c r="E21"/>
      <c r="F21"/>
      <c r="G21"/>
      <c r="H21"/>
      <c r="I21"/>
      <c r="J21"/>
      <c r="K21"/>
      <c r="L21"/>
    </row>
    <row r="22" spans="1:12" ht="4.95" customHeight="1" x14ac:dyDescent="0.3">
      <c r="A22" s="1"/>
      <c r="B22" s="6"/>
      <c r="C22"/>
      <c r="D22"/>
      <c r="E22"/>
      <c r="F22"/>
      <c r="G22"/>
      <c r="H22"/>
      <c r="I22"/>
      <c r="J22"/>
      <c r="K22"/>
      <c r="L22"/>
    </row>
    <row r="23" spans="1:12" ht="14.4" x14ac:dyDescent="0.3">
      <c r="A23" s="1" t="s">
        <v>53</v>
      </c>
      <c r="B23" s="6"/>
      <c r="C23"/>
      <c r="D23"/>
      <c r="E23"/>
      <c r="F23"/>
      <c r="G23"/>
      <c r="H23"/>
      <c r="I23"/>
      <c r="J23"/>
      <c r="K23"/>
      <c r="L23"/>
    </row>
    <row r="24" spans="1:12" ht="14.4" x14ac:dyDescent="0.3">
      <c r="A24" s="17" t="s">
        <v>54</v>
      </c>
      <c r="B24" s="6">
        <v>53.4</v>
      </c>
      <c r="C24"/>
      <c r="D24"/>
      <c r="E24"/>
      <c r="F24"/>
      <c r="G24"/>
      <c r="H24"/>
      <c r="I24"/>
      <c r="J24"/>
      <c r="K24"/>
      <c r="L24"/>
    </row>
    <row r="25" spans="1:12" ht="14.4" x14ac:dyDescent="0.3">
      <c r="A25" s="17" t="s">
        <v>55</v>
      </c>
      <c r="B25" s="6">
        <v>36.1</v>
      </c>
      <c r="C25"/>
      <c r="D25"/>
      <c r="E25"/>
      <c r="F25"/>
      <c r="G25"/>
      <c r="H25"/>
      <c r="I25"/>
      <c r="J25"/>
      <c r="K25"/>
      <c r="L25"/>
    </row>
    <row r="26" spans="1:12" ht="14.4" x14ac:dyDescent="0.3">
      <c r="A26" s="17" t="s">
        <v>56</v>
      </c>
      <c r="B26" s="6">
        <v>61.3</v>
      </c>
      <c r="C26"/>
      <c r="D26"/>
      <c r="E26"/>
      <c r="F26"/>
      <c r="G26"/>
      <c r="H26"/>
      <c r="I26"/>
      <c r="J26"/>
      <c r="K26"/>
      <c r="L26"/>
    </row>
    <row r="27" spans="1:12" ht="14.4" x14ac:dyDescent="0.3">
      <c r="A27" s="17" t="s">
        <v>57</v>
      </c>
      <c r="B27" s="15">
        <v>14.2</v>
      </c>
      <c r="C27"/>
      <c r="D27"/>
      <c r="E27"/>
      <c r="F27"/>
      <c r="G27"/>
      <c r="H27"/>
      <c r="I27"/>
      <c r="J27"/>
      <c r="K27"/>
      <c r="L27"/>
    </row>
    <row r="28" spans="1:12" ht="4.95" customHeight="1" x14ac:dyDescent="0.3">
      <c r="A28" s="1"/>
      <c r="B28" s="15"/>
      <c r="C28"/>
      <c r="D28"/>
      <c r="E28"/>
      <c r="F28"/>
      <c r="G28"/>
      <c r="H28"/>
      <c r="I28"/>
      <c r="J28"/>
      <c r="K28"/>
      <c r="L28"/>
    </row>
    <row r="29" spans="1:12" ht="14.4" x14ac:dyDescent="0.3">
      <c r="A29" s="1" t="s">
        <v>58</v>
      </c>
      <c r="B29" s="15"/>
      <c r="C29"/>
      <c r="D29"/>
      <c r="E29"/>
      <c r="F29"/>
      <c r="G29"/>
      <c r="H29"/>
      <c r="I29"/>
      <c r="J29"/>
      <c r="K29"/>
      <c r="L29"/>
    </row>
    <row r="30" spans="1:12" ht="14.4" x14ac:dyDescent="0.3">
      <c r="A30" s="17" t="s">
        <v>20</v>
      </c>
      <c r="B30" s="6">
        <v>23.5</v>
      </c>
      <c r="C30"/>
      <c r="D30"/>
      <c r="E30"/>
      <c r="F30"/>
      <c r="G30"/>
      <c r="H30"/>
      <c r="I30"/>
      <c r="J30"/>
      <c r="K30"/>
      <c r="L30"/>
    </row>
    <row r="31" spans="1:12" ht="14.4" x14ac:dyDescent="0.3">
      <c r="A31" s="17" t="s">
        <v>21</v>
      </c>
      <c r="B31" s="6">
        <v>36.6</v>
      </c>
      <c r="C31"/>
      <c r="D31"/>
      <c r="E31"/>
      <c r="F31"/>
      <c r="G31"/>
      <c r="H31"/>
      <c r="I31"/>
      <c r="J31"/>
      <c r="K31"/>
      <c r="L31"/>
    </row>
    <row r="32" spans="1:12" ht="14.4" x14ac:dyDescent="0.3">
      <c r="A32" s="17" t="s">
        <v>22</v>
      </c>
      <c r="B32" s="6">
        <v>41.4</v>
      </c>
      <c r="C32"/>
      <c r="D32"/>
      <c r="E32"/>
      <c r="F32"/>
      <c r="G32"/>
      <c r="H32"/>
      <c r="I32"/>
      <c r="J32"/>
      <c r="K32"/>
      <c r="L32"/>
    </row>
    <row r="33" spans="1:12" ht="14.4" x14ac:dyDescent="0.3">
      <c r="A33" s="17" t="s">
        <v>23</v>
      </c>
      <c r="B33" s="6">
        <v>56.2</v>
      </c>
      <c r="C33"/>
      <c r="D33"/>
      <c r="E33"/>
      <c r="F33"/>
      <c r="G33"/>
      <c r="H33"/>
      <c r="I33"/>
      <c r="J33"/>
      <c r="K33"/>
      <c r="L33"/>
    </row>
    <row r="34" spans="1:12" ht="15" thickBot="1" x14ac:dyDescent="0.35">
      <c r="A34" s="18" t="s">
        <v>24</v>
      </c>
      <c r="B34" s="19">
        <v>62</v>
      </c>
      <c r="C34"/>
      <c r="D34"/>
      <c r="E34"/>
      <c r="F34"/>
      <c r="G34"/>
      <c r="H34"/>
      <c r="I34"/>
      <c r="J34"/>
      <c r="K34"/>
      <c r="L34"/>
    </row>
    <row r="35" spans="1:12" ht="4.95" customHeight="1" thickTop="1" x14ac:dyDescent="0.3"/>
    <row r="36" spans="1:12" x14ac:dyDescent="0.3">
      <c r="A36" s="117" t="s">
        <v>339</v>
      </c>
      <c r="B36" s="117"/>
    </row>
    <row r="37" spans="1:12" x14ac:dyDescent="0.3">
      <c r="A37" s="102"/>
      <c r="B37" s="23"/>
    </row>
    <row r="38" spans="1:12" ht="73.8" customHeight="1" x14ac:dyDescent="0.3">
      <c r="A38" s="111" t="s">
        <v>201</v>
      </c>
      <c r="B38" s="111"/>
    </row>
  </sheetData>
  <mergeCells count="4">
    <mergeCell ref="A1:B1"/>
    <mergeCell ref="A2:A3"/>
    <mergeCell ref="A36:B36"/>
    <mergeCell ref="A38:B38"/>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34B096-2E60-4CB7-A268-04280E643DD7}">
  <dimension ref="A1:P42"/>
  <sheetViews>
    <sheetView showGridLines="0" zoomScale="90" zoomScaleNormal="90" workbookViewId="0">
      <selection sqref="A1:E1"/>
    </sheetView>
  </sheetViews>
  <sheetFormatPr defaultColWidth="9.109375" defaultRowHeight="13.8" x14ac:dyDescent="0.3"/>
  <cols>
    <col min="1" max="1" width="55.6640625" style="2" customWidth="1"/>
    <col min="2" max="3" width="21.33203125" style="2" customWidth="1"/>
    <col min="4" max="5" width="21.44140625" style="2" customWidth="1"/>
    <col min="6" max="15" width="10.33203125" style="2" customWidth="1"/>
    <col min="16" max="16384" width="9.109375" style="2"/>
  </cols>
  <sheetData>
    <row r="1" spans="1:16" s="97" customFormat="1" ht="14.4" x14ac:dyDescent="0.3">
      <c r="A1" s="106" t="s">
        <v>323</v>
      </c>
      <c r="B1" s="106"/>
      <c r="C1" s="106"/>
      <c r="D1" s="106"/>
      <c r="E1" s="106"/>
    </row>
    <row r="2" spans="1:16" ht="15" thickBot="1" x14ac:dyDescent="0.35">
      <c r="A2" s="112"/>
      <c r="B2" s="4">
        <v>2020</v>
      </c>
      <c r="C2" s="4">
        <v>2021</v>
      </c>
      <c r="D2" s="4">
        <v>2022</v>
      </c>
      <c r="E2" s="4">
        <v>2023</v>
      </c>
      <c r="F2"/>
      <c r="G2"/>
      <c r="H2"/>
      <c r="I2"/>
      <c r="J2"/>
      <c r="K2"/>
      <c r="L2"/>
      <c r="M2"/>
      <c r="N2"/>
      <c r="O2"/>
    </row>
    <row r="3" spans="1:16" ht="15" customHeight="1" x14ac:dyDescent="0.3">
      <c r="A3" s="112"/>
      <c r="B3" s="113" t="s">
        <v>1</v>
      </c>
      <c r="C3" s="114"/>
      <c r="D3" s="114"/>
      <c r="E3" s="114"/>
      <c r="F3"/>
      <c r="G3"/>
      <c r="H3"/>
      <c r="I3"/>
      <c r="J3"/>
      <c r="K3"/>
      <c r="L3"/>
      <c r="M3"/>
      <c r="N3"/>
      <c r="O3"/>
    </row>
    <row r="4" spans="1:16" ht="14.4" x14ac:dyDescent="0.3">
      <c r="A4" s="1" t="s">
        <v>79</v>
      </c>
      <c r="B4" s="26">
        <v>98.4</v>
      </c>
      <c r="C4" s="54">
        <v>98.7</v>
      </c>
      <c r="D4" s="57">
        <v>98.3</v>
      </c>
      <c r="E4" s="57">
        <v>97.5</v>
      </c>
      <c r="F4"/>
      <c r="G4"/>
      <c r="H4"/>
      <c r="I4"/>
      <c r="J4"/>
      <c r="K4"/>
      <c r="L4"/>
      <c r="M4"/>
      <c r="N4"/>
      <c r="O4"/>
      <c r="P4"/>
    </row>
    <row r="5" spans="1:16" ht="14.4" x14ac:dyDescent="0.3">
      <c r="A5" s="17" t="s">
        <v>82</v>
      </c>
      <c r="B5" s="27">
        <v>60.4</v>
      </c>
      <c r="C5" s="16">
        <v>69</v>
      </c>
      <c r="D5" s="52">
        <v>65.900000000000006</v>
      </c>
      <c r="E5" s="52">
        <v>67.599999999999994</v>
      </c>
      <c r="G5"/>
      <c r="H5"/>
      <c r="I5"/>
      <c r="J5"/>
      <c r="K5"/>
      <c r="L5"/>
      <c r="M5"/>
      <c r="N5"/>
      <c r="O5"/>
      <c r="P5"/>
    </row>
    <row r="6" spans="1:16" ht="14.4" x14ac:dyDescent="0.3">
      <c r="A6" s="17" t="s">
        <v>83</v>
      </c>
      <c r="B6" s="27">
        <v>38.200000000000003</v>
      </c>
      <c r="C6" s="16">
        <v>46</v>
      </c>
      <c r="D6" s="52">
        <v>41.8</v>
      </c>
      <c r="E6" s="52">
        <v>38.9</v>
      </c>
      <c r="G6"/>
      <c r="H6"/>
      <c r="I6"/>
      <c r="J6"/>
      <c r="K6"/>
      <c r="L6"/>
      <c r="M6"/>
      <c r="N6"/>
      <c r="O6"/>
      <c r="P6"/>
    </row>
    <row r="7" spans="1:16" ht="14.4" x14ac:dyDescent="0.3">
      <c r="A7" s="17" t="s">
        <v>85</v>
      </c>
      <c r="B7" s="27">
        <v>29.6</v>
      </c>
      <c r="C7" s="16">
        <v>30.8</v>
      </c>
      <c r="D7" s="52">
        <v>28.4</v>
      </c>
      <c r="E7" s="52">
        <v>29.7</v>
      </c>
      <c r="G7"/>
      <c r="H7"/>
      <c r="I7"/>
      <c r="J7"/>
      <c r="K7"/>
      <c r="L7"/>
      <c r="M7"/>
      <c r="N7"/>
      <c r="O7"/>
      <c r="P7"/>
    </row>
    <row r="8" spans="1:16" ht="14.4" x14ac:dyDescent="0.3">
      <c r="A8" s="17" t="s">
        <v>84</v>
      </c>
      <c r="B8" s="27">
        <v>37.299999999999997</v>
      </c>
      <c r="C8" s="16">
        <v>29.6</v>
      </c>
      <c r="D8" s="52">
        <v>27.3</v>
      </c>
      <c r="E8" s="52">
        <v>26.2</v>
      </c>
      <c r="G8"/>
      <c r="H8"/>
      <c r="I8"/>
      <c r="J8"/>
      <c r="K8"/>
      <c r="L8"/>
      <c r="M8"/>
      <c r="N8"/>
      <c r="O8"/>
      <c r="P8"/>
    </row>
    <row r="9" spans="1:16" ht="14.4" x14ac:dyDescent="0.3">
      <c r="A9" s="17" t="s">
        <v>87</v>
      </c>
      <c r="B9" s="27">
        <v>25</v>
      </c>
      <c r="C9" s="16">
        <v>28.9</v>
      </c>
      <c r="D9" s="52">
        <v>23.3</v>
      </c>
      <c r="E9" s="52">
        <v>24.1</v>
      </c>
      <c r="G9"/>
      <c r="H9"/>
      <c r="I9"/>
      <c r="J9"/>
      <c r="K9"/>
      <c r="L9"/>
      <c r="M9"/>
      <c r="N9"/>
      <c r="O9"/>
      <c r="P9"/>
    </row>
    <row r="10" spans="1:16" ht="14.4" x14ac:dyDescent="0.3">
      <c r="A10" s="17" t="s">
        <v>86</v>
      </c>
      <c r="B10" s="27">
        <v>26.9</v>
      </c>
      <c r="C10" s="16">
        <v>26.6</v>
      </c>
      <c r="D10" s="52">
        <v>26.2</v>
      </c>
      <c r="E10" s="52">
        <v>22.4</v>
      </c>
      <c r="G10"/>
      <c r="H10"/>
      <c r="I10"/>
      <c r="J10"/>
      <c r="K10"/>
      <c r="L10"/>
      <c r="M10"/>
      <c r="N10"/>
      <c r="O10"/>
      <c r="P10"/>
    </row>
    <row r="11" spans="1:16" ht="14.4" x14ac:dyDescent="0.3">
      <c r="A11" s="17" t="s">
        <v>88</v>
      </c>
      <c r="B11" s="27">
        <v>20.100000000000001</v>
      </c>
      <c r="C11" s="16">
        <v>21.8</v>
      </c>
      <c r="D11" s="52">
        <v>20</v>
      </c>
      <c r="E11" s="52">
        <v>22.2</v>
      </c>
      <c r="G11"/>
      <c r="H11"/>
      <c r="I11"/>
      <c r="J11"/>
      <c r="K11"/>
      <c r="L11"/>
      <c r="M11"/>
      <c r="N11"/>
      <c r="O11"/>
      <c r="P11"/>
    </row>
    <row r="12" spans="1:16" ht="14.4" x14ac:dyDescent="0.3">
      <c r="A12" s="17" t="s">
        <v>89</v>
      </c>
      <c r="B12" s="27">
        <v>19</v>
      </c>
      <c r="C12" s="16">
        <v>20</v>
      </c>
      <c r="D12" s="52">
        <v>19.7</v>
      </c>
      <c r="E12" s="52">
        <v>17.3</v>
      </c>
      <c r="G12"/>
      <c r="H12"/>
      <c r="I12"/>
      <c r="J12"/>
      <c r="K12"/>
      <c r="L12"/>
      <c r="M12"/>
      <c r="N12"/>
      <c r="O12"/>
      <c r="P12"/>
    </row>
    <row r="13" spans="1:16" ht="14.4" x14ac:dyDescent="0.3">
      <c r="A13" s="17" t="s">
        <v>90</v>
      </c>
      <c r="B13" s="27">
        <v>17.899999999999999</v>
      </c>
      <c r="C13" s="16">
        <v>15.7</v>
      </c>
      <c r="D13" s="52">
        <v>16.600000000000001</v>
      </c>
      <c r="E13" s="52">
        <v>17.7</v>
      </c>
      <c r="G13"/>
      <c r="H13"/>
      <c r="I13"/>
      <c r="J13"/>
      <c r="K13"/>
      <c r="L13"/>
      <c r="M13"/>
      <c r="N13"/>
      <c r="O13"/>
      <c r="P13"/>
    </row>
    <row r="14" spans="1:16" ht="14.4" x14ac:dyDescent="0.3">
      <c r="A14" s="17" t="s">
        <v>91</v>
      </c>
      <c r="B14" s="27">
        <v>17</v>
      </c>
      <c r="C14" s="16">
        <v>16.7</v>
      </c>
      <c r="D14" s="52">
        <v>16.8</v>
      </c>
      <c r="E14" s="52">
        <v>19</v>
      </c>
      <c r="G14"/>
      <c r="H14"/>
      <c r="I14"/>
      <c r="J14"/>
      <c r="K14"/>
      <c r="L14"/>
      <c r="M14"/>
      <c r="N14"/>
      <c r="O14"/>
      <c r="P14"/>
    </row>
    <row r="15" spans="1:16" ht="14.4" x14ac:dyDescent="0.3">
      <c r="A15" s="17" t="s">
        <v>92</v>
      </c>
      <c r="B15" s="27">
        <v>16</v>
      </c>
      <c r="C15" s="16">
        <v>16.2</v>
      </c>
      <c r="D15" s="52">
        <v>15.7</v>
      </c>
      <c r="E15" s="52">
        <v>16.7</v>
      </c>
      <c r="G15"/>
      <c r="H15"/>
      <c r="I15"/>
      <c r="J15"/>
      <c r="K15"/>
      <c r="L15"/>
      <c r="M15"/>
      <c r="N15"/>
      <c r="O15"/>
      <c r="P15"/>
    </row>
    <row r="16" spans="1:16" ht="14.4" x14ac:dyDescent="0.3">
      <c r="A16" s="17" t="s">
        <v>93</v>
      </c>
      <c r="B16" s="27">
        <v>15.7</v>
      </c>
      <c r="C16" s="16">
        <v>14.8</v>
      </c>
      <c r="D16" s="52">
        <v>15.3</v>
      </c>
      <c r="E16" s="52">
        <v>16.399999999999999</v>
      </c>
      <c r="G16"/>
      <c r="H16"/>
      <c r="I16"/>
      <c r="J16"/>
      <c r="K16"/>
      <c r="L16"/>
      <c r="M16"/>
      <c r="N16"/>
      <c r="O16"/>
      <c r="P16"/>
    </row>
    <row r="17" spans="1:16" ht="14.4" x14ac:dyDescent="0.3">
      <c r="A17" s="17" t="s">
        <v>94</v>
      </c>
      <c r="B17" s="27">
        <v>7.9</v>
      </c>
      <c r="C17" s="16">
        <v>9.5</v>
      </c>
      <c r="D17" s="52">
        <v>7.2</v>
      </c>
      <c r="E17" s="52">
        <v>9.1</v>
      </c>
      <c r="G17"/>
      <c r="H17"/>
      <c r="I17"/>
      <c r="J17"/>
      <c r="K17"/>
      <c r="L17"/>
      <c r="M17"/>
      <c r="N17"/>
      <c r="O17"/>
      <c r="P17"/>
    </row>
    <row r="18" spans="1:16" ht="14.4" x14ac:dyDescent="0.3">
      <c r="A18" s="17" t="s">
        <v>95</v>
      </c>
      <c r="B18" s="27">
        <v>4.5999999999999996</v>
      </c>
      <c r="C18" s="16">
        <v>3.4</v>
      </c>
      <c r="D18" s="52">
        <v>4</v>
      </c>
      <c r="E18" s="52">
        <v>4.9000000000000004</v>
      </c>
      <c r="G18"/>
      <c r="H18"/>
      <c r="I18"/>
      <c r="J18"/>
      <c r="K18"/>
      <c r="L18"/>
      <c r="M18"/>
      <c r="N18"/>
      <c r="O18"/>
      <c r="P18"/>
    </row>
    <row r="19" spans="1:16" ht="14.4" x14ac:dyDescent="0.3">
      <c r="A19" s="17" t="s">
        <v>96</v>
      </c>
      <c r="B19" s="27">
        <v>2.2999999999999998</v>
      </c>
      <c r="C19" s="16">
        <v>2.5</v>
      </c>
      <c r="D19" s="52">
        <v>1.9</v>
      </c>
      <c r="E19" s="52">
        <v>2.5</v>
      </c>
      <c r="G19"/>
      <c r="H19"/>
      <c r="I19"/>
      <c r="J19"/>
      <c r="K19"/>
      <c r="L19"/>
      <c r="M19"/>
      <c r="N19"/>
      <c r="O19"/>
      <c r="P19"/>
    </row>
    <row r="20" spans="1:16" ht="14.4" x14ac:dyDescent="0.3">
      <c r="B20" s="27"/>
      <c r="C20" s="16"/>
      <c r="D20" s="52"/>
      <c r="E20" s="52"/>
      <c r="G20"/>
      <c r="H20"/>
      <c r="I20"/>
      <c r="J20"/>
      <c r="K20"/>
      <c r="L20"/>
      <c r="M20"/>
      <c r="N20"/>
      <c r="O20"/>
      <c r="P20"/>
    </row>
    <row r="21" spans="1:16" ht="14.4" x14ac:dyDescent="0.3">
      <c r="A21" s="1" t="s">
        <v>80</v>
      </c>
      <c r="B21" s="26">
        <v>49.2</v>
      </c>
      <c r="C21" s="54">
        <v>50.3</v>
      </c>
      <c r="D21" s="57">
        <v>51.4</v>
      </c>
      <c r="E21" s="57">
        <v>52.6</v>
      </c>
      <c r="G21"/>
      <c r="H21"/>
      <c r="I21"/>
      <c r="J21"/>
      <c r="K21"/>
      <c r="L21"/>
      <c r="M21"/>
      <c r="N21"/>
      <c r="O21"/>
      <c r="P21"/>
    </row>
    <row r="22" spans="1:16" ht="14.4" x14ac:dyDescent="0.3">
      <c r="A22" s="17" t="s">
        <v>97</v>
      </c>
      <c r="B22" s="27">
        <v>34.299999999999997</v>
      </c>
      <c r="C22" s="16">
        <v>34.9</v>
      </c>
      <c r="D22" s="52">
        <v>38.200000000000003</v>
      </c>
      <c r="E22" s="52">
        <v>37.6</v>
      </c>
      <c r="G22"/>
      <c r="H22"/>
      <c r="I22"/>
      <c r="J22"/>
      <c r="K22"/>
      <c r="L22"/>
      <c r="M22"/>
      <c r="N22"/>
      <c r="O22"/>
      <c r="P22"/>
    </row>
    <row r="23" spans="1:16" ht="14.4" x14ac:dyDescent="0.3">
      <c r="A23" s="17" t="s">
        <v>98</v>
      </c>
      <c r="B23" s="27">
        <v>17.3</v>
      </c>
      <c r="C23" s="16">
        <v>15.5</v>
      </c>
      <c r="D23" s="52">
        <v>13.3</v>
      </c>
      <c r="E23" s="52">
        <v>14.5</v>
      </c>
      <c r="G23"/>
      <c r="H23"/>
      <c r="I23"/>
      <c r="J23"/>
      <c r="K23"/>
      <c r="L23"/>
      <c r="M23"/>
      <c r="N23"/>
      <c r="O23"/>
      <c r="P23"/>
    </row>
    <row r="24" spans="1:16" ht="14.4" x14ac:dyDescent="0.3">
      <c r="A24" s="17" t="s">
        <v>99</v>
      </c>
      <c r="B24" s="27">
        <v>15.8</v>
      </c>
      <c r="C24" s="16">
        <v>16.5</v>
      </c>
      <c r="D24" s="52">
        <v>17.899999999999999</v>
      </c>
      <c r="E24" s="52">
        <v>21.8</v>
      </c>
      <c r="G24"/>
      <c r="H24"/>
      <c r="I24"/>
      <c r="J24"/>
      <c r="K24"/>
      <c r="L24"/>
      <c r="M24"/>
      <c r="N24"/>
      <c r="O24"/>
      <c r="P24"/>
    </row>
    <row r="25" spans="1:16" ht="14.4" x14ac:dyDescent="0.3">
      <c r="A25" s="17" t="s">
        <v>100</v>
      </c>
      <c r="B25" s="27">
        <v>14.1</v>
      </c>
      <c r="C25" s="16">
        <v>11.6</v>
      </c>
      <c r="D25" s="52">
        <v>11.5</v>
      </c>
      <c r="E25" s="52">
        <v>12.5</v>
      </c>
      <c r="G25"/>
      <c r="H25"/>
      <c r="I25"/>
      <c r="J25"/>
      <c r="K25"/>
      <c r="L25"/>
      <c r="M25"/>
      <c r="N25"/>
      <c r="O25"/>
      <c r="P25"/>
    </row>
    <row r="26" spans="1:16" ht="14.4" x14ac:dyDescent="0.3">
      <c r="A26" s="17" t="s">
        <v>101</v>
      </c>
      <c r="B26" s="27">
        <v>10.5</v>
      </c>
      <c r="C26" s="16">
        <v>9.1999999999999993</v>
      </c>
      <c r="D26" s="52">
        <v>6.5</v>
      </c>
      <c r="E26" s="52">
        <v>8.3000000000000007</v>
      </c>
      <c r="G26"/>
      <c r="H26"/>
      <c r="I26"/>
      <c r="J26"/>
      <c r="K26"/>
      <c r="L26"/>
      <c r="M26"/>
      <c r="N26"/>
      <c r="O26"/>
      <c r="P26"/>
    </row>
    <row r="27" spans="1:16" ht="14.4" x14ac:dyDescent="0.3">
      <c r="A27" s="17" t="s">
        <v>102</v>
      </c>
      <c r="B27" s="27">
        <v>8.4</v>
      </c>
      <c r="C27" s="16">
        <v>7</v>
      </c>
      <c r="D27" s="52">
        <v>7.4</v>
      </c>
      <c r="E27" s="52">
        <v>6</v>
      </c>
      <c r="G27"/>
      <c r="H27"/>
      <c r="I27"/>
      <c r="J27"/>
      <c r="K27"/>
      <c r="L27"/>
      <c r="M27"/>
      <c r="N27"/>
      <c r="O27"/>
      <c r="P27"/>
    </row>
    <row r="28" spans="1:16" ht="14.4" x14ac:dyDescent="0.3">
      <c r="A28" s="17" t="s">
        <v>103</v>
      </c>
      <c r="B28" s="27">
        <v>7.1</v>
      </c>
      <c r="C28" s="16">
        <v>7.2</v>
      </c>
      <c r="D28" s="52">
        <v>5.2</v>
      </c>
      <c r="E28" s="52">
        <v>5.8</v>
      </c>
      <c r="G28"/>
      <c r="H28"/>
      <c r="I28"/>
      <c r="J28"/>
      <c r="K28"/>
      <c r="L28"/>
      <c r="M28"/>
      <c r="N28"/>
      <c r="O28"/>
      <c r="P28"/>
    </row>
    <row r="29" spans="1:16" ht="14.4" x14ac:dyDescent="0.3">
      <c r="B29" s="27"/>
      <c r="C29" s="16"/>
      <c r="D29" s="52"/>
      <c r="E29" s="52"/>
      <c r="G29"/>
      <c r="H29"/>
      <c r="I29"/>
      <c r="J29"/>
      <c r="K29"/>
      <c r="L29"/>
      <c r="M29"/>
      <c r="N29"/>
      <c r="O29"/>
      <c r="P29"/>
    </row>
    <row r="30" spans="1:16" ht="14.4" x14ac:dyDescent="0.3">
      <c r="A30" s="1" t="s">
        <v>81</v>
      </c>
      <c r="B30" s="26">
        <v>47.8</v>
      </c>
      <c r="C30" s="54">
        <v>52.9</v>
      </c>
      <c r="D30" s="57">
        <v>65</v>
      </c>
      <c r="E30" s="57">
        <v>69.8</v>
      </c>
      <c r="G30"/>
      <c r="H30"/>
      <c r="I30"/>
      <c r="J30"/>
      <c r="K30"/>
      <c r="L30"/>
      <c r="M30"/>
      <c r="N30"/>
      <c r="O30"/>
      <c r="P30"/>
    </row>
    <row r="31" spans="1:16" ht="14.4" x14ac:dyDescent="0.3">
      <c r="A31" s="17" t="s">
        <v>104</v>
      </c>
      <c r="B31" s="27">
        <v>21.2</v>
      </c>
      <c r="C31" s="16">
        <v>28</v>
      </c>
      <c r="D31" s="52">
        <v>36</v>
      </c>
      <c r="E31" s="52">
        <v>36.200000000000003</v>
      </c>
      <c r="G31"/>
      <c r="H31"/>
      <c r="I31"/>
      <c r="J31"/>
      <c r="K31"/>
      <c r="L31"/>
      <c r="M31"/>
      <c r="N31"/>
      <c r="O31"/>
      <c r="P31"/>
    </row>
    <row r="32" spans="1:16" ht="14.4" x14ac:dyDescent="0.3">
      <c r="A32" s="17" t="s">
        <v>105</v>
      </c>
      <c r="B32" s="27">
        <v>19.7</v>
      </c>
      <c r="C32" s="16">
        <v>22.5</v>
      </c>
      <c r="D32" s="52">
        <v>32</v>
      </c>
      <c r="E32" s="52">
        <v>37.799999999999997</v>
      </c>
      <c r="G32"/>
      <c r="H32"/>
      <c r="I32"/>
      <c r="J32"/>
      <c r="K32"/>
      <c r="L32"/>
      <c r="M32"/>
      <c r="N32"/>
      <c r="O32"/>
      <c r="P32"/>
    </row>
    <row r="33" spans="1:16" ht="14.4" x14ac:dyDescent="0.3">
      <c r="A33" s="17" t="s">
        <v>106</v>
      </c>
      <c r="B33" s="27">
        <v>17.2</v>
      </c>
      <c r="C33" s="16">
        <v>19.100000000000001</v>
      </c>
      <c r="D33" s="52">
        <v>19.7</v>
      </c>
      <c r="E33" s="52">
        <v>22.2</v>
      </c>
      <c r="G33"/>
      <c r="H33"/>
      <c r="I33"/>
      <c r="J33"/>
      <c r="K33"/>
      <c r="L33"/>
      <c r="M33"/>
      <c r="N33"/>
      <c r="O33"/>
      <c r="P33"/>
    </row>
    <row r="34" spans="1:16" ht="14.4" x14ac:dyDescent="0.3">
      <c r="A34" s="17" t="s">
        <v>107</v>
      </c>
      <c r="B34" s="27">
        <v>13.7</v>
      </c>
      <c r="C34" s="16">
        <v>14.3</v>
      </c>
      <c r="D34" s="52">
        <v>32</v>
      </c>
      <c r="E34" s="52">
        <v>37.9</v>
      </c>
      <c r="G34"/>
      <c r="H34"/>
      <c r="I34"/>
      <c r="J34"/>
      <c r="K34"/>
      <c r="L34"/>
      <c r="M34"/>
      <c r="N34"/>
      <c r="O34"/>
      <c r="P34"/>
    </row>
    <row r="35" spans="1:16" ht="14.4" x14ac:dyDescent="0.3">
      <c r="A35" s="17" t="s">
        <v>108</v>
      </c>
      <c r="B35" s="27">
        <v>9.4</v>
      </c>
      <c r="C35" s="16">
        <v>10.3</v>
      </c>
      <c r="D35" s="52">
        <v>9.8000000000000007</v>
      </c>
      <c r="E35" s="52">
        <v>12.7</v>
      </c>
      <c r="G35"/>
      <c r="H35"/>
      <c r="I35"/>
      <c r="J35"/>
      <c r="K35"/>
      <c r="L35"/>
      <c r="M35"/>
      <c r="N35"/>
      <c r="O35"/>
      <c r="P35"/>
    </row>
    <row r="36" spans="1:16" ht="14.4" x14ac:dyDescent="0.3">
      <c r="A36" s="17" t="s">
        <v>109</v>
      </c>
      <c r="B36" s="27">
        <v>3.7</v>
      </c>
      <c r="C36" s="16">
        <v>2.1</v>
      </c>
      <c r="D36" s="52">
        <v>8.4</v>
      </c>
      <c r="E36" s="52">
        <v>12.3</v>
      </c>
      <c r="F36"/>
      <c r="G36"/>
      <c r="H36"/>
      <c r="I36"/>
      <c r="J36"/>
      <c r="K36"/>
      <c r="L36"/>
      <c r="M36"/>
      <c r="N36"/>
      <c r="O36"/>
      <c r="P36"/>
    </row>
    <row r="37" spans="1:16" ht="15" customHeight="1" thickBot="1" x14ac:dyDescent="0.35">
      <c r="A37" s="18" t="s">
        <v>110</v>
      </c>
      <c r="B37" s="28">
        <v>1.3</v>
      </c>
      <c r="C37" s="9">
        <v>1.7</v>
      </c>
      <c r="D37" s="49">
        <v>1.3</v>
      </c>
      <c r="E37" s="49">
        <v>1.8</v>
      </c>
      <c r="F37"/>
      <c r="G37"/>
      <c r="H37"/>
      <c r="I37"/>
      <c r="J37"/>
      <c r="K37"/>
      <c r="L37"/>
      <c r="M37"/>
      <c r="N37"/>
      <c r="O37"/>
      <c r="P37"/>
    </row>
    <row r="38" spans="1:16" ht="4.95" customHeight="1" thickTop="1" x14ac:dyDescent="0.3">
      <c r="D38"/>
      <c r="E38"/>
      <c r="F38"/>
      <c r="G38"/>
      <c r="H38"/>
    </row>
    <row r="39" spans="1:16" ht="14.4" x14ac:dyDescent="0.3">
      <c r="A39" s="107" t="s">
        <v>344</v>
      </c>
      <c r="B39" s="107"/>
      <c r="C39" s="107"/>
      <c r="D39" s="107"/>
      <c r="E39" s="107"/>
      <c r="F39"/>
    </row>
    <row r="40" spans="1:16" x14ac:dyDescent="0.3">
      <c r="A40" s="102"/>
      <c r="B40" s="102"/>
      <c r="C40" s="23"/>
      <c r="D40" s="23"/>
      <c r="E40" s="23"/>
    </row>
    <row r="41" spans="1:16" ht="25.8" customHeight="1" x14ac:dyDescent="0.3">
      <c r="A41" s="111" t="s">
        <v>78</v>
      </c>
      <c r="B41" s="111"/>
      <c r="C41" s="111"/>
      <c r="D41" s="111"/>
      <c r="E41" s="111"/>
    </row>
    <row r="42" spans="1:16" x14ac:dyDescent="0.3">
      <c r="A42" s="11"/>
      <c r="B42" s="11"/>
    </row>
  </sheetData>
  <mergeCells count="5">
    <mergeCell ref="A2:A3"/>
    <mergeCell ref="A1:E1"/>
    <mergeCell ref="B3:E3"/>
    <mergeCell ref="A39:E39"/>
    <mergeCell ref="A41:E41"/>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1DD735-8920-44AF-A2D5-D8A0CF142F0F}">
  <dimension ref="A1:O9"/>
  <sheetViews>
    <sheetView showGridLines="0" zoomScale="90" zoomScaleNormal="90" workbookViewId="0">
      <selection sqref="A1:N1"/>
    </sheetView>
  </sheetViews>
  <sheetFormatPr defaultColWidth="9.109375" defaultRowHeight="13.8" x14ac:dyDescent="0.3"/>
  <cols>
    <col min="1" max="1" width="19.6640625" style="2" customWidth="1"/>
    <col min="2" max="14" width="10.33203125" style="2" customWidth="1"/>
    <col min="15" max="16384" width="9.109375" style="2"/>
  </cols>
  <sheetData>
    <row r="1" spans="1:15" s="97" customFormat="1" ht="14.4" x14ac:dyDescent="0.3">
      <c r="A1" s="124" t="s">
        <v>261</v>
      </c>
      <c r="B1" s="124"/>
      <c r="C1" s="124"/>
      <c r="D1" s="124"/>
      <c r="E1" s="124"/>
      <c r="F1" s="124"/>
      <c r="G1" s="124"/>
      <c r="H1" s="124"/>
      <c r="I1" s="124"/>
      <c r="J1" s="124"/>
      <c r="K1" s="124"/>
      <c r="L1" s="124"/>
      <c r="M1" s="124"/>
      <c r="N1" s="124"/>
    </row>
    <row r="2" spans="1:15" ht="14.4" thickBot="1" x14ac:dyDescent="0.35">
      <c r="A2" s="115"/>
      <c r="B2" s="3">
        <v>2010</v>
      </c>
      <c r="C2" s="3">
        <v>2011</v>
      </c>
      <c r="D2" s="3">
        <v>2012</v>
      </c>
      <c r="E2" s="3">
        <v>2013</v>
      </c>
      <c r="F2" s="3">
        <v>2014</v>
      </c>
      <c r="G2" s="3">
        <v>2015</v>
      </c>
      <c r="H2" s="3">
        <v>2016</v>
      </c>
      <c r="I2" s="3">
        <v>2017</v>
      </c>
      <c r="J2" s="3">
        <v>2018</v>
      </c>
      <c r="K2" s="3">
        <v>2019</v>
      </c>
      <c r="L2" s="3">
        <v>2020</v>
      </c>
      <c r="M2" s="4">
        <v>2021</v>
      </c>
      <c r="N2" s="4">
        <v>2022</v>
      </c>
      <c r="O2" s="4">
        <v>2023</v>
      </c>
    </row>
    <row r="3" spans="1:15" ht="15" customHeight="1" x14ac:dyDescent="0.3">
      <c r="A3" s="115"/>
      <c r="B3" s="125"/>
      <c r="C3" s="126" t="s">
        <v>1</v>
      </c>
      <c r="D3" s="126"/>
      <c r="E3" s="126"/>
      <c r="F3" s="126"/>
      <c r="G3" s="126"/>
      <c r="H3" s="126"/>
      <c r="I3" s="126"/>
      <c r="J3" s="126"/>
      <c r="K3" s="126"/>
      <c r="L3" s="126"/>
      <c r="M3" s="126"/>
      <c r="N3" s="32"/>
      <c r="O3" s="32"/>
    </row>
    <row r="4" spans="1:15" x14ac:dyDescent="0.3">
      <c r="A4" s="2" t="s">
        <v>0</v>
      </c>
      <c r="B4" s="5">
        <v>53.7</v>
      </c>
      <c r="C4" s="5">
        <v>58</v>
      </c>
      <c r="D4" s="5">
        <v>61</v>
      </c>
      <c r="E4" s="5">
        <v>62.3</v>
      </c>
      <c r="F4" s="5">
        <v>64.900000000000006</v>
      </c>
      <c r="G4" s="5">
        <v>70.2</v>
      </c>
      <c r="H4" s="5">
        <v>74.099999999999994</v>
      </c>
      <c r="I4" s="5">
        <v>76.900000000000006</v>
      </c>
      <c r="J4" s="5">
        <v>79.400000000000006</v>
      </c>
      <c r="K4" s="5">
        <v>80.900000000000006</v>
      </c>
      <c r="L4" s="5">
        <v>84.5</v>
      </c>
      <c r="M4" s="6">
        <v>87.3</v>
      </c>
      <c r="N4" s="6">
        <v>88.2</v>
      </c>
      <c r="O4" s="6">
        <v>89</v>
      </c>
    </row>
    <row r="5" spans="1:15" ht="15" customHeight="1" thickBot="1" x14ac:dyDescent="0.35">
      <c r="A5" s="10" t="s">
        <v>2</v>
      </c>
      <c r="B5" s="8">
        <v>50.3</v>
      </c>
      <c r="C5" s="8">
        <v>56.6</v>
      </c>
      <c r="D5" s="8">
        <v>59.7</v>
      </c>
      <c r="E5" s="8">
        <v>61.6</v>
      </c>
      <c r="F5" s="8">
        <v>63.4</v>
      </c>
      <c r="G5" s="8">
        <v>68.5</v>
      </c>
      <c r="H5" s="8">
        <v>73</v>
      </c>
      <c r="I5" s="8">
        <v>76.400000000000006</v>
      </c>
      <c r="J5" s="8">
        <v>76.900000000000006</v>
      </c>
      <c r="K5" s="8">
        <v>78</v>
      </c>
      <c r="L5" s="8">
        <v>81.7</v>
      </c>
      <c r="M5" s="9">
        <v>84.1</v>
      </c>
      <c r="N5" s="9">
        <v>84.6</v>
      </c>
      <c r="O5" s="9">
        <v>85.8</v>
      </c>
    </row>
    <row r="6" spans="1:15" ht="4.95" customHeight="1" thickTop="1" x14ac:dyDescent="0.3"/>
    <row r="7" spans="1:15" x14ac:dyDescent="0.3">
      <c r="A7" s="117" t="s">
        <v>190</v>
      </c>
      <c r="B7" s="117"/>
      <c r="C7" s="117"/>
      <c r="D7" s="117"/>
      <c r="E7" s="117"/>
      <c r="F7" s="117"/>
      <c r="G7" s="117"/>
      <c r="H7" s="117"/>
      <c r="I7" s="117"/>
      <c r="J7" s="117"/>
      <c r="K7" s="117"/>
      <c r="L7" s="117"/>
      <c r="M7" s="117"/>
      <c r="N7" s="31"/>
      <c r="O7" s="31"/>
    </row>
    <row r="8" spans="1:15" x14ac:dyDescent="0.3">
      <c r="A8" s="103"/>
      <c r="B8" s="103"/>
      <c r="C8" s="23"/>
      <c r="D8" s="23"/>
      <c r="E8" s="23"/>
      <c r="F8" s="23"/>
      <c r="G8" s="23"/>
      <c r="H8" s="23"/>
      <c r="I8" s="23"/>
      <c r="J8" s="23"/>
      <c r="K8" s="23"/>
      <c r="L8" s="23"/>
      <c r="M8" s="23"/>
    </row>
    <row r="9" spans="1:15" ht="21.6" customHeight="1" x14ac:dyDescent="0.3">
      <c r="A9" s="111" t="s">
        <v>25</v>
      </c>
      <c r="B9" s="111"/>
      <c r="C9" s="111"/>
      <c r="D9" s="111"/>
      <c r="E9" s="111"/>
      <c r="F9" s="111"/>
      <c r="G9" s="111"/>
      <c r="H9" s="111"/>
      <c r="I9" s="111"/>
      <c r="J9" s="111"/>
      <c r="K9" s="111"/>
      <c r="L9" s="111"/>
      <c r="M9" s="111"/>
      <c r="N9" s="30"/>
      <c r="O9" s="30"/>
    </row>
  </sheetData>
  <mergeCells count="5">
    <mergeCell ref="A1:N1"/>
    <mergeCell ref="A7:M7"/>
    <mergeCell ref="A2:A3"/>
    <mergeCell ref="B3:M3"/>
    <mergeCell ref="A9:M9"/>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57020A-3656-46D2-BACF-1C770B58E517}">
  <dimension ref="A1:O9"/>
  <sheetViews>
    <sheetView showGridLines="0" zoomScale="90" zoomScaleNormal="90" workbookViewId="0">
      <selection sqref="A1:O1"/>
    </sheetView>
  </sheetViews>
  <sheetFormatPr defaultColWidth="9.109375" defaultRowHeight="13.8" x14ac:dyDescent="0.3"/>
  <cols>
    <col min="1" max="1" width="19.6640625" style="2" customWidth="1"/>
    <col min="2" max="14" width="10.33203125" style="2" customWidth="1"/>
    <col min="15" max="16384" width="9.109375" style="2"/>
  </cols>
  <sheetData>
    <row r="1" spans="1:15" s="97" customFormat="1" ht="14.4" x14ac:dyDescent="0.3">
      <c r="A1" s="116" t="s">
        <v>262</v>
      </c>
      <c r="B1" s="116"/>
      <c r="C1" s="116"/>
      <c r="D1" s="116"/>
      <c r="E1" s="116"/>
      <c r="F1" s="116"/>
      <c r="G1" s="116"/>
      <c r="H1" s="116"/>
      <c r="I1" s="116"/>
      <c r="J1" s="116"/>
      <c r="K1" s="116"/>
      <c r="L1" s="116"/>
      <c r="M1" s="116"/>
      <c r="N1" s="116"/>
      <c r="O1" s="116"/>
    </row>
    <row r="2" spans="1:15" ht="14.4" thickBot="1" x14ac:dyDescent="0.35">
      <c r="A2" s="115"/>
      <c r="B2" s="3">
        <v>2010</v>
      </c>
      <c r="C2" s="3">
        <v>2011</v>
      </c>
      <c r="D2" s="3">
        <v>2012</v>
      </c>
      <c r="E2" s="3">
        <v>2013</v>
      </c>
      <c r="F2" s="3">
        <v>2014</v>
      </c>
      <c r="G2" s="3">
        <v>2015</v>
      </c>
      <c r="H2" s="3">
        <v>2016</v>
      </c>
      <c r="I2" s="3">
        <v>2017</v>
      </c>
      <c r="J2" s="3">
        <v>2018</v>
      </c>
      <c r="K2" s="3">
        <v>2019</v>
      </c>
      <c r="L2" s="3">
        <v>2020</v>
      </c>
      <c r="M2" s="4">
        <v>2021</v>
      </c>
      <c r="N2" s="4">
        <v>2022</v>
      </c>
      <c r="O2" s="4">
        <v>2023</v>
      </c>
    </row>
    <row r="3" spans="1:15" ht="15" customHeight="1" x14ac:dyDescent="0.3">
      <c r="A3" s="115"/>
      <c r="B3" s="113" t="s">
        <v>1</v>
      </c>
      <c r="C3" s="114"/>
      <c r="D3" s="114"/>
      <c r="E3" s="114"/>
      <c r="F3" s="114"/>
      <c r="G3" s="114"/>
      <c r="H3" s="114"/>
      <c r="I3" s="114"/>
      <c r="J3" s="114"/>
      <c r="K3" s="114"/>
      <c r="L3" s="114"/>
      <c r="M3" s="114"/>
      <c r="N3" s="114"/>
      <c r="O3" s="114"/>
    </row>
    <row r="4" spans="1:15" x14ac:dyDescent="0.3">
      <c r="A4" s="2" t="s">
        <v>3</v>
      </c>
      <c r="B4" s="5">
        <v>53.7</v>
      </c>
      <c r="C4" s="5">
        <v>58</v>
      </c>
      <c r="D4" s="5">
        <v>61</v>
      </c>
      <c r="E4" s="5">
        <v>62.3</v>
      </c>
      <c r="F4" s="5">
        <v>64.900000000000006</v>
      </c>
      <c r="G4" s="5">
        <v>70.2</v>
      </c>
      <c r="H4" s="5">
        <v>74.099999999999994</v>
      </c>
      <c r="I4" s="5">
        <v>76.900000000000006</v>
      </c>
      <c r="J4" s="5">
        <v>79.400000000000006</v>
      </c>
      <c r="K4" s="5">
        <v>80.900000000000006</v>
      </c>
      <c r="L4" s="5">
        <v>84.5</v>
      </c>
      <c r="M4" s="6">
        <v>87.3</v>
      </c>
      <c r="N4" s="6">
        <v>88.2</v>
      </c>
      <c r="O4" s="6">
        <v>89</v>
      </c>
    </row>
    <row r="5" spans="1:15" ht="15" customHeight="1" thickBot="1" x14ac:dyDescent="0.35">
      <c r="A5" s="7" t="s">
        <v>5</v>
      </c>
      <c r="B5" s="8">
        <v>68.5</v>
      </c>
      <c r="C5" s="8">
        <v>71.599999999999994</v>
      </c>
      <c r="D5" s="8">
        <v>74.5</v>
      </c>
      <c r="E5" s="8">
        <v>77.2</v>
      </c>
      <c r="F5" s="8">
        <v>79.599999999999994</v>
      </c>
      <c r="G5" s="8">
        <v>81.400000000000006</v>
      </c>
      <c r="H5" s="8">
        <v>84.2</v>
      </c>
      <c r="I5" s="8">
        <v>85.8</v>
      </c>
      <c r="J5" s="8">
        <v>87.9</v>
      </c>
      <c r="K5" s="8">
        <v>89.7</v>
      </c>
      <c r="L5" s="8">
        <v>91.3</v>
      </c>
      <c r="M5" s="9">
        <v>92.3</v>
      </c>
      <c r="N5" s="9">
        <v>92.4</v>
      </c>
      <c r="O5" s="9" t="s">
        <v>4</v>
      </c>
    </row>
    <row r="6" spans="1:15" ht="4.95" customHeight="1" thickTop="1" x14ac:dyDescent="0.3"/>
    <row r="7" spans="1:15" ht="27.6" customHeight="1" x14ac:dyDescent="0.3">
      <c r="A7" s="107" t="s">
        <v>345</v>
      </c>
      <c r="B7" s="107"/>
      <c r="C7" s="107"/>
      <c r="D7" s="107"/>
      <c r="E7" s="107"/>
      <c r="F7" s="107"/>
      <c r="G7" s="107"/>
      <c r="H7" s="107"/>
      <c r="I7" s="107"/>
      <c r="J7" s="107"/>
      <c r="K7" s="107"/>
      <c r="L7" s="107"/>
      <c r="M7" s="107"/>
      <c r="N7" s="33"/>
    </row>
    <row r="8" spans="1:15" x14ac:dyDescent="0.3">
      <c r="A8" s="102"/>
      <c r="B8" s="103"/>
      <c r="C8" s="23"/>
      <c r="D8" s="23"/>
      <c r="E8" s="23"/>
      <c r="F8" s="23"/>
      <c r="G8" s="23"/>
      <c r="H8" s="23"/>
      <c r="I8" s="23"/>
      <c r="J8" s="23"/>
      <c r="K8" s="23"/>
      <c r="L8" s="23"/>
      <c r="M8" s="23"/>
    </row>
    <row r="9" spans="1:15" ht="39.6" customHeight="1" x14ac:dyDescent="0.3">
      <c r="A9" s="111" t="s">
        <v>26</v>
      </c>
      <c r="B9" s="111"/>
      <c r="C9" s="111"/>
      <c r="D9" s="111"/>
      <c r="E9" s="111"/>
      <c r="F9" s="111"/>
      <c r="G9" s="111"/>
      <c r="H9" s="111"/>
      <c r="I9" s="111"/>
      <c r="J9" s="111"/>
      <c r="K9" s="111"/>
      <c r="L9" s="111"/>
      <c r="M9" s="111"/>
      <c r="N9" s="30"/>
    </row>
  </sheetData>
  <mergeCells count="5">
    <mergeCell ref="A7:M7"/>
    <mergeCell ref="A9:M9"/>
    <mergeCell ref="A2:A3"/>
    <mergeCell ref="B3:O3"/>
    <mergeCell ref="A1:O1"/>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ED4428-91C5-4282-9EF5-AF6C731F2244}">
  <dimension ref="A1:M16"/>
  <sheetViews>
    <sheetView showGridLines="0" zoomScale="90" zoomScaleNormal="90" workbookViewId="0">
      <selection sqref="A1:C1"/>
    </sheetView>
  </sheetViews>
  <sheetFormatPr defaultColWidth="9.109375" defaultRowHeight="13.8" x14ac:dyDescent="0.3"/>
  <cols>
    <col min="1" max="1" width="30.6640625" style="2" customWidth="1"/>
    <col min="2" max="3" width="21.33203125" style="2" customWidth="1"/>
    <col min="4" max="13" width="10.33203125" style="2" customWidth="1"/>
    <col min="14" max="16384" width="9.109375" style="2"/>
  </cols>
  <sheetData>
    <row r="1" spans="1:13" s="97" customFormat="1" ht="28.8" customHeight="1" x14ac:dyDescent="0.3">
      <c r="A1" s="106" t="s">
        <v>263</v>
      </c>
      <c r="B1" s="106"/>
      <c r="C1" s="106"/>
    </row>
    <row r="2" spans="1:13" ht="15" thickBot="1" x14ac:dyDescent="0.35">
      <c r="A2" s="112"/>
      <c r="B2" s="3" t="s">
        <v>0</v>
      </c>
      <c r="C2" s="4" t="s">
        <v>2</v>
      </c>
      <c r="D2"/>
      <c r="E2"/>
      <c r="F2"/>
      <c r="G2"/>
      <c r="H2"/>
      <c r="I2"/>
      <c r="J2"/>
      <c r="K2"/>
      <c r="L2"/>
      <c r="M2"/>
    </row>
    <row r="3" spans="1:13" ht="15" customHeight="1" x14ac:dyDescent="0.3">
      <c r="A3" s="112"/>
      <c r="B3" s="113" t="s">
        <v>1</v>
      </c>
      <c r="C3" s="114"/>
      <c r="D3"/>
      <c r="E3"/>
      <c r="F3"/>
      <c r="G3"/>
      <c r="H3"/>
      <c r="I3"/>
      <c r="J3"/>
      <c r="K3"/>
      <c r="L3"/>
      <c r="M3"/>
    </row>
    <row r="4" spans="1:13" ht="14.4" x14ac:dyDescent="0.3">
      <c r="A4" s="1" t="s">
        <v>6</v>
      </c>
      <c r="B4" s="15">
        <v>89</v>
      </c>
      <c r="C4" s="15">
        <v>85.8</v>
      </c>
      <c r="D4"/>
      <c r="E4"/>
      <c r="F4"/>
      <c r="G4"/>
      <c r="H4"/>
      <c r="I4"/>
      <c r="J4"/>
      <c r="K4"/>
      <c r="L4"/>
      <c r="M4"/>
    </row>
    <row r="5" spans="1:13" ht="14.4" x14ac:dyDescent="0.3">
      <c r="A5" s="17" t="s">
        <v>36</v>
      </c>
      <c r="B5" s="6">
        <v>88.8</v>
      </c>
      <c r="C5" s="6">
        <v>85.6</v>
      </c>
      <c r="D5"/>
      <c r="E5"/>
      <c r="F5"/>
      <c r="G5"/>
      <c r="H5"/>
      <c r="I5"/>
      <c r="J5"/>
      <c r="K5"/>
      <c r="L5"/>
      <c r="M5"/>
    </row>
    <row r="6" spans="1:13" ht="14.4" x14ac:dyDescent="0.3">
      <c r="A6" s="21" t="s">
        <v>29</v>
      </c>
      <c r="B6" s="6">
        <v>86.2</v>
      </c>
      <c r="C6" s="6">
        <v>82.9</v>
      </c>
      <c r="D6"/>
      <c r="E6"/>
      <c r="F6"/>
      <c r="G6"/>
      <c r="H6"/>
      <c r="I6"/>
      <c r="J6"/>
      <c r="K6"/>
      <c r="L6"/>
      <c r="M6"/>
    </row>
    <row r="7" spans="1:13" ht="14.4" x14ac:dyDescent="0.3">
      <c r="A7" s="21" t="s">
        <v>30</v>
      </c>
      <c r="B7" s="6">
        <v>85.9</v>
      </c>
      <c r="C7" s="6">
        <v>83.1</v>
      </c>
      <c r="D7"/>
      <c r="E7"/>
      <c r="F7"/>
      <c r="G7"/>
      <c r="H7"/>
      <c r="I7"/>
      <c r="J7"/>
      <c r="K7"/>
      <c r="L7"/>
      <c r="M7"/>
    </row>
    <row r="8" spans="1:13" ht="14.4" x14ac:dyDescent="0.3">
      <c r="A8" s="21" t="s">
        <v>31</v>
      </c>
      <c r="B8" s="5">
        <v>94.6</v>
      </c>
      <c r="C8" s="6">
        <v>91.3</v>
      </c>
      <c r="D8"/>
      <c r="E8"/>
      <c r="F8"/>
      <c r="G8"/>
      <c r="H8"/>
      <c r="I8"/>
      <c r="J8"/>
      <c r="K8"/>
      <c r="L8"/>
      <c r="M8"/>
    </row>
    <row r="9" spans="1:13" ht="14.4" x14ac:dyDescent="0.3">
      <c r="A9" s="21" t="s">
        <v>32</v>
      </c>
      <c r="B9" s="5">
        <v>86.6</v>
      </c>
      <c r="C9" s="6">
        <v>83.1</v>
      </c>
      <c r="D9"/>
      <c r="E9"/>
      <c r="F9"/>
      <c r="G9"/>
      <c r="H9"/>
      <c r="I9"/>
      <c r="J9"/>
      <c r="K9"/>
      <c r="L9"/>
      <c r="M9"/>
    </row>
    <row r="10" spans="1:13" ht="14.4" x14ac:dyDescent="0.3">
      <c r="A10" s="21" t="s">
        <v>33</v>
      </c>
      <c r="B10" s="5">
        <v>89.6</v>
      </c>
      <c r="C10" s="6">
        <v>86.8</v>
      </c>
      <c r="D10"/>
      <c r="E10"/>
      <c r="F10"/>
      <c r="G10"/>
      <c r="H10"/>
      <c r="I10"/>
      <c r="J10"/>
      <c r="K10"/>
      <c r="L10"/>
      <c r="M10"/>
    </row>
    <row r="11" spans="1:13" ht="14.4" x14ac:dyDescent="0.3">
      <c r="A11" s="21" t="s">
        <v>34</v>
      </c>
      <c r="B11" s="5">
        <v>93.6</v>
      </c>
      <c r="C11" s="6">
        <v>90.4</v>
      </c>
      <c r="D11"/>
      <c r="E11"/>
      <c r="F11"/>
      <c r="G11"/>
      <c r="H11"/>
      <c r="I11"/>
      <c r="J11"/>
      <c r="K11"/>
      <c r="L11"/>
      <c r="M11"/>
    </row>
    <row r="12" spans="1:13" ht="15" customHeight="1" thickBot="1" x14ac:dyDescent="0.35">
      <c r="A12" s="22" t="s">
        <v>35</v>
      </c>
      <c r="B12" s="8">
        <v>91.5</v>
      </c>
      <c r="C12" s="9">
        <v>88.9</v>
      </c>
      <c r="D12"/>
      <c r="E12"/>
      <c r="F12"/>
      <c r="G12"/>
      <c r="H12"/>
      <c r="I12"/>
      <c r="J12"/>
      <c r="K12"/>
      <c r="L12"/>
      <c r="M12"/>
    </row>
    <row r="13" spans="1:13" ht="4.95" customHeight="1" thickTop="1" x14ac:dyDescent="0.3"/>
    <row r="14" spans="1:13" x14ac:dyDescent="0.3">
      <c r="A14" s="117" t="s">
        <v>340</v>
      </c>
      <c r="B14" s="117"/>
      <c r="C14" s="117"/>
    </row>
    <row r="15" spans="1:13" x14ac:dyDescent="0.3">
      <c r="A15" s="102"/>
      <c r="B15" s="103"/>
      <c r="C15" s="23"/>
    </row>
    <row r="16" spans="1:13" ht="40.200000000000003" customHeight="1" x14ac:dyDescent="0.3">
      <c r="A16" s="111" t="s">
        <v>25</v>
      </c>
      <c r="B16" s="111"/>
      <c r="C16" s="111"/>
    </row>
  </sheetData>
  <mergeCells count="5">
    <mergeCell ref="A1:C1"/>
    <mergeCell ref="A2:A3"/>
    <mergeCell ref="B3:C3"/>
    <mergeCell ref="A14:C14"/>
    <mergeCell ref="A16:C16"/>
  </mergeCell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99535-BF08-43A4-87EF-80B872F82BC5}">
  <dimension ref="A1:M16"/>
  <sheetViews>
    <sheetView showGridLines="0" zoomScale="90" zoomScaleNormal="90" workbookViewId="0">
      <selection sqref="A1:C1"/>
    </sheetView>
  </sheetViews>
  <sheetFormatPr defaultColWidth="9.109375" defaultRowHeight="13.8" x14ac:dyDescent="0.3"/>
  <cols>
    <col min="1" max="1" width="30.6640625" style="2" customWidth="1"/>
    <col min="2" max="3" width="21.33203125" style="2" customWidth="1"/>
    <col min="4" max="13" width="10.33203125" style="2" customWidth="1"/>
    <col min="14" max="16384" width="9.109375" style="2"/>
  </cols>
  <sheetData>
    <row r="1" spans="1:13" s="97" customFormat="1" ht="28.8" customHeight="1" x14ac:dyDescent="0.3">
      <c r="A1" s="106" t="s">
        <v>264</v>
      </c>
      <c r="B1" s="106"/>
      <c r="C1" s="106"/>
    </row>
    <row r="2" spans="1:13" ht="15" thickBot="1" x14ac:dyDescent="0.35">
      <c r="A2" s="112"/>
      <c r="B2" s="3" t="s">
        <v>0</v>
      </c>
      <c r="C2" s="4" t="s">
        <v>2</v>
      </c>
      <c r="D2"/>
      <c r="E2"/>
      <c r="F2"/>
      <c r="G2"/>
      <c r="H2"/>
      <c r="I2"/>
      <c r="J2"/>
      <c r="K2"/>
      <c r="L2"/>
      <c r="M2"/>
    </row>
    <row r="3" spans="1:13" ht="15" customHeight="1" x14ac:dyDescent="0.3">
      <c r="A3" s="112"/>
      <c r="B3" s="113" t="s">
        <v>1</v>
      </c>
      <c r="C3" s="114"/>
      <c r="D3"/>
      <c r="E3"/>
      <c r="F3"/>
      <c r="G3"/>
      <c r="H3"/>
      <c r="I3"/>
      <c r="J3"/>
      <c r="K3"/>
      <c r="L3"/>
      <c r="M3"/>
    </row>
    <row r="4" spans="1:13" ht="14.4" x14ac:dyDescent="0.3">
      <c r="A4" s="1" t="s">
        <v>6</v>
      </c>
      <c r="B4" s="15">
        <v>89</v>
      </c>
      <c r="C4" s="15">
        <v>85.8</v>
      </c>
      <c r="D4"/>
      <c r="E4"/>
      <c r="F4"/>
      <c r="G4"/>
      <c r="H4"/>
      <c r="I4"/>
      <c r="J4"/>
      <c r="K4"/>
      <c r="L4"/>
      <c r="M4"/>
    </row>
    <row r="5" spans="1:13" ht="14.4" x14ac:dyDescent="0.3">
      <c r="A5" s="2" t="s">
        <v>7</v>
      </c>
      <c r="B5" s="5">
        <v>86.9</v>
      </c>
      <c r="C5" s="6">
        <v>83.3</v>
      </c>
      <c r="D5"/>
      <c r="E5"/>
      <c r="F5"/>
      <c r="G5"/>
      <c r="H5"/>
      <c r="I5"/>
      <c r="J5"/>
      <c r="K5"/>
      <c r="L5"/>
      <c r="M5"/>
    </row>
    <row r="6" spans="1:13" ht="14.4" x14ac:dyDescent="0.3">
      <c r="A6" s="2" t="s">
        <v>8</v>
      </c>
      <c r="B6" s="5">
        <v>82</v>
      </c>
      <c r="C6" s="6">
        <v>77</v>
      </c>
      <c r="D6"/>
      <c r="E6"/>
      <c r="F6"/>
      <c r="G6"/>
      <c r="H6"/>
      <c r="I6"/>
      <c r="J6"/>
      <c r="K6"/>
      <c r="L6"/>
      <c r="M6"/>
    </row>
    <row r="7" spans="1:13" ht="14.4" x14ac:dyDescent="0.3">
      <c r="A7" s="2" t="s">
        <v>9</v>
      </c>
      <c r="B7" s="5">
        <v>85.3</v>
      </c>
      <c r="C7" s="6">
        <v>82.4</v>
      </c>
      <c r="D7"/>
      <c r="E7"/>
      <c r="F7"/>
      <c r="G7"/>
      <c r="H7"/>
      <c r="I7"/>
      <c r="J7"/>
      <c r="K7"/>
      <c r="L7"/>
      <c r="M7"/>
    </row>
    <row r="8" spans="1:13" ht="14.4" x14ac:dyDescent="0.3">
      <c r="A8" s="2" t="s">
        <v>10</v>
      </c>
      <c r="B8" s="5">
        <v>95.6</v>
      </c>
      <c r="C8" s="6">
        <v>92.7</v>
      </c>
      <c r="D8"/>
      <c r="E8"/>
      <c r="F8"/>
      <c r="G8"/>
      <c r="H8"/>
      <c r="I8"/>
      <c r="J8"/>
      <c r="K8"/>
      <c r="L8"/>
      <c r="M8"/>
    </row>
    <row r="9" spans="1:13" ht="14.4" x14ac:dyDescent="0.3">
      <c r="A9" s="2" t="s">
        <v>11</v>
      </c>
      <c r="B9" s="5">
        <v>98.5</v>
      </c>
      <c r="C9" s="6">
        <v>96.7</v>
      </c>
      <c r="D9"/>
      <c r="E9"/>
      <c r="F9"/>
      <c r="G9"/>
      <c r="H9"/>
      <c r="I9"/>
      <c r="J9"/>
      <c r="K9"/>
      <c r="L9"/>
      <c r="M9"/>
    </row>
    <row r="10" spans="1:13" ht="14.4" x14ac:dyDescent="0.3">
      <c r="A10" s="2" t="s">
        <v>12</v>
      </c>
      <c r="B10" s="5">
        <v>99</v>
      </c>
      <c r="C10" s="6">
        <v>97.1</v>
      </c>
      <c r="D10"/>
      <c r="E10"/>
      <c r="F10"/>
      <c r="G10"/>
      <c r="H10"/>
      <c r="I10"/>
      <c r="J10"/>
      <c r="K10"/>
      <c r="L10"/>
      <c r="M10"/>
    </row>
    <row r="11" spans="1:13" ht="14.4" x14ac:dyDescent="0.3">
      <c r="A11" s="2" t="s">
        <v>13</v>
      </c>
      <c r="B11" s="5">
        <v>98.8</v>
      </c>
      <c r="C11" s="6">
        <v>97.7</v>
      </c>
      <c r="D11"/>
      <c r="E11"/>
      <c r="F11"/>
      <c r="G11"/>
      <c r="H11"/>
      <c r="I11"/>
      <c r="J11"/>
      <c r="K11"/>
      <c r="L11"/>
      <c r="M11"/>
    </row>
    <row r="12" spans="1:13" ht="15" customHeight="1" thickBot="1" x14ac:dyDescent="0.35">
      <c r="A12" s="7" t="s">
        <v>14</v>
      </c>
      <c r="B12" s="8">
        <v>97.6</v>
      </c>
      <c r="C12" s="9">
        <v>94.5</v>
      </c>
      <c r="D12"/>
      <c r="E12"/>
      <c r="F12"/>
      <c r="G12"/>
      <c r="H12"/>
      <c r="I12"/>
      <c r="J12"/>
      <c r="K12"/>
      <c r="L12"/>
      <c r="M12"/>
    </row>
    <row r="13" spans="1:13" ht="4.95" customHeight="1" thickTop="1" x14ac:dyDescent="0.3"/>
    <row r="14" spans="1:13" x14ac:dyDescent="0.3">
      <c r="A14" s="117" t="s">
        <v>340</v>
      </c>
      <c r="B14" s="117"/>
      <c r="C14" s="117"/>
    </row>
    <row r="15" spans="1:13" x14ac:dyDescent="0.3">
      <c r="A15" s="102"/>
      <c r="B15" s="103"/>
      <c r="C15" s="23"/>
    </row>
    <row r="16" spans="1:13" ht="54" customHeight="1" x14ac:dyDescent="0.3">
      <c r="A16" s="111" t="s">
        <v>27</v>
      </c>
      <c r="B16" s="111"/>
      <c r="C16" s="111"/>
    </row>
  </sheetData>
  <mergeCells count="5">
    <mergeCell ref="B3:C3"/>
    <mergeCell ref="A2:A3"/>
    <mergeCell ref="A1:C1"/>
    <mergeCell ref="A16:C16"/>
    <mergeCell ref="A14:C14"/>
  </mergeCell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BCFFD8-BDEF-4629-983D-9B9AFE9E92B4}">
  <dimension ref="A1:M13"/>
  <sheetViews>
    <sheetView showGridLines="0" zoomScale="90" zoomScaleNormal="90" workbookViewId="0">
      <selection sqref="A1:C1"/>
    </sheetView>
  </sheetViews>
  <sheetFormatPr defaultColWidth="9.109375" defaultRowHeight="13.8" x14ac:dyDescent="0.3"/>
  <cols>
    <col min="1" max="1" width="30.6640625" style="2" customWidth="1"/>
    <col min="2" max="3" width="21.33203125" style="2" customWidth="1"/>
    <col min="4" max="13" width="10.33203125" style="2" customWidth="1"/>
    <col min="14" max="16384" width="9.109375" style="2"/>
  </cols>
  <sheetData>
    <row r="1" spans="1:13" s="97" customFormat="1" ht="28.8" customHeight="1" x14ac:dyDescent="0.3">
      <c r="A1" s="106" t="s">
        <v>265</v>
      </c>
      <c r="B1" s="106"/>
      <c r="C1" s="106"/>
    </row>
    <row r="2" spans="1:13" ht="15" thickBot="1" x14ac:dyDescent="0.35">
      <c r="A2" s="112"/>
      <c r="B2" s="3" t="s">
        <v>0</v>
      </c>
      <c r="C2" s="4" t="s">
        <v>2</v>
      </c>
      <c r="D2"/>
      <c r="E2"/>
      <c r="F2"/>
      <c r="G2"/>
      <c r="H2"/>
      <c r="I2"/>
      <c r="J2"/>
      <c r="K2"/>
      <c r="L2"/>
      <c r="M2"/>
    </row>
    <row r="3" spans="1:13" ht="15" customHeight="1" x14ac:dyDescent="0.3">
      <c r="A3" s="112"/>
      <c r="B3" s="113" t="s">
        <v>1</v>
      </c>
      <c r="C3" s="114"/>
      <c r="D3"/>
      <c r="E3"/>
      <c r="F3"/>
      <c r="G3"/>
      <c r="H3"/>
      <c r="I3"/>
      <c r="J3"/>
      <c r="K3"/>
      <c r="L3"/>
      <c r="M3"/>
    </row>
    <row r="4" spans="1:13" ht="14.4" x14ac:dyDescent="0.3">
      <c r="A4" s="1" t="s">
        <v>6</v>
      </c>
      <c r="B4" s="15">
        <v>89</v>
      </c>
      <c r="C4" s="15">
        <v>85.8</v>
      </c>
      <c r="D4"/>
      <c r="E4"/>
      <c r="F4"/>
      <c r="G4"/>
      <c r="H4"/>
      <c r="I4"/>
      <c r="J4"/>
      <c r="K4"/>
      <c r="L4"/>
      <c r="M4"/>
    </row>
    <row r="5" spans="1:13" ht="14.4" x14ac:dyDescent="0.3">
      <c r="A5" s="2" t="s">
        <v>20</v>
      </c>
      <c r="B5" s="5">
        <v>74.900000000000006</v>
      </c>
      <c r="C5" s="6">
        <v>70.099999999999994</v>
      </c>
      <c r="D5"/>
      <c r="E5"/>
      <c r="F5"/>
      <c r="G5"/>
      <c r="H5"/>
      <c r="I5"/>
      <c r="J5"/>
      <c r="K5"/>
      <c r="L5"/>
      <c r="M5"/>
    </row>
    <row r="6" spans="1:13" ht="14.4" x14ac:dyDescent="0.3">
      <c r="A6" s="2" t="s">
        <v>21</v>
      </c>
      <c r="B6" s="5">
        <v>86.4</v>
      </c>
      <c r="C6" s="6">
        <v>83.7</v>
      </c>
      <c r="D6"/>
      <c r="E6"/>
      <c r="F6"/>
      <c r="G6"/>
      <c r="H6"/>
      <c r="I6"/>
      <c r="J6"/>
      <c r="K6"/>
      <c r="L6"/>
      <c r="M6"/>
    </row>
    <row r="7" spans="1:13" ht="14.4" x14ac:dyDescent="0.3">
      <c r="A7" s="2" t="s">
        <v>22</v>
      </c>
      <c r="B7" s="5">
        <v>90.2</v>
      </c>
      <c r="C7" s="6">
        <v>86.7</v>
      </c>
      <c r="D7"/>
      <c r="E7"/>
      <c r="F7"/>
      <c r="G7"/>
      <c r="H7"/>
      <c r="I7"/>
      <c r="J7"/>
      <c r="K7"/>
      <c r="L7"/>
      <c r="M7"/>
    </row>
    <row r="8" spans="1:13" ht="14.4" x14ac:dyDescent="0.3">
      <c r="A8" s="2" t="s">
        <v>23</v>
      </c>
      <c r="B8" s="5">
        <v>96.1</v>
      </c>
      <c r="C8" s="6">
        <v>94.2</v>
      </c>
      <c r="D8"/>
      <c r="E8"/>
      <c r="F8"/>
      <c r="G8"/>
      <c r="H8"/>
      <c r="I8"/>
      <c r="J8"/>
      <c r="K8"/>
      <c r="L8"/>
      <c r="M8"/>
    </row>
    <row r="9" spans="1:13" ht="15" customHeight="1" thickBot="1" x14ac:dyDescent="0.35">
      <c r="A9" s="7" t="s">
        <v>24</v>
      </c>
      <c r="B9" s="8">
        <v>97.2</v>
      </c>
      <c r="C9" s="9">
        <v>94.1</v>
      </c>
      <c r="D9"/>
      <c r="E9"/>
      <c r="F9"/>
      <c r="G9"/>
      <c r="H9"/>
      <c r="I9"/>
      <c r="J9"/>
      <c r="K9"/>
      <c r="L9"/>
      <c r="M9"/>
    </row>
    <row r="10" spans="1:13" ht="4.95" customHeight="1" thickTop="1" x14ac:dyDescent="0.3"/>
    <row r="11" spans="1:13" x14ac:dyDescent="0.3">
      <c r="A11" s="117" t="s">
        <v>340</v>
      </c>
      <c r="B11" s="117"/>
      <c r="C11" s="117"/>
    </row>
    <row r="12" spans="1:13" x14ac:dyDescent="0.3">
      <c r="A12" s="102"/>
      <c r="B12" s="103"/>
      <c r="C12" s="23"/>
    </row>
    <row r="13" spans="1:13" ht="98.4" customHeight="1" x14ac:dyDescent="0.3">
      <c r="A13" s="111" t="s">
        <v>28</v>
      </c>
      <c r="B13" s="111"/>
      <c r="C13" s="111"/>
    </row>
  </sheetData>
  <mergeCells count="5">
    <mergeCell ref="A1:C1"/>
    <mergeCell ref="A13:C13"/>
    <mergeCell ref="A2:A3"/>
    <mergeCell ref="B3:C3"/>
    <mergeCell ref="A11:C11"/>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62E38D-BA1A-4718-A0C9-6AD7DF2E5FD9}">
  <dimension ref="A1:M16"/>
  <sheetViews>
    <sheetView showGridLines="0" zoomScale="90" zoomScaleNormal="90" workbookViewId="0">
      <selection sqref="A1:C1"/>
    </sheetView>
  </sheetViews>
  <sheetFormatPr defaultColWidth="9.109375" defaultRowHeight="13.8" x14ac:dyDescent="0.3"/>
  <cols>
    <col min="1" max="1" width="30.6640625" style="2" customWidth="1"/>
    <col min="2" max="3" width="21.33203125" style="2" customWidth="1"/>
    <col min="4" max="13" width="10.33203125" style="2" customWidth="1"/>
    <col min="14" max="16384" width="9.109375" style="2"/>
  </cols>
  <sheetData>
    <row r="1" spans="1:13" s="97" customFormat="1" ht="28.8" customHeight="1" x14ac:dyDescent="0.3">
      <c r="A1" s="106" t="s">
        <v>266</v>
      </c>
      <c r="B1" s="106"/>
      <c r="C1" s="106"/>
    </row>
    <row r="2" spans="1:13" ht="15" thickBot="1" x14ac:dyDescent="0.35">
      <c r="A2" s="112"/>
      <c r="B2" s="3" t="s">
        <v>111</v>
      </c>
      <c r="C2" s="4" t="s">
        <v>112</v>
      </c>
      <c r="D2"/>
      <c r="E2"/>
      <c r="F2"/>
      <c r="G2"/>
      <c r="H2"/>
      <c r="I2"/>
      <c r="J2"/>
      <c r="K2"/>
      <c r="L2"/>
      <c r="M2"/>
    </row>
    <row r="3" spans="1:13" ht="15" customHeight="1" x14ac:dyDescent="0.3">
      <c r="A3" s="112"/>
      <c r="B3" s="113" t="s">
        <v>1</v>
      </c>
      <c r="C3" s="114"/>
      <c r="D3"/>
      <c r="E3"/>
      <c r="F3"/>
      <c r="G3"/>
      <c r="H3"/>
      <c r="I3"/>
      <c r="J3"/>
      <c r="K3"/>
      <c r="L3"/>
      <c r="M3"/>
    </row>
    <row r="4" spans="1:13" ht="14.4" x14ac:dyDescent="0.3">
      <c r="A4" s="1" t="s">
        <v>6</v>
      </c>
      <c r="B4" s="15">
        <v>83.8</v>
      </c>
      <c r="C4" s="15">
        <v>49.5</v>
      </c>
      <c r="D4"/>
      <c r="E4"/>
      <c r="F4"/>
      <c r="G4"/>
      <c r="H4"/>
      <c r="I4"/>
      <c r="J4"/>
      <c r="K4"/>
      <c r="L4"/>
      <c r="M4"/>
    </row>
    <row r="5" spans="1:13" ht="14.4" x14ac:dyDescent="0.3">
      <c r="A5" s="2" t="s">
        <v>7</v>
      </c>
      <c r="B5" s="5">
        <v>81.2</v>
      </c>
      <c r="C5" s="6">
        <v>46.9</v>
      </c>
      <c r="D5"/>
      <c r="E5"/>
      <c r="F5"/>
      <c r="G5"/>
      <c r="H5"/>
      <c r="I5"/>
      <c r="J5"/>
      <c r="K5"/>
      <c r="L5"/>
      <c r="M5"/>
    </row>
    <row r="6" spans="1:13" ht="14.4" x14ac:dyDescent="0.3">
      <c r="A6" s="2" t="s">
        <v>8</v>
      </c>
      <c r="B6" s="5">
        <v>74</v>
      </c>
      <c r="C6" s="6">
        <v>42.9</v>
      </c>
      <c r="D6"/>
      <c r="E6"/>
      <c r="F6"/>
      <c r="G6"/>
      <c r="H6"/>
      <c r="I6"/>
      <c r="J6"/>
      <c r="K6"/>
      <c r="L6"/>
      <c r="M6"/>
    </row>
    <row r="7" spans="1:13" ht="14.4" x14ac:dyDescent="0.3">
      <c r="A7" s="2" t="s">
        <v>9</v>
      </c>
      <c r="B7" s="5">
        <v>80.599999999999994</v>
      </c>
      <c r="C7" s="6">
        <v>44.2</v>
      </c>
      <c r="D7"/>
      <c r="E7"/>
      <c r="F7"/>
      <c r="G7"/>
      <c r="H7"/>
      <c r="I7"/>
      <c r="J7"/>
      <c r="K7"/>
      <c r="L7"/>
      <c r="M7"/>
    </row>
    <row r="8" spans="1:13" ht="14.4" x14ac:dyDescent="0.3">
      <c r="A8" s="2" t="s">
        <v>10</v>
      </c>
      <c r="B8" s="5">
        <v>91.1</v>
      </c>
      <c r="C8" s="6">
        <v>56.7</v>
      </c>
      <c r="D8"/>
      <c r="E8"/>
      <c r="F8"/>
      <c r="G8"/>
      <c r="H8"/>
      <c r="I8"/>
      <c r="J8"/>
      <c r="K8"/>
      <c r="L8"/>
      <c r="M8"/>
    </row>
    <row r="9" spans="1:13" ht="14.4" x14ac:dyDescent="0.3">
      <c r="A9" s="2" t="s">
        <v>11</v>
      </c>
      <c r="B9" s="5">
        <v>95.7</v>
      </c>
      <c r="C9" s="6">
        <v>60.7</v>
      </c>
      <c r="D9"/>
      <c r="E9"/>
      <c r="F9"/>
      <c r="G9"/>
      <c r="H9"/>
      <c r="I9"/>
      <c r="J9"/>
      <c r="K9"/>
      <c r="L9"/>
      <c r="M9"/>
    </row>
    <row r="10" spans="1:13" ht="14.4" x14ac:dyDescent="0.3">
      <c r="A10" s="2" t="s">
        <v>12</v>
      </c>
      <c r="B10" s="5">
        <v>94.8</v>
      </c>
      <c r="C10" s="6">
        <v>59.6</v>
      </c>
      <c r="D10"/>
      <c r="E10"/>
      <c r="F10"/>
      <c r="G10"/>
      <c r="H10"/>
      <c r="I10"/>
      <c r="J10"/>
      <c r="K10"/>
      <c r="L10"/>
      <c r="M10"/>
    </row>
    <row r="11" spans="1:13" ht="14.4" x14ac:dyDescent="0.3">
      <c r="A11" s="2" t="s">
        <v>13</v>
      </c>
      <c r="B11" s="5">
        <v>96.4</v>
      </c>
      <c r="C11" s="6">
        <v>60.4</v>
      </c>
      <c r="D11"/>
      <c r="E11"/>
      <c r="F11"/>
      <c r="G11"/>
      <c r="H11"/>
      <c r="I11"/>
      <c r="J11"/>
      <c r="K11"/>
      <c r="L11"/>
      <c r="M11"/>
    </row>
    <row r="12" spans="1:13" ht="15" customHeight="1" thickBot="1" x14ac:dyDescent="0.35">
      <c r="A12" s="7" t="s">
        <v>14</v>
      </c>
      <c r="B12" s="8">
        <v>94.6</v>
      </c>
      <c r="C12" s="9">
        <v>61.7</v>
      </c>
      <c r="D12"/>
      <c r="E12"/>
      <c r="F12"/>
      <c r="G12"/>
      <c r="H12"/>
      <c r="I12"/>
      <c r="J12"/>
      <c r="K12"/>
      <c r="L12"/>
      <c r="M12"/>
    </row>
    <row r="13" spans="1:13" ht="4.95" customHeight="1" thickTop="1" x14ac:dyDescent="0.3"/>
    <row r="14" spans="1:13" x14ac:dyDescent="0.3">
      <c r="A14" s="117" t="s">
        <v>339</v>
      </c>
      <c r="B14" s="117"/>
      <c r="C14" s="117"/>
    </row>
    <row r="15" spans="1:13" x14ac:dyDescent="0.3">
      <c r="A15" s="102"/>
      <c r="B15" s="103"/>
      <c r="C15" s="23"/>
    </row>
    <row r="16" spans="1:13" ht="54" customHeight="1" x14ac:dyDescent="0.3">
      <c r="A16" s="111" t="s">
        <v>27</v>
      </c>
      <c r="B16" s="111"/>
      <c r="C16" s="111"/>
    </row>
  </sheetData>
  <mergeCells count="5">
    <mergeCell ref="A1:C1"/>
    <mergeCell ref="A2:A3"/>
    <mergeCell ref="B3:C3"/>
    <mergeCell ref="A14:C14"/>
    <mergeCell ref="A16:C1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ECAD10-DD90-4DC0-AD70-BBFDFF4E0200}">
  <dimension ref="A1:N26"/>
  <sheetViews>
    <sheetView showGridLines="0" showWhiteSpace="0" zoomScale="90" zoomScaleNormal="90" workbookViewId="0">
      <selection sqref="A1:D1"/>
    </sheetView>
  </sheetViews>
  <sheetFormatPr defaultColWidth="9.109375" defaultRowHeight="13.8" x14ac:dyDescent="0.3"/>
  <cols>
    <col min="1" max="1" width="59.6640625" style="2" customWidth="1"/>
    <col min="2" max="4" width="21.33203125" style="2" customWidth="1"/>
    <col min="5" max="14" width="10.33203125" style="2" customWidth="1"/>
    <col min="15" max="16384" width="9.109375" style="2"/>
  </cols>
  <sheetData>
    <row r="1" spans="1:14" s="97" customFormat="1" ht="28.8" customHeight="1" x14ac:dyDescent="0.3">
      <c r="A1" s="106" t="s">
        <v>223</v>
      </c>
      <c r="B1" s="106"/>
      <c r="C1" s="106"/>
      <c r="D1" s="106"/>
    </row>
    <row r="2" spans="1:14" ht="14.4" thickBot="1" x14ac:dyDescent="0.35">
      <c r="A2" s="110"/>
      <c r="B2" s="99" t="s">
        <v>5</v>
      </c>
      <c r="C2" s="108" t="s">
        <v>3</v>
      </c>
      <c r="D2" s="109"/>
    </row>
    <row r="3" spans="1:14" ht="15" thickBot="1" x14ac:dyDescent="0.35">
      <c r="A3" s="110"/>
      <c r="B3" s="48">
        <v>2021</v>
      </c>
      <c r="C3" s="48">
        <v>2021</v>
      </c>
      <c r="D3" s="47">
        <v>2023</v>
      </c>
      <c r="E3"/>
      <c r="F3"/>
      <c r="G3"/>
      <c r="H3"/>
      <c r="I3"/>
      <c r="J3"/>
      <c r="K3"/>
      <c r="L3"/>
      <c r="M3"/>
      <c r="N3"/>
    </row>
    <row r="4" spans="1:14" ht="15" customHeight="1" x14ac:dyDescent="0.3">
      <c r="A4" s="110"/>
      <c r="B4" s="56" t="s">
        <v>1</v>
      </c>
      <c r="C4" s="56" t="s">
        <v>1</v>
      </c>
      <c r="D4" s="53" t="s">
        <v>1</v>
      </c>
      <c r="E4"/>
      <c r="F4"/>
      <c r="G4"/>
      <c r="H4"/>
      <c r="I4"/>
      <c r="J4"/>
      <c r="K4"/>
      <c r="L4"/>
      <c r="M4"/>
      <c r="N4"/>
    </row>
    <row r="5" spans="1:14" ht="14.4" x14ac:dyDescent="0.3">
      <c r="A5" s="1" t="s">
        <v>6</v>
      </c>
      <c r="B5" s="15">
        <v>53.9</v>
      </c>
      <c r="C5" s="15">
        <v>55.3</v>
      </c>
      <c r="D5" s="15">
        <v>56</v>
      </c>
      <c r="E5"/>
      <c r="F5"/>
      <c r="G5"/>
      <c r="H5"/>
      <c r="I5"/>
      <c r="J5"/>
      <c r="K5"/>
    </row>
    <row r="6" spans="1:14" ht="4.95" customHeight="1" x14ac:dyDescent="0.3">
      <c r="A6" s="1"/>
      <c r="B6" s="15"/>
      <c r="C6" s="15"/>
      <c r="D6" s="15"/>
      <c r="E6"/>
      <c r="F6"/>
      <c r="G6"/>
      <c r="H6"/>
      <c r="I6"/>
      <c r="J6"/>
      <c r="K6"/>
    </row>
    <row r="7" spans="1:14" ht="14.4" x14ac:dyDescent="0.3">
      <c r="A7" s="1" t="s">
        <v>39</v>
      </c>
      <c r="B7" s="6"/>
      <c r="C7" s="6"/>
      <c r="D7" s="6"/>
      <c r="E7"/>
      <c r="F7"/>
      <c r="G7"/>
      <c r="H7"/>
      <c r="I7"/>
      <c r="J7"/>
      <c r="K7"/>
    </row>
    <row r="8" spans="1:14" ht="14.4" x14ac:dyDescent="0.3">
      <c r="A8" s="17" t="s">
        <v>40</v>
      </c>
      <c r="B8" s="6">
        <v>55.6</v>
      </c>
      <c r="C8" s="6">
        <v>55.2</v>
      </c>
      <c r="D8" s="6">
        <v>57.2</v>
      </c>
      <c r="E8"/>
      <c r="F8"/>
      <c r="G8"/>
      <c r="H8"/>
      <c r="I8"/>
      <c r="J8"/>
      <c r="K8"/>
    </row>
    <row r="9" spans="1:14" ht="14.4" x14ac:dyDescent="0.3">
      <c r="A9" s="17" t="s">
        <v>41</v>
      </c>
      <c r="B9" s="6">
        <v>52.3</v>
      </c>
      <c r="C9" s="6">
        <v>55.4</v>
      </c>
      <c r="D9" s="6">
        <v>54.8</v>
      </c>
      <c r="E9"/>
      <c r="F9"/>
      <c r="G9"/>
      <c r="H9"/>
      <c r="I9"/>
      <c r="J9"/>
      <c r="K9"/>
    </row>
    <row r="10" spans="1:14" ht="4.95" customHeight="1" x14ac:dyDescent="0.3">
      <c r="A10" s="1"/>
      <c r="B10" s="6"/>
      <c r="C10" s="6"/>
      <c r="D10" s="6"/>
      <c r="E10"/>
      <c r="F10"/>
      <c r="G10"/>
      <c r="H10"/>
      <c r="I10"/>
      <c r="J10"/>
      <c r="K10"/>
    </row>
    <row r="11" spans="1:14" ht="14.4" x14ac:dyDescent="0.3">
      <c r="A11" s="1" t="s">
        <v>42</v>
      </c>
      <c r="B11" s="6"/>
      <c r="C11" s="6"/>
      <c r="D11" s="6"/>
      <c r="E11"/>
      <c r="F11"/>
      <c r="G11"/>
      <c r="H11"/>
      <c r="I11"/>
      <c r="J11"/>
      <c r="K11"/>
    </row>
    <row r="12" spans="1:14" ht="14.4" x14ac:dyDescent="0.3">
      <c r="A12" s="17" t="s">
        <v>43</v>
      </c>
      <c r="B12" s="6">
        <v>71.2</v>
      </c>
      <c r="C12" s="6">
        <v>86.2</v>
      </c>
      <c r="D12" s="6">
        <v>82.6</v>
      </c>
      <c r="E12"/>
      <c r="F12"/>
      <c r="G12"/>
      <c r="H12"/>
      <c r="I12"/>
      <c r="J12"/>
      <c r="K12"/>
    </row>
    <row r="13" spans="1:14" ht="14.4" x14ac:dyDescent="0.3">
      <c r="A13" s="17" t="s">
        <v>44</v>
      </c>
      <c r="B13" s="6">
        <v>68.599999999999994</v>
      </c>
      <c r="C13" s="6">
        <v>80.900000000000006</v>
      </c>
      <c r="D13" s="6">
        <v>79.7</v>
      </c>
      <c r="E13"/>
      <c r="F13"/>
      <c r="G13"/>
      <c r="H13"/>
      <c r="I13"/>
      <c r="J13"/>
      <c r="K13"/>
    </row>
    <row r="14" spans="1:14" ht="14.4" x14ac:dyDescent="0.3">
      <c r="A14" s="17" t="s">
        <v>45</v>
      </c>
      <c r="B14" s="6">
        <v>64.3</v>
      </c>
      <c r="C14" s="6">
        <v>73.900000000000006</v>
      </c>
      <c r="D14" s="6">
        <v>73.7</v>
      </c>
      <c r="E14"/>
      <c r="F14"/>
      <c r="G14"/>
      <c r="H14"/>
      <c r="I14"/>
      <c r="J14"/>
      <c r="K14"/>
    </row>
    <row r="15" spans="1:14" ht="14.4" x14ac:dyDescent="0.3">
      <c r="A15" s="17" t="s">
        <v>46</v>
      </c>
      <c r="B15" s="6">
        <v>55.1</v>
      </c>
      <c r="C15" s="6">
        <v>55.2</v>
      </c>
      <c r="D15" s="6">
        <v>59.3</v>
      </c>
      <c r="E15"/>
      <c r="F15"/>
      <c r="G15"/>
      <c r="H15"/>
      <c r="I15"/>
      <c r="J15"/>
      <c r="K15"/>
    </row>
    <row r="16" spans="1:14" ht="14.4" x14ac:dyDescent="0.3">
      <c r="A16" s="17" t="s">
        <v>47</v>
      </c>
      <c r="B16" s="6">
        <v>42</v>
      </c>
      <c r="C16" s="6">
        <v>36.299999999999997</v>
      </c>
      <c r="D16" s="6">
        <v>38</v>
      </c>
      <c r="E16"/>
      <c r="F16"/>
      <c r="G16"/>
      <c r="H16"/>
      <c r="I16"/>
      <c r="J16"/>
      <c r="K16"/>
    </row>
    <row r="17" spans="1:14" ht="13.8" customHeight="1" thickBot="1" x14ac:dyDescent="0.35">
      <c r="A17" s="43" t="s">
        <v>48</v>
      </c>
      <c r="B17" s="49">
        <v>25.5</v>
      </c>
      <c r="C17" s="49">
        <v>16.600000000000001</v>
      </c>
      <c r="D17" s="49">
        <v>18.5</v>
      </c>
      <c r="E17"/>
      <c r="F17"/>
      <c r="G17"/>
      <c r="H17"/>
      <c r="I17"/>
      <c r="J17"/>
      <c r="K17"/>
      <c r="L17"/>
      <c r="M17"/>
      <c r="N17"/>
    </row>
    <row r="18" spans="1:14" ht="4.8" customHeight="1" thickTop="1" x14ac:dyDescent="0.3">
      <c r="A18" s="17"/>
      <c r="B18" s="16"/>
      <c r="C18" s="16"/>
      <c r="D18" s="16"/>
      <c r="E18"/>
      <c r="F18"/>
      <c r="G18"/>
      <c r="H18"/>
      <c r="I18"/>
      <c r="J18"/>
      <c r="K18"/>
      <c r="L18"/>
      <c r="M18"/>
      <c r="N18"/>
    </row>
    <row r="19" spans="1:14" ht="26.4" customHeight="1" x14ac:dyDescent="0.3">
      <c r="A19" s="107" t="s">
        <v>335</v>
      </c>
      <c r="B19" s="107"/>
      <c r="C19" s="107"/>
      <c r="D19" s="107"/>
      <c r="F19"/>
    </row>
    <row r="20" spans="1:14" x14ac:dyDescent="0.3">
      <c r="A20" s="102"/>
      <c r="B20" s="23"/>
      <c r="C20" s="23"/>
      <c r="D20" s="23"/>
    </row>
    <row r="21" spans="1:14" ht="30" customHeight="1" x14ac:dyDescent="0.3">
      <c r="A21" s="111" t="s">
        <v>37</v>
      </c>
      <c r="B21" s="111"/>
      <c r="C21" s="111"/>
      <c r="D21" s="111"/>
    </row>
    <row r="22" spans="1:14" x14ac:dyDescent="0.3">
      <c r="A22" s="11"/>
    </row>
    <row r="23" spans="1:14" customFormat="1" ht="14.4" x14ac:dyDescent="0.3">
      <c r="A23" s="13"/>
      <c r="B23" s="25"/>
      <c r="C23" s="25"/>
      <c r="D23" s="25"/>
    </row>
    <row r="24" spans="1:14" x14ac:dyDescent="0.3">
      <c r="A24" s="12"/>
    </row>
    <row r="26" spans="1:14" customFormat="1" ht="14.4" x14ac:dyDescent="0.3"/>
  </sheetData>
  <mergeCells count="5">
    <mergeCell ref="A1:D1"/>
    <mergeCell ref="A2:A4"/>
    <mergeCell ref="C2:D2"/>
    <mergeCell ref="A19:D19"/>
    <mergeCell ref="A21:D21"/>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5CCECE-81FD-495B-94AB-0181D3828FB2}">
  <dimension ref="A1:M13"/>
  <sheetViews>
    <sheetView showGridLines="0" zoomScale="90" zoomScaleNormal="90" workbookViewId="0">
      <selection sqref="A1:C1"/>
    </sheetView>
  </sheetViews>
  <sheetFormatPr defaultColWidth="9.109375" defaultRowHeight="13.8" x14ac:dyDescent="0.3"/>
  <cols>
    <col min="1" max="1" width="30.6640625" style="2" customWidth="1"/>
    <col min="2" max="3" width="21.33203125" style="2" customWidth="1"/>
    <col min="4" max="13" width="10.33203125" style="2" customWidth="1"/>
    <col min="14" max="16384" width="9.109375" style="2"/>
  </cols>
  <sheetData>
    <row r="1" spans="1:13" s="97" customFormat="1" ht="28.8" customHeight="1" x14ac:dyDescent="0.3">
      <c r="A1" s="106" t="s">
        <v>267</v>
      </c>
      <c r="B1" s="106"/>
      <c r="C1" s="106"/>
    </row>
    <row r="2" spans="1:13" ht="15" thickBot="1" x14ac:dyDescent="0.35">
      <c r="A2" s="112"/>
      <c r="B2" s="3" t="s">
        <v>111</v>
      </c>
      <c r="C2" s="4" t="s">
        <v>112</v>
      </c>
      <c r="D2"/>
      <c r="E2"/>
      <c r="F2"/>
      <c r="G2"/>
      <c r="H2"/>
      <c r="I2"/>
      <c r="J2"/>
      <c r="K2"/>
      <c r="L2"/>
      <c r="M2"/>
    </row>
    <row r="3" spans="1:13" ht="15" customHeight="1" x14ac:dyDescent="0.3">
      <c r="A3" s="112"/>
      <c r="B3" s="113" t="s">
        <v>1</v>
      </c>
      <c r="C3" s="114"/>
      <c r="D3"/>
      <c r="E3"/>
      <c r="F3"/>
      <c r="G3"/>
      <c r="H3"/>
      <c r="I3"/>
      <c r="J3"/>
      <c r="K3"/>
      <c r="L3"/>
      <c r="M3"/>
    </row>
    <row r="4" spans="1:13" ht="14.4" x14ac:dyDescent="0.3">
      <c r="A4" s="1" t="s">
        <v>6</v>
      </c>
      <c r="B4" s="15">
        <v>83.8</v>
      </c>
      <c r="C4" s="15">
        <v>49.5</v>
      </c>
      <c r="D4"/>
      <c r="E4"/>
      <c r="F4"/>
      <c r="G4"/>
      <c r="H4"/>
      <c r="I4"/>
      <c r="J4"/>
      <c r="K4"/>
      <c r="L4"/>
      <c r="M4"/>
    </row>
    <row r="5" spans="1:13" ht="14.4" x14ac:dyDescent="0.3">
      <c r="A5" s="2" t="s">
        <v>20</v>
      </c>
      <c r="B5" s="5">
        <v>67.7</v>
      </c>
      <c r="C5" s="6">
        <v>36</v>
      </c>
      <c r="D5"/>
      <c r="E5"/>
      <c r="F5"/>
      <c r="G5"/>
      <c r="H5"/>
      <c r="I5"/>
      <c r="J5"/>
      <c r="K5"/>
      <c r="L5"/>
      <c r="M5"/>
    </row>
    <row r="6" spans="1:13" ht="14.4" x14ac:dyDescent="0.3">
      <c r="A6" s="2" t="s">
        <v>21</v>
      </c>
      <c r="B6" s="5">
        <v>82.1</v>
      </c>
      <c r="C6" s="6">
        <v>44</v>
      </c>
      <c r="D6"/>
      <c r="E6"/>
      <c r="F6"/>
      <c r="G6"/>
      <c r="H6"/>
      <c r="I6"/>
      <c r="J6"/>
      <c r="K6"/>
      <c r="L6"/>
      <c r="M6"/>
    </row>
    <row r="7" spans="1:13" ht="14.4" x14ac:dyDescent="0.3">
      <c r="A7" s="2" t="s">
        <v>22</v>
      </c>
      <c r="B7" s="5">
        <v>84.7</v>
      </c>
      <c r="C7" s="6">
        <v>49.9</v>
      </c>
      <c r="D7"/>
      <c r="E7"/>
      <c r="F7"/>
      <c r="G7"/>
      <c r="H7"/>
      <c r="I7"/>
      <c r="J7"/>
      <c r="K7"/>
      <c r="L7"/>
      <c r="M7"/>
    </row>
    <row r="8" spans="1:13" ht="14.4" x14ac:dyDescent="0.3">
      <c r="A8" s="2" t="s">
        <v>23</v>
      </c>
      <c r="B8" s="5">
        <v>91.9</v>
      </c>
      <c r="C8" s="6">
        <v>58.3</v>
      </c>
      <c r="D8"/>
      <c r="E8"/>
      <c r="F8"/>
      <c r="G8"/>
      <c r="H8"/>
      <c r="I8"/>
      <c r="J8"/>
      <c r="K8"/>
      <c r="L8"/>
      <c r="M8"/>
    </row>
    <row r="9" spans="1:13" ht="15" customHeight="1" thickBot="1" x14ac:dyDescent="0.35">
      <c r="A9" s="7" t="s">
        <v>24</v>
      </c>
      <c r="B9" s="8">
        <v>92.7</v>
      </c>
      <c r="C9" s="9">
        <v>59</v>
      </c>
      <c r="D9"/>
      <c r="E9"/>
      <c r="F9"/>
      <c r="G9"/>
      <c r="H9"/>
      <c r="I9"/>
      <c r="J9"/>
      <c r="K9"/>
      <c r="L9"/>
      <c r="M9"/>
    </row>
    <row r="10" spans="1:13" ht="4.95" customHeight="1" thickTop="1" x14ac:dyDescent="0.3"/>
    <row r="11" spans="1:13" x14ac:dyDescent="0.3">
      <c r="A11" s="117" t="s">
        <v>339</v>
      </c>
      <c r="B11" s="117"/>
      <c r="C11" s="117"/>
    </row>
    <row r="12" spans="1:13" x14ac:dyDescent="0.3">
      <c r="A12" s="102"/>
      <c r="B12" s="103"/>
      <c r="C12" s="23"/>
    </row>
    <row r="13" spans="1:13" ht="98.4" customHeight="1" x14ac:dyDescent="0.3">
      <c r="A13" s="111" t="s">
        <v>28</v>
      </c>
      <c r="B13" s="111"/>
      <c r="C13" s="111"/>
    </row>
  </sheetData>
  <mergeCells count="5">
    <mergeCell ref="A1:C1"/>
    <mergeCell ref="A2:A3"/>
    <mergeCell ref="B3:C3"/>
    <mergeCell ref="A11:C11"/>
    <mergeCell ref="A13:C13"/>
  </mergeCell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53B02C-33B3-43F6-8694-832E56960E27}">
  <dimension ref="A1:M16"/>
  <sheetViews>
    <sheetView showGridLines="0" zoomScale="90" zoomScaleNormal="90" workbookViewId="0">
      <selection sqref="A1:C1"/>
    </sheetView>
  </sheetViews>
  <sheetFormatPr defaultColWidth="9.109375" defaultRowHeight="13.8" x14ac:dyDescent="0.3"/>
  <cols>
    <col min="1" max="1" width="30.6640625" style="2" customWidth="1"/>
    <col min="2" max="3" width="21.33203125" style="2" customWidth="1"/>
    <col min="4" max="13" width="10.33203125" style="2" customWidth="1"/>
    <col min="14" max="16384" width="9.109375" style="2"/>
  </cols>
  <sheetData>
    <row r="1" spans="1:13" s="97" customFormat="1" ht="28.8" customHeight="1" x14ac:dyDescent="0.3">
      <c r="A1" s="106" t="s">
        <v>268</v>
      </c>
      <c r="B1" s="106"/>
      <c r="C1" s="106"/>
    </row>
    <row r="2" spans="1:13" ht="15" thickBot="1" x14ac:dyDescent="0.35">
      <c r="A2" s="112"/>
      <c r="B2" s="3" t="s">
        <v>111</v>
      </c>
      <c r="C2" s="4" t="s">
        <v>112</v>
      </c>
      <c r="D2"/>
      <c r="E2"/>
      <c r="F2"/>
      <c r="G2"/>
      <c r="H2"/>
      <c r="I2"/>
      <c r="J2"/>
      <c r="K2"/>
      <c r="L2"/>
      <c r="M2"/>
    </row>
    <row r="3" spans="1:13" ht="15" customHeight="1" x14ac:dyDescent="0.3">
      <c r="A3" s="112"/>
      <c r="B3" s="113" t="s">
        <v>1</v>
      </c>
      <c r="C3" s="114"/>
      <c r="D3"/>
      <c r="E3"/>
      <c r="F3"/>
      <c r="G3"/>
      <c r="H3"/>
      <c r="I3"/>
      <c r="J3"/>
      <c r="K3"/>
      <c r="L3"/>
      <c r="M3"/>
    </row>
    <row r="4" spans="1:13" ht="14.4" x14ac:dyDescent="0.3">
      <c r="A4" s="1" t="s">
        <v>6</v>
      </c>
      <c r="B4" s="15">
        <v>83.8</v>
      </c>
      <c r="C4" s="15">
        <v>49.5</v>
      </c>
      <c r="D4"/>
      <c r="E4"/>
      <c r="F4"/>
      <c r="G4"/>
      <c r="H4"/>
      <c r="I4"/>
      <c r="J4"/>
      <c r="K4"/>
      <c r="L4"/>
      <c r="M4"/>
    </row>
    <row r="5" spans="1:13" ht="14.4" x14ac:dyDescent="0.3">
      <c r="A5" s="17" t="s">
        <v>36</v>
      </c>
      <c r="B5" s="6">
        <v>83.6</v>
      </c>
      <c r="C5" s="6">
        <v>49.6</v>
      </c>
      <c r="D5"/>
      <c r="E5"/>
      <c r="F5"/>
      <c r="G5"/>
      <c r="H5"/>
      <c r="I5"/>
      <c r="J5"/>
      <c r="K5"/>
      <c r="L5"/>
      <c r="M5"/>
    </row>
    <row r="6" spans="1:13" ht="14.4" x14ac:dyDescent="0.3">
      <c r="A6" s="21" t="s">
        <v>29</v>
      </c>
      <c r="B6" s="6">
        <v>81.099999999999994</v>
      </c>
      <c r="C6" s="6">
        <v>47.6</v>
      </c>
      <c r="D6"/>
      <c r="E6"/>
      <c r="F6"/>
      <c r="G6"/>
      <c r="H6"/>
      <c r="I6"/>
      <c r="J6"/>
      <c r="K6"/>
      <c r="L6"/>
      <c r="M6"/>
    </row>
    <row r="7" spans="1:13" ht="14.4" x14ac:dyDescent="0.3">
      <c r="A7" s="21" t="s">
        <v>30</v>
      </c>
      <c r="B7" s="6">
        <v>80.5</v>
      </c>
      <c r="C7" s="6">
        <v>46.1</v>
      </c>
      <c r="D7"/>
      <c r="E7"/>
      <c r="F7"/>
      <c r="G7"/>
      <c r="H7"/>
      <c r="I7"/>
      <c r="J7"/>
      <c r="K7"/>
      <c r="L7"/>
      <c r="M7"/>
    </row>
    <row r="8" spans="1:13" ht="14.4" x14ac:dyDescent="0.3">
      <c r="A8" s="21" t="s">
        <v>31</v>
      </c>
      <c r="B8" s="5">
        <v>89.8</v>
      </c>
      <c r="C8" s="6">
        <v>55.9</v>
      </c>
      <c r="D8"/>
      <c r="E8"/>
      <c r="F8"/>
      <c r="G8"/>
      <c r="H8"/>
      <c r="I8"/>
      <c r="J8"/>
      <c r="K8"/>
      <c r="L8"/>
      <c r="M8"/>
    </row>
    <row r="9" spans="1:13" ht="14.4" x14ac:dyDescent="0.3">
      <c r="A9" s="21" t="s">
        <v>32</v>
      </c>
      <c r="B9" s="5">
        <v>80.3</v>
      </c>
      <c r="C9" s="6">
        <v>46.9</v>
      </c>
      <c r="D9"/>
      <c r="E9"/>
      <c r="F9"/>
      <c r="G9"/>
      <c r="H9"/>
      <c r="I9"/>
      <c r="J9"/>
      <c r="K9"/>
      <c r="L9"/>
      <c r="M9"/>
    </row>
    <row r="10" spans="1:13" ht="14.4" x14ac:dyDescent="0.3">
      <c r="A10" s="21" t="s">
        <v>33</v>
      </c>
      <c r="B10" s="5">
        <v>83.8</v>
      </c>
      <c r="C10" s="6">
        <v>46.4</v>
      </c>
      <c r="D10"/>
      <c r="E10"/>
      <c r="F10"/>
      <c r="G10"/>
      <c r="H10"/>
      <c r="I10"/>
      <c r="J10"/>
      <c r="K10"/>
      <c r="L10"/>
      <c r="M10"/>
    </row>
    <row r="11" spans="1:13" ht="14.4" x14ac:dyDescent="0.3">
      <c r="A11" s="21" t="s">
        <v>34</v>
      </c>
      <c r="B11" s="5">
        <v>89.3</v>
      </c>
      <c r="C11" s="6">
        <v>46.4</v>
      </c>
      <c r="D11"/>
      <c r="E11"/>
      <c r="F11"/>
      <c r="G11"/>
      <c r="H11"/>
      <c r="I11"/>
      <c r="J11"/>
      <c r="K11"/>
      <c r="L11"/>
      <c r="M11"/>
    </row>
    <row r="12" spans="1:13" ht="15" customHeight="1" thickBot="1" x14ac:dyDescent="0.35">
      <c r="A12" s="22" t="s">
        <v>35</v>
      </c>
      <c r="B12" s="8">
        <v>87.6</v>
      </c>
      <c r="C12" s="9">
        <v>46.9</v>
      </c>
      <c r="D12"/>
      <c r="E12"/>
      <c r="F12"/>
      <c r="G12"/>
      <c r="H12"/>
      <c r="I12"/>
      <c r="J12"/>
      <c r="K12"/>
      <c r="L12"/>
      <c r="M12"/>
    </row>
    <row r="13" spans="1:13" ht="4.95" customHeight="1" thickTop="1" x14ac:dyDescent="0.3"/>
    <row r="14" spans="1:13" x14ac:dyDescent="0.3">
      <c r="A14" s="117" t="s">
        <v>340</v>
      </c>
      <c r="B14" s="117"/>
      <c r="C14" s="117"/>
    </row>
    <row r="15" spans="1:13" x14ac:dyDescent="0.3">
      <c r="A15" s="102"/>
      <c r="B15" s="103"/>
      <c r="C15" s="23"/>
    </row>
    <row r="16" spans="1:13" ht="40.200000000000003" customHeight="1" x14ac:dyDescent="0.3">
      <c r="A16" s="111" t="s">
        <v>25</v>
      </c>
      <c r="B16" s="111"/>
      <c r="C16" s="111"/>
    </row>
  </sheetData>
  <mergeCells count="5">
    <mergeCell ref="A1:C1"/>
    <mergeCell ref="A2:A3"/>
    <mergeCell ref="B3:C3"/>
    <mergeCell ref="A14:C14"/>
    <mergeCell ref="A16:C16"/>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A2168-2C2D-4FD9-B5F7-78119969B37D}">
  <dimension ref="A1:M11"/>
  <sheetViews>
    <sheetView showGridLines="0" zoomScale="90" zoomScaleNormal="90" workbookViewId="0">
      <selection sqref="A1:C1"/>
    </sheetView>
  </sheetViews>
  <sheetFormatPr defaultColWidth="9.109375" defaultRowHeight="13.8" x14ac:dyDescent="0.3"/>
  <cols>
    <col min="1" max="1" width="30.6640625" style="2" customWidth="1"/>
    <col min="2" max="3" width="21.33203125" style="2" customWidth="1"/>
    <col min="4" max="13" width="10.33203125" style="2" customWidth="1"/>
    <col min="14" max="16384" width="9.109375" style="2"/>
  </cols>
  <sheetData>
    <row r="1" spans="1:13" s="97" customFormat="1" ht="28.8" customHeight="1" x14ac:dyDescent="0.3">
      <c r="A1" s="106" t="s">
        <v>269</v>
      </c>
      <c r="B1" s="106"/>
      <c r="C1" s="106"/>
    </row>
    <row r="2" spans="1:13" ht="15" thickBot="1" x14ac:dyDescent="0.35">
      <c r="A2" s="112"/>
      <c r="B2" s="3" t="s">
        <v>6</v>
      </c>
      <c r="C2" s="4" t="s">
        <v>117</v>
      </c>
      <c r="D2"/>
      <c r="E2"/>
      <c r="F2"/>
      <c r="G2"/>
      <c r="H2"/>
      <c r="I2"/>
      <c r="J2"/>
      <c r="K2"/>
      <c r="L2"/>
      <c r="M2"/>
    </row>
    <row r="3" spans="1:13" ht="15" customHeight="1" x14ac:dyDescent="0.3">
      <c r="A3" s="112"/>
      <c r="B3" s="113" t="s">
        <v>1</v>
      </c>
      <c r="C3" s="114"/>
      <c r="D3"/>
      <c r="E3"/>
      <c r="F3"/>
      <c r="G3"/>
      <c r="H3"/>
      <c r="I3"/>
      <c r="J3"/>
      <c r="K3"/>
      <c r="L3"/>
      <c r="M3"/>
    </row>
    <row r="4" spans="1:13" ht="14.4" x14ac:dyDescent="0.3">
      <c r="A4" s="1" t="s">
        <v>113</v>
      </c>
      <c r="B4" s="15">
        <v>92.3</v>
      </c>
      <c r="C4" s="15">
        <v>86.4</v>
      </c>
      <c r="D4"/>
      <c r="E4"/>
      <c r="F4"/>
      <c r="G4"/>
      <c r="H4"/>
      <c r="I4"/>
      <c r="J4"/>
      <c r="K4"/>
      <c r="L4"/>
      <c r="M4"/>
    </row>
    <row r="5" spans="1:13" ht="14.4" x14ac:dyDescent="0.3">
      <c r="A5" s="17" t="s">
        <v>114</v>
      </c>
      <c r="B5" s="5">
        <v>88.3</v>
      </c>
      <c r="C5" s="6">
        <v>82.9</v>
      </c>
      <c r="D5"/>
      <c r="E5"/>
      <c r="F5"/>
      <c r="G5"/>
      <c r="H5"/>
      <c r="I5"/>
      <c r="J5"/>
      <c r="K5"/>
      <c r="L5"/>
      <c r="M5"/>
    </row>
    <row r="6" spans="1:13" ht="14.4" x14ac:dyDescent="0.3">
      <c r="A6" s="17" t="s">
        <v>115</v>
      </c>
      <c r="B6" s="5">
        <v>83.8</v>
      </c>
      <c r="C6" s="6">
        <v>79.7</v>
      </c>
      <c r="D6"/>
      <c r="E6"/>
      <c r="F6"/>
      <c r="G6"/>
      <c r="H6"/>
      <c r="I6"/>
      <c r="J6"/>
      <c r="K6"/>
      <c r="L6"/>
      <c r="M6"/>
    </row>
    <row r="7" spans="1:13" ht="15" customHeight="1" thickBot="1" x14ac:dyDescent="0.35">
      <c r="A7" s="18" t="s">
        <v>116</v>
      </c>
      <c r="B7" s="8">
        <v>80.7</v>
      </c>
      <c r="C7" s="9">
        <v>64.7</v>
      </c>
      <c r="D7"/>
      <c r="E7"/>
      <c r="F7"/>
      <c r="G7"/>
      <c r="H7"/>
      <c r="I7"/>
      <c r="J7"/>
      <c r="K7"/>
      <c r="L7"/>
      <c r="M7"/>
    </row>
    <row r="8" spans="1:13" ht="4.95" customHeight="1" thickTop="1" x14ac:dyDescent="0.3"/>
    <row r="9" spans="1:13" x14ac:dyDescent="0.3">
      <c r="A9" s="117" t="s">
        <v>340</v>
      </c>
      <c r="B9" s="117"/>
      <c r="C9" s="117"/>
    </row>
    <row r="10" spans="1:13" x14ac:dyDescent="0.3">
      <c r="A10" s="102"/>
      <c r="B10" s="103"/>
      <c r="C10" s="23"/>
    </row>
    <row r="11" spans="1:13" ht="36" customHeight="1" x14ac:dyDescent="0.3">
      <c r="A11" s="111" t="s">
        <v>25</v>
      </c>
      <c r="B11" s="111"/>
      <c r="C11" s="111"/>
    </row>
  </sheetData>
  <mergeCells count="5">
    <mergeCell ref="A1:C1"/>
    <mergeCell ref="A2:A3"/>
    <mergeCell ref="B3:C3"/>
    <mergeCell ref="A9:C9"/>
    <mergeCell ref="A11:C11"/>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A38B53-D7B3-42BD-894B-01D46783D052}">
  <dimension ref="A1:L14"/>
  <sheetViews>
    <sheetView showGridLines="0" zoomScale="90" zoomScaleNormal="90" workbookViewId="0">
      <selection sqref="A1:B1"/>
    </sheetView>
  </sheetViews>
  <sheetFormatPr defaultColWidth="9.109375" defaultRowHeight="13.8" x14ac:dyDescent="0.3"/>
  <cols>
    <col min="1" max="1" width="43.77734375" style="2" bestFit="1" customWidth="1"/>
    <col min="2" max="2" width="21.33203125" style="2" customWidth="1"/>
    <col min="3" max="12" width="10.33203125" style="2" customWidth="1"/>
    <col min="13" max="16384" width="9.109375" style="2"/>
  </cols>
  <sheetData>
    <row r="1" spans="1:12" s="97" customFormat="1" ht="28.8" customHeight="1" x14ac:dyDescent="0.3">
      <c r="A1" s="106" t="s">
        <v>270</v>
      </c>
      <c r="B1" s="106"/>
    </row>
    <row r="2" spans="1:12" ht="15" customHeight="1" x14ac:dyDescent="0.3">
      <c r="A2" s="35"/>
      <c r="B2" s="14" t="s">
        <v>1</v>
      </c>
      <c r="C2"/>
      <c r="D2"/>
      <c r="E2"/>
      <c r="F2"/>
      <c r="G2"/>
      <c r="H2"/>
      <c r="I2"/>
      <c r="J2"/>
      <c r="K2"/>
      <c r="L2"/>
    </row>
    <row r="3" spans="1:12" ht="14.4" x14ac:dyDescent="0.3">
      <c r="A3" s="23" t="s">
        <v>128</v>
      </c>
      <c r="B3" s="6">
        <v>95.9</v>
      </c>
      <c r="C3"/>
      <c r="D3"/>
      <c r="E3"/>
      <c r="F3"/>
      <c r="G3"/>
      <c r="H3"/>
      <c r="I3"/>
      <c r="J3"/>
      <c r="K3"/>
      <c r="L3"/>
    </row>
    <row r="4" spans="1:12" ht="14.4" x14ac:dyDescent="0.3">
      <c r="A4" s="23" t="s">
        <v>115</v>
      </c>
      <c r="B4" s="6">
        <v>92.2</v>
      </c>
      <c r="C4"/>
      <c r="D4"/>
      <c r="E4"/>
      <c r="F4"/>
      <c r="G4"/>
      <c r="H4"/>
      <c r="I4"/>
      <c r="J4"/>
      <c r="K4"/>
      <c r="L4"/>
    </row>
    <row r="5" spans="1:12" ht="14.4" x14ac:dyDescent="0.3">
      <c r="A5" s="2" t="s">
        <v>116</v>
      </c>
      <c r="B5" s="6">
        <v>74.900000000000006</v>
      </c>
      <c r="C5"/>
      <c r="D5"/>
      <c r="E5"/>
      <c r="F5"/>
      <c r="G5"/>
      <c r="H5"/>
      <c r="I5"/>
      <c r="J5"/>
      <c r="K5"/>
      <c r="L5"/>
    </row>
    <row r="6" spans="1:12" ht="14.4" x14ac:dyDescent="0.3">
      <c r="A6" s="2" t="s">
        <v>331</v>
      </c>
      <c r="B6" s="6">
        <v>74.900000000000006</v>
      </c>
      <c r="C6"/>
      <c r="D6"/>
      <c r="E6"/>
      <c r="F6"/>
      <c r="G6"/>
      <c r="H6"/>
      <c r="I6"/>
      <c r="J6"/>
      <c r="K6"/>
      <c r="L6"/>
    </row>
    <row r="7" spans="1:12" ht="14.4" x14ac:dyDescent="0.3">
      <c r="A7" s="2" t="s">
        <v>119</v>
      </c>
      <c r="B7" s="6">
        <v>69.400000000000006</v>
      </c>
      <c r="C7"/>
      <c r="D7"/>
      <c r="E7"/>
      <c r="F7"/>
      <c r="G7"/>
      <c r="H7"/>
      <c r="I7"/>
      <c r="J7"/>
      <c r="K7"/>
      <c r="L7"/>
    </row>
    <row r="8" spans="1:12" ht="15" customHeight="1" thickBot="1" x14ac:dyDescent="0.35">
      <c r="A8" s="29" t="s">
        <v>121</v>
      </c>
      <c r="B8" s="9">
        <v>10.7</v>
      </c>
      <c r="C8"/>
      <c r="D8"/>
      <c r="E8"/>
      <c r="F8"/>
      <c r="G8"/>
      <c r="H8"/>
      <c r="I8"/>
      <c r="J8"/>
      <c r="K8"/>
      <c r="L8"/>
    </row>
    <row r="9" spans="1:12" ht="4.95" customHeight="1" thickTop="1" x14ac:dyDescent="0.3"/>
    <row r="10" spans="1:12" x14ac:dyDescent="0.3">
      <c r="A10" s="117" t="s">
        <v>340</v>
      </c>
      <c r="B10" s="117"/>
    </row>
    <row r="11" spans="1:12" x14ac:dyDescent="0.3">
      <c r="A11" s="102"/>
      <c r="B11" s="23"/>
    </row>
    <row r="12" spans="1:12" ht="72" customHeight="1" x14ac:dyDescent="0.3">
      <c r="A12" s="111" t="s">
        <v>192</v>
      </c>
      <c r="B12" s="111"/>
    </row>
    <row r="13" spans="1:12" x14ac:dyDescent="0.3">
      <c r="A13" s="11"/>
    </row>
    <row r="14" spans="1:12" x14ac:dyDescent="0.3">
      <c r="A14" s="12"/>
    </row>
  </sheetData>
  <mergeCells count="3">
    <mergeCell ref="A1:B1"/>
    <mergeCell ref="A10:B10"/>
    <mergeCell ref="A12:B12"/>
  </mergeCells>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C11EB2-3611-419F-8AC7-0DB50532E2FC}">
  <dimension ref="A1:N17"/>
  <sheetViews>
    <sheetView showGridLines="0" zoomScale="90" zoomScaleNormal="90" workbookViewId="0">
      <selection sqref="A1:D1"/>
    </sheetView>
  </sheetViews>
  <sheetFormatPr defaultColWidth="9.109375" defaultRowHeight="13.8" x14ac:dyDescent="0.3"/>
  <cols>
    <col min="1" max="1" width="30.6640625" style="2" customWidth="1"/>
    <col min="2" max="4" width="21.33203125" style="2" customWidth="1"/>
    <col min="5" max="14" width="10.33203125" style="2" customWidth="1"/>
    <col min="15" max="16384" width="9.109375" style="2"/>
  </cols>
  <sheetData>
    <row r="1" spans="1:14" s="97" customFormat="1" ht="28.8" customHeight="1" x14ac:dyDescent="0.3">
      <c r="A1" s="106" t="s">
        <v>271</v>
      </c>
      <c r="B1" s="106"/>
      <c r="C1" s="106"/>
      <c r="D1" s="106"/>
    </row>
    <row r="2" spans="1:14" ht="15" thickBot="1" x14ac:dyDescent="0.35">
      <c r="A2" s="112"/>
      <c r="B2" s="3" t="s">
        <v>114</v>
      </c>
      <c r="C2" s="4" t="s">
        <v>125</v>
      </c>
      <c r="D2" s="4" t="s">
        <v>126</v>
      </c>
      <c r="E2"/>
      <c r="F2"/>
      <c r="G2"/>
      <c r="H2"/>
      <c r="I2"/>
      <c r="J2"/>
      <c r="K2"/>
      <c r="L2"/>
      <c r="M2"/>
      <c r="N2"/>
    </row>
    <row r="3" spans="1:14" ht="15" customHeight="1" x14ac:dyDescent="0.3">
      <c r="A3" s="112"/>
      <c r="B3" s="113" t="s">
        <v>1</v>
      </c>
      <c r="C3" s="114"/>
      <c r="D3" s="114"/>
      <c r="E3"/>
      <c r="F3"/>
      <c r="G3"/>
      <c r="H3"/>
      <c r="I3"/>
      <c r="J3"/>
      <c r="K3"/>
      <c r="L3"/>
      <c r="M3"/>
      <c r="N3"/>
    </row>
    <row r="4" spans="1:14" ht="14.4" x14ac:dyDescent="0.3">
      <c r="A4" s="1" t="s">
        <v>6</v>
      </c>
      <c r="B4" s="15">
        <v>88.3</v>
      </c>
      <c r="C4" s="15">
        <v>33.1</v>
      </c>
      <c r="D4" s="15">
        <v>24.5</v>
      </c>
      <c r="E4"/>
      <c r="F4"/>
      <c r="G4"/>
      <c r="H4"/>
      <c r="I4"/>
      <c r="J4"/>
      <c r="K4"/>
      <c r="L4"/>
      <c r="M4"/>
      <c r="N4"/>
    </row>
    <row r="5" spans="1:14" ht="14.4" x14ac:dyDescent="0.3">
      <c r="A5" s="17" t="s">
        <v>36</v>
      </c>
      <c r="B5" s="6">
        <v>88</v>
      </c>
      <c r="C5" s="6">
        <v>33.6</v>
      </c>
      <c r="D5" s="6">
        <v>24.7</v>
      </c>
      <c r="E5"/>
      <c r="F5"/>
      <c r="G5"/>
      <c r="H5"/>
      <c r="I5"/>
      <c r="J5"/>
      <c r="K5"/>
      <c r="L5"/>
      <c r="M5"/>
      <c r="N5"/>
    </row>
    <row r="6" spans="1:14" ht="14.4" x14ac:dyDescent="0.3">
      <c r="A6" s="21" t="s">
        <v>29</v>
      </c>
      <c r="B6" s="6">
        <v>85.7</v>
      </c>
      <c r="C6" s="6">
        <v>38.299999999999997</v>
      </c>
      <c r="D6" s="6">
        <v>27.2</v>
      </c>
      <c r="E6"/>
      <c r="F6"/>
      <c r="G6"/>
      <c r="H6"/>
      <c r="I6"/>
      <c r="J6"/>
      <c r="K6"/>
      <c r="L6"/>
      <c r="M6"/>
      <c r="N6"/>
    </row>
    <row r="7" spans="1:14" ht="14.4" x14ac:dyDescent="0.3">
      <c r="A7" s="21" t="s">
        <v>30</v>
      </c>
      <c r="B7" s="6">
        <v>84.8</v>
      </c>
      <c r="C7" s="6">
        <v>37.200000000000003</v>
      </c>
      <c r="D7" s="6">
        <v>26</v>
      </c>
      <c r="E7"/>
      <c r="F7"/>
      <c r="G7"/>
      <c r="H7"/>
      <c r="I7"/>
      <c r="J7"/>
      <c r="K7"/>
      <c r="L7"/>
      <c r="M7"/>
      <c r="N7"/>
    </row>
    <row r="8" spans="1:14" ht="14.4" x14ac:dyDescent="0.3">
      <c r="A8" s="21" t="s">
        <v>31</v>
      </c>
      <c r="B8" s="5">
        <v>94.2</v>
      </c>
      <c r="C8" s="6">
        <v>24.6</v>
      </c>
      <c r="D8" s="6">
        <v>21</v>
      </c>
      <c r="E8"/>
      <c r="F8"/>
      <c r="G8"/>
      <c r="H8"/>
      <c r="I8"/>
      <c r="J8"/>
      <c r="K8"/>
      <c r="L8"/>
      <c r="M8"/>
      <c r="N8"/>
    </row>
    <row r="9" spans="1:14" ht="14.4" x14ac:dyDescent="0.3">
      <c r="A9" s="21" t="s">
        <v>32</v>
      </c>
      <c r="B9" s="5">
        <v>84.7</v>
      </c>
      <c r="C9" s="6">
        <v>37.799999999999997</v>
      </c>
      <c r="D9" s="6">
        <v>25.2</v>
      </c>
      <c r="E9"/>
      <c r="F9"/>
      <c r="G9"/>
      <c r="H9"/>
      <c r="I9"/>
      <c r="J9"/>
      <c r="K9"/>
      <c r="L9"/>
      <c r="M9"/>
      <c r="N9"/>
    </row>
    <row r="10" spans="1:14" ht="14.4" x14ac:dyDescent="0.3">
      <c r="A10" s="21" t="s">
        <v>33</v>
      </c>
      <c r="B10" s="5">
        <v>87.7</v>
      </c>
      <c r="C10" s="6">
        <v>29.6</v>
      </c>
      <c r="D10" s="6">
        <v>21.6</v>
      </c>
      <c r="E10"/>
      <c r="F10"/>
      <c r="G10"/>
      <c r="H10"/>
      <c r="I10"/>
      <c r="J10"/>
      <c r="K10"/>
      <c r="L10"/>
      <c r="M10"/>
      <c r="N10"/>
    </row>
    <row r="11" spans="1:14" ht="14.4" x14ac:dyDescent="0.3">
      <c r="A11" s="21" t="s">
        <v>34</v>
      </c>
      <c r="B11" s="5">
        <v>94.7</v>
      </c>
      <c r="C11" s="6">
        <v>26.3</v>
      </c>
      <c r="D11" s="6">
        <v>22.6</v>
      </c>
      <c r="E11"/>
      <c r="F11"/>
      <c r="G11"/>
      <c r="H11"/>
      <c r="I11"/>
      <c r="J11"/>
      <c r="K11"/>
      <c r="L11"/>
      <c r="M11"/>
      <c r="N11"/>
    </row>
    <row r="12" spans="1:14" ht="15" customHeight="1" thickBot="1" x14ac:dyDescent="0.35">
      <c r="A12" s="22" t="s">
        <v>35</v>
      </c>
      <c r="B12" s="8">
        <v>92.8</v>
      </c>
      <c r="C12" s="9">
        <v>23.1</v>
      </c>
      <c r="D12" s="9">
        <v>18.5</v>
      </c>
      <c r="E12"/>
      <c r="F12"/>
      <c r="G12"/>
      <c r="H12"/>
      <c r="I12"/>
      <c r="J12"/>
      <c r="K12"/>
      <c r="L12"/>
      <c r="M12"/>
      <c r="N12"/>
    </row>
    <row r="13" spans="1:14" ht="4.95" customHeight="1" thickTop="1" x14ac:dyDescent="0.3"/>
    <row r="14" spans="1:14" x14ac:dyDescent="0.3">
      <c r="A14" s="117" t="s">
        <v>339</v>
      </c>
      <c r="B14" s="117"/>
      <c r="C14" s="117"/>
      <c r="D14" s="117"/>
    </row>
    <row r="15" spans="1:14" x14ac:dyDescent="0.3">
      <c r="A15" s="102"/>
      <c r="B15" s="103"/>
      <c r="C15" s="103"/>
      <c r="D15" s="23"/>
    </row>
    <row r="16" spans="1:14" ht="51" customHeight="1" x14ac:dyDescent="0.3">
      <c r="A16" s="111" t="s">
        <v>124</v>
      </c>
      <c r="B16" s="111"/>
      <c r="C16" s="111"/>
      <c r="D16" s="111"/>
    </row>
    <row r="17" spans="1:3" x14ac:dyDescent="0.3">
      <c r="A17" s="11"/>
      <c r="B17" s="11"/>
      <c r="C17" s="11"/>
    </row>
  </sheetData>
  <mergeCells count="5">
    <mergeCell ref="A1:D1"/>
    <mergeCell ref="A2:A3"/>
    <mergeCell ref="B3:D3"/>
    <mergeCell ref="A14:D14"/>
    <mergeCell ref="A16:D16"/>
  </mergeCell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6E8CBC-0078-4682-B180-B3F6B830D8FC}">
  <dimension ref="A1:N16"/>
  <sheetViews>
    <sheetView showGridLines="0" zoomScale="90" zoomScaleNormal="90" workbookViewId="0">
      <selection sqref="A1:D1"/>
    </sheetView>
  </sheetViews>
  <sheetFormatPr defaultColWidth="9.109375" defaultRowHeight="13.8" x14ac:dyDescent="0.3"/>
  <cols>
    <col min="1" max="1" width="30.6640625" style="2" customWidth="1"/>
    <col min="2" max="4" width="21.33203125" style="2" customWidth="1"/>
    <col min="5" max="14" width="10.33203125" style="2" customWidth="1"/>
    <col min="15" max="16384" width="9.109375" style="2"/>
  </cols>
  <sheetData>
    <row r="1" spans="1:14" s="97" customFormat="1" ht="28.8" customHeight="1" x14ac:dyDescent="0.3">
      <c r="A1" s="106" t="s">
        <v>272</v>
      </c>
      <c r="B1" s="106"/>
      <c r="C1" s="106"/>
      <c r="D1" s="106"/>
    </row>
    <row r="2" spans="1:14" ht="15" thickBot="1" x14ac:dyDescent="0.35">
      <c r="A2" s="112"/>
      <c r="B2" s="3" t="s">
        <v>114</v>
      </c>
      <c r="C2" s="4" t="s">
        <v>125</v>
      </c>
      <c r="D2" s="4" t="s">
        <v>126</v>
      </c>
      <c r="E2"/>
      <c r="F2"/>
      <c r="G2"/>
      <c r="H2"/>
      <c r="I2"/>
      <c r="J2"/>
      <c r="K2"/>
      <c r="L2"/>
      <c r="M2"/>
      <c r="N2"/>
    </row>
    <row r="3" spans="1:14" ht="15" customHeight="1" x14ac:dyDescent="0.3">
      <c r="A3" s="112"/>
      <c r="B3" s="113" t="s">
        <v>1</v>
      </c>
      <c r="C3" s="114"/>
      <c r="D3" s="114"/>
      <c r="E3"/>
      <c r="F3"/>
      <c r="G3"/>
      <c r="H3"/>
      <c r="I3"/>
      <c r="J3"/>
      <c r="K3"/>
      <c r="L3"/>
      <c r="M3"/>
      <c r="N3"/>
    </row>
    <row r="4" spans="1:14" ht="14.4" x14ac:dyDescent="0.3">
      <c r="A4" s="1" t="s">
        <v>6</v>
      </c>
      <c r="B4" s="15">
        <v>88.3</v>
      </c>
      <c r="C4" s="15">
        <v>33.1</v>
      </c>
      <c r="D4" s="15">
        <v>24.5</v>
      </c>
      <c r="E4"/>
      <c r="F4"/>
      <c r="G4"/>
      <c r="H4"/>
      <c r="I4"/>
      <c r="J4"/>
      <c r="K4"/>
      <c r="L4"/>
      <c r="M4"/>
      <c r="N4"/>
    </row>
    <row r="5" spans="1:14" ht="14.4" x14ac:dyDescent="0.3">
      <c r="A5" s="2" t="s">
        <v>7</v>
      </c>
      <c r="B5" s="6">
        <v>86.8</v>
      </c>
      <c r="C5" s="6">
        <v>33.5</v>
      </c>
      <c r="D5" s="6">
        <v>23.7</v>
      </c>
      <c r="E5"/>
      <c r="F5"/>
      <c r="G5"/>
      <c r="H5"/>
      <c r="I5"/>
      <c r="J5"/>
      <c r="K5"/>
      <c r="L5"/>
      <c r="M5"/>
      <c r="N5"/>
    </row>
    <row r="6" spans="1:14" ht="14.4" x14ac:dyDescent="0.3">
      <c r="A6" s="2" t="s">
        <v>8</v>
      </c>
      <c r="B6" s="6">
        <v>80.8</v>
      </c>
      <c r="C6" s="6">
        <v>28.7</v>
      </c>
      <c r="D6" s="6">
        <v>15.7</v>
      </c>
      <c r="E6"/>
      <c r="F6"/>
      <c r="G6"/>
      <c r="H6"/>
      <c r="I6"/>
      <c r="J6"/>
      <c r="K6"/>
      <c r="L6"/>
      <c r="M6"/>
      <c r="N6"/>
    </row>
    <row r="7" spans="1:14" ht="14.4" x14ac:dyDescent="0.3">
      <c r="A7" s="2" t="s">
        <v>9</v>
      </c>
      <c r="B7" s="6">
        <v>86.8</v>
      </c>
      <c r="C7" s="6">
        <v>35</v>
      </c>
      <c r="D7" s="6">
        <v>24.5</v>
      </c>
      <c r="E7"/>
      <c r="F7"/>
      <c r="G7"/>
      <c r="H7"/>
      <c r="I7"/>
      <c r="J7"/>
      <c r="K7"/>
      <c r="L7"/>
      <c r="M7"/>
      <c r="N7"/>
    </row>
    <row r="8" spans="1:14" ht="14.4" x14ac:dyDescent="0.3">
      <c r="A8" s="2" t="s">
        <v>10</v>
      </c>
      <c r="B8" s="5">
        <v>94.1</v>
      </c>
      <c r="C8" s="6">
        <v>37</v>
      </c>
      <c r="D8" s="6">
        <v>32.5</v>
      </c>
      <c r="E8"/>
      <c r="F8"/>
      <c r="G8"/>
      <c r="H8"/>
      <c r="I8"/>
      <c r="J8"/>
      <c r="K8"/>
      <c r="L8"/>
      <c r="M8"/>
      <c r="N8"/>
    </row>
    <row r="9" spans="1:14" ht="14.4" x14ac:dyDescent="0.3">
      <c r="A9" s="2" t="s">
        <v>11</v>
      </c>
      <c r="B9" s="5">
        <v>95.1</v>
      </c>
      <c r="C9" s="6">
        <v>31.6</v>
      </c>
      <c r="D9" s="6">
        <v>27.9</v>
      </c>
      <c r="E9"/>
      <c r="F9"/>
      <c r="G9"/>
      <c r="H9"/>
      <c r="I9"/>
      <c r="J9"/>
      <c r="K9"/>
      <c r="L9"/>
      <c r="M9"/>
      <c r="N9"/>
    </row>
    <row r="10" spans="1:14" ht="14.4" x14ac:dyDescent="0.3">
      <c r="A10" s="2" t="s">
        <v>12</v>
      </c>
      <c r="B10" s="5">
        <v>92.3</v>
      </c>
      <c r="C10" s="6">
        <v>31.3</v>
      </c>
      <c r="D10" s="6">
        <v>25.4</v>
      </c>
      <c r="E10"/>
      <c r="F10"/>
      <c r="G10"/>
      <c r="H10"/>
      <c r="I10"/>
      <c r="J10"/>
      <c r="K10"/>
      <c r="L10"/>
      <c r="M10"/>
      <c r="N10"/>
    </row>
    <row r="11" spans="1:14" ht="14.4" x14ac:dyDescent="0.3">
      <c r="A11" s="2" t="s">
        <v>13</v>
      </c>
      <c r="B11" s="5">
        <v>95.2</v>
      </c>
      <c r="C11" s="6">
        <v>33.200000000000003</v>
      </c>
      <c r="D11" s="6">
        <v>29.8</v>
      </c>
      <c r="E11"/>
      <c r="F11"/>
      <c r="G11"/>
      <c r="H11"/>
      <c r="I11"/>
      <c r="J11"/>
      <c r="K11"/>
      <c r="L11"/>
      <c r="M11"/>
      <c r="N11"/>
    </row>
    <row r="12" spans="1:14" ht="15" customHeight="1" thickBot="1" x14ac:dyDescent="0.35">
      <c r="A12" s="7" t="s">
        <v>14</v>
      </c>
      <c r="B12" s="8">
        <v>96.2</v>
      </c>
      <c r="C12" s="9">
        <v>28.5</v>
      </c>
      <c r="D12" s="9">
        <v>25.3</v>
      </c>
      <c r="E12"/>
      <c r="F12"/>
      <c r="G12"/>
      <c r="H12"/>
      <c r="I12"/>
      <c r="J12"/>
      <c r="K12"/>
      <c r="L12"/>
      <c r="M12"/>
      <c r="N12"/>
    </row>
    <row r="13" spans="1:14" ht="4.95" customHeight="1" thickTop="1" x14ac:dyDescent="0.3"/>
    <row r="14" spans="1:14" x14ac:dyDescent="0.3">
      <c r="A14" s="117" t="s">
        <v>340</v>
      </c>
      <c r="B14" s="117"/>
      <c r="C14" s="117"/>
      <c r="D14" s="117"/>
    </row>
    <row r="15" spans="1:14" x14ac:dyDescent="0.3">
      <c r="A15" s="102"/>
      <c r="B15" s="103"/>
      <c r="C15" s="103"/>
      <c r="D15" s="23"/>
    </row>
    <row r="16" spans="1:14" ht="66.599999999999994" customHeight="1" x14ac:dyDescent="0.3">
      <c r="A16" s="111" t="s">
        <v>127</v>
      </c>
      <c r="B16" s="111"/>
      <c r="C16" s="111"/>
      <c r="D16" s="111"/>
    </row>
  </sheetData>
  <mergeCells count="5">
    <mergeCell ref="A1:D1"/>
    <mergeCell ref="A2:A3"/>
    <mergeCell ref="B3:D3"/>
    <mergeCell ref="A14:D14"/>
    <mergeCell ref="A16:D16"/>
  </mergeCell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6D99A-5CFF-4C91-96F1-FCC0584C0056}">
  <dimension ref="A1:M14"/>
  <sheetViews>
    <sheetView showGridLines="0" zoomScale="90" zoomScaleNormal="90" workbookViewId="0">
      <selection sqref="A1:D1"/>
    </sheetView>
  </sheetViews>
  <sheetFormatPr defaultColWidth="9.109375" defaultRowHeight="13.8" x14ac:dyDescent="0.3"/>
  <cols>
    <col min="1" max="1" width="30.6640625" style="2" customWidth="1"/>
    <col min="2" max="4" width="21.44140625" style="2" customWidth="1"/>
    <col min="5" max="13" width="10.33203125" style="2" customWidth="1"/>
    <col min="14" max="16384" width="9.109375" style="2"/>
  </cols>
  <sheetData>
    <row r="1" spans="1:13" s="97" customFormat="1" ht="28.8" customHeight="1" x14ac:dyDescent="0.3">
      <c r="A1" s="106" t="s">
        <v>273</v>
      </c>
      <c r="B1" s="106"/>
      <c r="C1" s="106"/>
      <c r="D1" s="106"/>
    </row>
    <row r="2" spans="1:13" ht="28.2" thickBot="1" x14ac:dyDescent="0.35">
      <c r="A2" s="112"/>
      <c r="B2" s="3" t="s">
        <v>118</v>
      </c>
      <c r="C2" s="4" t="s">
        <v>122</v>
      </c>
      <c r="D2" s="37" t="s">
        <v>123</v>
      </c>
      <c r="E2"/>
      <c r="F2"/>
      <c r="G2"/>
      <c r="H2"/>
      <c r="I2"/>
      <c r="J2"/>
      <c r="K2"/>
      <c r="L2"/>
      <c r="M2"/>
    </row>
    <row r="3" spans="1:13" ht="15" customHeight="1" x14ac:dyDescent="0.3">
      <c r="A3" s="112"/>
      <c r="B3" s="113" t="s">
        <v>1</v>
      </c>
      <c r="C3" s="114"/>
      <c r="D3" s="114"/>
      <c r="E3"/>
      <c r="F3"/>
      <c r="G3"/>
      <c r="H3"/>
      <c r="I3"/>
      <c r="J3"/>
      <c r="K3"/>
      <c r="L3"/>
      <c r="M3"/>
    </row>
    <row r="4" spans="1:13" ht="14.4" x14ac:dyDescent="0.3">
      <c r="A4" s="1" t="s">
        <v>6</v>
      </c>
      <c r="B4" s="15">
        <v>88.3</v>
      </c>
      <c r="C4" s="15">
        <v>33.1</v>
      </c>
      <c r="D4" s="15">
        <v>24.5</v>
      </c>
      <c r="E4"/>
      <c r="F4"/>
      <c r="G4"/>
      <c r="H4"/>
      <c r="I4"/>
      <c r="J4"/>
      <c r="K4"/>
      <c r="L4"/>
      <c r="M4"/>
    </row>
    <row r="5" spans="1:13" ht="14.4" x14ac:dyDescent="0.3">
      <c r="A5" s="2" t="s">
        <v>15</v>
      </c>
      <c r="B5" s="5">
        <v>76.400000000000006</v>
      </c>
      <c r="C5" s="5">
        <v>39.299999999999997</v>
      </c>
      <c r="D5" s="6">
        <v>19.7</v>
      </c>
      <c r="E5"/>
      <c r="F5"/>
      <c r="G5" s="36"/>
      <c r="H5"/>
      <c r="I5"/>
      <c r="J5"/>
      <c r="K5"/>
      <c r="L5"/>
      <c r="M5"/>
    </row>
    <row r="6" spans="1:13" ht="14.4" x14ac:dyDescent="0.3">
      <c r="A6" s="2" t="s">
        <v>16</v>
      </c>
      <c r="B6" s="5">
        <v>87.9</v>
      </c>
      <c r="C6" s="5">
        <v>35.299999999999997</v>
      </c>
      <c r="D6" s="6">
        <v>26.1</v>
      </c>
      <c r="E6"/>
      <c r="F6"/>
      <c r="G6" s="36"/>
      <c r="H6"/>
      <c r="I6"/>
      <c r="J6"/>
      <c r="K6"/>
      <c r="L6"/>
      <c r="M6"/>
    </row>
    <row r="7" spans="1:13" ht="14.4" x14ac:dyDescent="0.3">
      <c r="A7" s="2" t="s">
        <v>17</v>
      </c>
      <c r="B7" s="5">
        <v>89.3</v>
      </c>
      <c r="C7" s="5">
        <v>32.6</v>
      </c>
      <c r="D7" s="6">
        <v>25</v>
      </c>
      <c r="E7"/>
      <c r="F7"/>
      <c r="G7" s="36"/>
      <c r="H7"/>
      <c r="I7"/>
      <c r="J7"/>
      <c r="K7"/>
      <c r="L7"/>
      <c r="M7"/>
    </row>
    <row r="8" spans="1:13" ht="14.4" x14ac:dyDescent="0.3">
      <c r="A8" s="2" t="s">
        <v>18</v>
      </c>
      <c r="B8" s="5">
        <v>93.3</v>
      </c>
      <c r="C8" s="5">
        <v>31.5</v>
      </c>
      <c r="D8" s="6">
        <v>27.1</v>
      </c>
      <c r="E8"/>
      <c r="F8"/>
      <c r="G8" s="36"/>
      <c r="H8"/>
      <c r="I8"/>
      <c r="J8"/>
      <c r="K8"/>
      <c r="L8"/>
      <c r="M8"/>
    </row>
    <row r="9" spans="1:13" ht="15" customHeight="1" thickBot="1" x14ac:dyDescent="0.35">
      <c r="A9" s="7" t="s">
        <v>19</v>
      </c>
      <c r="B9" s="8">
        <v>94.5</v>
      </c>
      <c r="C9" s="8">
        <v>27.1</v>
      </c>
      <c r="D9" s="9">
        <v>24.6</v>
      </c>
      <c r="E9"/>
      <c r="F9"/>
      <c r="G9" s="36"/>
      <c r="H9"/>
      <c r="I9"/>
      <c r="J9"/>
      <c r="K9"/>
      <c r="L9"/>
      <c r="M9"/>
    </row>
    <row r="10" spans="1:13" ht="4.95" customHeight="1" thickTop="1" x14ac:dyDescent="0.3"/>
    <row r="11" spans="1:13" x14ac:dyDescent="0.3">
      <c r="A11" s="117" t="s">
        <v>340</v>
      </c>
      <c r="B11" s="117"/>
      <c r="C11" s="117"/>
      <c r="D11" s="117"/>
    </row>
    <row r="12" spans="1:13" x14ac:dyDescent="0.3">
      <c r="A12" s="102"/>
      <c r="B12" s="103"/>
      <c r="C12" s="23"/>
      <c r="D12" s="23"/>
    </row>
    <row r="13" spans="1:13" ht="92.4" customHeight="1" x14ac:dyDescent="0.3">
      <c r="A13" s="111" t="s">
        <v>28</v>
      </c>
      <c r="B13" s="111"/>
      <c r="C13" s="111"/>
      <c r="D13" s="111"/>
    </row>
    <row r="14" spans="1:13" x14ac:dyDescent="0.3">
      <c r="A14" s="11"/>
      <c r="B14" s="11"/>
    </row>
  </sheetData>
  <mergeCells count="5">
    <mergeCell ref="A1:D1"/>
    <mergeCell ref="B3:D3"/>
    <mergeCell ref="A11:D11"/>
    <mergeCell ref="A13:D13"/>
    <mergeCell ref="A2:A3"/>
  </mergeCell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EAE4F8-F8C5-40BE-BF43-99B1EBEE9409}">
  <dimension ref="A1:N16"/>
  <sheetViews>
    <sheetView showGridLines="0" zoomScale="90" zoomScaleNormal="90" workbookViewId="0">
      <selection sqref="A1:D1"/>
    </sheetView>
  </sheetViews>
  <sheetFormatPr defaultColWidth="9.109375" defaultRowHeight="13.8" x14ac:dyDescent="0.3"/>
  <cols>
    <col min="1" max="1" width="30.6640625" style="2" customWidth="1"/>
    <col min="2" max="4" width="21.33203125" style="2" customWidth="1"/>
    <col min="5" max="14" width="10.33203125" style="2" customWidth="1"/>
    <col min="15" max="16384" width="9.109375" style="2"/>
  </cols>
  <sheetData>
    <row r="1" spans="1:14" s="97" customFormat="1" ht="28.8" customHeight="1" x14ac:dyDescent="0.3">
      <c r="A1" s="106" t="s">
        <v>274</v>
      </c>
      <c r="B1" s="106"/>
      <c r="C1" s="106"/>
      <c r="D1" s="106"/>
    </row>
    <row r="2" spans="1:14" ht="15" thickBot="1" x14ac:dyDescent="0.35">
      <c r="A2" s="112"/>
      <c r="B2" s="3" t="s">
        <v>114</v>
      </c>
      <c r="C2" s="4" t="s">
        <v>125</v>
      </c>
      <c r="D2" s="4" t="s">
        <v>126</v>
      </c>
      <c r="E2"/>
      <c r="F2"/>
      <c r="G2"/>
      <c r="H2"/>
      <c r="I2"/>
      <c r="J2"/>
      <c r="K2"/>
      <c r="L2"/>
      <c r="M2"/>
      <c r="N2"/>
    </row>
    <row r="3" spans="1:14" ht="15" customHeight="1" x14ac:dyDescent="0.3">
      <c r="A3" s="112"/>
      <c r="B3" s="113" t="s">
        <v>1</v>
      </c>
      <c r="C3" s="114"/>
      <c r="D3" s="114"/>
      <c r="E3"/>
      <c r="F3"/>
      <c r="G3"/>
      <c r="H3"/>
      <c r="I3"/>
      <c r="J3"/>
      <c r="K3"/>
      <c r="L3"/>
      <c r="M3"/>
      <c r="N3"/>
    </row>
    <row r="4" spans="1:14" ht="14.4" x14ac:dyDescent="0.3">
      <c r="A4" s="1" t="s">
        <v>6</v>
      </c>
      <c r="B4" s="15">
        <v>91.4</v>
      </c>
      <c r="C4" s="15">
        <v>33.5</v>
      </c>
      <c r="D4" s="15">
        <v>27.4</v>
      </c>
      <c r="E4"/>
      <c r="F4"/>
      <c r="G4"/>
      <c r="H4"/>
      <c r="I4"/>
      <c r="J4"/>
      <c r="K4"/>
      <c r="L4"/>
      <c r="M4"/>
      <c r="N4"/>
    </row>
    <row r="5" spans="1:14" ht="14.4" x14ac:dyDescent="0.3">
      <c r="A5" s="1"/>
      <c r="B5" s="15"/>
      <c r="C5" s="15"/>
      <c r="D5" s="15"/>
      <c r="E5"/>
      <c r="F5"/>
      <c r="G5"/>
      <c r="H5"/>
      <c r="I5"/>
      <c r="J5"/>
      <c r="K5"/>
      <c r="L5"/>
      <c r="M5"/>
      <c r="N5"/>
    </row>
    <row r="6" spans="1:14" ht="14.4" x14ac:dyDescent="0.3">
      <c r="A6" s="1" t="s">
        <v>235</v>
      </c>
      <c r="B6" s="6"/>
      <c r="C6" s="6"/>
      <c r="D6" s="6"/>
      <c r="E6"/>
      <c r="F6"/>
      <c r="G6"/>
      <c r="H6"/>
      <c r="I6"/>
      <c r="J6"/>
      <c r="K6"/>
      <c r="L6"/>
      <c r="M6"/>
      <c r="N6"/>
    </row>
    <row r="7" spans="1:14" ht="14.4" x14ac:dyDescent="0.3">
      <c r="A7" s="17" t="s">
        <v>43</v>
      </c>
      <c r="B7" s="6">
        <v>96</v>
      </c>
      <c r="C7" s="6">
        <v>35.9</v>
      </c>
      <c r="D7" s="6">
        <v>34</v>
      </c>
      <c r="E7"/>
      <c r="F7"/>
      <c r="G7"/>
      <c r="H7"/>
      <c r="I7"/>
      <c r="J7"/>
      <c r="K7"/>
      <c r="L7"/>
      <c r="M7"/>
      <c r="N7"/>
    </row>
    <row r="8" spans="1:14" ht="14.4" x14ac:dyDescent="0.3">
      <c r="A8" s="17" t="s">
        <v>44</v>
      </c>
      <c r="B8" s="5">
        <v>94.9</v>
      </c>
      <c r="C8" s="6">
        <v>36.799999999999997</v>
      </c>
      <c r="D8" s="6">
        <v>33.6</v>
      </c>
      <c r="E8"/>
      <c r="F8"/>
      <c r="G8"/>
      <c r="H8"/>
      <c r="I8"/>
      <c r="J8"/>
      <c r="K8"/>
      <c r="L8"/>
      <c r="M8"/>
      <c r="N8"/>
    </row>
    <row r="9" spans="1:14" ht="14.4" x14ac:dyDescent="0.3">
      <c r="A9" s="17" t="s">
        <v>45</v>
      </c>
      <c r="B9" s="5">
        <v>92.9</v>
      </c>
      <c r="C9" s="6">
        <v>33.700000000000003</v>
      </c>
      <c r="D9" s="6">
        <v>29.5</v>
      </c>
      <c r="E9"/>
      <c r="F9"/>
      <c r="G9"/>
      <c r="H9"/>
      <c r="I9"/>
      <c r="J9"/>
      <c r="K9"/>
      <c r="L9"/>
      <c r="M9"/>
      <c r="N9"/>
    </row>
    <row r="10" spans="1:14" ht="14.4" x14ac:dyDescent="0.3">
      <c r="A10" s="17" t="s">
        <v>46</v>
      </c>
      <c r="B10" s="5">
        <v>93.1</v>
      </c>
      <c r="C10" s="6">
        <v>30.1</v>
      </c>
      <c r="D10" s="6">
        <v>25.5</v>
      </c>
      <c r="E10"/>
      <c r="F10"/>
      <c r="G10"/>
      <c r="H10"/>
      <c r="I10"/>
      <c r="J10"/>
      <c r="K10"/>
      <c r="L10"/>
      <c r="M10"/>
      <c r="N10"/>
    </row>
    <row r="11" spans="1:14" ht="14.4" x14ac:dyDescent="0.3">
      <c r="A11" s="17" t="s">
        <v>47</v>
      </c>
      <c r="B11" s="5">
        <v>88.9</v>
      </c>
      <c r="C11" s="6">
        <v>32.799999999999997</v>
      </c>
      <c r="D11" s="6">
        <v>24.2</v>
      </c>
      <c r="E11"/>
      <c r="F11"/>
      <c r="G11"/>
      <c r="H11"/>
      <c r="I11"/>
      <c r="J11"/>
      <c r="K11"/>
      <c r="L11"/>
      <c r="M11"/>
      <c r="N11"/>
    </row>
    <row r="12" spans="1:14" ht="15" customHeight="1" thickBot="1" x14ac:dyDescent="0.35">
      <c r="A12" s="18" t="s">
        <v>48</v>
      </c>
      <c r="B12" s="8">
        <v>84.5</v>
      </c>
      <c r="C12" s="9">
        <v>35.4</v>
      </c>
      <c r="D12" s="9">
        <v>22.9</v>
      </c>
      <c r="E12"/>
      <c r="F12"/>
      <c r="G12"/>
      <c r="H12"/>
      <c r="I12"/>
      <c r="J12"/>
      <c r="K12"/>
      <c r="L12"/>
      <c r="M12"/>
      <c r="N12"/>
    </row>
    <row r="13" spans="1:14" ht="4.95" customHeight="1" thickTop="1" x14ac:dyDescent="0.3"/>
    <row r="14" spans="1:14" x14ac:dyDescent="0.3">
      <c r="A14" s="117" t="s">
        <v>340</v>
      </c>
      <c r="B14" s="117"/>
      <c r="C14" s="117"/>
      <c r="D14" s="117"/>
    </row>
    <row r="15" spans="1:14" x14ac:dyDescent="0.3">
      <c r="A15" s="102"/>
      <c r="B15" s="103"/>
      <c r="C15" s="103"/>
      <c r="D15" s="23"/>
    </row>
    <row r="16" spans="1:14" ht="28.2" customHeight="1" x14ac:dyDescent="0.3">
      <c r="A16" s="111" t="s">
        <v>236</v>
      </c>
      <c r="B16" s="111"/>
      <c r="C16" s="111"/>
      <c r="D16" s="111"/>
    </row>
  </sheetData>
  <mergeCells count="5">
    <mergeCell ref="A1:D1"/>
    <mergeCell ref="A2:A3"/>
    <mergeCell ref="B3:D3"/>
    <mergeCell ref="A14:D14"/>
    <mergeCell ref="A16:D16"/>
  </mergeCell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04D6B8-7683-41C5-9C97-0CFFDA6B9D22}">
  <dimension ref="A1:J26"/>
  <sheetViews>
    <sheetView showGridLines="0" zoomScale="90" zoomScaleNormal="90" workbookViewId="0">
      <selection sqref="A1:J1"/>
    </sheetView>
  </sheetViews>
  <sheetFormatPr defaultRowHeight="13.8" x14ac:dyDescent="0.3"/>
  <cols>
    <col min="1" max="1" width="39.21875" style="59" customWidth="1"/>
    <col min="2" max="10" width="15.77734375" style="59" customWidth="1"/>
    <col min="11" max="16384" width="8.88671875" style="59"/>
  </cols>
  <sheetData>
    <row r="1" spans="1:10" s="98" customFormat="1" ht="14.4" x14ac:dyDescent="0.3">
      <c r="A1" s="131" t="s">
        <v>276</v>
      </c>
      <c r="B1" s="131"/>
      <c r="C1" s="131"/>
      <c r="D1" s="131"/>
      <c r="E1" s="131"/>
      <c r="F1" s="131"/>
      <c r="G1" s="131"/>
      <c r="H1" s="131"/>
      <c r="I1" s="131"/>
      <c r="J1" s="131"/>
    </row>
    <row r="2" spans="1:10" ht="15" thickBot="1" x14ac:dyDescent="0.35">
      <c r="A2" s="60"/>
      <c r="B2" s="132" t="s">
        <v>145</v>
      </c>
      <c r="C2" s="132" t="s">
        <v>144</v>
      </c>
      <c r="D2" s="132" t="s">
        <v>143</v>
      </c>
      <c r="E2" s="134" t="s">
        <v>277</v>
      </c>
      <c r="F2" s="135"/>
      <c r="G2" s="135"/>
      <c r="H2" s="136"/>
      <c r="I2" s="132" t="s">
        <v>141</v>
      </c>
      <c r="J2" s="132" t="s">
        <v>140</v>
      </c>
    </row>
    <row r="3" spans="1:10" ht="68.400000000000006" customHeight="1" thickBot="1" x14ac:dyDescent="0.35">
      <c r="A3" s="137"/>
      <c r="B3" s="133"/>
      <c r="C3" s="133"/>
      <c r="D3" s="133"/>
      <c r="E3" s="63" t="s">
        <v>142</v>
      </c>
      <c r="F3" s="63" t="s">
        <v>278</v>
      </c>
      <c r="G3" s="63" t="s">
        <v>279</v>
      </c>
      <c r="H3" s="63" t="s">
        <v>280</v>
      </c>
      <c r="I3" s="133" t="s">
        <v>141</v>
      </c>
      <c r="J3" s="133" t="s">
        <v>140</v>
      </c>
    </row>
    <row r="4" spans="1:10" x14ac:dyDescent="0.3">
      <c r="A4" s="137"/>
      <c r="B4" s="127" t="s">
        <v>1</v>
      </c>
      <c r="C4" s="128"/>
      <c r="D4" s="128"/>
      <c r="E4" s="128"/>
      <c r="F4" s="128"/>
      <c r="G4" s="128"/>
      <c r="H4" s="128"/>
      <c r="I4" s="128"/>
      <c r="J4" s="128"/>
    </row>
    <row r="5" spans="1:10" x14ac:dyDescent="0.3">
      <c r="A5" s="65" t="s">
        <v>6</v>
      </c>
      <c r="B5" s="66">
        <v>89</v>
      </c>
      <c r="C5" s="66">
        <v>83.8</v>
      </c>
      <c r="D5" s="66">
        <v>49.5</v>
      </c>
      <c r="E5" s="66">
        <v>80.7</v>
      </c>
      <c r="F5" s="66">
        <v>69.400000000000006</v>
      </c>
      <c r="G5" s="66">
        <v>11.3</v>
      </c>
      <c r="H5" s="66">
        <v>39.200000000000003</v>
      </c>
      <c r="I5" s="66">
        <v>88.3</v>
      </c>
      <c r="J5" s="66">
        <v>86.4</v>
      </c>
    </row>
    <row r="6" spans="1:10" x14ac:dyDescent="0.3">
      <c r="A6" s="65"/>
      <c r="B6" s="67"/>
      <c r="C6" s="67"/>
      <c r="D6" s="67"/>
      <c r="E6" s="67"/>
      <c r="F6" s="67"/>
      <c r="G6" s="67"/>
      <c r="H6" s="67"/>
      <c r="I6" s="67"/>
      <c r="J6" s="67"/>
    </row>
    <row r="7" spans="1:10" x14ac:dyDescent="0.3">
      <c r="A7" s="65" t="s">
        <v>139</v>
      </c>
      <c r="B7" s="67"/>
      <c r="C7" s="67"/>
      <c r="D7" s="67"/>
      <c r="E7" s="67"/>
      <c r="F7" s="67"/>
      <c r="G7" s="67"/>
      <c r="H7" s="67"/>
      <c r="I7" s="67"/>
      <c r="J7" s="67"/>
    </row>
    <row r="8" spans="1:10" x14ac:dyDescent="0.3">
      <c r="A8" s="68" t="s">
        <v>36</v>
      </c>
      <c r="B8" s="67">
        <v>88.8</v>
      </c>
      <c r="C8" s="67">
        <v>83.6</v>
      </c>
      <c r="D8" s="67">
        <v>49.6</v>
      </c>
      <c r="E8" s="67">
        <v>80.400000000000006</v>
      </c>
      <c r="F8" s="67">
        <v>68.8</v>
      </c>
      <c r="G8" s="67">
        <v>11.6</v>
      </c>
      <c r="H8" s="67">
        <v>38.6</v>
      </c>
      <c r="I8" s="67">
        <v>88</v>
      </c>
      <c r="J8" s="67">
        <v>86.2</v>
      </c>
    </row>
    <row r="9" spans="1:10" x14ac:dyDescent="0.3">
      <c r="A9" s="69" t="s">
        <v>29</v>
      </c>
      <c r="B9" s="67">
        <v>86.2</v>
      </c>
      <c r="C9" s="67">
        <v>81.099999999999994</v>
      </c>
      <c r="D9" s="67">
        <v>47.6</v>
      </c>
      <c r="E9" s="67">
        <v>77.7</v>
      </c>
      <c r="F9" s="67">
        <v>67.2</v>
      </c>
      <c r="G9" s="67">
        <v>10.5</v>
      </c>
      <c r="H9" s="67">
        <v>38.200000000000003</v>
      </c>
      <c r="I9" s="67">
        <v>85.7</v>
      </c>
      <c r="J9" s="67">
        <v>83.4</v>
      </c>
    </row>
    <row r="10" spans="1:10" x14ac:dyDescent="0.3">
      <c r="A10" s="69" t="s">
        <v>30</v>
      </c>
      <c r="B10" s="67">
        <v>85.9</v>
      </c>
      <c r="C10" s="67">
        <v>80.5</v>
      </c>
      <c r="D10" s="67">
        <v>46.1</v>
      </c>
      <c r="E10" s="67">
        <v>79.099999999999994</v>
      </c>
      <c r="F10" s="67">
        <v>68.7</v>
      </c>
      <c r="G10" s="67">
        <v>10.4</v>
      </c>
      <c r="H10" s="67">
        <v>41.4</v>
      </c>
      <c r="I10" s="67">
        <v>84.8</v>
      </c>
      <c r="J10" s="67">
        <v>82.9</v>
      </c>
    </row>
    <row r="11" spans="1:10" x14ac:dyDescent="0.3">
      <c r="A11" s="69" t="s">
        <v>31</v>
      </c>
      <c r="B11" s="67">
        <v>94.6</v>
      </c>
      <c r="C11" s="67">
        <v>89.8</v>
      </c>
      <c r="D11" s="67">
        <v>55.9</v>
      </c>
      <c r="E11" s="67">
        <v>85.9</v>
      </c>
      <c r="F11" s="67">
        <v>72.7</v>
      </c>
      <c r="G11" s="67">
        <v>13.1</v>
      </c>
      <c r="H11" s="67">
        <v>37.200000000000003</v>
      </c>
      <c r="I11" s="67">
        <v>94.2</v>
      </c>
      <c r="J11" s="67">
        <v>92.9</v>
      </c>
    </row>
    <row r="12" spans="1:10" x14ac:dyDescent="0.3">
      <c r="A12" s="69" t="s">
        <v>32</v>
      </c>
      <c r="B12" s="67">
        <v>86.6</v>
      </c>
      <c r="C12" s="67">
        <v>80.3</v>
      </c>
      <c r="D12" s="67">
        <v>46.9</v>
      </c>
      <c r="E12" s="67">
        <v>75.8</v>
      </c>
      <c r="F12" s="67">
        <v>63.9</v>
      </c>
      <c r="G12" s="67">
        <v>12</v>
      </c>
      <c r="H12" s="67">
        <v>39</v>
      </c>
      <c r="I12" s="67">
        <v>84.7</v>
      </c>
      <c r="J12" s="67">
        <v>82.7</v>
      </c>
    </row>
    <row r="13" spans="1:10" x14ac:dyDescent="0.3">
      <c r="A13" s="69" t="s">
        <v>33</v>
      </c>
      <c r="B13" s="67">
        <v>89.6</v>
      </c>
      <c r="C13" s="67">
        <v>83.8</v>
      </c>
      <c r="D13" s="67">
        <v>46.4</v>
      </c>
      <c r="E13" s="67">
        <v>79.3</v>
      </c>
      <c r="F13" s="67">
        <v>64.7</v>
      </c>
      <c r="G13" s="67">
        <v>14.6</v>
      </c>
      <c r="H13" s="67">
        <v>34.9</v>
      </c>
      <c r="I13" s="67">
        <v>87.7</v>
      </c>
      <c r="J13" s="67">
        <v>85.8</v>
      </c>
    </row>
    <row r="14" spans="1:10" x14ac:dyDescent="0.3">
      <c r="A14" s="69" t="s">
        <v>34</v>
      </c>
      <c r="B14" s="67">
        <v>93.6</v>
      </c>
      <c r="C14" s="67">
        <v>89.3</v>
      </c>
      <c r="D14" s="67">
        <v>46.4</v>
      </c>
      <c r="E14" s="67">
        <v>88.4</v>
      </c>
      <c r="F14" s="67">
        <v>82.1</v>
      </c>
      <c r="G14" s="67">
        <v>6.3</v>
      </c>
      <c r="H14" s="67">
        <v>56.7</v>
      </c>
      <c r="I14" s="67">
        <v>94.7</v>
      </c>
      <c r="J14" s="67">
        <v>92.2</v>
      </c>
    </row>
    <row r="15" spans="1:10" x14ac:dyDescent="0.3">
      <c r="A15" s="69" t="s">
        <v>35</v>
      </c>
      <c r="B15" s="67">
        <v>91.5</v>
      </c>
      <c r="C15" s="67">
        <v>87.6</v>
      </c>
      <c r="D15" s="67">
        <v>46.9</v>
      </c>
      <c r="E15" s="67">
        <v>84.8</v>
      </c>
      <c r="F15" s="67">
        <v>78.3</v>
      </c>
      <c r="G15" s="67">
        <v>6.5</v>
      </c>
      <c r="H15" s="67">
        <v>49.6</v>
      </c>
      <c r="I15" s="67">
        <v>92.8</v>
      </c>
      <c r="J15" s="67">
        <v>90.6</v>
      </c>
    </row>
    <row r="16" spans="1:10" x14ac:dyDescent="0.3">
      <c r="A16" s="70"/>
      <c r="B16" s="67"/>
      <c r="C16" s="67"/>
      <c r="D16" s="67"/>
      <c r="E16" s="67"/>
      <c r="F16" s="67"/>
      <c r="G16" s="67"/>
      <c r="H16" s="67"/>
      <c r="I16" s="67"/>
      <c r="J16" s="67"/>
    </row>
    <row r="17" spans="1:10" x14ac:dyDescent="0.3">
      <c r="A17" s="65" t="s">
        <v>58</v>
      </c>
      <c r="B17" s="67"/>
      <c r="C17" s="67"/>
      <c r="D17" s="67"/>
      <c r="E17" s="67"/>
      <c r="F17" s="67"/>
      <c r="G17" s="67"/>
      <c r="H17" s="67"/>
      <c r="I17" s="67"/>
      <c r="J17" s="67"/>
    </row>
    <row r="18" spans="1:10" x14ac:dyDescent="0.3">
      <c r="A18" s="68" t="s">
        <v>20</v>
      </c>
      <c r="B18" s="67">
        <v>74.900000000000006</v>
      </c>
      <c r="C18" s="67">
        <v>67.7</v>
      </c>
      <c r="D18" s="67">
        <v>36</v>
      </c>
      <c r="E18" s="67">
        <v>68.7</v>
      </c>
      <c r="F18" s="67">
        <v>60.6</v>
      </c>
      <c r="G18" s="67">
        <v>8.1</v>
      </c>
      <c r="H18" s="67">
        <v>39.1</v>
      </c>
      <c r="I18" s="67">
        <v>76.400000000000006</v>
      </c>
      <c r="J18" s="67">
        <v>73.400000000000006</v>
      </c>
    </row>
    <row r="19" spans="1:10" x14ac:dyDescent="0.3">
      <c r="A19" s="68" t="s">
        <v>21</v>
      </c>
      <c r="B19" s="67">
        <v>86.4</v>
      </c>
      <c r="C19" s="67">
        <v>82.1</v>
      </c>
      <c r="D19" s="67">
        <v>44</v>
      </c>
      <c r="E19" s="67">
        <v>80.8</v>
      </c>
      <c r="F19" s="67">
        <v>70.2</v>
      </c>
      <c r="G19" s="67">
        <v>10.6</v>
      </c>
      <c r="H19" s="67">
        <v>44</v>
      </c>
      <c r="I19" s="67">
        <v>87.9</v>
      </c>
      <c r="J19" s="67">
        <v>85.7</v>
      </c>
    </row>
    <row r="20" spans="1:10" x14ac:dyDescent="0.3">
      <c r="A20" s="68" t="s">
        <v>22</v>
      </c>
      <c r="B20" s="67">
        <v>90.2</v>
      </c>
      <c r="C20" s="67">
        <v>84.7</v>
      </c>
      <c r="D20" s="67">
        <v>49.9</v>
      </c>
      <c r="E20" s="67">
        <v>81.5</v>
      </c>
      <c r="F20" s="67">
        <v>69.599999999999994</v>
      </c>
      <c r="G20" s="67">
        <v>11.9</v>
      </c>
      <c r="H20" s="67">
        <v>38.5</v>
      </c>
      <c r="I20" s="67">
        <v>89.3</v>
      </c>
      <c r="J20" s="67">
        <v>87.1</v>
      </c>
    </row>
    <row r="21" spans="1:10" x14ac:dyDescent="0.3">
      <c r="A21" s="68" t="s">
        <v>23</v>
      </c>
      <c r="B21" s="67">
        <v>96.1</v>
      </c>
      <c r="C21" s="67">
        <v>91.9</v>
      </c>
      <c r="D21" s="67">
        <v>58.3</v>
      </c>
      <c r="E21" s="67">
        <v>86.6</v>
      </c>
      <c r="F21" s="67">
        <v>73.3</v>
      </c>
      <c r="G21" s="67">
        <v>13.2</v>
      </c>
      <c r="H21" s="67">
        <v>37.9</v>
      </c>
      <c r="I21" s="67">
        <v>93.3</v>
      </c>
      <c r="J21" s="67">
        <v>91.8</v>
      </c>
    </row>
    <row r="22" spans="1:10" ht="14.4" thickBot="1" x14ac:dyDescent="0.35">
      <c r="A22" s="71" t="s">
        <v>24</v>
      </c>
      <c r="B22" s="72">
        <v>97.2</v>
      </c>
      <c r="C22" s="72">
        <v>92.7</v>
      </c>
      <c r="D22" s="72">
        <v>59</v>
      </c>
      <c r="E22" s="72">
        <v>85.7</v>
      </c>
      <c r="F22" s="72">
        <v>73</v>
      </c>
      <c r="G22" s="72">
        <v>12.7</v>
      </c>
      <c r="H22" s="72">
        <v>36.700000000000003</v>
      </c>
      <c r="I22" s="72">
        <v>94.5</v>
      </c>
      <c r="J22" s="72">
        <v>93.9</v>
      </c>
    </row>
    <row r="23" spans="1:10" ht="4.8" customHeight="1" thickTop="1" x14ac:dyDescent="0.3">
      <c r="A23" s="73"/>
      <c r="B23" s="73"/>
      <c r="C23" s="73"/>
    </row>
    <row r="24" spans="1:10" ht="13.8" customHeight="1" x14ac:dyDescent="0.3">
      <c r="A24" s="129" t="s">
        <v>340</v>
      </c>
      <c r="B24" s="129"/>
      <c r="C24" s="129"/>
      <c r="D24" s="129"/>
      <c r="E24" s="129"/>
      <c r="F24" s="129"/>
      <c r="G24" s="129"/>
      <c r="H24" s="129"/>
      <c r="I24" s="129"/>
      <c r="J24" s="129"/>
    </row>
    <row r="25" spans="1:10" x14ac:dyDescent="0.3">
      <c r="A25" s="104"/>
      <c r="B25" s="104"/>
      <c r="C25" s="85"/>
      <c r="D25" s="105"/>
      <c r="E25" s="105"/>
      <c r="F25" s="105"/>
      <c r="G25" s="105"/>
      <c r="H25" s="105"/>
      <c r="I25" s="105"/>
      <c r="J25" s="105"/>
    </row>
    <row r="26" spans="1:10" ht="48.6" customHeight="1" x14ac:dyDescent="0.3">
      <c r="A26" s="130" t="s">
        <v>28</v>
      </c>
      <c r="B26" s="130"/>
      <c r="C26" s="130"/>
      <c r="D26" s="130"/>
      <c r="E26" s="130"/>
      <c r="F26" s="130"/>
      <c r="G26" s="130"/>
      <c r="H26" s="130"/>
      <c r="I26" s="130"/>
      <c r="J26" s="130"/>
    </row>
  </sheetData>
  <mergeCells count="11">
    <mergeCell ref="B4:J4"/>
    <mergeCell ref="A24:J24"/>
    <mergeCell ref="A26:J26"/>
    <mergeCell ref="A1:J1"/>
    <mergeCell ref="B2:B3"/>
    <mergeCell ref="C2:C3"/>
    <mergeCell ref="D2:D3"/>
    <mergeCell ref="E2:H2"/>
    <mergeCell ref="I2:I3"/>
    <mergeCell ref="J2:J3"/>
    <mergeCell ref="A3:A4"/>
  </mergeCell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004274-9344-49C8-B5C3-7D68348A644F}">
  <dimension ref="A1:C18"/>
  <sheetViews>
    <sheetView showGridLines="0" zoomScale="90" zoomScaleNormal="90" workbookViewId="0">
      <selection sqref="A1:C1"/>
    </sheetView>
  </sheetViews>
  <sheetFormatPr defaultRowHeight="13.8" x14ac:dyDescent="0.3"/>
  <cols>
    <col min="1" max="1" width="36.21875" style="59" customWidth="1"/>
    <col min="2" max="3" width="15.77734375" style="59" customWidth="1"/>
    <col min="4" max="16384" width="8.88671875" style="59"/>
  </cols>
  <sheetData>
    <row r="1" spans="1:3" s="98" customFormat="1" ht="28.8" customHeight="1" x14ac:dyDescent="0.3">
      <c r="A1" s="131" t="s">
        <v>281</v>
      </c>
      <c r="B1" s="131"/>
      <c r="C1" s="131"/>
    </row>
    <row r="2" spans="1:3" ht="26.4" customHeight="1" thickBot="1" x14ac:dyDescent="0.35">
      <c r="A2" s="137"/>
      <c r="B2" s="133" t="s">
        <v>148</v>
      </c>
      <c r="C2" s="134"/>
    </row>
    <row r="3" spans="1:3" x14ac:dyDescent="0.3">
      <c r="A3" s="137"/>
      <c r="B3" s="74" t="s">
        <v>147</v>
      </c>
      <c r="C3" s="64" t="s">
        <v>1</v>
      </c>
    </row>
    <row r="4" spans="1:3" x14ac:dyDescent="0.3">
      <c r="A4" s="65" t="s">
        <v>6</v>
      </c>
      <c r="B4" s="75">
        <v>3232979</v>
      </c>
      <c r="C4" s="76">
        <v>88.3</v>
      </c>
    </row>
    <row r="5" spans="1:3" x14ac:dyDescent="0.3">
      <c r="A5" s="65"/>
      <c r="B5" s="77"/>
      <c r="C5" s="78"/>
    </row>
    <row r="6" spans="1:3" x14ac:dyDescent="0.3">
      <c r="A6" s="65" t="s">
        <v>139</v>
      </c>
      <c r="B6" s="77"/>
      <c r="C6" s="78"/>
    </row>
    <row r="7" spans="1:3" x14ac:dyDescent="0.3">
      <c r="A7" s="68" t="s">
        <v>36</v>
      </c>
      <c r="B7" s="79">
        <v>3073828</v>
      </c>
      <c r="C7" s="78">
        <v>88</v>
      </c>
    </row>
    <row r="8" spans="1:3" x14ac:dyDescent="0.3">
      <c r="A8" s="69" t="s">
        <v>29</v>
      </c>
      <c r="B8" s="79">
        <v>1069620</v>
      </c>
      <c r="C8" s="78">
        <v>85.7</v>
      </c>
    </row>
    <row r="9" spans="1:3" x14ac:dyDescent="0.3">
      <c r="A9" s="69" t="s">
        <v>30</v>
      </c>
      <c r="B9" s="79">
        <v>674514</v>
      </c>
      <c r="C9" s="78">
        <v>84.8</v>
      </c>
    </row>
    <row r="10" spans="1:3" x14ac:dyDescent="0.3">
      <c r="A10" s="69" t="s">
        <v>31</v>
      </c>
      <c r="B10" s="79">
        <v>980960</v>
      </c>
      <c r="C10" s="78">
        <v>94.2</v>
      </c>
    </row>
    <row r="11" spans="1:3" x14ac:dyDescent="0.3">
      <c r="A11" s="69" t="s">
        <v>32</v>
      </c>
      <c r="B11" s="79">
        <v>212905</v>
      </c>
      <c r="C11" s="78">
        <v>84.7</v>
      </c>
    </row>
    <row r="12" spans="1:3" x14ac:dyDescent="0.3">
      <c r="A12" s="69" t="s">
        <v>33</v>
      </c>
      <c r="B12" s="79">
        <v>135830</v>
      </c>
      <c r="C12" s="78">
        <v>87.7</v>
      </c>
    </row>
    <row r="13" spans="1:3" x14ac:dyDescent="0.3">
      <c r="A13" s="69" t="s">
        <v>34</v>
      </c>
      <c r="B13" s="79">
        <v>76429</v>
      </c>
      <c r="C13" s="78">
        <v>94.7</v>
      </c>
    </row>
    <row r="14" spans="1:3" ht="14.4" thickBot="1" x14ac:dyDescent="0.35">
      <c r="A14" s="80" t="s">
        <v>35</v>
      </c>
      <c r="B14" s="81">
        <v>82722</v>
      </c>
      <c r="C14" s="82">
        <v>92.8</v>
      </c>
    </row>
    <row r="15" spans="1:3" ht="4.8" customHeight="1" thickTop="1" x14ac:dyDescent="0.3">
      <c r="A15" s="73"/>
      <c r="B15" s="73"/>
      <c r="C15" s="73"/>
    </row>
    <row r="16" spans="1:3" x14ac:dyDescent="0.3">
      <c r="A16" s="129" t="s">
        <v>191</v>
      </c>
      <c r="B16" s="129"/>
      <c r="C16" s="129"/>
    </row>
    <row r="17" spans="1:3" x14ac:dyDescent="0.3">
      <c r="A17" s="104"/>
      <c r="B17" s="104"/>
      <c r="C17" s="104"/>
    </row>
    <row r="18" spans="1:3" ht="34.799999999999997" customHeight="1" x14ac:dyDescent="0.3">
      <c r="A18" s="130" t="s">
        <v>146</v>
      </c>
      <c r="B18" s="130"/>
      <c r="C18" s="130"/>
    </row>
  </sheetData>
  <mergeCells count="5">
    <mergeCell ref="A1:C1"/>
    <mergeCell ref="A2:A3"/>
    <mergeCell ref="B2:C2"/>
    <mergeCell ref="A16:C16"/>
    <mergeCell ref="A18:C18"/>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65EED3-AAF8-4D7F-AD1E-4274ACD470F9}">
  <dimension ref="A1:N17"/>
  <sheetViews>
    <sheetView showGridLines="0" zoomScale="90" zoomScaleNormal="90" workbookViewId="0">
      <selection sqref="A1:C1"/>
    </sheetView>
  </sheetViews>
  <sheetFormatPr defaultColWidth="9.109375" defaultRowHeight="13.8" x14ac:dyDescent="0.3"/>
  <cols>
    <col min="1" max="1" width="37.109375" style="2" customWidth="1"/>
    <col min="2" max="3" width="21.33203125" style="2" customWidth="1"/>
    <col min="4" max="13" width="10.33203125" style="2" customWidth="1"/>
    <col min="14" max="16384" width="9.109375" style="2"/>
  </cols>
  <sheetData>
    <row r="1" spans="1:14" s="97" customFormat="1" ht="28.8" customHeight="1" x14ac:dyDescent="0.3">
      <c r="A1" s="106" t="s">
        <v>234</v>
      </c>
      <c r="B1" s="106"/>
      <c r="C1" s="106"/>
    </row>
    <row r="2" spans="1:14" ht="15" thickBot="1" x14ac:dyDescent="0.35">
      <c r="A2" s="112"/>
      <c r="B2" s="4">
        <v>2021</v>
      </c>
      <c r="C2" s="4">
        <v>2023</v>
      </c>
      <c r="D2"/>
      <c r="E2"/>
      <c r="F2"/>
      <c r="G2"/>
      <c r="H2"/>
      <c r="I2"/>
      <c r="J2"/>
      <c r="K2"/>
      <c r="L2"/>
      <c r="M2"/>
    </row>
    <row r="3" spans="1:14" ht="15" customHeight="1" x14ac:dyDescent="0.3">
      <c r="A3" s="112"/>
      <c r="B3" s="14" t="s">
        <v>1</v>
      </c>
      <c r="C3" s="14" t="s">
        <v>1</v>
      </c>
      <c r="D3"/>
      <c r="E3"/>
      <c r="F3"/>
      <c r="G3"/>
      <c r="H3"/>
      <c r="I3"/>
      <c r="J3"/>
      <c r="K3"/>
      <c r="L3"/>
      <c r="M3"/>
    </row>
    <row r="4" spans="1:14" ht="14.4" x14ac:dyDescent="0.3">
      <c r="A4" s="1" t="s">
        <v>6</v>
      </c>
      <c r="B4" s="15">
        <v>55.3</v>
      </c>
      <c r="C4" s="15">
        <v>56</v>
      </c>
      <c r="D4"/>
      <c r="E4"/>
      <c r="F4"/>
      <c r="G4"/>
      <c r="H4"/>
      <c r="I4"/>
      <c r="J4"/>
      <c r="K4"/>
      <c r="L4"/>
      <c r="M4"/>
      <c r="N4"/>
    </row>
    <row r="5" spans="1:14" ht="14.4" x14ac:dyDescent="0.3">
      <c r="A5" s="17" t="s">
        <v>36</v>
      </c>
      <c r="B5" s="6">
        <v>55.6</v>
      </c>
      <c r="C5" s="6">
        <v>56.3</v>
      </c>
      <c r="D5"/>
      <c r="E5"/>
      <c r="F5"/>
      <c r="G5"/>
      <c r="H5"/>
      <c r="I5"/>
      <c r="J5"/>
      <c r="K5"/>
      <c r="L5"/>
      <c r="M5"/>
      <c r="N5"/>
    </row>
    <row r="6" spans="1:14" ht="14.4" x14ac:dyDescent="0.3">
      <c r="A6" s="21" t="s">
        <v>29</v>
      </c>
      <c r="B6" s="6">
        <v>50.5</v>
      </c>
      <c r="C6" s="6">
        <v>51.1</v>
      </c>
      <c r="D6"/>
      <c r="E6"/>
      <c r="F6"/>
      <c r="G6"/>
      <c r="H6"/>
      <c r="I6"/>
      <c r="J6"/>
      <c r="K6"/>
      <c r="L6"/>
      <c r="M6"/>
      <c r="N6"/>
    </row>
    <row r="7" spans="1:14" ht="14.4" x14ac:dyDescent="0.3">
      <c r="A7" s="21" t="s">
        <v>30</v>
      </c>
      <c r="B7" s="6">
        <v>53</v>
      </c>
      <c r="C7" s="6">
        <v>54.5</v>
      </c>
      <c r="D7"/>
      <c r="E7"/>
      <c r="F7"/>
      <c r="G7"/>
      <c r="H7"/>
      <c r="I7"/>
      <c r="J7"/>
      <c r="K7"/>
      <c r="L7"/>
      <c r="M7"/>
      <c r="N7"/>
    </row>
    <row r="8" spans="1:14" ht="14.4" x14ac:dyDescent="0.3">
      <c r="A8" s="21" t="s">
        <v>31</v>
      </c>
      <c r="B8" s="6">
        <v>66.3</v>
      </c>
      <c r="C8" s="6">
        <v>66.5</v>
      </c>
      <c r="D8"/>
      <c r="E8"/>
      <c r="F8"/>
      <c r="G8"/>
      <c r="H8"/>
      <c r="I8"/>
      <c r="J8"/>
      <c r="K8"/>
      <c r="L8"/>
      <c r="M8"/>
      <c r="N8"/>
    </row>
    <row r="9" spans="1:14" ht="14.4" x14ac:dyDescent="0.3">
      <c r="A9" s="21" t="s">
        <v>32</v>
      </c>
      <c r="B9" s="6">
        <v>46.7</v>
      </c>
      <c r="C9" s="6">
        <v>47.8</v>
      </c>
      <c r="D9"/>
      <c r="E9"/>
      <c r="F9"/>
      <c r="G9"/>
      <c r="H9"/>
      <c r="I9"/>
      <c r="J9"/>
      <c r="K9"/>
      <c r="L9"/>
      <c r="M9"/>
      <c r="N9"/>
    </row>
    <row r="10" spans="1:14" ht="14.4" x14ac:dyDescent="0.3">
      <c r="A10" s="21" t="s">
        <v>33</v>
      </c>
      <c r="B10" s="6">
        <v>57.2</v>
      </c>
      <c r="C10" s="6">
        <v>56.7</v>
      </c>
      <c r="D10"/>
      <c r="E10"/>
      <c r="F10"/>
      <c r="G10"/>
      <c r="H10"/>
      <c r="I10"/>
      <c r="J10"/>
      <c r="K10"/>
      <c r="L10"/>
      <c r="M10"/>
      <c r="N10"/>
    </row>
    <row r="11" spans="1:14" ht="14.4" x14ac:dyDescent="0.3">
      <c r="A11" s="21" t="s">
        <v>34</v>
      </c>
      <c r="B11" s="6">
        <v>51.2</v>
      </c>
      <c r="C11" s="6">
        <v>49.3</v>
      </c>
      <c r="D11"/>
      <c r="E11"/>
      <c r="F11"/>
      <c r="G11"/>
      <c r="H11"/>
      <c r="I11"/>
      <c r="J11"/>
      <c r="K11"/>
      <c r="L11"/>
      <c r="M11"/>
      <c r="N11"/>
    </row>
    <row r="12" spans="1:14" ht="15" customHeight="1" thickBot="1" x14ac:dyDescent="0.35">
      <c r="A12" s="22" t="s">
        <v>35</v>
      </c>
      <c r="B12" s="9">
        <v>49.4</v>
      </c>
      <c r="C12" s="9">
        <v>52.1</v>
      </c>
      <c r="D12"/>
      <c r="E12"/>
      <c r="F12"/>
      <c r="G12"/>
      <c r="H12"/>
      <c r="I12"/>
      <c r="J12"/>
      <c r="K12"/>
      <c r="L12"/>
      <c r="M12"/>
      <c r="N12"/>
    </row>
    <row r="13" spans="1:14" ht="4.95" customHeight="1" thickTop="1" x14ac:dyDescent="0.3">
      <c r="D13"/>
    </row>
    <row r="14" spans="1:14" ht="14.4" x14ac:dyDescent="0.3">
      <c r="A14" s="107" t="s">
        <v>336</v>
      </c>
      <c r="B14" s="107"/>
      <c r="C14" s="107"/>
      <c r="D14"/>
    </row>
    <row r="15" spans="1:14" x14ac:dyDescent="0.3">
      <c r="A15" s="102"/>
      <c r="B15" s="23"/>
      <c r="C15" s="23"/>
    </row>
    <row r="16" spans="1:14" ht="40.200000000000003" customHeight="1" x14ac:dyDescent="0.3">
      <c r="A16" s="111" t="s">
        <v>37</v>
      </c>
      <c r="B16" s="111"/>
      <c r="C16" s="111"/>
    </row>
    <row r="17" spans="1:1" x14ac:dyDescent="0.3">
      <c r="A17" s="11"/>
    </row>
  </sheetData>
  <mergeCells count="4">
    <mergeCell ref="A1:C1"/>
    <mergeCell ref="A2:A3"/>
    <mergeCell ref="A14:C14"/>
    <mergeCell ref="A16:C16"/>
  </mergeCell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FECE84-B496-4A05-8A8E-005F59DA40FE}">
  <dimension ref="A1:J49"/>
  <sheetViews>
    <sheetView showGridLines="0" zoomScale="90" zoomScaleNormal="90" zoomScaleSheetLayoutView="70" workbookViewId="0">
      <selection sqref="A1:J1"/>
    </sheetView>
  </sheetViews>
  <sheetFormatPr defaultRowHeight="13.8" x14ac:dyDescent="0.3"/>
  <cols>
    <col min="1" max="1" width="39.21875" style="59" customWidth="1"/>
    <col min="2" max="7" width="15.77734375" style="59" customWidth="1"/>
    <col min="8" max="16384" width="8.88671875" style="59"/>
  </cols>
  <sheetData>
    <row r="1" spans="1:10" s="98" customFormat="1" ht="28.8" customHeight="1" x14ac:dyDescent="0.3">
      <c r="A1" s="131" t="s">
        <v>282</v>
      </c>
      <c r="B1" s="131"/>
      <c r="C1" s="131"/>
      <c r="D1" s="131"/>
      <c r="E1" s="131"/>
      <c r="F1" s="131"/>
      <c r="G1" s="131"/>
      <c r="H1" s="131"/>
      <c r="I1" s="131"/>
      <c r="J1" s="131"/>
    </row>
    <row r="2" spans="1:10" ht="15" thickBot="1" x14ac:dyDescent="0.35">
      <c r="A2" s="60"/>
      <c r="B2" s="132" t="s">
        <v>145</v>
      </c>
      <c r="C2" s="132" t="s">
        <v>144</v>
      </c>
      <c r="D2" s="132" t="s">
        <v>143</v>
      </c>
      <c r="E2" s="134" t="s">
        <v>277</v>
      </c>
      <c r="F2" s="135"/>
      <c r="G2" s="135"/>
      <c r="H2" s="136"/>
      <c r="I2" s="132" t="s">
        <v>141</v>
      </c>
      <c r="J2" s="132" t="s">
        <v>140</v>
      </c>
    </row>
    <row r="3" spans="1:10" ht="114.6" customHeight="1" thickBot="1" x14ac:dyDescent="0.35">
      <c r="A3" s="137"/>
      <c r="B3" s="133"/>
      <c r="C3" s="133"/>
      <c r="D3" s="133"/>
      <c r="E3" s="63" t="s">
        <v>142</v>
      </c>
      <c r="F3" s="63" t="s">
        <v>278</v>
      </c>
      <c r="G3" s="63" t="s">
        <v>279</v>
      </c>
      <c r="H3" s="63" t="s">
        <v>280</v>
      </c>
      <c r="I3" s="133" t="s">
        <v>141</v>
      </c>
      <c r="J3" s="133" t="s">
        <v>140</v>
      </c>
    </row>
    <row r="4" spans="1:10" x14ac:dyDescent="0.3">
      <c r="A4" s="137"/>
      <c r="B4" s="127" t="s">
        <v>1</v>
      </c>
      <c r="C4" s="128"/>
      <c r="D4" s="128"/>
      <c r="E4" s="128"/>
      <c r="F4" s="128"/>
      <c r="G4" s="128"/>
      <c r="H4" s="128"/>
      <c r="I4" s="128"/>
      <c r="J4" s="128"/>
    </row>
    <row r="5" spans="1:10" x14ac:dyDescent="0.3">
      <c r="A5" s="65" t="s">
        <v>6</v>
      </c>
      <c r="B5" s="66">
        <v>93.1</v>
      </c>
      <c r="C5" s="66">
        <v>88.6</v>
      </c>
      <c r="D5" s="66">
        <v>54.1</v>
      </c>
      <c r="E5" s="66">
        <v>82.8</v>
      </c>
      <c r="F5" s="66">
        <v>70.5</v>
      </c>
      <c r="G5" s="66">
        <v>12.3</v>
      </c>
      <c r="H5" s="66">
        <v>37.799999999999997</v>
      </c>
      <c r="I5" s="66">
        <v>91.4</v>
      </c>
      <c r="J5" s="66">
        <v>89.6</v>
      </c>
    </row>
    <row r="6" spans="1:10" x14ac:dyDescent="0.3">
      <c r="A6" s="65"/>
      <c r="B6" s="67"/>
      <c r="C6" s="67"/>
      <c r="D6" s="67"/>
      <c r="E6" s="67"/>
      <c r="F6" s="67"/>
      <c r="G6" s="67"/>
      <c r="H6" s="67"/>
      <c r="I6" s="67"/>
      <c r="J6" s="67"/>
    </row>
    <row r="7" spans="1:10" x14ac:dyDescent="0.3">
      <c r="A7" s="65" t="s">
        <v>139</v>
      </c>
      <c r="B7" s="67"/>
      <c r="C7" s="67"/>
      <c r="D7" s="67"/>
      <c r="E7" s="67"/>
      <c r="F7" s="67"/>
      <c r="G7" s="67"/>
      <c r="H7" s="67"/>
      <c r="I7" s="67"/>
      <c r="J7" s="67"/>
    </row>
    <row r="8" spans="1:10" x14ac:dyDescent="0.3">
      <c r="A8" s="68" t="s">
        <v>36</v>
      </c>
      <c r="B8" s="67">
        <v>93</v>
      </c>
      <c r="C8" s="67">
        <v>88.5</v>
      </c>
      <c r="D8" s="67">
        <v>54.3</v>
      </c>
      <c r="E8" s="67">
        <v>82.5</v>
      </c>
      <c r="F8" s="67">
        <v>70</v>
      </c>
      <c r="G8" s="67">
        <v>12.5</v>
      </c>
      <c r="H8" s="67">
        <v>37.1</v>
      </c>
      <c r="I8" s="67">
        <v>91.2</v>
      </c>
      <c r="J8" s="67">
        <v>89.3</v>
      </c>
    </row>
    <row r="9" spans="1:10" x14ac:dyDescent="0.3">
      <c r="A9" s="69" t="s">
        <v>29</v>
      </c>
      <c r="B9" s="67">
        <v>91.2</v>
      </c>
      <c r="C9" s="67">
        <v>86.5</v>
      </c>
      <c r="D9" s="67">
        <v>52.3</v>
      </c>
      <c r="E9" s="67">
        <v>80.5</v>
      </c>
      <c r="F9" s="67">
        <v>69.2</v>
      </c>
      <c r="G9" s="67">
        <v>11.3</v>
      </c>
      <c r="H9" s="67">
        <v>37.9</v>
      </c>
      <c r="I9" s="67">
        <v>89.2</v>
      </c>
      <c r="J9" s="67">
        <v>87.1</v>
      </c>
    </row>
    <row r="10" spans="1:10" x14ac:dyDescent="0.3">
      <c r="A10" s="69" t="s">
        <v>30</v>
      </c>
      <c r="B10" s="67">
        <v>91.8</v>
      </c>
      <c r="C10" s="67">
        <v>87.6</v>
      </c>
      <c r="D10" s="67">
        <v>52.1</v>
      </c>
      <c r="E10" s="67">
        <v>82.5</v>
      </c>
      <c r="F10" s="67">
        <v>70.8</v>
      </c>
      <c r="G10" s="67">
        <v>11.6</v>
      </c>
      <c r="H10" s="67">
        <v>40.5</v>
      </c>
      <c r="I10" s="67">
        <v>90.1</v>
      </c>
      <c r="J10" s="67">
        <v>88</v>
      </c>
    </row>
    <row r="11" spans="1:10" x14ac:dyDescent="0.3">
      <c r="A11" s="69" t="s">
        <v>31</v>
      </c>
      <c r="B11" s="67">
        <v>96.4</v>
      </c>
      <c r="C11" s="67">
        <v>92.3</v>
      </c>
      <c r="D11" s="67">
        <v>60</v>
      </c>
      <c r="E11" s="67">
        <v>85.7</v>
      </c>
      <c r="F11" s="67">
        <v>71.7</v>
      </c>
      <c r="G11" s="67">
        <v>13.9</v>
      </c>
      <c r="H11" s="67">
        <v>33.299999999999997</v>
      </c>
      <c r="I11" s="67">
        <v>95.3</v>
      </c>
      <c r="J11" s="67">
        <v>93.9</v>
      </c>
    </row>
    <row r="12" spans="1:10" x14ac:dyDescent="0.3">
      <c r="A12" s="69" t="s">
        <v>32</v>
      </c>
      <c r="B12" s="67">
        <v>91.9</v>
      </c>
      <c r="C12" s="67">
        <v>86.4</v>
      </c>
      <c r="D12" s="67">
        <v>51.2</v>
      </c>
      <c r="E12" s="67">
        <v>80</v>
      </c>
      <c r="F12" s="67">
        <v>65.7</v>
      </c>
      <c r="G12" s="67">
        <v>14.3</v>
      </c>
      <c r="H12" s="67">
        <v>38.5</v>
      </c>
      <c r="I12" s="67">
        <v>88.9</v>
      </c>
      <c r="J12" s="67">
        <v>87.3</v>
      </c>
    </row>
    <row r="13" spans="1:10" x14ac:dyDescent="0.3">
      <c r="A13" s="69" t="s">
        <v>33</v>
      </c>
      <c r="B13" s="67">
        <v>94.2</v>
      </c>
      <c r="C13" s="67">
        <v>88.8</v>
      </c>
      <c r="D13" s="67">
        <v>51.1</v>
      </c>
      <c r="E13" s="67">
        <v>82.8</v>
      </c>
      <c r="F13" s="67">
        <v>66.900000000000006</v>
      </c>
      <c r="G13" s="67">
        <v>15.9</v>
      </c>
      <c r="H13" s="67">
        <v>33.700000000000003</v>
      </c>
      <c r="I13" s="67">
        <v>91.6</v>
      </c>
      <c r="J13" s="67">
        <v>89.9</v>
      </c>
    </row>
    <row r="14" spans="1:10" x14ac:dyDescent="0.3">
      <c r="A14" s="69" t="s">
        <v>34</v>
      </c>
      <c r="B14" s="67">
        <v>96.4</v>
      </c>
      <c r="C14" s="67">
        <v>92.1</v>
      </c>
      <c r="D14" s="67">
        <v>49.9</v>
      </c>
      <c r="E14" s="67">
        <v>88.8</v>
      </c>
      <c r="F14" s="67">
        <v>82.3</v>
      </c>
      <c r="G14" s="67">
        <v>6.6</v>
      </c>
      <c r="H14" s="67">
        <v>55.4</v>
      </c>
      <c r="I14" s="67">
        <v>95.6</v>
      </c>
      <c r="J14" s="67">
        <v>94.2</v>
      </c>
    </row>
    <row r="15" spans="1:10" x14ac:dyDescent="0.3">
      <c r="A15" s="69" t="s">
        <v>35</v>
      </c>
      <c r="B15" s="67">
        <v>94.6</v>
      </c>
      <c r="C15" s="67">
        <v>91</v>
      </c>
      <c r="D15" s="67">
        <v>48.2</v>
      </c>
      <c r="E15" s="67">
        <v>86.9</v>
      </c>
      <c r="F15" s="67">
        <v>79.099999999999994</v>
      </c>
      <c r="G15" s="67">
        <v>7.8</v>
      </c>
      <c r="H15" s="67">
        <v>48.9</v>
      </c>
      <c r="I15" s="67">
        <v>94.8</v>
      </c>
      <c r="J15" s="67">
        <v>93.1</v>
      </c>
    </row>
    <row r="16" spans="1:10" x14ac:dyDescent="0.3">
      <c r="A16" s="69"/>
      <c r="B16" s="67"/>
      <c r="C16" s="67"/>
      <c r="D16" s="67"/>
      <c r="E16" s="67"/>
      <c r="F16" s="67"/>
      <c r="G16" s="67"/>
      <c r="H16" s="67"/>
      <c r="I16" s="67"/>
      <c r="J16" s="67"/>
    </row>
    <row r="17" spans="1:10" x14ac:dyDescent="0.3">
      <c r="A17" s="65" t="s">
        <v>39</v>
      </c>
      <c r="B17" s="67"/>
      <c r="C17" s="67"/>
      <c r="D17" s="67"/>
      <c r="E17" s="67"/>
      <c r="F17" s="67"/>
      <c r="G17" s="67"/>
      <c r="H17" s="67"/>
      <c r="I17" s="67"/>
      <c r="J17" s="67"/>
    </row>
    <row r="18" spans="1:10" x14ac:dyDescent="0.3">
      <c r="A18" s="68" t="s">
        <v>40</v>
      </c>
      <c r="B18" s="67">
        <v>93.1</v>
      </c>
      <c r="C18" s="67">
        <v>89.3</v>
      </c>
      <c r="D18" s="67">
        <v>55.4</v>
      </c>
      <c r="E18" s="67">
        <v>81.900000000000006</v>
      </c>
      <c r="F18" s="67">
        <v>70.3</v>
      </c>
      <c r="G18" s="67">
        <v>11.5</v>
      </c>
      <c r="H18" s="67">
        <v>37</v>
      </c>
      <c r="I18" s="67">
        <v>91.4</v>
      </c>
      <c r="J18" s="67">
        <v>89.3</v>
      </c>
    </row>
    <row r="19" spans="1:10" x14ac:dyDescent="0.3">
      <c r="A19" s="68" t="s">
        <v>41</v>
      </c>
      <c r="B19" s="67">
        <v>93.1</v>
      </c>
      <c r="C19" s="67">
        <v>88</v>
      </c>
      <c r="D19" s="67">
        <v>52.9</v>
      </c>
      <c r="E19" s="67">
        <v>83.6</v>
      </c>
      <c r="F19" s="67">
        <v>70.7</v>
      </c>
      <c r="G19" s="67">
        <v>12.9</v>
      </c>
      <c r="H19" s="67">
        <v>38.6</v>
      </c>
      <c r="I19" s="67">
        <v>91.5</v>
      </c>
      <c r="J19" s="67">
        <v>89.8</v>
      </c>
    </row>
    <row r="20" spans="1:10" x14ac:dyDescent="0.3">
      <c r="A20" s="65"/>
      <c r="B20" s="67"/>
      <c r="C20" s="67"/>
      <c r="D20" s="67"/>
      <c r="E20" s="67"/>
      <c r="F20" s="67"/>
      <c r="G20" s="67"/>
      <c r="H20" s="67"/>
      <c r="I20" s="67"/>
      <c r="J20" s="67"/>
    </row>
    <row r="21" spans="1:10" x14ac:dyDescent="0.3">
      <c r="A21" s="65" t="s">
        <v>42</v>
      </c>
      <c r="B21" s="67"/>
      <c r="C21" s="67"/>
      <c r="D21" s="67"/>
      <c r="E21" s="67"/>
      <c r="F21" s="67"/>
      <c r="G21" s="67"/>
      <c r="H21" s="67"/>
      <c r="I21" s="67"/>
      <c r="J21" s="67"/>
    </row>
    <row r="22" spans="1:10" x14ac:dyDescent="0.3">
      <c r="A22" s="68" t="s">
        <v>43</v>
      </c>
      <c r="B22" s="67">
        <v>99.5</v>
      </c>
      <c r="C22" s="67">
        <v>94.4</v>
      </c>
      <c r="D22" s="67">
        <v>63.5</v>
      </c>
      <c r="E22" s="67">
        <v>85.1</v>
      </c>
      <c r="F22" s="67">
        <v>73.900000000000006</v>
      </c>
      <c r="G22" s="67">
        <v>11.1</v>
      </c>
      <c r="H22" s="67">
        <v>38.200000000000003</v>
      </c>
      <c r="I22" s="67">
        <v>96</v>
      </c>
      <c r="J22" s="67">
        <v>92.9</v>
      </c>
    </row>
    <row r="23" spans="1:10" x14ac:dyDescent="0.3">
      <c r="A23" s="68" t="s">
        <v>44</v>
      </c>
      <c r="B23" s="67">
        <v>98.5</v>
      </c>
      <c r="C23" s="67">
        <v>95.6</v>
      </c>
      <c r="D23" s="67">
        <v>64.099999999999994</v>
      </c>
      <c r="E23" s="67">
        <v>82</v>
      </c>
      <c r="F23" s="67">
        <v>61.7</v>
      </c>
      <c r="G23" s="67">
        <v>20.2</v>
      </c>
      <c r="H23" s="67">
        <v>31.2</v>
      </c>
      <c r="I23" s="67">
        <v>94.9</v>
      </c>
      <c r="J23" s="67">
        <v>91.8</v>
      </c>
    </row>
    <row r="24" spans="1:10" x14ac:dyDescent="0.3">
      <c r="A24" s="68" t="s">
        <v>45</v>
      </c>
      <c r="B24" s="67">
        <v>97.1</v>
      </c>
      <c r="C24" s="67">
        <v>93.6</v>
      </c>
      <c r="D24" s="67">
        <v>59.6</v>
      </c>
      <c r="E24" s="67">
        <v>82.1</v>
      </c>
      <c r="F24" s="67">
        <v>65</v>
      </c>
      <c r="G24" s="67">
        <v>17.100000000000001</v>
      </c>
      <c r="H24" s="67">
        <v>26.5</v>
      </c>
      <c r="I24" s="67">
        <v>92.9</v>
      </c>
      <c r="J24" s="67">
        <v>92.9</v>
      </c>
    </row>
    <row r="25" spans="1:10" x14ac:dyDescent="0.3">
      <c r="A25" s="68" t="s">
        <v>46</v>
      </c>
      <c r="B25" s="67">
        <v>96.5</v>
      </c>
      <c r="C25" s="67">
        <v>91.8</v>
      </c>
      <c r="D25" s="67">
        <v>55.4</v>
      </c>
      <c r="E25" s="67">
        <v>83.8</v>
      </c>
      <c r="F25" s="67">
        <v>70.900000000000006</v>
      </c>
      <c r="G25" s="67">
        <v>12.8</v>
      </c>
      <c r="H25" s="67">
        <v>32.799999999999997</v>
      </c>
      <c r="I25" s="67">
        <v>93.1</v>
      </c>
      <c r="J25" s="67">
        <v>92.1</v>
      </c>
    </row>
    <row r="26" spans="1:10" x14ac:dyDescent="0.3">
      <c r="A26" s="68" t="s">
        <v>47</v>
      </c>
      <c r="B26" s="67">
        <v>89.6</v>
      </c>
      <c r="C26" s="67">
        <v>85.3</v>
      </c>
      <c r="D26" s="67">
        <v>49.9</v>
      </c>
      <c r="E26" s="67">
        <v>81.400000000000006</v>
      </c>
      <c r="F26" s="67">
        <v>71.5</v>
      </c>
      <c r="G26" s="67">
        <v>9.9</v>
      </c>
      <c r="H26" s="67">
        <v>39.5</v>
      </c>
      <c r="I26" s="67">
        <v>88.9</v>
      </c>
      <c r="J26" s="67">
        <v>87.1</v>
      </c>
    </row>
    <row r="27" spans="1:10" x14ac:dyDescent="0.3">
      <c r="A27" s="68" t="s">
        <v>48</v>
      </c>
      <c r="B27" s="67">
        <v>80.099999999999994</v>
      </c>
      <c r="C27" s="67">
        <v>74.2</v>
      </c>
      <c r="D27" s="67">
        <v>37.9</v>
      </c>
      <c r="E27" s="67">
        <v>81.900000000000006</v>
      </c>
      <c r="F27" s="67">
        <v>76.7</v>
      </c>
      <c r="G27" s="67">
        <v>5.2</v>
      </c>
      <c r="H27" s="67">
        <v>57.5</v>
      </c>
      <c r="I27" s="67">
        <v>84.5</v>
      </c>
      <c r="J27" s="67">
        <v>81.599999999999994</v>
      </c>
    </row>
    <row r="28" spans="1:10" x14ac:dyDescent="0.3">
      <c r="A28" s="65"/>
      <c r="B28" s="67"/>
      <c r="C28" s="67"/>
      <c r="D28" s="67"/>
      <c r="E28" s="67"/>
      <c r="F28" s="67"/>
      <c r="G28" s="67"/>
      <c r="H28" s="67"/>
      <c r="I28" s="67"/>
      <c r="J28" s="67"/>
    </row>
    <row r="29" spans="1:10" x14ac:dyDescent="0.3">
      <c r="A29" s="65" t="s">
        <v>49</v>
      </c>
      <c r="B29" s="67"/>
      <c r="C29" s="67"/>
      <c r="D29" s="67"/>
      <c r="E29" s="67"/>
      <c r="F29" s="67"/>
      <c r="G29" s="67"/>
      <c r="H29" s="67"/>
      <c r="I29" s="67"/>
      <c r="J29" s="67"/>
    </row>
    <row r="30" spans="1:10" x14ac:dyDescent="0.3">
      <c r="A30" s="68" t="s">
        <v>50</v>
      </c>
      <c r="B30" s="67">
        <v>85.9</v>
      </c>
      <c r="C30" s="67">
        <v>79.8</v>
      </c>
      <c r="D30" s="67">
        <v>43.9</v>
      </c>
      <c r="E30" s="67">
        <v>77.3</v>
      </c>
      <c r="F30" s="67">
        <v>68.2</v>
      </c>
      <c r="G30" s="67">
        <v>9.1</v>
      </c>
      <c r="H30" s="67">
        <v>41.5</v>
      </c>
      <c r="I30" s="67">
        <v>85.9</v>
      </c>
      <c r="J30" s="67">
        <v>83.5</v>
      </c>
    </row>
    <row r="31" spans="1:10" x14ac:dyDescent="0.3">
      <c r="A31" s="68" t="s">
        <v>51</v>
      </c>
      <c r="B31" s="67">
        <v>98</v>
      </c>
      <c r="C31" s="67">
        <v>94.2</v>
      </c>
      <c r="D31" s="67">
        <v>59.1</v>
      </c>
      <c r="E31" s="67">
        <v>84.6</v>
      </c>
      <c r="F31" s="67">
        <v>70.2</v>
      </c>
      <c r="G31" s="67">
        <v>14.5</v>
      </c>
      <c r="H31" s="67">
        <v>34.700000000000003</v>
      </c>
      <c r="I31" s="67">
        <v>94.8</v>
      </c>
      <c r="J31" s="67">
        <v>93</v>
      </c>
    </row>
    <row r="32" spans="1:10" x14ac:dyDescent="0.3">
      <c r="A32" s="68" t="s">
        <v>52</v>
      </c>
      <c r="B32" s="67">
        <v>99.3</v>
      </c>
      <c r="C32" s="67">
        <v>96.5</v>
      </c>
      <c r="D32" s="67">
        <v>64.599999999999994</v>
      </c>
      <c r="E32" s="67">
        <v>89.3</v>
      </c>
      <c r="F32" s="67">
        <v>74.5</v>
      </c>
      <c r="G32" s="67">
        <v>14.8</v>
      </c>
      <c r="H32" s="67">
        <v>35.5</v>
      </c>
      <c r="I32" s="67">
        <v>96.4</v>
      </c>
      <c r="J32" s="67">
        <v>95.3</v>
      </c>
    </row>
    <row r="33" spans="1:10" x14ac:dyDescent="0.3">
      <c r="A33" s="65"/>
      <c r="B33" s="67"/>
      <c r="C33" s="67"/>
      <c r="D33" s="67"/>
      <c r="E33" s="67"/>
      <c r="F33" s="67"/>
      <c r="G33" s="67"/>
      <c r="H33" s="67"/>
      <c r="I33" s="67"/>
      <c r="J33" s="67"/>
    </row>
    <row r="34" spans="1:10" x14ac:dyDescent="0.3">
      <c r="A34" s="65" t="s">
        <v>53</v>
      </c>
      <c r="B34" s="67"/>
      <c r="C34" s="67"/>
      <c r="D34" s="67"/>
      <c r="E34" s="67"/>
      <c r="F34" s="67"/>
      <c r="G34" s="67"/>
      <c r="H34" s="67"/>
      <c r="I34" s="67"/>
      <c r="J34" s="67"/>
    </row>
    <row r="35" spans="1:10" x14ac:dyDescent="0.3">
      <c r="A35" s="68" t="s">
        <v>54</v>
      </c>
      <c r="B35" s="67">
        <v>97.2</v>
      </c>
      <c r="C35" s="67">
        <v>93.6</v>
      </c>
      <c r="D35" s="67">
        <v>58.2</v>
      </c>
      <c r="E35" s="67">
        <v>84.6</v>
      </c>
      <c r="F35" s="67">
        <v>69.7</v>
      </c>
      <c r="G35" s="67">
        <v>14.9</v>
      </c>
      <c r="H35" s="67">
        <v>33.200000000000003</v>
      </c>
      <c r="I35" s="67">
        <v>94.3</v>
      </c>
      <c r="J35" s="67">
        <v>93</v>
      </c>
    </row>
    <row r="36" spans="1:10" x14ac:dyDescent="0.3">
      <c r="A36" s="68" t="s">
        <v>55</v>
      </c>
      <c r="B36" s="67">
        <v>89.7</v>
      </c>
      <c r="C36" s="67">
        <v>83.6</v>
      </c>
      <c r="D36" s="67">
        <v>52.4</v>
      </c>
      <c r="E36" s="67">
        <v>72.5</v>
      </c>
      <c r="F36" s="67">
        <v>60</v>
      </c>
      <c r="G36" s="67">
        <v>12.6</v>
      </c>
      <c r="H36" s="67">
        <v>29.9</v>
      </c>
      <c r="I36" s="67">
        <v>84.9</v>
      </c>
      <c r="J36" s="67">
        <v>83.7</v>
      </c>
    </row>
    <row r="37" spans="1:10" x14ac:dyDescent="0.3">
      <c r="A37" s="68" t="s">
        <v>56</v>
      </c>
      <c r="B37" s="67">
        <v>99.4</v>
      </c>
      <c r="C37" s="67">
        <v>93.9</v>
      </c>
      <c r="D37" s="67">
        <v>65.3</v>
      </c>
      <c r="E37" s="67">
        <v>86.6</v>
      </c>
      <c r="F37" s="67">
        <v>77.099999999999994</v>
      </c>
      <c r="G37" s="67">
        <v>9.5</v>
      </c>
      <c r="H37" s="67">
        <v>39.4</v>
      </c>
      <c r="I37" s="67">
        <v>96.6</v>
      </c>
      <c r="J37" s="67">
        <v>93.8</v>
      </c>
    </row>
    <row r="38" spans="1:10" x14ac:dyDescent="0.3">
      <c r="A38" s="68" t="s">
        <v>57</v>
      </c>
      <c r="B38" s="67">
        <v>80.599999999999994</v>
      </c>
      <c r="C38" s="67">
        <v>74.900000000000006</v>
      </c>
      <c r="D38" s="67">
        <v>39</v>
      </c>
      <c r="E38" s="67">
        <v>79.599999999999994</v>
      </c>
      <c r="F38" s="67">
        <v>73.400000000000006</v>
      </c>
      <c r="G38" s="67">
        <v>6.3</v>
      </c>
      <c r="H38" s="67">
        <v>52.1</v>
      </c>
      <c r="I38" s="67">
        <v>83.7</v>
      </c>
      <c r="J38" s="67">
        <v>80.599999999999994</v>
      </c>
    </row>
    <row r="39" spans="1:10" x14ac:dyDescent="0.3">
      <c r="A39" s="65"/>
      <c r="B39" s="67"/>
      <c r="C39" s="67"/>
      <c r="D39" s="67"/>
      <c r="E39" s="67"/>
      <c r="F39" s="67"/>
      <c r="G39" s="67"/>
      <c r="H39" s="67"/>
      <c r="I39" s="67"/>
      <c r="J39" s="67"/>
    </row>
    <row r="40" spans="1:10" x14ac:dyDescent="0.3">
      <c r="A40" s="65" t="s">
        <v>58</v>
      </c>
      <c r="B40" s="67"/>
      <c r="C40" s="67"/>
      <c r="D40" s="67"/>
      <c r="E40" s="67"/>
      <c r="F40" s="67"/>
      <c r="G40" s="67"/>
      <c r="H40" s="67"/>
      <c r="I40" s="67"/>
      <c r="J40" s="67"/>
    </row>
    <row r="41" spans="1:10" x14ac:dyDescent="0.3">
      <c r="A41" s="68" t="s">
        <v>20</v>
      </c>
      <c r="B41" s="67">
        <v>83.1</v>
      </c>
      <c r="C41" s="67">
        <v>76.400000000000006</v>
      </c>
      <c r="D41" s="67">
        <v>42</v>
      </c>
      <c r="E41" s="67">
        <v>72.7</v>
      </c>
      <c r="F41" s="67">
        <v>62.7</v>
      </c>
      <c r="G41" s="67">
        <v>10</v>
      </c>
      <c r="H41" s="67">
        <v>37.200000000000003</v>
      </c>
      <c r="I41" s="67">
        <v>82.6</v>
      </c>
      <c r="J41" s="67">
        <v>79.8</v>
      </c>
    </row>
    <row r="42" spans="1:10" x14ac:dyDescent="0.3">
      <c r="A42" s="68" t="s">
        <v>21</v>
      </c>
      <c r="B42" s="67">
        <v>92</v>
      </c>
      <c r="C42" s="67">
        <v>88.1</v>
      </c>
      <c r="D42" s="67">
        <v>48.8</v>
      </c>
      <c r="E42" s="67">
        <v>82.5</v>
      </c>
      <c r="F42" s="67">
        <v>71.400000000000006</v>
      </c>
      <c r="G42" s="67">
        <v>11.1</v>
      </c>
      <c r="H42" s="67">
        <v>40.9</v>
      </c>
      <c r="I42" s="67">
        <v>90.8</v>
      </c>
      <c r="J42" s="67">
        <v>89.3</v>
      </c>
    </row>
    <row r="43" spans="1:10" x14ac:dyDescent="0.3">
      <c r="A43" s="68" t="s">
        <v>22</v>
      </c>
      <c r="B43" s="67">
        <v>94.7</v>
      </c>
      <c r="C43" s="67">
        <v>90.4</v>
      </c>
      <c r="D43" s="67">
        <v>55.1</v>
      </c>
      <c r="E43" s="67">
        <v>84.3</v>
      </c>
      <c r="F43" s="67">
        <v>71.2</v>
      </c>
      <c r="G43" s="67">
        <v>13.1</v>
      </c>
      <c r="H43" s="67">
        <v>38.200000000000003</v>
      </c>
      <c r="I43" s="67">
        <v>93</v>
      </c>
      <c r="J43" s="67">
        <v>91.1</v>
      </c>
    </row>
    <row r="44" spans="1:10" x14ac:dyDescent="0.3">
      <c r="A44" s="68" t="s">
        <v>23</v>
      </c>
      <c r="B44" s="67">
        <v>97.1</v>
      </c>
      <c r="C44" s="67">
        <v>93.4</v>
      </c>
      <c r="D44" s="67">
        <v>61.8</v>
      </c>
      <c r="E44" s="67">
        <v>87.6</v>
      </c>
      <c r="F44" s="67">
        <v>74.7</v>
      </c>
      <c r="G44" s="67">
        <v>12.9</v>
      </c>
      <c r="H44" s="67">
        <v>37.799999999999997</v>
      </c>
      <c r="I44" s="67">
        <v>94.8</v>
      </c>
      <c r="J44" s="67">
        <v>92.8</v>
      </c>
    </row>
    <row r="45" spans="1:10" ht="14.4" thickBot="1" x14ac:dyDescent="0.35">
      <c r="A45" s="71" t="s">
        <v>24</v>
      </c>
      <c r="B45" s="83">
        <v>98.2</v>
      </c>
      <c r="C45" s="83">
        <v>94.1</v>
      </c>
      <c r="D45" s="83">
        <v>62</v>
      </c>
      <c r="E45" s="83">
        <v>85.9</v>
      </c>
      <c r="F45" s="83">
        <v>71.7</v>
      </c>
      <c r="G45" s="83">
        <v>14.2</v>
      </c>
      <c r="H45" s="83">
        <v>34.6</v>
      </c>
      <c r="I45" s="83">
        <v>95.4</v>
      </c>
      <c r="J45" s="83">
        <v>94.3</v>
      </c>
    </row>
    <row r="46" spans="1:10" ht="4.8" customHeight="1" thickTop="1" x14ac:dyDescent="0.3">
      <c r="A46" s="85"/>
      <c r="B46" s="85"/>
      <c r="C46" s="85"/>
      <c r="D46" s="105"/>
      <c r="E46" s="105"/>
      <c r="F46" s="105"/>
      <c r="G46" s="105"/>
      <c r="H46" s="105"/>
      <c r="I46" s="105"/>
      <c r="J46" s="105"/>
    </row>
    <row r="47" spans="1:10" ht="13.8" customHeight="1" x14ac:dyDescent="0.3">
      <c r="A47" s="129" t="s">
        <v>340</v>
      </c>
      <c r="B47" s="129"/>
      <c r="C47" s="129"/>
      <c r="D47" s="129"/>
      <c r="E47" s="129"/>
      <c r="F47" s="129"/>
      <c r="G47" s="129"/>
      <c r="H47" s="129"/>
      <c r="I47" s="129"/>
      <c r="J47" s="129"/>
    </row>
    <row r="48" spans="1:10" x14ac:dyDescent="0.3">
      <c r="A48" s="104"/>
      <c r="B48" s="104"/>
      <c r="C48" s="85"/>
      <c r="D48" s="105"/>
      <c r="E48" s="105"/>
      <c r="F48" s="105"/>
      <c r="G48" s="105"/>
      <c r="H48" s="105"/>
      <c r="I48" s="105"/>
      <c r="J48" s="105"/>
    </row>
    <row r="49" spans="1:10" ht="56.4" customHeight="1" x14ac:dyDescent="0.3">
      <c r="A49" s="130" t="s">
        <v>149</v>
      </c>
      <c r="B49" s="130"/>
      <c r="C49" s="130"/>
      <c r="D49" s="130"/>
      <c r="E49" s="130"/>
      <c r="F49" s="130"/>
      <c r="G49" s="130"/>
      <c r="H49" s="130"/>
      <c r="I49" s="130"/>
      <c r="J49" s="130"/>
    </row>
  </sheetData>
  <mergeCells count="11">
    <mergeCell ref="B4:J4"/>
    <mergeCell ref="A47:J47"/>
    <mergeCell ref="A49:J49"/>
    <mergeCell ref="A1:J1"/>
    <mergeCell ref="B2:B3"/>
    <mergeCell ref="C2:C3"/>
    <mergeCell ref="D2:D3"/>
    <mergeCell ref="E2:H2"/>
    <mergeCell ref="I2:I3"/>
    <mergeCell ref="J2:J3"/>
    <mergeCell ref="A3:A4"/>
  </mergeCell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694EA9-B1BB-4247-806E-59C99C2401FD}">
  <dimension ref="A1:B17"/>
  <sheetViews>
    <sheetView showGridLines="0" zoomScale="90" zoomScaleNormal="90" workbookViewId="0">
      <selection sqref="A1:B1"/>
    </sheetView>
  </sheetViews>
  <sheetFormatPr defaultRowHeight="13.8" x14ac:dyDescent="0.3"/>
  <cols>
    <col min="1" max="1" width="36.5546875" style="59" customWidth="1"/>
    <col min="2" max="2" width="15.77734375" style="59" customWidth="1"/>
    <col min="3" max="16384" width="8.88671875" style="59"/>
  </cols>
  <sheetData>
    <row r="1" spans="1:2" s="98" customFormat="1" ht="43.2" customHeight="1" x14ac:dyDescent="0.3">
      <c r="A1" s="131" t="s">
        <v>283</v>
      </c>
      <c r="B1" s="131"/>
    </row>
    <row r="2" spans="1:2" x14ac:dyDescent="0.3">
      <c r="A2" s="62"/>
      <c r="B2" s="84" t="s">
        <v>1</v>
      </c>
    </row>
    <row r="3" spans="1:2" x14ac:dyDescent="0.3">
      <c r="A3" s="73" t="s">
        <v>284</v>
      </c>
      <c r="B3" s="67">
        <v>40.5</v>
      </c>
    </row>
    <row r="4" spans="1:2" x14ac:dyDescent="0.3">
      <c r="A4" s="85" t="s">
        <v>285</v>
      </c>
      <c r="B4" s="67">
        <v>32.200000000000003</v>
      </c>
    </row>
    <row r="5" spans="1:2" x14ac:dyDescent="0.3">
      <c r="A5" s="85" t="s">
        <v>286</v>
      </c>
      <c r="B5" s="67">
        <v>0.9</v>
      </c>
    </row>
    <row r="6" spans="1:2" x14ac:dyDescent="0.3">
      <c r="A6" s="85" t="s">
        <v>287</v>
      </c>
      <c r="B6" s="67">
        <v>4.0999999999999996</v>
      </c>
    </row>
    <row r="7" spans="1:2" x14ac:dyDescent="0.3">
      <c r="A7" s="85" t="s">
        <v>288</v>
      </c>
      <c r="B7" s="67">
        <v>4.8</v>
      </c>
    </row>
    <row r="8" spans="1:2" x14ac:dyDescent="0.3">
      <c r="A8" s="85" t="s">
        <v>289</v>
      </c>
      <c r="B8" s="67">
        <v>4.2</v>
      </c>
    </row>
    <row r="9" spans="1:2" x14ac:dyDescent="0.3">
      <c r="A9" s="85" t="s">
        <v>153</v>
      </c>
      <c r="B9" s="67">
        <v>1.6</v>
      </c>
    </row>
    <row r="10" spans="1:2" x14ac:dyDescent="0.3">
      <c r="A10" s="85" t="s">
        <v>152</v>
      </c>
      <c r="B10" s="67">
        <v>1.4</v>
      </c>
    </row>
    <row r="11" spans="1:2" x14ac:dyDescent="0.3">
      <c r="A11" s="85" t="s">
        <v>151</v>
      </c>
      <c r="B11" s="67">
        <v>1.2</v>
      </c>
    </row>
    <row r="12" spans="1:2" x14ac:dyDescent="0.3">
      <c r="A12" s="85" t="s">
        <v>290</v>
      </c>
      <c r="B12" s="67">
        <v>3</v>
      </c>
    </row>
    <row r="13" spans="1:2" ht="14.4" thickBot="1" x14ac:dyDescent="0.35">
      <c r="A13" s="86" t="s">
        <v>291</v>
      </c>
      <c r="B13" s="87">
        <v>6.1</v>
      </c>
    </row>
    <row r="14" spans="1:2" ht="4.8" customHeight="1" thickTop="1" x14ac:dyDescent="0.3">
      <c r="A14" s="73"/>
      <c r="B14" s="73"/>
    </row>
    <row r="15" spans="1:2" ht="29.4" customHeight="1" x14ac:dyDescent="0.3">
      <c r="A15" s="129" t="s">
        <v>340</v>
      </c>
      <c r="B15" s="129"/>
    </row>
    <row r="16" spans="1:2" x14ac:dyDescent="0.3">
      <c r="A16" s="104"/>
      <c r="B16" s="104"/>
    </row>
    <row r="17" spans="1:2" ht="75" customHeight="1" x14ac:dyDescent="0.3">
      <c r="A17" s="130" t="s">
        <v>150</v>
      </c>
      <c r="B17" s="130"/>
    </row>
  </sheetData>
  <mergeCells count="3">
    <mergeCell ref="A1:B1"/>
    <mergeCell ref="A15:B15"/>
    <mergeCell ref="A17:B17"/>
  </mergeCell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C5674-A4D8-413F-A3F6-08F1C181D14E}">
  <dimension ref="A1:G25"/>
  <sheetViews>
    <sheetView showGridLines="0" zoomScale="90" zoomScaleNormal="90" workbookViewId="0">
      <selection sqref="A1:G1"/>
    </sheetView>
  </sheetViews>
  <sheetFormatPr defaultRowHeight="13.8" x14ac:dyDescent="0.3"/>
  <cols>
    <col min="1" max="1" width="39.21875" style="59" customWidth="1"/>
    <col min="2" max="7" width="15.77734375" style="59" customWidth="1"/>
    <col min="8" max="16384" width="8.88671875" style="59"/>
  </cols>
  <sheetData>
    <row r="1" spans="1:7" s="98" customFormat="1" ht="28.8" customHeight="1" x14ac:dyDescent="0.3">
      <c r="A1" s="131" t="s">
        <v>348</v>
      </c>
      <c r="B1" s="131"/>
      <c r="C1" s="131"/>
      <c r="D1" s="131"/>
      <c r="E1" s="131"/>
      <c r="F1" s="131"/>
      <c r="G1" s="131"/>
    </row>
    <row r="2" spans="1:7" ht="55.8" thickBot="1" x14ac:dyDescent="0.35">
      <c r="A2" s="137"/>
      <c r="B2" s="63" t="s">
        <v>115</v>
      </c>
      <c r="C2" s="63" t="s">
        <v>154</v>
      </c>
      <c r="D2" s="63" t="s">
        <v>128</v>
      </c>
      <c r="E2" s="63" t="s">
        <v>120</v>
      </c>
      <c r="F2" s="63" t="s">
        <v>119</v>
      </c>
      <c r="G2" s="61" t="s">
        <v>121</v>
      </c>
    </row>
    <row r="3" spans="1:7" x14ac:dyDescent="0.3">
      <c r="A3" s="137"/>
      <c r="B3" s="127" t="s">
        <v>1</v>
      </c>
      <c r="C3" s="128"/>
      <c r="D3" s="128"/>
      <c r="E3" s="128"/>
      <c r="F3" s="128"/>
      <c r="G3" s="128"/>
    </row>
    <row r="4" spans="1:7" x14ac:dyDescent="0.3">
      <c r="A4" s="65" t="s">
        <v>6</v>
      </c>
      <c r="B4" s="66">
        <v>92.2</v>
      </c>
      <c r="C4" s="66">
        <v>74.900000000000006</v>
      </c>
      <c r="D4" s="66">
        <v>95.9</v>
      </c>
      <c r="E4" s="66">
        <v>74.900000000000006</v>
      </c>
      <c r="F4" s="66">
        <v>69.400000000000006</v>
      </c>
      <c r="G4" s="66">
        <v>10.7</v>
      </c>
    </row>
    <row r="5" spans="1:7" x14ac:dyDescent="0.3">
      <c r="A5" s="65"/>
      <c r="B5" s="67"/>
      <c r="C5" s="67"/>
      <c r="D5" s="67"/>
      <c r="E5" s="67"/>
      <c r="F5" s="67"/>
      <c r="G5" s="67"/>
    </row>
    <row r="6" spans="1:7" x14ac:dyDescent="0.3">
      <c r="A6" s="65" t="s">
        <v>139</v>
      </c>
      <c r="B6" s="67"/>
      <c r="C6" s="67"/>
      <c r="D6" s="67"/>
      <c r="E6" s="67"/>
      <c r="F6" s="67"/>
      <c r="G6" s="67"/>
    </row>
    <row r="7" spans="1:7" x14ac:dyDescent="0.3">
      <c r="A7" s="68" t="s">
        <v>36</v>
      </c>
      <c r="B7" s="67">
        <v>92.2</v>
      </c>
      <c r="C7" s="67">
        <v>74.400000000000006</v>
      </c>
      <c r="D7" s="67">
        <v>95.9</v>
      </c>
      <c r="E7" s="67">
        <v>74.8</v>
      </c>
      <c r="F7" s="67">
        <v>69.400000000000006</v>
      </c>
      <c r="G7" s="67">
        <v>10.8</v>
      </c>
    </row>
    <row r="8" spans="1:7" x14ac:dyDescent="0.3">
      <c r="A8" s="69" t="s">
        <v>29</v>
      </c>
      <c r="B8" s="67">
        <v>91.5</v>
      </c>
      <c r="C8" s="67">
        <v>74.099999999999994</v>
      </c>
      <c r="D8" s="67">
        <v>96</v>
      </c>
      <c r="E8" s="67">
        <v>69.2</v>
      </c>
      <c r="F8" s="67">
        <v>63.8</v>
      </c>
      <c r="G8" s="67">
        <v>9.3000000000000007</v>
      </c>
    </row>
    <row r="9" spans="1:7" x14ac:dyDescent="0.3">
      <c r="A9" s="69" t="s">
        <v>30</v>
      </c>
      <c r="B9" s="67">
        <v>91.7</v>
      </c>
      <c r="C9" s="67">
        <v>76</v>
      </c>
      <c r="D9" s="67">
        <v>95.1</v>
      </c>
      <c r="E9" s="67">
        <v>73.900000000000006</v>
      </c>
      <c r="F9" s="67">
        <v>67.5</v>
      </c>
      <c r="G9" s="67">
        <v>9.1</v>
      </c>
    </row>
    <row r="10" spans="1:7" x14ac:dyDescent="0.3">
      <c r="A10" s="69" t="s">
        <v>31</v>
      </c>
      <c r="B10" s="67">
        <v>92.9</v>
      </c>
      <c r="C10" s="67">
        <v>74.8</v>
      </c>
      <c r="D10" s="67">
        <v>96.3</v>
      </c>
      <c r="E10" s="67">
        <v>78.7</v>
      </c>
      <c r="F10" s="67">
        <v>75.099999999999994</v>
      </c>
      <c r="G10" s="67">
        <v>13.3</v>
      </c>
    </row>
    <row r="11" spans="1:7" x14ac:dyDescent="0.3">
      <c r="A11" s="69" t="s">
        <v>32</v>
      </c>
      <c r="B11" s="67">
        <v>92.3</v>
      </c>
      <c r="C11" s="67">
        <v>72.099999999999994</v>
      </c>
      <c r="D11" s="67">
        <v>95.6</v>
      </c>
      <c r="E11" s="67">
        <v>83.7</v>
      </c>
      <c r="F11" s="67">
        <v>74.5</v>
      </c>
      <c r="G11" s="67">
        <v>12.2</v>
      </c>
    </row>
    <row r="12" spans="1:7" x14ac:dyDescent="0.3">
      <c r="A12" s="69" t="s">
        <v>33</v>
      </c>
      <c r="B12" s="67">
        <v>93.9</v>
      </c>
      <c r="C12" s="67">
        <v>69.5</v>
      </c>
      <c r="D12" s="67">
        <v>95.9</v>
      </c>
      <c r="E12" s="67">
        <v>81.3</v>
      </c>
      <c r="F12" s="67">
        <v>73.900000000000006</v>
      </c>
      <c r="G12" s="67">
        <v>10.7</v>
      </c>
    </row>
    <row r="13" spans="1:7" x14ac:dyDescent="0.3">
      <c r="A13" s="69" t="s">
        <v>34</v>
      </c>
      <c r="B13" s="67">
        <v>93.3</v>
      </c>
      <c r="C13" s="67">
        <v>85.1</v>
      </c>
      <c r="D13" s="67">
        <v>97.6</v>
      </c>
      <c r="E13" s="67">
        <v>70.599999999999994</v>
      </c>
      <c r="F13" s="67">
        <v>62.6</v>
      </c>
      <c r="G13" s="67">
        <v>10.4</v>
      </c>
    </row>
    <row r="14" spans="1:7" x14ac:dyDescent="0.3">
      <c r="A14" s="69" t="s">
        <v>35</v>
      </c>
      <c r="B14" s="67">
        <v>92.5</v>
      </c>
      <c r="C14" s="67">
        <v>82.3</v>
      </c>
      <c r="D14" s="67">
        <v>96</v>
      </c>
      <c r="E14" s="67">
        <v>82.4</v>
      </c>
      <c r="F14" s="67">
        <v>74.7</v>
      </c>
      <c r="G14" s="67">
        <v>6.7</v>
      </c>
    </row>
    <row r="15" spans="1:7" x14ac:dyDescent="0.3">
      <c r="A15" s="70"/>
      <c r="B15" s="67"/>
      <c r="C15" s="67"/>
      <c r="D15" s="67"/>
      <c r="E15" s="67"/>
      <c r="F15" s="67"/>
      <c r="G15" s="67"/>
    </row>
    <row r="16" spans="1:7" x14ac:dyDescent="0.3">
      <c r="A16" s="65" t="s">
        <v>58</v>
      </c>
      <c r="B16" s="67"/>
      <c r="C16" s="67"/>
      <c r="D16" s="67"/>
      <c r="E16" s="67"/>
      <c r="F16" s="67"/>
      <c r="G16" s="67"/>
    </row>
    <row r="17" spans="1:7" x14ac:dyDescent="0.3">
      <c r="A17" s="68" t="s">
        <v>20</v>
      </c>
      <c r="B17" s="67">
        <v>86.4</v>
      </c>
      <c r="C17" s="67">
        <v>71.599999999999994</v>
      </c>
      <c r="D17" s="67">
        <v>95.8</v>
      </c>
      <c r="E17" s="67">
        <v>70.5</v>
      </c>
      <c r="F17" s="67">
        <v>58</v>
      </c>
      <c r="G17" s="67">
        <v>6.8</v>
      </c>
    </row>
    <row r="18" spans="1:7" x14ac:dyDescent="0.3">
      <c r="A18" s="68" t="s">
        <v>21</v>
      </c>
      <c r="B18" s="67">
        <v>90.6</v>
      </c>
      <c r="C18" s="67">
        <v>74.8</v>
      </c>
      <c r="D18" s="67">
        <v>95.3</v>
      </c>
      <c r="E18" s="67">
        <v>73.900000000000006</v>
      </c>
      <c r="F18" s="67">
        <v>67.099999999999994</v>
      </c>
      <c r="G18" s="67">
        <v>7.9</v>
      </c>
    </row>
    <row r="19" spans="1:7" x14ac:dyDescent="0.3">
      <c r="A19" s="68" t="s">
        <v>22</v>
      </c>
      <c r="B19" s="67">
        <v>92</v>
      </c>
      <c r="C19" s="67">
        <v>74.599999999999994</v>
      </c>
      <c r="D19" s="67">
        <v>96.6</v>
      </c>
      <c r="E19" s="67">
        <v>73.5</v>
      </c>
      <c r="F19" s="67">
        <v>67.900000000000006</v>
      </c>
      <c r="G19" s="67">
        <v>10.6</v>
      </c>
    </row>
    <row r="20" spans="1:7" x14ac:dyDescent="0.3">
      <c r="A20" s="68" t="s">
        <v>23</v>
      </c>
      <c r="B20" s="67">
        <v>95.2</v>
      </c>
      <c r="C20" s="67">
        <v>76.599999999999994</v>
      </c>
      <c r="D20" s="67">
        <v>96.3</v>
      </c>
      <c r="E20" s="67">
        <v>78.3</v>
      </c>
      <c r="F20" s="67">
        <v>75</v>
      </c>
      <c r="G20" s="67">
        <v>11.8</v>
      </c>
    </row>
    <row r="21" spans="1:7" ht="14.4" thickBot="1" x14ac:dyDescent="0.35">
      <c r="A21" s="71" t="s">
        <v>24</v>
      </c>
      <c r="B21" s="72">
        <v>95.5</v>
      </c>
      <c r="C21" s="72">
        <v>76</v>
      </c>
      <c r="D21" s="72">
        <v>95.5</v>
      </c>
      <c r="E21" s="72">
        <v>77.099999999999994</v>
      </c>
      <c r="F21" s="72">
        <v>76.2</v>
      </c>
      <c r="G21" s="72">
        <v>15.3</v>
      </c>
    </row>
    <row r="22" spans="1:7" ht="4.8" customHeight="1" thickTop="1" x14ac:dyDescent="0.3">
      <c r="A22" s="73"/>
      <c r="B22" s="73"/>
      <c r="C22" s="73"/>
    </row>
    <row r="23" spans="1:7" ht="13.8" customHeight="1" x14ac:dyDescent="0.3">
      <c r="A23" s="129" t="s">
        <v>340</v>
      </c>
      <c r="B23" s="129"/>
      <c r="C23" s="129"/>
      <c r="D23" s="129"/>
      <c r="E23" s="129"/>
      <c r="F23" s="129"/>
      <c r="G23" s="129"/>
    </row>
    <row r="24" spans="1:7" x14ac:dyDescent="0.3">
      <c r="A24" s="104"/>
      <c r="B24" s="104"/>
      <c r="C24" s="85"/>
      <c r="D24" s="105"/>
      <c r="E24" s="105"/>
      <c r="F24" s="105"/>
      <c r="G24" s="105"/>
    </row>
    <row r="25" spans="1:7" ht="85.8" customHeight="1" x14ac:dyDescent="0.3">
      <c r="A25" s="130" t="s">
        <v>351</v>
      </c>
      <c r="B25" s="130"/>
      <c r="C25" s="130"/>
      <c r="D25" s="130"/>
      <c r="E25" s="130"/>
      <c r="F25" s="130"/>
      <c r="G25" s="130"/>
    </row>
  </sheetData>
  <mergeCells count="5">
    <mergeCell ref="A25:G25"/>
    <mergeCell ref="A1:G1"/>
    <mergeCell ref="A2:A3"/>
    <mergeCell ref="B3:G3"/>
    <mergeCell ref="A23:G23"/>
  </mergeCell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B72182-476B-4978-B831-99F82C620F81}">
  <dimension ref="A1:G48"/>
  <sheetViews>
    <sheetView showGridLines="0" zoomScale="90" zoomScaleNormal="90" workbookViewId="0">
      <selection sqref="A1:G1"/>
    </sheetView>
  </sheetViews>
  <sheetFormatPr defaultRowHeight="13.8" x14ac:dyDescent="0.3"/>
  <cols>
    <col min="1" max="1" width="39.21875" style="59" customWidth="1"/>
    <col min="2" max="7" width="15.77734375" style="59" customWidth="1"/>
    <col min="8" max="16384" width="8.88671875" style="59"/>
  </cols>
  <sheetData>
    <row r="1" spans="1:7" s="98" customFormat="1" ht="43.2" customHeight="1" x14ac:dyDescent="0.3">
      <c r="A1" s="131" t="s">
        <v>347</v>
      </c>
      <c r="B1" s="131"/>
      <c r="C1" s="131"/>
      <c r="D1" s="131"/>
      <c r="E1" s="131"/>
      <c r="F1" s="131"/>
      <c r="G1" s="131"/>
    </row>
    <row r="2" spans="1:7" ht="64.8" customHeight="1" thickBot="1" x14ac:dyDescent="0.35">
      <c r="A2" s="137"/>
      <c r="B2" s="63" t="s">
        <v>115</v>
      </c>
      <c r="C2" s="63" t="s">
        <v>154</v>
      </c>
      <c r="D2" s="63" t="s">
        <v>128</v>
      </c>
      <c r="E2" s="63" t="s">
        <v>120</v>
      </c>
      <c r="F2" s="63" t="s">
        <v>119</v>
      </c>
      <c r="G2" s="61" t="s">
        <v>121</v>
      </c>
    </row>
    <row r="3" spans="1:7" x14ac:dyDescent="0.3">
      <c r="A3" s="137"/>
      <c r="B3" s="127" t="s">
        <v>1</v>
      </c>
      <c r="C3" s="128"/>
      <c r="D3" s="128"/>
      <c r="E3" s="128"/>
      <c r="F3" s="128"/>
      <c r="G3" s="128"/>
    </row>
    <row r="4" spans="1:7" x14ac:dyDescent="0.3">
      <c r="A4" s="65" t="s">
        <v>6</v>
      </c>
      <c r="B4" s="66">
        <v>94.2</v>
      </c>
      <c r="C4" s="66">
        <v>74.099999999999994</v>
      </c>
      <c r="D4" s="66">
        <v>96.1</v>
      </c>
      <c r="E4" s="66">
        <v>75.900000000000006</v>
      </c>
      <c r="F4" s="66">
        <v>72.3</v>
      </c>
      <c r="G4" s="66">
        <v>11.4</v>
      </c>
    </row>
    <row r="5" spans="1:7" x14ac:dyDescent="0.3">
      <c r="A5" s="65"/>
      <c r="B5" s="67"/>
      <c r="C5" s="67"/>
      <c r="D5" s="67"/>
      <c r="E5" s="67"/>
      <c r="F5" s="67"/>
      <c r="G5" s="67"/>
    </row>
    <row r="6" spans="1:7" x14ac:dyDescent="0.3">
      <c r="A6" s="65" t="s">
        <v>139</v>
      </c>
      <c r="B6" s="67"/>
      <c r="C6" s="67"/>
      <c r="D6" s="67"/>
      <c r="E6" s="67"/>
      <c r="F6" s="67"/>
      <c r="G6" s="67"/>
    </row>
    <row r="7" spans="1:7" x14ac:dyDescent="0.3">
      <c r="A7" s="68" t="s">
        <v>36</v>
      </c>
      <c r="B7" s="67">
        <v>94.1</v>
      </c>
      <c r="C7" s="67">
        <v>73.599999999999994</v>
      </c>
      <c r="D7" s="67">
        <v>96.1</v>
      </c>
      <c r="E7" s="67">
        <v>75.8</v>
      </c>
      <c r="F7" s="67">
        <v>72.3</v>
      </c>
      <c r="G7" s="67">
        <v>11.5</v>
      </c>
    </row>
    <row r="8" spans="1:7" x14ac:dyDescent="0.3">
      <c r="A8" s="69" t="s">
        <v>29</v>
      </c>
      <c r="B8" s="67">
        <v>93.3</v>
      </c>
      <c r="C8" s="67">
        <v>74</v>
      </c>
      <c r="D8" s="67">
        <v>95.9</v>
      </c>
      <c r="E8" s="67">
        <v>70.2</v>
      </c>
      <c r="F8" s="67">
        <v>66.400000000000006</v>
      </c>
      <c r="G8" s="67">
        <v>9.6</v>
      </c>
    </row>
    <row r="9" spans="1:7" x14ac:dyDescent="0.3">
      <c r="A9" s="69" t="s">
        <v>30</v>
      </c>
      <c r="B9" s="67">
        <v>94.4</v>
      </c>
      <c r="C9" s="67">
        <v>75.400000000000006</v>
      </c>
      <c r="D9" s="67">
        <v>96.1</v>
      </c>
      <c r="E9" s="67">
        <v>74.099999999999994</v>
      </c>
      <c r="F9" s="67">
        <v>70.400000000000006</v>
      </c>
      <c r="G9" s="67">
        <v>10</v>
      </c>
    </row>
    <row r="10" spans="1:7" x14ac:dyDescent="0.3">
      <c r="A10" s="69" t="s">
        <v>31</v>
      </c>
      <c r="B10" s="67">
        <v>94.7</v>
      </c>
      <c r="C10" s="67">
        <v>73.099999999999994</v>
      </c>
      <c r="D10" s="67">
        <v>96.3</v>
      </c>
      <c r="E10" s="67">
        <v>80.7</v>
      </c>
      <c r="F10" s="67">
        <v>79</v>
      </c>
      <c r="G10" s="67">
        <v>14.3</v>
      </c>
    </row>
    <row r="11" spans="1:7" x14ac:dyDescent="0.3">
      <c r="A11" s="69" t="s">
        <v>32</v>
      </c>
      <c r="B11" s="67">
        <v>94.4</v>
      </c>
      <c r="C11" s="67">
        <v>71.400000000000006</v>
      </c>
      <c r="D11" s="67">
        <v>96.2</v>
      </c>
      <c r="E11" s="67">
        <v>85.7</v>
      </c>
      <c r="F11" s="67">
        <v>78.2</v>
      </c>
      <c r="G11" s="67">
        <v>14.5</v>
      </c>
    </row>
    <row r="12" spans="1:7" x14ac:dyDescent="0.3">
      <c r="A12" s="69" t="s">
        <v>33</v>
      </c>
      <c r="B12" s="67">
        <v>95.3</v>
      </c>
      <c r="C12" s="67">
        <v>69</v>
      </c>
      <c r="D12" s="67">
        <v>96.7</v>
      </c>
      <c r="E12" s="67">
        <v>82.7</v>
      </c>
      <c r="F12" s="67">
        <v>76.599999999999994</v>
      </c>
      <c r="G12" s="67">
        <v>12.1</v>
      </c>
    </row>
    <row r="13" spans="1:7" x14ac:dyDescent="0.3">
      <c r="A13" s="69" t="s">
        <v>34</v>
      </c>
      <c r="B13" s="67">
        <v>95.1</v>
      </c>
      <c r="C13" s="67">
        <v>83.7</v>
      </c>
      <c r="D13" s="67">
        <v>97.1</v>
      </c>
      <c r="E13" s="67">
        <v>71.5</v>
      </c>
      <c r="F13" s="67">
        <v>65.599999999999994</v>
      </c>
      <c r="G13" s="67">
        <v>10.8</v>
      </c>
    </row>
    <row r="14" spans="1:7" x14ac:dyDescent="0.3">
      <c r="A14" s="69" t="s">
        <v>35</v>
      </c>
      <c r="B14" s="67">
        <v>94.2</v>
      </c>
      <c r="C14" s="67">
        <v>81.7</v>
      </c>
      <c r="D14" s="67">
        <v>96.1</v>
      </c>
      <c r="E14" s="67">
        <v>82.5</v>
      </c>
      <c r="F14" s="67">
        <v>76.8</v>
      </c>
      <c r="G14" s="67">
        <v>7.4</v>
      </c>
    </row>
    <row r="15" spans="1:7" x14ac:dyDescent="0.3">
      <c r="A15" s="69"/>
      <c r="B15" s="67"/>
      <c r="C15" s="67"/>
      <c r="D15" s="67"/>
      <c r="E15" s="67"/>
      <c r="F15" s="67"/>
      <c r="G15" s="67"/>
    </row>
    <row r="16" spans="1:7" x14ac:dyDescent="0.3">
      <c r="A16" s="65" t="s">
        <v>39</v>
      </c>
      <c r="B16" s="67"/>
      <c r="C16" s="67"/>
      <c r="D16" s="67"/>
      <c r="E16" s="67"/>
      <c r="F16" s="67"/>
      <c r="G16" s="67"/>
    </row>
    <row r="17" spans="1:7" x14ac:dyDescent="0.3">
      <c r="A17" s="68" t="s">
        <v>40</v>
      </c>
      <c r="B17" s="67">
        <v>95</v>
      </c>
      <c r="C17" s="67">
        <v>74.099999999999994</v>
      </c>
      <c r="D17" s="67">
        <v>96.2</v>
      </c>
      <c r="E17" s="67">
        <v>75.5</v>
      </c>
      <c r="F17" s="67">
        <v>71.5</v>
      </c>
      <c r="G17" s="67">
        <v>12.3</v>
      </c>
    </row>
    <row r="18" spans="1:7" x14ac:dyDescent="0.3">
      <c r="A18" s="68" t="s">
        <v>41</v>
      </c>
      <c r="B18" s="67">
        <v>93.4</v>
      </c>
      <c r="C18" s="67">
        <v>74.099999999999994</v>
      </c>
      <c r="D18" s="67">
        <v>96</v>
      </c>
      <c r="E18" s="67">
        <v>76.3</v>
      </c>
      <c r="F18" s="67">
        <v>72.900000000000006</v>
      </c>
      <c r="G18" s="67">
        <v>10.6</v>
      </c>
    </row>
    <row r="19" spans="1:7" x14ac:dyDescent="0.3">
      <c r="A19" s="65"/>
      <c r="B19" s="67"/>
      <c r="C19" s="67"/>
      <c r="D19" s="67"/>
      <c r="E19" s="67"/>
      <c r="F19" s="67"/>
      <c r="G19" s="67"/>
    </row>
    <row r="20" spans="1:7" x14ac:dyDescent="0.3">
      <c r="A20" s="65" t="s">
        <v>42</v>
      </c>
      <c r="B20" s="67"/>
      <c r="C20" s="67"/>
      <c r="D20" s="67"/>
      <c r="E20" s="67"/>
      <c r="F20" s="67"/>
      <c r="G20" s="67"/>
    </row>
    <row r="21" spans="1:7" x14ac:dyDescent="0.3">
      <c r="A21" s="68" t="s">
        <v>43</v>
      </c>
      <c r="B21" s="67">
        <v>94</v>
      </c>
      <c r="C21" s="67">
        <v>74.400000000000006</v>
      </c>
      <c r="D21" s="67">
        <v>96.1</v>
      </c>
      <c r="E21" s="67">
        <v>79.400000000000006</v>
      </c>
      <c r="F21" s="67">
        <v>78</v>
      </c>
      <c r="G21" s="67">
        <v>14.8</v>
      </c>
    </row>
    <row r="22" spans="1:7" x14ac:dyDescent="0.3">
      <c r="A22" s="68" t="s">
        <v>44</v>
      </c>
      <c r="B22" s="67">
        <v>97.9</v>
      </c>
      <c r="C22" s="67">
        <v>63.1</v>
      </c>
      <c r="D22" s="67">
        <v>97</v>
      </c>
      <c r="E22" s="67">
        <v>67.2</v>
      </c>
      <c r="F22" s="67">
        <v>68.2</v>
      </c>
      <c r="G22" s="67">
        <v>6.8</v>
      </c>
    </row>
    <row r="23" spans="1:7" x14ac:dyDescent="0.3">
      <c r="A23" s="68" t="s">
        <v>45</v>
      </c>
      <c r="B23" s="67">
        <v>97.1</v>
      </c>
      <c r="C23" s="67">
        <v>67.5</v>
      </c>
      <c r="D23" s="67">
        <v>96.4</v>
      </c>
      <c r="E23" s="67">
        <v>77.2</v>
      </c>
      <c r="F23" s="67">
        <v>74.3</v>
      </c>
      <c r="G23" s="67">
        <v>11.4</v>
      </c>
    </row>
    <row r="24" spans="1:7" x14ac:dyDescent="0.3">
      <c r="A24" s="68" t="s">
        <v>46</v>
      </c>
      <c r="B24" s="67">
        <v>95.7</v>
      </c>
      <c r="C24" s="67">
        <v>74.3</v>
      </c>
      <c r="D24" s="67">
        <v>95.8</v>
      </c>
      <c r="E24" s="67">
        <v>76.8</v>
      </c>
      <c r="F24" s="67">
        <v>76</v>
      </c>
      <c r="G24" s="67">
        <v>13.8</v>
      </c>
    </row>
    <row r="25" spans="1:7" x14ac:dyDescent="0.3">
      <c r="A25" s="68" t="s">
        <v>47</v>
      </c>
      <c r="B25" s="67">
        <v>93.7</v>
      </c>
      <c r="C25" s="67">
        <v>76.900000000000006</v>
      </c>
      <c r="D25" s="67">
        <v>96</v>
      </c>
      <c r="E25" s="67">
        <v>76.599999999999994</v>
      </c>
      <c r="F25" s="67">
        <v>71.5</v>
      </c>
      <c r="G25" s="67">
        <v>10.8</v>
      </c>
    </row>
    <row r="26" spans="1:7" x14ac:dyDescent="0.3">
      <c r="A26" s="68" t="s">
        <v>48</v>
      </c>
      <c r="B26" s="67">
        <v>86.5</v>
      </c>
      <c r="C26" s="67">
        <v>85.1</v>
      </c>
      <c r="D26" s="67">
        <v>96</v>
      </c>
      <c r="E26" s="67">
        <v>75.599999999999994</v>
      </c>
      <c r="F26" s="67">
        <v>62.7</v>
      </c>
      <c r="G26" s="67">
        <v>8.6999999999999993</v>
      </c>
    </row>
    <row r="27" spans="1:7" x14ac:dyDescent="0.3">
      <c r="A27" s="65"/>
      <c r="B27" s="67"/>
      <c r="C27" s="67"/>
      <c r="D27" s="67"/>
      <c r="E27" s="67"/>
      <c r="F27" s="67"/>
      <c r="G27" s="67"/>
    </row>
    <row r="28" spans="1:7" x14ac:dyDescent="0.3">
      <c r="A28" s="65" t="s">
        <v>49</v>
      </c>
      <c r="B28" s="67"/>
      <c r="C28" s="67"/>
      <c r="D28" s="67"/>
      <c r="E28" s="67"/>
      <c r="F28" s="67"/>
      <c r="G28" s="67"/>
    </row>
    <row r="29" spans="1:7" x14ac:dyDescent="0.3">
      <c r="A29" s="68" t="s">
        <v>50</v>
      </c>
      <c r="B29" s="67">
        <v>90.2</v>
      </c>
      <c r="C29" s="67">
        <v>75.099999999999994</v>
      </c>
      <c r="D29" s="67">
        <v>95.7</v>
      </c>
      <c r="E29" s="67">
        <v>74.5</v>
      </c>
      <c r="F29" s="67">
        <v>67</v>
      </c>
      <c r="G29" s="67">
        <v>9.6</v>
      </c>
    </row>
    <row r="30" spans="1:7" x14ac:dyDescent="0.3">
      <c r="A30" s="68" t="s">
        <v>51</v>
      </c>
      <c r="B30" s="67">
        <v>96.2</v>
      </c>
      <c r="C30" s="67">
        <v>71.5</v>
      </c>
      <c r="D30" s="67">
        <v>96.7</v>
      </c>
      <c r="E30" s="67">
        <v>76.900000000000006</v>
      </c>
      <c r="F30" s="67">
        <v>75.7</v>
      </c>
      <c r="G30" s="67">
        <v>11.1</v>
      </c>
    </row>
    <row r="31" spans="1:7" x14ac:dyDescent="0.3">
      <c r="A31" s="68" t="s">
        <v>52</v>
      </c>
      <c r="B31" s="67">
        <v>97.5</v>
      </c>
      <c r="C31" s="67">
        <v>75.400000000000006</v>
      </c>
      <c r="D31" s="67">
        <v>96.1</v>
      </c>
      <c r="E31" s="67">
        <v>76.7</v>
      </c>
      <c r="F31" s="67">
        <v>75.900000000000006</v>
      </c>
      <c r="G31" s="67">
        <v>14.2</v>
      </c>
    </row>
    <row r="32" spans="1:7" x14ac:dyDescent="0.3">
      <c r="A32" s="65"/>
      <c r="B32" s="67"/>
      <c r="C32" s="67"/>
      <c r="D32" s="67"/>
      <c r="E32" s="67"/>
      <c r="F32" s="67"/>
      <c r="G32" s="67"/>
    </row>
    <row r="33" spans="1:7" x14ac:dyDescent="0.3">
      <c r="A33" s="65" t="s">
        <v>53</v>
      </c>
      <c r="B33" s="67"/>
      <c r="C33" s="67"/>
      <c r="D33" s="67"/>
      <c r="E33" s="67"/>
      <c r="F33" s="67"/>
      <c r="G33" s="67"/>
    </row>
    <row r="34" spans="1:7" x14ac:dyDescent="0.3">
      <c r="A34" s="68" t="s">
        <v>54</v>
      </c>
      <c r="B34" s="67">
        <v>96.4</v>
      </c>
      <c r="C34" s="67">
        <v>71.7</v>
      </c>
      <c r="D34" s="67">
        <v>96.5</v>
      </c>
      <c r="E34" s="67">
        <v>76</v>
      </c>
      <c r="F34" s="67">
        <v>74.3</v>
      </c>
      <c r="G34" s="67">
        <v>12</v>
      </c>
    </row>
    <row r="35" spans="1:7" x14ac:dyDescent="0.3">
      <c r="A35" s="68" t="s">
        <v>55</v>
      </c>
      <c r="B35" s="67">
        <v>94.9</v>
      </c>
      <c r="C35" s="67">
        <v>68.5</v>
      </c>
      <c r="D35" s="67">
        <v>95.9</v>
      </c>
      <c r="E35" s="67">
        <v>71.3</v>
      </c>
      <c r="F35" s="67">
        <v>71.900000000000006</v>
      </c>
      <c r="G35" s="67">
        <v>9.1</v>
      </c>
    </row>
    <row r="36" spans="1:7" x14ac:dyDescent="0.3">
      <c r="A36" s="68" t="s">
        <v>56</v>
      </c>
      <c r="B36" s="67">
        <v>93</v>
      </c>
      <c r="C36" s="67">
        <v>77</v>
      </c>
      <c r="D36" s="67">
        <v>94.5</v>
      </c>
      <c r="E36" s="67">
        <v>78.400000000000006</v>
      </c>
      <c r="F36" s="67">
        <v>76.8</v>
      </c>
      <c r="G36" s="67">
        <v>15.4</v>
      </c>
    </row>
    <row r="37" spans="1:7" x14ac:dyDescent="0.3">
      <c r="A37" s="68" t="s">
        <v>57</v>
      </c>
      <c r="B37" s="67">
        <v>87.5</v>
      </c>
      <c r="C37" s="67">
        <v>81.900000000000006</v>
      </c>
      <c r="D37" s="67">
        <v>95.9</v>
      </c>
      <c r="E37" s="67">
        <v>75.8</v>
      </c>
      <c r="F37" s="67">
        <v>63.8</v>
      </c>
      <c r="G37" s="67">
        <v>8.6</v>
      </c>
    </row>
    <row r="38" spans="1:7" x14ac:dyDescent="0.3">
      <c r="A38" s="65"/>
      <c r="B38" s="67"/>
      <c r="C38" s="67"/>
      <c r="D38" s="67"/>
      <c r="E38" s="67"/>
      <c r="F38" s="67"/>
      <c r="G38" s="67"/>
    </row>
    <row r="39" spans="1:7" x14ac:dyDescent="0.3">
      <c r="A39" s="65" t="s">
        <v>58</v>
      </c>
      <c r="B39" s="67"/>
      <c r="C39" s="67"/>
      <c r="D39" s="67"/>
      <c r="E39" s="67"/>
      <c r="F39" s="67"/>
      <c r="G39" s="67"/>
    </row>
    <row r="40" spans="1:7" x14ac:dyDescent="0.3">
      <c r="A40" s="68" t="s">
        <v>20</v>
      </c>
      <c r="B40" s="67">
        <v>90.2</v>
      </c>
      <c r="C40" s="67">
        <v>70.7</v>
      </c>
      <c r="D40" s="67">
        <v>95.7</v>
      </c>
      <c r="E40" s="67">
        <v>71.8</v>
      </c>
      <c r="F40" s="67">
        <v>63.1</v>
      </c>
      <c r="G40" s="67">
        <v>7.9</v>
      </c>
    </row>
    <row r="41" spans="1:7" x14ac:dyDescent="0.3">
      <c r="A41" s="68" t="s">
        <v>21</v>
      </c>
      <c r="B41" s="67">
        <v>93.2</v>
      </c>
      <c r="C41" s="67">
        <v>74.099999999999994</v>
      </c>
      <c r="D41" s="67">
        <v>95</v>
      </c>
      <c r="E41" s="67">
        <v>75.8</v>
      </c>
      <c r="F41" s="67">
        <v>71.8</v>
      </c>
      <c r="G41" s="67">
        <v>9.1</v>
      </c>
    </row>
    <row r="42" spans="1:7" x14ac:dyDescent="0.3">
      <c r="A42" s="68" t="s">
        <v>22</v>
      </c>
      <c r="B42" s="67">
        <v>94.2</v>
      </c>
      <c r="C42" s="67">
        <v>73.5</v>
      </c>
      <c r="D42" s="67">
        <v>97.2</v>
      </c>
      <c r="E42" s="67">
        <v>75.3</v>
      </c>
      <c r="F42" s="67">
        <v>71.7</v>
      </c>
      <c r="G42" s="67">
        <v>11.8</v>
      </c>
    </row>
    <row r="43" spans="1:7" x14ac:dyDescent="0.3">
      <c r="A43" s="68" t="s">
        <v>23</v>
      </c>
      <c r="B43" s="67">
        <v>96</v>
      </c>
      <c r="C43" s="67">
        <v>76.8</v>
      </c>
      <c r="D43" s="67">
        <v>96.5</v>
      </c>
      <c r="E43" s="67">
        <v>78.400000000000006</v>
      </c>
      <c r="F43" s="67">
        <v>76</v>
      </c>
      <c r="G43" s="67">
        <v>12.5</v>
      </c>
    </row>
    <row r="44" spans="1:7" ht="14.4" thickBot="1" x14ac:dyDescent="0.35">
      <c r="A44" s="71" t="s">
        <v>24</v>
      </c>
      <c r="B44" s="83">
        <v>96.4</v>
      </c>
      <c r="C44" s="83">
        <v>74.599999999999994</v>
      </c>
      <c r="D44" s="83">
        <v>96.1</v>
      </c>
      <c r="E44" s="83">
        <v>77.2</v>
      </c>
      <c r="F44" s="83">
        <v>77</v>
      </c>
      <c r="G44" s="83">
        <v>15.3</v>
      </c>
    </row>
    <row r="45" spans="1:7" ht="4.8" customHeight="1" thickTop="1" x14ac:dyDescent="0.3">
      <c r="A45" s="73"/>
      <c r="B45" s="73"/>
      <c r="C45" s="73"/>
    </row>
    <row r="46" spans="1:7" ht="13.8" customHeight="1" x14ac:dyDescent="0.3">
      <c r="A46" s="129" t="s">
        <v>340</v>
      </c>
      <c r="B46" s="129"/>
      <c r="C46" s="129"/>
      <c r="D46" s="129"/>
      <c r="E46" s="129"/>
      <c r="F46" s="129"/>
      <c r="G46" s="129"/>
    </row>
    <row r="47" spans="1:7" x14ac:dyDescent="0.3">
      <c r="A47" s="104"/>
      <c r="B47" s="104"/>
      <c r="C47" s="85"/>
      <c r="D47" s="105"/>
      <c r="E47" s="105"/>
      <c r="F47" s="105"/>
      <c r="G47" s="105"/>
    </row>
    <row r="48" spans="1:7" ht="75" customHeight="1" x14ac:dyDescent="0.3">
      <c r="A48" s="130" t="s">
        <v>352</v>
      </c>
      <c r="B48" s="130"/>
      <c r="C48" s="130"/>
      <c r="D48" s="130"/>
      <c r="E48" s="130"/>
      <c r="F48" s="130"/>
      <c r="G48" s="130"/>
    </row>
  </sheetData>
  <mergeCells count="5">
    <mergeCell ref="A1:G1"/>
    <mergeCell ref="A2:A3"/>
    <mergeCell ref="B3:G3"/>
    <mergeCell ref="A46:G46"/>
    <mergeCell ref="A48:G48"/>
  </mergeCell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F168A1-0943-4701-B9DC-B552CC57A277}">
  <dimension ref="A1:B20"/>
  <sheetViews>
    <sheetView showGridLines="0" zoomScale="90" zoomScaleNormal="90" workbookViewId="0">
      <selection sqref="A1:B1"/>
    </sheetView>
  </sheetViews>
  <sheetFormatPr defaultRowHeight="13.8" x14ac:dyDescent="0.3"/>
  <cols>
    <col min="1" max="1" width="50.109375" style="59" bestFit="1" customWidth="1"/>
    <col min="2" max="2" width="10.77734375" style="59" bestFit="1" customWidth="1"/>
    <col min="3" max="16384" width="8.88671875" style="59"/>
  </cols>
  <sheetData>
    <row r="1" spans="1:2" s="98" customFormat="1" ht="43.2" customHeight="1" x14ac:dyDescent="0.3">
      <c r="A1" s="131" t="s">
        <v>294</v>
      </c>
      <c r="B1" s="131"/>
    </row>
    <row r="2" spans="1:2" x14ac:dyDescent="0.3">
      <c r="A2" s="62"/>
      <c r="B2" s="84" t="s">
        <v>1</v>
      </c>
    </row>
    <row r="3" spans="1:2" x14ac:dyDescent="0.3">
      <c r="A3" s="73" t="s">
        <v>295</v>
      </c>
      <c r="B3" s="67">
        <v>7.2</v>
      </c>
    </row>
    <row r="4" spans="1:2" x14ac:dyDescent="0.3">
      <c r="A4" s="73" t="s">
        <v>296</v>
      </c>
      <c r="B4" s="67">
        <v>40.1</v>
      </c>
    </row>
    <row r="5" spans="1:2" x14ac:dyDescent="0.3">
      <c r="A5" s="73" t="s">
        <v>297</v>
      </c>
      <c r="B5" s="67">
        <v>4.5</v>
      </c>
    </row>
    <row r="6" spans="1:2" x14ac:dyDescent="0.3">
      <c r="A6" s="73" t="s">
        <v>298</v>
      </c>
      <c r="B6" s="67">
        <v>1.2</v>
      </c>
    </row>
    <row r="7" spans="1:2" x14ac:dyDescent="0.3">
      <c r="A7" s="73" t="s">
        <v>299</v>
      </c>
      <c r="B7" s="67">
        <v>13.3</v>
      </c>
    </row>
    <row r="8" spans="1:2" x14ac:dyDescent="0.3">
      <c r="A8" s="73" t="s">
        <v>300</v>
      </c>
      <c r="B8" s="67">
        <v>1.1000000000000001</v>
      </c>
    </row>
    <row r="9" spans="1:2" x14ac:dyDescent="0.3">
      <c r="A9" s="85" t="s">
        <v>301</v>
      </c>
      <c r="B9" s="67">
        <v>1.6</v>
      </c>
    </row>
    <row r="10" spans="1:2" x14ac:dyDescent="0.3">
      <c r="A10" s="85" t="s">
        <v>302</v>
      </c>
      <c r="B10" s="67">
        <v>12.5</v>
      </c>
    </row>
    <row r="11" spans="1:2" x14ac:dyDescent="0.3">
      <c r="A11" s="85" t="s">
        <v>303</v>
      </c>
      <c r="B11" s="67">
        <v>1.7</v>
      </c>
    </row>
    <row r="12" spans="1:2" x14ac:dyDescent="0.3">
      <c r="A12" s="85" t="s">
        <v>289</v>
      </c>
      <c r="B12" s="67">
        <v>5.3</v>
      </c>
    </row>
    <row r="13" spans="1:2" x14ac:dyDescent="0.3">
      <c r="A13" s="85" t="s">
        <v>304</v>
      </c>
      <c r="B13" s="67">
        <v>1.7</v>
      </c>
    </row>
    <row r="14" spans="1:2" x14ac:dyDescent="0.3">
      <c r="A14" s="85" t="s">
        <v>305</v>
      </c>
      <c r="B14" s="67">
        <v>1.2</v>
      </c>
    </row>
    <row r="15" spans="1:2" x14ac:dyDescent="0.3">
      <c r="A15" s="85" t="s">
        <v>287</v>
      </c>
      <c r="B15" s="67">
        <v>1.7</v>
      </c>
    </row>
    <row r="16" spans="1:2" ht="14.4" thickBot="1" x14ac:dyDescent="0.35">
      <c r="A16" s="86" t="s">
        <v>290</v>
      </c>
      <c r="B16" s="87">
        <v>6.7</v>
      </c>
    </row>
    <row r="17" spans="1:2" ht="4.8" customHeight="1" thickTop="1" x14ac:dyDescent="0.3">
      <c r="A17" s="73"/>
      <c r="B17" s="73"/>
    </row>
    <row r="18" spans="1:2" ht="24.6" customHeight="1" x14ac:dyDescent="0.3">
      <c r="A18" s="129" t="s">
        <v>339</v>
      </c>
      <c r="B18" s="129"/>
    </row>
    <row r="19" spans="1:2" x14ac:dyDescent="0.3">
      <c r="A19" s="104"/>
      <c r="B19" s="104"/>
    </row>
    <row r="20" spans="1:2" ht="100.2" customHeight="1" x14ac:dyDescent="0.3">
      <c r="A20" s="130" t="s">
        <v>306</v>
      </c>
      <c r="B20" s="130"/>
    </row>
  </sheetData>
  <mergeCells count="3">
    <mergeCell ref="A1:B1"/>
    <mergeCell ref="A18:B18"/>
    <mergeCell ref="A20:B20"/>
  </mergeCell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B49CEC-E422-4DF2-9846-4E56DDADAE61}">
  <dimension ref="A1:D25"/>
  <sheetViews>
    <sheetView showGridLines="0" zoomScale="90" zoomScaleNormal="90" workbookViewId="0">
      <selection sqref="A1:D1"/>
    </sheetView>
  </sheetViews>
  <sheetFormatPr defaultRowHeight="13.8" x14ac:dyDescent="0.3"/>
  <cols>
    <col min="1" max="1" width="39.21875" style="59" customWidth="1"/>
    <col min="2" max="4" width="15.77734375" style="59" customWidth="1"/>
    <col min="5" max="16384" width="8.88671875" style="59"/>
  </cols>
  <sheetData>
    <row r="1" spans="1:4" s="98" customFormat="1" ht="28.8" customHeight="1" x14ac:dyDescent="0.3">
      <c r="A1" s="131" t="s">
        <v>307</v>
      </c>
      <c r="B1" s="131"/>
      <c r="C1" s="131"/>
      <c r="D1" s="131"/>
    </row>
    <row r="2" spans="1:4" ht="72.599999999999994" customHeight="1" thickBot="1" x14ac:dyDescent="0.35">
      <c r="A2" s="137"/>
      <c r="B2" s="63" t="s">
        <v>158</v>
      </c>
      <c r="C2" s="63" t="s">
        <v>157</v>
      </c>
      <c r="D2" s="63" t="s">
        <v>156</v>
      </c>
    </row>
    <row r="3" spans="1:4" x14ac:dyDescent="0.3">
      <c r="A3" s="137"/>
      <c r="B3" s="138" t="s">
        <v>1</v>
      </c>
      <c r="C3" s="139"/>
      <c r="D3" s="139"/>
    </row>
    <row r="4" spans="1:4" x14ac:dyDescent="0.3">
      <c r="A4" s="65" t="s">
        <v>6</v>
      </c>
      <c r="B4" s="66">
        <v>10.4</v>
      </c>
      <c r="C4" s="66">
        <v>17.100000000000001</v>
      </c>
      <c r="D4" s="66">
        <v>10.6</v>
      </c>
    </row>
    <row r="5" spans="1:4" x14ac:dyDescent="0.3">
      <c r="A5" s="65"/>
      <c r="B5" s="67"/>
      <c r="C5" s="67"/>
      <c r="D5" s="67"/>
    </row>
    <row r="6" spans="1:4" x14ac:dyDescent="0.3">
      <c r="A6" s="65" t="s">
        <v>139</v>
      </c>
      <c r="B6" s="67"/>
      <c r="C6" s="67"/>
      <c r="D6" s="67"/>
    </row>
    <row r="7" spans="1:4" x14ac:dyDescent="0.3">
      <c r="A7" s="68" t="s">
        <v>36</v>
      </c>
      <c r="B7" s="67">
        <v>10.6</v>
      </c>
      <c r="C7" s="67">
        <v>17.399999999999999</v>
      </c>
      <c r="D7" s="67">
        <v>10.8</v>
      </c>
    </row>
    <row r="8" spans="1:4" x14ac:dyDescent="0.3">
      <c r="A8" s="69" t="s">
        <v>29</v>
      </c>
      <c r="B8" s="67">
        <v>12.9</v>
      </c>
      <c r="C8" s="67">
        <v>20.100000000000001</v>
      </c>
      <c r="D8" s="67">
        <v>13</v>
      </c>
    </row>
    <row r="9" spans="1:4" x14ac:dyDescent="0.3">
      <c r="A9" s="69" t="s">
        <v>30</v>
      </c>
      <c r="B9" s="67">
        <v>13.4</v>
      </c>
      <c r="C9" s="67">
        <v>18.2</v>
      </c>
      <c r="D9" s="67">
        <v>13.5</v>
      </c>
    </row>
    <row r="10" spans="1:4" x14ac:dyDescent="0.3">
      <c r="A10" s="69" t="s">
        <v>31</v>
      </c>
      <c r="B10" s="67">
        <v>5.2</v>
      </c>
      <c r="C10" s="67">
        <v>12.2</v>
      </c>
      <c r="D10" s="67">
        <v>5.2</v>
      </c>
    </row>
    <row r="11" spans="1:4" x14ac:dyDescent="0.3">
      <c r="A11" s="69" t="s">
        <v>32</v>
      </c>
      <c r="B11" s="67">
        <v>13.1</v>
      </c>
      <c r="C11" s="67">
        <v>21.8</v>
      </c>
      <c r="D11" s="67">
        <v>14.4</v>
      </c>
    </row>
    <row r="12" spans="1:4" x14ac:dyDescent="0.3">
      <c r="A12" s="69" t="s">
        <v>33</v>
      </c>
      <c r="B12" s="67">
        <v>10.1</v>
      </c>
      <c r="C12" s="67">
        <v>18.2</v>
      </c>
      <c r="D12" s="67">
        <v>11.4</v>
      </c>
    </row>
    <row r="13" spans="1:4" x14ac:dyDescent="0.3">
      <c r="A13" s="69" t="s">
        <v>34</v>
      </c>
      <c r="B13" s="67">
        <v>6</v>
      </c>
      <c r="C13" s="67">
        <v>10.3</v>
      </c>
      <c r="D13" s="67">
        <v>4.4000000000000004</v>
      </c>
    </row>
    <row r="14" spans="1:4" x14ac:dyDescent="0.3">
      <c r="A14" s="69" t="s">
        <v>35</v>
      </c>
      <c r="B14" s="67">
        <v>7.5</v>
      </c>
      <c r="C14" s="67">
        <v>13.2</v>
      </c>
      <c r="D14" s="67">
        <v>6.1</v>
      </c>
    </row>
    <row r="15" spans="1:4" x14ac:dyDescent="0.3">
      <c r="A15" s="70"/>
      <c r="B15" s="67"/>
      <c r="C15" s="67"/>
      <c r="D15" s="67"/>
    </row>
    <row r="16" spans="1:4" x14ac:dyDescent="0.3">
      <c r="A16" s="65" t="s">
        <v>58</v>
      </c>
      <c r="B16" s="67"/>
      <c r="C16" s="67"/>
      <c r="D16" s="67"/>
    </row>
    <row r="17" spans="1:4" x14ac:dyDescent="0.3">
      <c r="A17" s="68" t="s">
        <v>20</v>
      </c>
      <c r="B17" s="67">
        <v>24.7</v>
      </c>
      <c r="C17" s="67">
        <v>29.2</v>
      </c>
      <c r="D17" s="67">
        <v>22.7</v>
      </c>
    </row>
    <row r="18" spans="1:4" x14ac:dyDescent="0.3">
      <c r="A18" s="68" t="s">
        <v>21</v>
      </c>
      <c r="B18" s="67">
        <v>13.2</v>
      </c>
      <c r="C18" s="67">
        <v>17.2</v>
      </c>
      <c r="D18" s="67">
        <v>10.5</v>
      </c>
    </row>
    <row r="19" spans="1:4" x14ac:dyDescent="0.3">
      <c r="A19" s="68" t="s">
        <v>22</v>
      </c>
      <c r="B19" s="67">
        <v>9</v>
      </c>
      <c r="C19" s="67">
        <v>16.600000000000001</v>
      </c>
      <c r="D19" s="67">
        <v>9.6</v>
      </c>
    </row>
    <row r="20" spans="1:4" x14ac:dyDescent="0.3">
      <c r="A20" s="68" t="s">
        <v>23</v>
      </c>
      <c r="B20" s="67">
        <v>3.2</v>
      </c>
      <c r="C20" s="67">
        <v>11.3</v>
      </c>
      <c r="D20" s="67">
        <v>5.7</v>
      </c>
    </row>
    <row r="21" spans="1:4" ht="14.4" thickBot="1" x14ac:dyDescent="0.35">
      <c r="A21" s="71" t="s">
        <v>24</v>
      </c>
      <c r="B21" s="72">
        <v>2.2999999999999998</v>
      </c>
      <c r="C21" s="72">
        <v>11.4</v>
      </c>
      <c r="D21" s="72">
        <v>4.4000000000000004</v>
      </c>
    </row>
    <row r="22" spans="1:4" ht="4.8" customHeight="1" thickTop="1" x14ac:dyDescent="0.3">
      <c r="A22" s="73"/>
      <c r="C22" s="73"/>
      <c r="D22" s="73"/>
    </row>
    <row r="23" spans="1:4" x14ac:dyDescent="0.3">
      <c r="A23" s="129" t="s">
        <v>340</v>
      </c>
      <c r="B23" s="129"/>
      <c r="C23" s="129"/>
      <c r="D23" s="129"/>
    </row>
    <row r="24" spans="1:4" x14ac:dyDescent="0.3">
      <c r="A24" s="104"/>
      <c r="B24" s="105"/>
      <c r="C24" s="104"/>
      <c r="D24" s="85"/>
    </row>
    <row r="25" spans="1:4" ht="100.8" customHeight="1" x14ac:dyDescent="0.3">
      <c r="A25" s="130" t="s">
        <v>155</v>
      </c>
      <c r="B25" s="130"/>
      <c r="C25" s="130"/>
      <c r="D25" s="130"/>
    </row>
  </sheetData>
  <mergeCells count="5">
    <mergeCell ref="A1:D1"/>
    <mergeCell ref="A2:A3"/>
    <mergeCell ref="B3:D3"/>
    <mergeCell ref="A23:D23"/>
    <mergeCell ref="A25:D25"/>
  </mergeCells>
  <pageMargins left="0.7" right="0.7" top="0.75" bottom="0.75" header="0.3" footer="0.3"/>
  <pageSetup paperSize="9"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4D372F-D00F-4985-89E2-62788BBF01C9}">
  <dimension ref="A1:D48"/>
  <sheetViews>
    <sheetView showGridLines="0" zoomScale="90" zoomScaleNormal="90" workbookViewId="0">
      <selection sqref="A1:D1"/>
    </sheetView>
  </sheetViews>
  <sheetFormatPr defaultRowHeight="13.8" x14ac:dyDescent="0.3"/>
  <cols>
    <col min="1" max="1" width="39.21875" style="59" customWidth="1"/>
    <col min="2" max="4" width="15.77734375" style="59" customWidth="1"/>
    <col min="5" max="16384" width="8.88671875" style="59"/>
  </cols>
  <sheetData>
    <row r="1" spans="1:4" s="98" customFormat="1" ht="57.6" customHeight="1" x14ac:dyDescent="0.3">
      <c r="A1" s="131" t="s">
        <v>308</v>
      </c>
      <c r="B1" s="131"/>
      <c r="C1" s="131"/>
      <c r="D1" s="131"/>
    </row>
    <row r="2" spans="1:4" ht="69.599999999999994" thickBot="1" x14ac:dyDescent="0.35">
      <c r="A2" s="137"/>
      <c r="B2" s="63" t="s">
        <v>158</v>
      </c>
      <c r="C2" s="63" t="s">
        <v>157</v>
      </c>
      <c r="D2" s="63" t="s">
        <v>156</v>
      </c>
    </row>
    <row r="3" spans="1:4" x14ac:dyDescent="0.3">
      <c r="A3" s="137"/>
      <c r="B3" s="140" t="s">
        <v>1</v>
      </c>
      <c r="C3" s="141"/>
      <c r="D3" s="141"/>
    </row>
    <row r="4" spans="1:4" x14ac:dyDescent="0.3">
      <c r="A4" s="65" t="s">
        <v>6</v>
      </c>
      <c r="B4" s="66">
        <v>6.4</v>
      </c>
      <c r="C4" s="66">
        <v>14.9</v>
      </c>
      <c r="D4" s="66">
        <v>7.4</v>
      </c>
    </row>
    <row r="5" spans="1:4" x14ac:dyDescent="0.3">
      <c r="A5" s="65"/>
      <c r="B5" s="67"/>
      <c r="C5" s="67"/>
      <c r="D5" s="67"/>
    </row>
    <row r="6" spans="1:4" x14ac:dyDescent="0.3">
      <c r="A6" s="65" t="s">
        <v>139</v>
      </c>
      <c r="B6" s="67"/>
      <c r="C6" s="67"/>
      <c r="D6" s="67"/>
    </row>
    <row r="7" spans="1:4" x14ac:dyDescent="0.3">
      <c r="A7" s="68" t="s">
        <v>36</v>
      </c>
      <c r="B7" s="67">
        <v>6.5</v>
      </c>
      <c r="C7" s="67">
        <v>15.2</v>
      </c>
      <c r="D7" s="67">
        <v>7.7</v>
      </c>
    </row>
    <row r="8" spans="1:4" x14ac:dyDescent="0.3">
      <c r="A8" s="69" t="s">
        <v>29</v>
      </c>
      <c r="B8" s="67">
        <v>8.1</v>
      </c>
      <c r="C8" s="67">
        <v>17.3</v>
      </c>
      <c r="D8" s="67">
        <v>9.4</v>
      </c>
    </row>
    <row r="9" spans="1:4" x14ac:dyDescent="0.3">
      <c r="A9" s="69" t="s">
        <v>30</v>
      </c>
      <c r="B9" s="67">
        <v>7.7</v>
      </c>
      <c r="C9" s="67">
        <v>14.8</v>
      </c>
      <c r="D9" s="67">
        <v>8.5</v>
      </c>
    </row>
    <row r="10" spans="1:4" x14ac:dyDescent="0.3">
      <c r="A10" s="69" t="s">
        <v>31</v>
      </c>
      <c r="B10" s="67">
        <v>3.3</v>
      </c>
      <c r="C10" s="67">
        <v>12.2</v>
      </c>
      <c r="D10" s="67">
        <v>4</v>
      </c>
    </row>
    <row r="11" spans="1:4" x14ac:dyDescent="0.3">
      <c r="A11" s="69" t="s">
        <v>32</v>
      </c>
      <c r="B11" s="67">
        <v>7.9</v>
      </c>
      <c r="C11" s="67">
        <v>17.3</v>
      </c>
      <c r="D11" s="67">
        <v>10.3</v>
      </c>
    </row>
    <row r="12" spans="1:4" x14ac:dyDescent="0.3">
      <c r="A12" s="69" t="s">
        <v>33</v>
      </c>
      <c r="B12" s="67">
        <v>5.7</v>
      </c>
      <c r="C12" s="67">
        <v>15.3</v>
      </c>
      <c r="D12" s="67">
        <v>7.8</v>
      </c>
    </row>
    <row r="13" spans="1:4" x14ac:dyDescent="0.3">
      <c r="A13" s="69" t="s">
        <v>34</v>
      </c>
      <c r="B13" s="67">
        <v>3.4</v>
      </c>
      <c r="C13" s="67">
        <v>9.6</v>
      </c>
      <c r="D13" s="67">
        <v>3.4</v>
      </c>
    </row>
    <row r="14" spans="1:4" x14ac:dyDescent="0.3">
      <c r="A14" s="69" t="s">
        <v>35</v>
      </c>
      <c r="B14" s="67">
        <v>4.4000000000000004</v>
      </c>
      <c r="C14" s="67">
        <v>10.9</v>
      </c>
      <c r="D14" s="67">
        <v>3.9</v>
      </c>
    </row>
    <row r="15" spans="1:4" x14ac:dyDescent="0.3">
      <c r="A15" s="69"/>
      <c r="B15" s="67"/>
      <c r="C15" s="67"/>
      <c r="D15" s="67"/>
    </row>
    <row r="16" spans="1:4" x14ac:dyDescent="0.3">
      <c r="A16" s="65" t="s">
        <v>39</v>
      </c>
      <c r="B16" s="67"/>
      <c r="C16" s="67"/>
      <c r="D16" s="67"/>
    </row>
    <row r="17" spans="1:4" x14ac:dyDescent="0.3">
      <c r="A17" s="68" t="s">
        <v>40</v>
      </c>
      <c r="B17" s="67">
        <v>6.4</v>
      </c>
      <c r="C17" s="67">
        <v>15.5</v>
      </c>
      <c r="D17" s="67">
        <v>7.4</v>
      </c>
    </row>
    <row r="18" spans="1:4" x14ac:dyDescent="0.3">
      <c r="A18" s="68" t="s">
        <v>41</v>
      </c>
      <c r="B18" s="67">
        <v>6.4</v>
      </c>
      <c r="C18" s="67">
        <v>14.4</v>
      </c>
      <c r="D18" s="67">
        <v>7.5</v>
      </c>
    </row>
    <row r="19" spans="1:4" x14ac:dyDescent="0.3">
      <c r="A19" s="65"/>
      <c r="B19" s="67"/>
      <c r="C19" s="67"/>
      <c r="D19" s="67"/>
    </row>
    <row r="20" spans="1:4" x14ac:dyDescent="0.3">
      <c r="A20" s="65" t="s">
        <v>42</v>
      </c>
      <c r="B20" s="67"/>
      <c r="C20" s="67"/>
      <c r="D20" s="67"/>
    </row>
    <row r="21" spans="1:4" x14ac:dyDescent="0.3">
      <c r="A21" s="68" t="s">
        <v>43</v>
      </c>
      <c r="B21" s="67">
        <v>0.3</v>
      </c>
      <c r="C21" s="67">
        <v>10.9</v>
      </c>
      <c r="D21" s="67">
        <v>2.6</v>
      </c>
    </row>
    <row r="22" spans="1:4" x14ac:dyDescent="0.3">
      <c r="A22" s="68" t="s">
        <v>44</v>
      </c>
      <c r="B22" s="67">
        <v>1.2</v>
      </c>
      <c r="C22" s="67">
        <v>15.1</v>
      </c>
      <c r="D22" s="67">
        <v>4.0999999999999996</v>
      </c>
    </row>
    <row r="23" spans="1:4" x14ac:dyDescent="0.3">
      <c r="A23" s="68" t="s">
        <v>45</v>
      </c>
      <c r="B23" s="67">
        <v>2.4</v>
      </c>
      <c r="C23" s="67">
        <v>16.3</v>
      </c>
      <c r="D23" s="67">
        <v>6.3</v>
      </c>
    </row>
    <row r="24" spans="1:4" x14ac:dyDescent="0.3">
      <c r="A24" s="68" t="s">
        <v>46</v>
      </c>
      <c r="B24" s="67">
        <v>3</v>
      </c>
      <c r="C24" s="67">
        <v>14.3</v>
      </c>
      <c r="D24" s="67">
        <v>5.7</v>
      </c>
    </row>
    <row r="25" spans="1:4" x14ac:dyDescent="0.3">
      <c r="A25" s="68" t="s">
        <v>47</v>
      </c>
      <c r="B25" s="67">
        <v>9.9</v>
      </c>
      <c r="C25" s="67">
        <v>16</v>
      </c>
      <c r="D25" s="67">
        <v>9.9</v>
      </c>
    </row>
    <row r="26" spans="1:4" x14ac:dyDescent="0.3">
      <c r="A26" s="68" t="s">
        <v>48</v>
      </c>
      <c r="B26" s="67">
        <v>19.3</v>
      </c>
      <c r="C26" s="67">
        <v>16.399999999999999</v>
      </c>
      <c r="D26" s="67">
        <v>14.3</v>
      </c>
    </row>
    <row r="27" spans="1:4" x14ac:dyDescent="0.3">
      <c r="A27" s="65"/>
      <c r="B27" s="67"/>
      <c r="C27" s="67"/>
      <c r="D27" s="67"/>
    </row>
    <row r="28" spans="1:4" x14ac:dyDescent="0.3">
      <c r="A28" s="65" t="s">
        <v>49</v>
      </c>
      <c r="B28" s="67"/>
      <c r="C28" s="67"/>
      <c r="D28" s="67"/>
    </row>
    <row r="29" spans="1:4" x14ac:dyDescent="0.3">
      <c r="A29" s="68" t="s">
        <v>50</v>
      </c>
      <c r="B29" s="67">
        <v>13.7</v>
      </c>
      <c r="C29" s="67">
        <v>20.2</v>
      </c>
      <c r="D29" s="67">
        <v>12.6</v>
      </c>
    </row>
    <row r="30" spans="1:4" x14ac:dyDescent="0.3">
      <c r="A30" s="68" t="s">
        <v>51</v>
      </c>
      <c r="B30" s="67">
        <v>1.3</v>
      </c>
      <c r="C30" s="67">
        <v>12.8</v>
      </c>
      <c r="D30" s="67">
        <v>4.0999999999999996</v>
      </c>
    </row>
    <row r="31" spans="1:4" x14ac:dyDescent="0.3">
      <c r="A31" s="68" t="s">
        <v>52</v>
      </c>
      <c r="B31" s="67">
        <v>0.4</v>
      </c>
      <c r="C31" s="67">
        <v>9</v>
      </c>
      <c r="D31" s="67">
        <v>2.9</v>
      </c>
    </row>
    <row r="32" spans="1:4" x14ac:dyDescent="0.3">
      <c r="A32" s="65"/>
      <c r="B32" s="67"/>
      <c r="C32" s="67"/>
      <c r="D32" s="67"/>
    </row>
    <row r="33" spans="1:4" x14ac:dyDescent="0.3">
      <c r="A33" s="65" t="s">
        <v>53</v>
      </c>
      <c r="B33" s="67"/>
      <c r="C33" s="67"/>
      <c r="D33" s="67"/>
    </row>
    <row r="34" spans="1:4" x14ac:dyDescent="0.3">
      <c r="A34" s="68" t="s">
        <v>54</v>
      </c>
      <c r="B34" s="67">
        <v>2.2999999999999998</v>
      </c>
      <c r="C34" s="67">
        <v>13.4</v>
      </c>
      <c r="D34" s="67">
        <v>4.8</v>
      </c>
    </row>
    <row r="35" spans="1:4" x14ac:dyDescent="0.3">
      <c r="A35" s="68" t="s">
        <v>55</v>
      </c>
      <c r="B35" s="67">
        <v>9.6999999999999993</v>
      </c>
      <c r="C35" s="67">
        <v>24</v>
      </c>
      <c r="D35" s="67">
        <v>13.2</v>
      </c>
    </row>
    <row r="36" spans="1:4" x14ac:dyDescent="0.3">
      <c r="A36" s="68" t="s">
        <v>56</v>
      </c>
      <c r="B36" s="67">
        <v>0.3</v>
      </c>
      <c r="C36" s="67" t="s">
        <v>4</v>
      </c>
      <c r="D36" s="67">
        <v>1.9</v>
      </c>
    </row>
    <row r="37" spans="1:4" x14ac:dyDescent="0.3">
      <c r="A37" s="68" t="s">
        <v>57</v>
      </c>
      <c r="B37" s="67">
        <v>18.8</v>
      </c>
      <c r="C37" s="67">
        <v>18.399999999999999</v>
      </c>
      <c r="D37" s="67">
        <v>15</v>
      </c>
    </row>
    <row r="38" spans="1:4" x14ac:dyDescent="0.3">
      <c r="A38" s="65"/>
      <c r="B38" s="67"/>
      <c r="C38" s="67"/>
      <c r="D38" s="67"/>
    </row>
    <row r="39" spans="1:4" x14ac:dyDescent="0.3">
      <c r="A39" s="65" t="s">
        <v>58</v>
      </c>
      <c r="B39" s="67"/>
      <c r="C39" s="67"/>
      <c r="D39" s="67"/>
    </row>
    <row r="40" spans="1:4" x14ac:dyDescent="0.3">
      <c r="A40" s="68" t="s">
        <v>20</v>
      </c>
      <c r="B40" s="67">
        <v>16.8</v>
      </c>
      <c r="C40" s="67">
        <v>24.9</v>
      </c>
      <c r="D40" s="67">
        <v>16.7</v>
      </c>
    </row>
    <row r="41" spans="1:4" x14ac:dyDescent="0.3">
      <c r="A41" s="68" t="s">
        <v>21</v>
      </c>
      <c r="B41" s="67">
        <v>7.7</v>
      </c>
      <c r="C41" s="67">
        <v>15.5</v>
      </c>
      <c r="D41" s="67">
        <v>7.3</v>
      </c>
    </row>
    <row r="42" spans="1:4" x14ac:dyDescent="0.3">
      <c r="A42" s="68" t="s">
        <v>22</v>
      </c>
      <c r="B42" s="67">
        <v>4.5999999999999996</v>
      </c>
      <c r="C42" s="67">
        <v>13.9</v>
      </c>
      <c r="D42" s="67">
        <v>5.8</v>
      </c>
    </row>
    <row r="43" spans="1:4" x14ac:dyDescent="0.3">
      <c r="A43" s="68" t="s">
        <v>23</v>
      </c>
      <c r="B43" s="67">
        <v>2</v>
      </c>
      <c r="C43" s="67">
        <v>10.3</v>
      </c>
      <c r="D43" s="67">
        <v>4.2</v>
      </c>
    </row>
    <row r="44" spans="1:4" ht="14.4" thickBot="1" x14ac:dyDescent="0.35">
      <c r="A44" s="71" t="s">
        <v>24</v>
      </c>
      <c r="B44" s="83">
        <v>1.5</v>
      </c>
      <c r="C44" s="83">
        <v>10.7</v>
      </c>
      <c r="D44" s="83">
        <v>3.8</v>
      </c>
    </row>
    <row r="45" spans="1:4" ht="4.8" customHeight="1" thickTop="1" x14ac:dyDescent="0.3">
      <c r="A45" s="73"/>
      <c r="D45" s="73"/>
    </row>
    <row r="46" spans="1:4" ht="13.8" customHeight="1" x14ac:dyDescent="0.3">
      <c r="A46" s="129" t="s">
        <v>340</v>
      </c>
      <c r="B46" s="129"/>
      <c r="C46" s="129"/>
      <c r="D46" s="129"/>
    </row>
    <row r="47" spans="1:4" ht="13.8" customHeight="1" x14ac:dyDescent="0.3">
      <c r="A47" s="104"/>
      <c r="B47" s="105"/>
      <c r="C47" s="104"/>
      <c r="D47" s="85"/>
    </row>
    <row r="48" spans="1:4" ht="102" customHeight="1" x14ac:dyDescent="0.3">
      <c r="A48" s="130" t="s">
        <v>310</v>
      </c>
      <c r="B48" s="130"/>
      <c r="C48" s="130"/>
      <c r="D48" s="130"/>
    </row>
  </sheetData>
  <mergeCells count="5">
    <mergeCell ref="A1:D1"/>
    <mergeCell ref="A2:A3"/>
    <mergeCell ref="B3:D3"/>
    <mergeCell ref="A46:D46"/>
    <mergeCell ref="A48:D48"/>
  </mergeCells>
  <pageMargins left="0.7" right="0.7" top="0.75" bottom="0.75" header="0.3" footer="0.3"/>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E8681E-4104-4873-B68C-482C3062EED0}">
  <dimension ref="A1:B15"/>
  <sheetViews>
    <sheetView showGridLines="0" zoomScale="90" zoomScaleNormal="90" workbookViewId="0">
      <selection sqref="A1:B1"/>
    </sheetView>
  </sheetViews>
  <sheetFormatPr defaultRowHeight="13.8" x14ac:dyDescent="0.3"/>
  <cols>
    <col min="1" max="1" width="74.33203125" style="59" bestFit="1" customWidth="1"/>
    <col min="2" max="2" width="10.77734375" style="59" bestFit="1" customWidth="1"/>
    <col min="3" max="16384" width="8.88671875" style="59"/>
  </cols>
  <sheetData>
    <row r="1" spans="1:2" s="98" customFormat="1" ht="28.8" customHeight="1" x14ac:dyDescent="0.3">
      <c r="A1" s="131" t="s">
        <v>311</v>
      </c>
      <c r="B1" s="131"/>
    </row>
    <row r="2" spans="1:2" x14ac:dyDescent="0.3">
      <c r="A2" s="62"/>
      <c r="B2" s="84" t="s">
        <v>1</v>
      </c>
    </row>
    <row r="3" spans="1:2" x14ac:dyDescent="0.3">
      <c r="A3" s="73" t="s">
        <v>168</v>
      </c>
      <c r="B3" s="67">
        <v>7.7</v>
      </c>
    </row>
    <row r="4" spans="1:2" x14ac:dyDescent="0.3">
      <c r="A4" s="73" t="s">
        <v>167</v>
      </c>
      <c r="B4" s="67">
        <v>43.2</v>
      </c>
    </row>
    <row r="5" spans="1:2" x14ac:dyDescent="0.3">
      <c r="A5" s="73" t="s">
        <v>166</v>
      </c>
      <c r="B5" s="67">
        <v>46.7</v>
      </c>
    </row>
    <row r="6" spans="1:2" x14ac:dyDescent="0.3">
      <c r="A6" s="73" t="s">
        <v>165</v>
      </c>
      <c r="B6" s="67">
        <v>48.6</v>
      </c>
    </row>
    <row r="7" spans="1:2" x14ac:dyDescent="0.3">
      <c r="A7" s="73" t="s">
        <v>164</v>
      </c>
      <c r="B7" s="67">
        <v>69.599999999999994</v>
      </c>
    </row>
    <row r="8" spans="1:2" x14ac:dyDescent="0.3">
      <c r="A8" s="73" t="s">
        <v>163</v>
      </c>
      <c r="B8" s="67">
        <v>23.5</v>
      </c>
    </row>
    <row r="9" spans="1:2" x14ac:dyDescent="0.3">
      <c r="A9" s="73" t="s">
        <v>162</v>
      </c>
      <c r="B9" s="67">
        <v>9.6</v>
      </c>
    </row>
    <row r="10" spans="1:2" x14ac:dyDescent="0.3">
      <c r="A10" s="85" t="s">
        <v>161</v>
      </c>
      <c r="B10" s="67">
        <v>7</v>
      </c>
    </row>
    <row r="11" spans="1:2" ht="14.4" thickBot="1" x14ac:dyDescent="0.35">
      <c r="A11" s="86" t="s">
        <v>160</v>
      </c>
      <c r="B11" s="83">
        <v>3.4</v>
      </c>
    </row>
    <row r="12" spans="1:2" ht="4.8" customHeight="1" thickTop="1" x14ac:dyDescent="0.3">
      <c r="A12" s="73"/>
      <c r="B12" s="73"/>
    </row>
    <row r="13" spans="1:2" x14ac:dyDescent="0.3">
      <c r="A13" s="129" t="s">
        <v>340</v>
      </c>
      <c r="B13" s="129"/>
    </row>
    <row r="14" spans="1:2" x14ac:dyDescent="0.3">
      <c r="A14" s="104"/>
      <c r="B14" s="104"/>
    </row>
    <row r="15" spans="1:2" ht="36" customHeight="1" x14ac:dyDescent="0.3">
      <c r="A15" s="130" t="s">
        <v>159</v>
      </c>
      <c r="B15" s="130"/>
    </row>
  </sheetData>
  <mergeCells count="3">
    <mergeCell ref="A1:B1"/>
    <mergeCell ref="A13:B13"/>
    <mergeCell ref="A15:B15"/>
  </mergeCell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A0D4F2-4D2C-4D71-875C-F7FB1688C28E}">
  <dimension ref="A1:B11"/>
  <sheetViews>
    <sheetView showGridLines="0" zoomScale="90" zoomScaleNormal="90" workbookViewId="0">
      <selection sqref="A1:B1"/>
    </sheetView>
  </sheetViews>
  <sheetFormatPr defaultRowHeight="13.8" x14ac:dyDescent="0.3"/>
  <cols>
    <col min="1" max="1" width="50.109375" style="59" bestFit="1" customWidth="1"/>
    <col min="2" max="2" width="10.77734375" style="59" customWidth="1"/>
    <col min="3" max="16384" width="8.88671875" style="59"/>
  </cols>
  <sheetData>
    <row r="1" spans="1:2" s="98" customFormat="1" ht="43.2" customHeight="1" x14ac:dyDescent="0.3">
      <c r="A1" s="131" t="s">
        <v>312</v>
      </c>
      <c r="B1" s="131"/>
    </row>
    <row r="2" spans="1:2" x14ac:dyDescent="0.3">
      <c r="A2" s="62"/>
      <c r="B2" s="84" t="s">
        <v>1</v>
      </c>
    </row>
    <row r="3" spans="1:2" x14ac:dyDescent="0.3">
      <c r="A3" s="73" t="s">
        <v>164</v>
      </c>
      <c r="B3" s="67">
        <v>45.2</v>
      </c>
    </row>
    <row r="4" spans="1:2" x14ac:dyDescent="0.3">
      <c r="A4" s="73" t="s">
        <v>167</v>
      </c>
      <c r="B4" s="67">
        <v>16.100000000000001</v>
      </c>
    </row>
    <row r="5" spans="1:2" x14ac:dyDescent="0.3">
      <c r="A5" s="73" t="s">
        <v>166</v>
      </c>
      <c r="B5" s="67">
        <v>9.6999999999999993</v>
      </c>
    </row>
    <row r="6" spans="1:2" x14ac:dyDescent="0.3">
      <c r="A6" s="85" t="s">
        <v>165</v>
      </c>
      <c r="B6" s="67">
        <v>16.399999999999999</v>
      </c>
    </row>
    <row r="7" spans="1:2" ht="14.4" thickBot="1" x14ac:dyDescent="0.35">
      <c r="A7" s="86" t="s">
        <v>160</v>
      </c>
      <c r="B7" s="83">
        <v>9.9928341339174267</v>
      </c>
    </row>
    <row r="8" spans="1:2" ht="4.8" customHeight="1" thickTop="1" x14ac:dyDescent="0.3">
      <c r="A8" s="73"/>
      <c r="B8" s="73"/>
    </row>
    <row r="9" spans="1:2" ht="24" customHeight="1" x14ac:dyDescent="0.3">
      <c r="A9" s="129" t="s">
        <v>340</v>
      </c>
      <c r="B9" s="129"/>
    </row>
    <row r="10" spans="1:2" x14ac:dyDescent="0.3">
      <c r="A10" s="104"/>
      <c r="B10" s="104"/>
    </row>
    <row r="11" spans="1:2" ht="48" customHeight="1" x14ac:dyDescent="0.3">
      <c r="A11" s="130" t="s">
        <v>159</v>
      </c>
      <c r="B11" s="130"/>
    </row>
  </sheetData>
  <mergeCells count="3">
    <mergeCell ref="A1:B1"/>
    <mergeCell ref="A9:B9"/>
    <mergeCell ref="A11:B11"/>
  </mergeCell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D6E447-F00D-4120-9552-D89A69B9065F}">
  <dimension ref="A1:B11"/>
  <sheetViews>
    <sheetView showGridLines="0" zoomScale="90" zoomScaleNormal="90" workbookViewId="0">
      <selection sqref="A1:B1"/>
    </sheetView>
  </sheetViews>
  <sheetFormatPr defaultRowHeight="13.8" x14ac:dyDescent="0.3"/>
  <cols>
    <col min="1" max="1" width="50.109375" style="59" bestFit="1" customWidth="1"/>
    <col min="2" max="2" width="10.77734375" style="59" bestFit="1" customWidth="1"/>
    <col min="3" max="3" width="8.88671875" style="59" customWidth="1"/>
    <col min="4" max="16384" width="8.88671875" style="59"/>
  </cols>
  <sheetData>
    <row r="1" spans="1:2" s="98" customFormat="1" ht="43.2" customHeight="1" x14ac:dyDescent="0.3">
      <c r="A1" s="131" t="s">
        <v>313</v>
      </c>
      <c r="B1" s="131"/>
    </row>
    <row r="2" spans="1:2" x14ac:dyDescent="0.3">
      <c r="A2" s="62"/>
      <c r="B2" s="84" t="s">
        <v>1</v>
      </c>
    </row>
    <row r="3" spans="1:2" x14ac:dyDescent="0.3">
      <c r="A3" s="73" t="s">
        <v>172</v>
      </c>
      <c r="B3" s="67">
        <v>75.599999999999994</v>
      </c>
    </row>
    <row r="4" spans="1:2" x14ac:dyDescent="0.3">
      <c r="A4" s="73" t="s">
        <v>314</v>
      </c>
      <c r="B4" s="67">
        <v>2.5</v>
      </c>
    </row>
    <row r="5" spans="1:2" x14ac:dyDescent="0.3">
      <c r="A5" s="85" t="s">
        <v>171</v>
      </c>
      <c r="B5" s="67">
        <v>10.8</v>
      </c>
    </row>
    <row r="6" spans="1:2" x14ac:dyDescent="0.3">
      <c r="A6" s="85" t="s">
        <v>170</v>
      </c>
      <c r="B6" s="67">
        <v>8.3000000000000007</v>
      </c>
    </row>
    <row r="7" spans="1:2" ht="14.4" thickBot="1" x14ac:dyDescent="0.35">
      <c r="A7" s="86" t="s">
        <v>160</v>
      </c>
      <c r="B7" s="72">
        <v>1.1178002762813395</v>
      </c>
    </row>
    <row r="8" spans="1:2" ht="4.8" customHeight="1" thickTop="1" x14ac:dyDescent="0.3">
      <c r="A8" s="142"/>
      <c r="B8" s="142" t="e">
        <f>+((#REF!+#REF!+#REF!)/#REF!)*100</f>
        <v>#REF!</v>
      </c>
    </row>
    <row r="9" spans="1:2" ht="31.8" customHeight="1" x14ac:dyDescent="0.3">
      <c r="A9" s="129" t="s">
        <v>340</v>
      </c>
      <c r="B9" s="129"/>
    </row>
    <row r="10" spans="1:2" ht="16.8" customHeight="1" x14ac:dyDescent="0.3">
      <c r="A10" s="104"/>
      <c r="B10" s="104"/>
    </row>
    <row r="11" spans="1:2" ht="55.2" customHeight="1" x14ac:dyDescent="0.3">
      <c r="A11" s="130" t="s">
        <v>169</v>
      </c>
      <c r="B11" s="130"/>
    </row>
  </sheetData>
  <mergeCells count="4">
    <mergeCell ref="A11:B11"/>
    <mergeCell ref="A1:B1"/>
    <mergeCell ref="A8:B8"/>
    <mergeCell ref="A9:B9"/>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7B66EE-5120-46EB-9D26-8616541AC7D4}">
  <dimension ref="A1:O21"/>
  <sheetViews>
    <sheetView showGridLines="0" zoomScale="90" zoomScaleNormal="90" workbookViewId="0">
      <selection sqref="A1:D1"/>
    </sheetView>
  </sheetViews>
  <sheetFormatPr defaultColWidth="9.109375" defaultRowHeight="13.8" x14ac:dyDescent="0.3"/>
  <cols>
    <col min="1" max="1" width="70.21875" style="2" customWidth="1"/>
    <col min="2" max="2" width="21.33203125" style="2" customWidth="1"/>
    <col min="3" max="4" width="21.44140625" style="2" customWidth="1"/>
    <col min="5" max="14" width="10.33203125" style="2" customWidth="1"/>
    <col min="15" max="16384" width="9.109375" style="2"/>
  </cols>
  <sheetData>
    <row r="1" spans="1:15" s="97" customFormat="1" ht="14.4" x14ac:dyDescent="0.3">
      <c r="A1" s="106" t="s">
        <v>346</v>
      </c>
      <c r="B1" s="106"/>
      <c r="C1" s="106"/>
      <c r="D1" s="106"/>
    </row>
    <row r="2" spans="1:15" ht="14.4" thickBot="1" x14ac:dyDescent="0.35">
      <c r="A2" s="110"/>
      <c r="B2" s="99" t="s">
        <v>5</v>
      </c>
      <c r="C2" s="108" t="s">
        <v>3</v>
      </c>
      <c r="D2" s="109"/>
    </row>
    <row r="3" spans="1:15" ht="15" thickBot="1" x14ac:dyDescent="0.35">
      <c r="A3" s="110"/>
      <c r="B3" s="48">
        <v>2021</v>
      </c>
      <c r="C3" s="48">
        <v>2021</v>
      </c>
      <c r="D3" s="47">
        <v>2023</v>
      </c>
      <c r="E3"/>
      <c r="F3"/>
      <c r="G3"/>
      <c r="H3"/>
      <c r="I3"/>
      <c r="J3"/>
      <c r="K3"/>
      <c r="L3"/>
      <c r="M3"/>
      <c r="N3"/>
    </row>
    <row r="4" spans="1:15" ht="15" customHeight="1" x14ac:dyDescent="0.3">
      <c r="A4" s="110"/>
      <c r="B4" s="56" t="s">
        <v>1</v>
      </c>
      <c r="C4" s="113" t="s">
        <v>1</v>
      </c>
      <c r="D4" s="114"/>
      <c r="E4"/>
      <c r="F4"/>
      <c r="G4"/>
      <c r="H4"/>
      <c r="I4"/>
      <c r="J4"/>
      <c r="K4"/>
      <c r="L4"/>
      <c r="M4"/>
      <c r="N4"/>
    </row>
    <row r="5" spans="1:15" ht="14.4" x14ac:dyDescent="0.3">
      <c r="A5" s="51" t="s">
        <v>225</v>
      </c>
      <c r="B5" s="39">
        <v>49.8</v>
      </c>
      <c r="C5" s="52">
        <v>51.4</v>
      </c>
      <c r="D5" s="52">
        <v>51.6</v>
      </c>
      <c r="F5"/>
      <c r="G5"/>
      <c r="H5"/>
      <c r="I5"/>
      <c r="J5"/>
      <c r="K5"/>
      <c r="L5"/>
      <c r="M5"/>
      <c r="N5"/>
      <c r="O5"/>
    </row>
    <row r="6" spans="1:15" ht="27.6" x14ac:dyDescent="0.3">
      <c r="A6" s="51" t="s">
        <v>226</v>
      </c>
      <c r="B6" s="39">
        <v>38.200000000000003</v>
      </c>
      <c r="C6" s="52">
        <v>43.4</v>
      </c>
      <c r="D6" s="52">
        <v>43.5</v>
      </c>
      <c r="F6"/>
      <c r="G6"/>
      <c r="H6"/>
      <c r="I6"/>
      <c r="J6"/>
      <c r="K6"/>
      <c r="L6"/>
      <c r="M6"/>
      <c r="N6"/>
      <c r="O6"/>
    </row>
    <row r="7" spans="1:15" ht="14.4" x14ac:dyDescent="0.3">
      <c r="A7" s="51" t="s">
        <v>227</v>
      </c>
      <c r="B7" s="39">
        <v>32.6</v>
      </c>
      <c r="C7" s="52">
        <v>37.799999999999997</v>
      </c>
      <c r="D7" s="52">
        <v>40.299999999999997</v>
      </c>
      <c r="F7"/>
      <c r="G7"/>
      <c r="H7"/>
      <c r="I7"/>
      <c r="J7"/>
      <c r="K7"/>
      <c r="L7"/>
      <c r="M7"/>
      <c r="N7"/>
      <c r="O7"/>
    </row>
    <row r="8" spans="1:15" ht="14.4" x14ac:dyDescent="0.3">
      <c r="A8" s="51" t="s">
        <v>228</v>
      </c>
      <c r="B8" s="39">
        <v>56.8</v>
      </c>
      <c r="C8" s="52">
        <v>38.299999999999997</v>
      </c>
      <c r="D8" s="52">
        <v>38.5</v>
      </c>
      <c r="F8"/>
      <c r="G8"/>
      <c r="H8"/>
      <c r="I8"/>
      <c r="J8"/>
      <c r="K8"/>
      <c r="L8"/>
      <c r="M8"/>
      <c r="N8"/>
      <c r="O8"/>
    </row>
    <row r="9" spans="1:15" ht="14.4" x14ac:dyDescent="0.3">
      <c r="A9" s="51" t="s">
        <v>229</v>
      </c>
      <c r="B9" s="39">
        <v>37.5</v>
      </c>
      <c r="C9" s="52">
        <v>37.700000000000003</v>
      </c>
      <c r="D9" s="52">
        <v>38.299999999999997</v>
      </c>
      <c r="F9"/>
      <c r="G9"/>
      <c r="H9"/>
      <c r="I9"/>
      <c r="J9"/>
      <c r="K9"/>
      <c r="L9"/>
      <c r="M9"/>
      <c r="N9"/>
      <c r="O9"/>
    </row>
    <row r="10" spans="1:15" ht="14.4" x14ac:dyDescent="0.3">
      <c r="A10" s="51" t="s">
        <v>230</v>
      </c>
      <c r="B10" s="39">
        <v>49.5</v>
      </c>
      <c r="C10" s="52">
        <v>35.299999999999997</v>
      </c>
      <c r="D10" s="52">
        <v>36.799999999999997</v>
      </c>
      <c r="F10"/>
      <c r="G10"/>
      <c r="H10"/>
      <c r="I10"/>
      <c r="J10"/>
      <c r="K10"/>
      <c r="L10"/>
      <c r="M10"/>
      <c r="N10"/>
      <c r="O10"/>
    </row>
    <row r="11" spans="1:15" ht="27.6" x14ac:dyDescent="0.3">
      <c r="A11" s="51" t="s">
        <v>231</v>
      </c>
      <c r="B11" s="39">
        <v>23.5</v>
      </c>
      <c r="C11" s="52">
        <v>23.4</v>
      </c>
      <c r="D11" s="52">
        <v>23.5</v>
      </c>
      <c r="F11"/>
      <c r="G11"/>
      <c r="H11"/>
      <c r="I11"/>
      <c r="J11"/>
      <c r="K11"/>
      <c r="L11"/>
      <c r="M11"/>
      <c r="N11"/>
      <c r="O11"/>
    </row>
    <row r="12" spans="1:15" ht="27.6" x14ac:dyDescent="0.3">
      <c r="A12" s="51" t="s">
        <v>232</v>
      </c>
      <c r="B12" s="39">
        <v>21.4</v>
      </c>
      <c r="C12" s="52">
        <v>18.100000000000001</v>
      </c>
      <c r="D12" s="52">
        <v>18.899999999999999</v>
      </c>
      <c r="F12"/>
      <c r="G12"/>
      <c r="H12"/>
      <c r="I12"/>
      <c r="J12"/>
      <c r="K12"/>
      <c r="L12"/>
      <c r="M12"/>
      <c r="N12"/>
      <c r="O12"/>
    </row>
    <row r="13" spans="1:15" ht="14.4" x14ac:dyDescent="0.3">
      <c r="A13" s="51" t="s">
        <v>233</v>
      </c>
      <c r="B13" s="39">
        <v>36.1</v>
      </c>
      <c r="C13" s="52">
        <v>17.8</v>
      </c>
      <c r="D13" s="52">
        <v>18.399999999999999</v>
      </c>
      <c r="F13"/>
      <c r="G13"/>
      <c r="H13"/>
      <c r="I13"/>
      <c r="J13"/>
      <c r="K13"/>
      <c r="L13"/>
      <c r="M13"/>
      <c r="N13"/>
      <c r="O13"/>
    </row>
    <row r="14" spans="1:15" ht="15" customHeight="1" thickBot="1" x14ac:dyDescent="0.35">
      <c r="A14" s="148" t="s">
        <v>333</v>
      </c>
      <c r="B14" s="44">
        <v>5.8</v>
      </c>
      <c r="C14" s="49">
        <v>7.2</v>
      </c>
      <c r="D14" s="49">
        <v>9.4</v>
      </c>
      <c r="E14"/>
      <c r="F14"/>
      <c r="G14"/>
      <c r="H14"/>
      <c r="I14"/>
      <c r="J14"/>
      <c r="K14"/>
      <c r="L14"/>
      <c r="M14"/>
      <c r="N14"/>
      <c r="O14"/>
    </row>
    <row r="15" spans="1:15" ht="4.95" customHeight="1" thickTop="1" x14ac:dyDescent="0.3">
      <c r="C15"/>
      <c r="D15"/>
      <c r="E15"/>
      <c r="F15"/>
      <c r="G15"/>
    </row>
    <row r="16" spans="1:15" ht="14.4" x14ac:dyDescent="0.3">
      <c r="A16" s="107" t="s">
        <v>337</v>
      </c>
      <c r="B16" s="107"/>
      <c r="C16" s="107"/>
      <c r="D16" s="107"/>
      <c r="E16"/>
    </row>
    <row r="17" spans="1:4" x14ac:dyDescent="0.3">
      <c r="A17" s="102"/>
      <c r="B17" s="23"/>
      <c r="C17" s="23"/>
      <c r="D17" s="23"/>
    </row>
    <row r="18" spans="1:4" ht="43.8" customHeight="1" x14ac:dyDescent="0.3">
      <c r="A18" s="111" t="s">
        <v>350</v>
      </c>
      <c r="B18" s="111"/>
      <c r="C18" s="111"/>
      <c r="D18" s="111"/>
    </row>
    <row r="19" spans="1:4" x14ac:dyDescent="0.3">
      <c r="A19" s="11"/>
    </row>
    <row r="20" spans="1:4" customFormat="1" ht="14.4" x14ac:dyDescent="0.3">
      <c r="A20" s="13"/>
      <c r="C20" s="25"/>
      <c r="D20" s="25"/>
    </row>
    <row r="21" spans="1:4" x14ac:dyDescent="0.3">
      <c r="A21" s="12"/>
    </row>
  </sheetData>
  <mergeCells count="6">
    <mergeCell ref="A18:D18"/>
    <mergeCell ref="A1:D1"/>
    <mergeCell ref="A2:A4"/>
    <mergeCell ref="C2:D2"/>
    <mergeCell ref="A16:D16"/>
    <mergeCell ref="C4:D4"/>
  </mergeCells>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8A8C2D-A9C0-47C2-8042-236AF6B0ADE7}">
  <dimension ref="A1:B10"/>
  <sheetViews>
    <sheetView showGridLines="0" zoomScale="90" zoomScaleNormal="90" workbookViewId="0">
      <selection sqref="A1:B1"/>
    </sheetView>
  </sheetViews>
  <sheetFormatPr defaultRowHeight="13.8" x14ac:dyDescent="0.3"/>
  <cols>
    <col min="1" max="1" width="50.109375" style="59" bestFit="1" customWidth="1"/>
    <col min="2" max="2" width="10.77734375" style="59" bestFit="1" customWidth="1"/>
    <col min="3" max="3" width="8.88671875" style="59" customWidth="1"/>
    <col min="4" max="16384" width="8.88671875" style="59"/>
  </cols>
  <sheetData>
    <row r="1" spans="1:2" s="98" customFormat="1" ht="43.2" customHeight="1" x14ac:dyDescent="0.3">
      <c r="A1" s="131" t="s">
        <v>315</v>
      </c>
      <c r="B1" s="131"/>
    </row>
    <row r="2" spans="1:2" x14ac:dyDescent="0.3">
      <c r="A2" s="62"/>
      <c r="B2" s="84" t="s">
        <v>1</v>
      </c>
    </row>
    <row r="3" spans="1:2" x14ac:dyDescent="0.3">
      <c r="A3" s="73" t="s">
        <v>174</v>
      </c>
      <c r="B3" s="67">
        <v>20.100000000000001</v>
      </c>
    </row>
    <row r="4" spans="1:2" x14ac:dyDescent="0.3">
      <c r="A4" s="85" t="s">
        <v>173</v>
      </c>
      <c r="B4" s="67">
        <v>29.3</v>
      </c>
    </row>
    <row r="5" spans="1:2" x14ac:dyDescent="0.3">
      <c r="A5" s="85" t="s">
        <v>170</v>
      </c>
      <c r="B5" s="67">
        <v>38.700000000000003</v>
      </c>
    </row>
    <row r="6" spans="1:2" ht="14.4" thickBot="1" x14ac:dyDescent="0.35">
      <c r="A6" s="86" t="s">
        <v>160</v>
      </c>
      <c r="B6" s="83">
        <v>8.6945602728446065</v>
      </c>
    </row>
    <row r="7" spans="1:2" ht="4.8" customHeight="1" thickTop="1" x14ac:dyDescent="0.3">
      <c r="A7" s="73"/>
      <c r="B7" s="73"/>
    </row>
    <row r="8" spans="1:2" ht="31.2" customHeight="1" x14ac:dyDescent="0.3">
      <c r="A8" s="129" t="s">
        <v>340</v>
      </c>
      <c r="B8" s="129"/>
    </row>
    <row r="9" spans="1:2" x14ac:dyDescent="0.3">
      <c r="A9" s="104"/>
      <c r="B9" s="104"/>
    </row>
    <row r="10" spans="1:2" ht="48" customHeight="1" x14ac:dyDescent="0.3">
      <c r="A10" s="130" t="s">
        <v>330</v>
      </c>
      <c r="B10" s="130"/>
    </row>
  </sheetData>
  <mergeCells count="3">
    <mergeCell ref="A1:B1"/>
    <mergeCell ref="A8:B8"/>
    <mergeCell ref="A10:B10"/>
  </mergeCell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3F192D-2848-4178-8034-3CBCD622DF3B}">
  <dimension ref="A1:F29"/>
  <sheetViews>
    <sheetView showGridLines="0" zoomScale="90" zoomScaleNormal="90" workbookViewId="0">
      <selection sqref="A1:F1"/>
    </sheetView>
  </sheetViews>
  <sheetFormatPr defaultRowHeight="13.8" x14ac:dyDescent="0.3"/>
  <cols>
    <col min="1" max="1" width="34.77734375" style="59" customWidth="1"/>
    <col min="2" max="6" width="15.77734375" style="59" customWidth="1"/>
    <col min="7" max="16384" width="8.88671875" style="59"/>
  </cols>
  <sheetData>
    <row r="1" spans="1:6" s="98" customFormat="1" ht="28.8" customHeight="1" x14ac:dyDescent="0.3">
      <c r="A1" s="131" t="s">
        <v>316</v>
      </c>
      <c r="B1" s="131"/>
      <c r="C1" s="131"/>
      <c r="D1" s="131"/>
      <c r="E1" s="131"/>
      <c r="F1" s="131"/>
    </row>
    <row r="2" spans="1:6" ht="31.2" customHeight="1" thickBot="1" x14ac:dyDescent="0.35">
      <c r="A2" s="60"/>
      <c r="B2" s="134" t="s">
        <v>179</v>
      </c>
      <c r="C2" s="135"/>
      <c r="D2" s="136"/>
      <c r="E2" s="134" t="s">
        <v>178</v>
      </c>
      <c r="F2" s="135"/>
    </row>
    <row r="3" spans="1:6" ht="28.2" thickBot="1" x14ac:dyDescent="0.35">
      <c r="A3" s="137"/>
      <c r="B3" s="63" t="s">
        <v>176</v>
      </c>
      <c r="C3" s="63" t="s">
        <v>175</v>
      </c>
      <c r="D3" s="63" t="s">
        <v>177</v>
      </c>
      <c r="E3" s="63" t="s">
        <v>176</v>
      </c>
      <c r="F3" s="61" t="s">
        <v>175</v>
      </c>
    </row>
    <row r="4" spans="1:6" x14ac:dyDescent="0.3">
      <c r="A4" s="137"/>
      <c r="B4" s="127" t="s">
        <v>147</v>
      </c>
      <c r="C4" s="128"/>
      <c r="D4" s="128"/>
      <c r="E4" s="128"/>
      <c r="F4" s="128"/>
    </row>
    <row r="5" spans="1:6" x14ac:dyDescent="0.3">
      <c r="A5" s="65" t="s">
        <v>6</v>
      </c>
      <c r="B5" s="88">
        <v>1838634</v>
      </c>
      <c r="C5" s="88">
        <v>219579</v>
      </c>
      <c r="D5" s="88">
        <v>2058212</v>
      </c>
      <c r="E5" s="66">
        <v>1.5</v>
      </c>
      <c r="F5" s="66">
        <v>1.3</v>
      </c>
    </row>
    <row r="6" spans="1:6" x14ac:dyDescent="0.3">
      <c r="A6" s="65"/>
      <c r="B6" s="89"/>
      <c r="C6" s="67"/>
      <c r="D6" s="89"/>
      <c r="E6" s="67"/>
      <c r="F6" s="67"/>
    </row>
    <row r="7" spans="1:6" x14ac:dyDescent="0.3">
      <c r="A7" s="65" t="s">
        <v>139</v>
      </c>
      <c r="B7" s="89"/>
      <c r="C7" s="67"/>
      <c r="D7" s="89"/>
      <c r="E7" s="67"/>
      <c r="F7" s="67"/>
    </row>
    <row r="8" spans="1:6" x14ac:dyDescent="0.3">
      <c r="A8" s="68" t="s">
        <v>36</v>
      </c>
      <c r="B8" s="89">
        <v>1781768</v>
      </c>
      <c r="C8" s="67" t="s">
        <v>4</v>
      </c>
      <c r="D8" s="89">
        <v>1995168</v>
      </c>
      <c r="E8" s="67">
        <v>1.5</v>
      </c>
      <c r="F8" s="67" t="s">
        <v>4</v>
      </c>
    </row>
    <row r="9" spans="1:6" x14ac:dyDescent="0.3">
      <c r="A9" s="69" t="s">
        <v>29</v>
      </c>
      <c r="B9" s="89">
        <v>749704</v>
      </c>
      <c r="C9" s="67" t="s">
        <v>4</v>
      </c>
      <c r="D9" s="89">
        <v>793513</v>
      </c>
      <c r="E9" s="67">
        <v>1.6</v>
      </c>
      <c r="F9" s="67" t="s">
        <v>4</v>
      </c>
    </row>
    <row r="10" spans="1:6" x14ac:dyDescent="0.3">
      <c r="A10" s="69" t="s">
        <v>30</v>
      </c>
      <c r="B10" s="89">
        <v>447791</v>
      </c>
      <c r="C10" s="67" t="s">
        <v>4</v>
      </c>
      <c r="D10" s="89">
        <v>482695</v>
      </c>
      <c r="E10" s="67">
        <v>1.5</v>
      </c>
      <c r="F10" s="67" t="s">
        <v>4</v>
      </c>
    </row>
    <row r="11" spans="1:6" x14ac:dyDescent="0.3">
      <c r="A11" s="69" t="s">
        <v>31</v>
      </c>
      <c r="B11" s="89">
        <v>377150</v>
      </c>
      <c r="C11" s="67" t="s">
        <v>4</v>
      </c>
      <c r="D11" s="89">
        <v>496446</v>
      </c>
      <c r="E11" s="67">
        <v>1.5</v>
      </c>
      <c r="F11" s="67" t="s">
        <v>4</v>
      </c>
    </row>
    <row r="12" spans="1:6" x14ac:dyDescent="0.3">
      <c r="A12" s="69" t="s">
        <v>32</v>
      </c>
      <c r="B12" s="89">
        <v>141114</v>
      </c>
      <c r="C12" s="67" t="s">
        <v>4</v>
      </c>
      <c r="D12" s="89">
        <v>152058</v>
      </c>
      <c r="E12" s="67">
        <v>1.5</v>
      </c>
      <c r="F12" s="67" t="s">
        <v>4</v>
      </c>
    </row>
    <row r="13" spans="1:6" x14ac:dyDescent="0.3">
      <c r="A13" s="69" t="s">
        <v>33</v>
      </c>
      <c r="B13" s="89">
        <v>66009</v>
      </c>
      <c r="C13" s="67" t="s">
        <v>4</v>
      </c>
      <c r="D13" s="89">
        <v>70457</v>
      </c>
      <c r="E13" s="67">
        <v>1.4</v>
      </c>
      <c r="F13" s="67" t="s">
        <v>4</v>
      </c>
    </row>
    <row r="14" spans="1:6" x14ac:dyDescent="0.3">
      <c r="A14" s="69" t="s">
        <v>34</v>
      </c>
      <c r="B14" s="89">
        <v>29531</v>
      </c>
      <c r="C14" s="67" t="s">
        <v>4</v>
      </c>
      <c r="D14" s="89">
        <v>33366</v>
      </c>
      <c r="E14" s="67">
        <v>1.4</v>
      </c>
      <c r="F14" s="67" t="s">
        <v>4</v>
      </c>
    </row>
    <row r="15" spans="1:6" x14ac:dyDescent="0.3">
      <c r="A15" s="69" t="s">
        <v>35</v>
      </c>
      <c r="B15" s="89">
        <v>27335</v>
      </c>
      <c r="C15" s="67" t="s">
        <v>4</v>
      </c>
      <c r="D15" s="89">
        <v>29678</v>
      </c>
      <c r="E15" s="67">
        <v>1.3</v>
      </c>
      <c r="F15" s="67" t="s">
        <v>4</v>
      </c>
    </row>
    <row r="16" spans="1:6" x14ac:dyDescent="0.3">
      <c r="A16" s="70"/>
      <c r="B16" s="89"/>
      <c r="C16" s="67"/>
      <c r="D16" s="89"/>
      <c r="E16" s="67"/>
      <c r="F16" s="67"/>
    </row>
    <row r="17" spans="1:6" x14ac:dyDescent="0.3">
      <c r="A17" s="65" t="s">
        <v>58</v>
      </c>
      <c r="B17" s="89"/>
      <c r="C17" s="67"/>
      <c r="D17" s="89"/>
      <c r="E17" s="67"/>
      <c r="F17" s="67"/>
    </row>
    <row r="18" spans="1:6" x14ac:dyDescent="0.3">
      <c r="A18" s="68" t="s">
        <v>20</v>
      </c>
      <c r="B18" s="89">
        <v>409672</v>
      </c>
      <c r="C18" s="67" t="s">
        <v>4</v>
      </c>
      <c r="D18" s="89">
        <v>422359</v>
      </c>
      <c r="E18" s="67">
        <v>1.4</v>
      </c>
      <c r="F18" s="67" t="s">
        <v>4</v>
      </c>
    </row>
    <row r="19" spans="1:6" x14ac:dyDescent="0.3">
      <c r="A19" s="68" t="s">
        <v>21</v>
      </c>
      <c r="B19" s="89">
        <v>386357</v>
      </c>
      <c r="C19" s="67" t="s">
        <v>4</v>
      </c>
      <c r="D19" s="89">
        <v>406826</v>
      </c>
      <c r="E19" s="67">
        <v>1.5</v>
      </c>
      <c r="F19" s="67" t="s">
        <v>4</v>
      </c>
    </row>
    <row r="20" spans="1:6" ht="13.8" customHeight="1" x14ac:dyDescent="0.3">
      <c r="A20" s="68" t="s">
        <v>22</v>
      </c>
      <c r="B20" s="89">
        <v>380244</v>
      </c>
      <c r="C20" s="67" t="s">
        <v>4</v>
      </c>
      <c r="D20" s="89">
        <v>413449</v>
      </c>
      <c r="E20" s="67">
        <v>1.6</v>
      </c>
      <c r="F20" s="67" t="s">
        <v>4</v>
      </c>
    </row>
    <row r="21" spans="1:6" x14ac:dyDescent="0.3">
      <c r="A21" s="68" t="s">
        <v>23</v>
      </c>
      <c r="B21" s="89">
        <v>355921</v>
      </c>
      <c r="C21" s="67" t="s">
        <v>4</v>
      </c>
      <c r="D21" s="89">
        <v>415465</v>
      </c>
      <c r="E21" s="67">
        <v>1.5</v>
      </c>
      <c r="F21" s="67" t="s">
        <v>4</v>
      </c>
    </row>
    <row r="22" spans="1:6" ht="13.8" customHeight="1" thickBot="1" x14ac:dyDescent="0.35">
      <c r="A22" s="71" t="s">
        <v>24</v>
      </c>
      <c r="B22" s="90">
        <v>306439</v>
      </c>
      <c r="C22" s="72" t="s">
        <v>4</v>
      </c>
      <c r="D22" s="90">
        <v>400113</v>
      </c>
      <c r="E22" s="72">
        <v>1.5</v>
      </c>
      <c r="F22" s="72" t="s">
        <v>4</v>
      </c>
    </row>
    <row r="23" spans="1:6" ht="4.8" customHeight="1" thickTop="1" x14ac:dyDescent="0.3"/>
    <row r="24" spans="1:6" x14ac:dyDescent="0.3">
      <c r="A24" s="129" t="s">
        <v>339</v>
      </c>
      <c r="B24" s="129"/>
      <c r="C24" s="129"/>
      <c r="D24" s="129"/>
      <c r="E24" s="129"/>
      <c r="F24" s="129"/>
    </row>
    <row r="25" spans="1:6" x14ac:dyDescent="0.3">
      <c r="A25" s="104"/>
      <c r="B25" s="104"/>
      <c r="C25" s="104"/>
      <c r="D25" s="105"/>
      <c r="E25" s="105"/>
      <c r="F25" s="69"/>
    </row>
    <row r="26" spans="1:6" ht="40.799999999999997" customHeight="1" x14ac:dyDescent="0.3">
      <c r="A26" s="130" t="s">
        <v>317</v>
      </c>
      <c r="B26" s="130"/>
      <c r="C26" s="130"/>
      <c r="D26" s="130"/>
      <c r="E26" s="130"/>
      <c r="F26" s="130"/>
    </row>
    <row r="27" spans="1:6" ht="13.8" customHeight="1" x14ac:dyDescent="0.3"/>
    <row r="29" spans="1:6" ht="44.4" customHeight="1" x14ac:dyDescent="0.3"/>
  </sheetData>
  <mergeCells count="7">
    <mergeCell ref="A26:F26"/>
    <mergeCell ref="A3:A4"/>
    <mergeCell ref="B4:F4"/>
    <mergeCell ref="A24:F24"/>
    <mergeCell ref="A1:F1"/>
    <mergeCell ref="B2:D2"/>
    <mergeCell ref="E2:F2"/>
  </mergeCells>
  <pageMargins left="0.7" right="0.7" top="0.75" bottom="0.75" header="0.3" footer="0.3"/>
  <pageSetup paperSize="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77FA2F-C6DA-4616-9A4F-0D38E78E4877}">
  <dimension ref="A1:I25"/>
  <sheetViews>
    <sheetView showGridLines="0" zoomScale="90" zoomScaleNormal="90" workbookViewId="0">
      <selection sqref="A1:I1"/>
    </sheetView>
  </sheetViews>
  <sheetFormatPr defaultRowHeight="13.8" x14ac:dyDescent="0.3"/>
  <cols>
    <col min="1" max="1" width="25.5546875" style="59" customWidth="1"/>
    <col min="2" max="9" width="10" style="59" customWidth="1"/>
    <col min="10" max="16384" width="8.88671875" style="59"/>
  </cols>
  <sheetData>
    <row r="1" spans="1:9" s="98" customFormat="1" ht="28.8" customHeight="1" x14ac:dyDescent="0.3">
      <c r="A1" s="131" t="s">
        <v>318</v>
      </c>
      <c r="B1" s="131"/>
      <c r="C1" s="131"/>
      <c r="D1" s="131"/>
      <c r="E1" s="131"/>
      <c r="F1" s="131"/>
      <c r="G1" s="131"/>
      <c r="H1" s="131"/>
      <c r="I1" s="131"/>
    </row>
    <row r="2" spans="1:9" ht="30.6" customHeight="1" thickBot="1" x14ac:dyDescent="0.35">
      <c r="A2" s="137"/>
      <c r="B2" s="133" t="s">
        <v>176</v>
      </c>
      <c r="C2" s="133"/>
      <c r="D2" s="133" t="s">
        <v>175</v>
      </c>
      <c r="E2" s="133"/>
      <c r="F2" s="133" t="s">
        <v>177</v>
      </c>
      <c r="G2" s="134"/>
      <c r="H2" s="143" t="s">
        <v>180</v>
      </c>
      <c r="I2" s="134"/>
    </row>
    <row r="3" spans="1:9" x14ac:dyDescent="0.3">
      <c r="A3" s="137"/>
      <c r="B3" s="91" t="s">
        <v>147</v>
      </c>
      <c r="C3" s="92" t="s">
        <v>1</v>
      </c>
      <c r="D3" s="91" t="s">
        <v>147</v>
      </c>
      <c r="E3" s="92" t="s">
        <v>1</v>
      </c>
      <c r="F3" s="91" t="s">
        <v>147</v>
      </c>
      <c r="G3" s="84" t="s">
        <v>1</v>
      </c>
      <c r="H3" s="93" t="s">
        <v>147</v>
      </c>
      <c r="I3" s="84" t="s">
        <v>1</v>
      </c>
    </row>
    <row r="4" spans="1:9" x14ac:dyDescent="0.3">
      <c r="A4" s="65" t="s">
        <v>6</v>
      </c>
      <c r="B4" s="88">
        <v>1213209</v>
      </c>
      <c r="C4" s="66">
        <v>33.1</v>
      </c>
      <c r="D4" s="88">
        <v>170962</v>
      </c>
      <c r="E4" s="66">
        <v>4.7</v>
      </c>
      <c r="F4" s="88">
        <v>1320558</v>
      </c>
      <c r="G4" s="66">
        <v>36.1</v>
      </c>
      <c r="H4" s="88">
        <v>354620</v>
      </c>
      <c r="I4" s="66">
        <v>9.6999999999999993</v>
      </c>
    </row>
    <row r="5" spans="1:9" x14ac:dyDescent="0.3">
      <c r="A5" s="65"/>
      <c r="B5" s="89"/>
      <c r="C5" s="67"/>
      <c r="D5" s="89"/>
      <c r="E5" s="67"/>
      <c r="F5" s="89"/>
      <c r="G5" s="67"/>
      <c r="H5" s="89"/>
      <c r="I5" s="67"/>
    </row>
    <row r="6" spans="1:9" x14ac:dyDescent="0.3">
      <c r="A6" s="65" t="s">
        <v>139</v>
      </c>
      <c r="B6" s="89"/>
      <c r="C6" s="67"/>
      <c r="D6" s="89"/>
      <c r="E6" s="67"/>
      <c r="F6" s="89"/>
      <c r="G6" s="67"/>
      <c r="H6" s="89"/>
      <c r="I6" s="67"/>
    </row>
    <row r="7" spans="1:9" x14ac:dyDescent="0.3">
      <c r="A7" s="68" t="s">
        <v>36</v>
      </c>
      <c r="B7" s="89">
        <v>1171405</v>
      </c>
      <c r="C7" s="67">
        <v>33.6</v>
      </c>
      <c r="D7" s="89">
        <v>166439</v>
      </c>
      <c r="E7" s="67">
        <v>4.8</v>
      </c>
      <c r="F7" s="89">
        <v>1276275</v>
      </c>
      <c r="G7" s="67">
        <v>36.6</v>
      </c>
      <c r="H7" s="89">
        <v>342018</v>
      </c>
      <c r="I7" s="67">
        <v>9.8000000000000007</v>
      </c>
    </row>
    <row r="8" spans="1:9" x14ac:dyDescent="0.3">
      <c r="A8" s="69" t="s">
        <v>29</v>
      </c>
      <c r="B8" s="89">
        <v>478414</v>
      </c>
      <c r="C8" s="67">
        <v>38.299999999999997</v>
      </c>
      <c r="D8" s="89">
        <v>33926</v>
      </c>
      <c r="E8" s="67">
        <v>2.7</v>
      </c>
      <c r="F8" s="89">
        <v>497034</v>
      </c>
      <c r="G8" s="67">
        <v>39.799999999999997</v>
      </c>
      <c r="H8" s="89">
        <v>72410</v>
      </c>
      <c r="I8" s="67">
        <v>5.8</v>
      </c>
    </row>
    <row r="9" spans="1:9" x14ac:dyDescent="0.3">
      <c r="A9" s="69" t="s">
        <v>30</v>
      </c>
      <c r="B9" s="89">
        <v>295901</v>
      </c>
      <c r="C9" s="67">
        <v>37.200000000000003</v>
      </c>
      <c r="D9" s="89">
        <v>26828</v>
      </c>
      <c r="E9" s="67">
        <v>3.4</v>
      </c>
      <c r="F9" s="89">
        <v>309082</v>
      </c>
      <c r="G9" s="67">
        <v>38.9</v>
      </c>
      <c r="H9" s="89">
        <v>66338</v>
      </c>
      <c r="I9" s="67">
        <v>8.3000000000000007</v>
      </c>
    </row>
    <row r="10" spans="1:9" x14ac:dyDescent="0.3">
      <c r="A10" s="69" t="s">
        <v>31</v>
      </c>
      <c r="B10" s="89">
        <v>256108</v>
      </c>
      <c r="C10" s="67">
        <v>24.6</v>
      </c>
      <c r="D10" s="89">
        <v>93916</v>
      </c>
      <c r="E10" s="67">
        <v>9</v>
      </c>
      <c r="F10" s="89">
        <v>323511</v>
      </c>
      <c r="G10" s="67">
        <v>31.1</v>
      </c>
      <c r="H10" s="89">
        <v>168214</v>
      </c>
      <c r="I10" s="67">
        <v>16.100000000000001</v>
      </c>
    </row>
    <row r="11" spans="1:9" x14ac:dyDescent="0.3">
      <c r="A11" s="69" t="s">
        <v>32</v>
      </c>
      <c r="B11" s="89">
        <v>95037</v>
      </c>
      <c r="C11" s="67">
        <v>37.799999999999997</v>
      </c>
      <c r="D11" s="89">
        <v>8047</v>
      </c>
      <c r="E11" s="67">
        <v>3.2</v>
      </c>
      <c r="F11" s="89">
        <v>99243</v>
      </c>
      <c r="G11" s="67">
        <v>39.5</v>
      </c>
      <c r="H11" s="89">
        <v>20461</v>
      </c>
      <c r="I11" s="67">
        <v>8.1</v>
      </c>
    </row>
    <row r="12" spans="1:9" x14ac:dyDescent="0.3">
      <c r="A12" s="69" t="s">
        <v>33</v>
      </c>
      <c r="B12" s="89">
        <v>45945</v>
      </c>
      <c r="C12" s="67">
        <v>29.6</v>
      </c>
      <c r="D12" s="89" t="s">
        <v>309</v>
      </c>
      <c r="E12" s="67" t="s">
        <v>309</v>
      </c>
      <c r="F12" s="89">
        <v>47405</v>
      </c>
      <c r="G12" s="67">
        <v>30.6</v>
      </c>
      <c r="H12" s="89">
        <v>14595</v>
      </c>
      <c r="I12" s="67">
        <v>9.4</v>
      </c>
    </row>
    <row r="13" spans="1:9" x14ac:dyDescent="0.3">
      <c r="A13" s="69" t="s">
        <v>34</v>
      </c>
      <c r="B13" s="89">
        <v>21219</v>
      </c>
      <c r="C13" s="67">
        <v>26.3</v>
      </c>
      <c r="D13" s="89">
        <v>2811</v>
      </c>
      <c r="E13" s="67">
        <v>3.5</v>
      </c>
      <c r="F13" s="89">
        <v>22869</v>
      </c>
      <c r="G13" s="67">
        <v>28.4</v>
      </c>
      <c r="H13" s="89">
        <v>6847</v>
      </c>
      <c r="I13" s="67">
        <v>8.5</v>
      </c>
    </row>
    <row r="14" spans="1:9" x14ac:dyDescent="0.3">
      <c r="A14" s="69" t="s">
        <v>35</v>
      </c>
      <c r="B14" s="89">
        <v>20586</v>
      </c>
      <c r="C14" s="67">
        <v>23.1</v>
      </c>
      <c r="D14" s="89" t="s">
        <v>309</v>
      </c>
      <c r="E14" s="67" t="s">
        <v>309</v>
      </c>
      <c r="F14" s="89">
        <v>21414</v>
      </c>
      <c r="G14" s="67">
        <v>24</v>
      </c>
      <c r="H14" s="89">
        <v>5755</v>
      </c>
      <c r="I14" s="67">
        <v>6.5</v>
      </c>
    </row>
    <row r="15" spans="1:9" x14ac:dyDescent="0.3">
      <c r="A15" s="70"/>
      <c r="B15" s="89"/>
      <c r="C15" s="67"/>
      <c r="D15" s="89"/>
      <c r="E15" s="67"/>
      <c r="F15" s="89"/>
      <c r="G15" s="67"/>
      <c r="H15" s="89"/>
      <c r="I15" s="67"/>
    </row>
    <row r="16" spans="1:9" ht="13.8" customHeight="1" x14ac:dyDescent="0.3">
      <c r="A16" s="65" t="s">
        <v>58</v>
      </c>
      <c r="B16" s="89"/>
      <c r="C16" s="67"/>
      <c r="D16" s="89"/>
      <c r="E16" s="67"/>
      <c r="F16" s="89"/>
      <c r="G16" s="67"/>
      <c r="H16" s="89"/>
      <c r="I16" s="67"/>
    </row>
    <row r="17" spans="1:9" x14ac:dyDescent="0.3">
      <c r="A17" s="68" t="s">
        <v>20</v>
      </c>
      <c r="B17" s="89">
        <v>286685</v>
      </c>
      <c r="C17" s="67">
        <v>39.299999999999997</v>
      </c>
      <c r="D17" s="89">
        <v>12111</v>
      </c>
      <c r="E17" s="67">
        <v>1.7</v>
      </c>
      <c r="F17" s="89">
        <v>291563</v>
      </c>
      <c r="G17" s="67">
        <v>40</v>
      </c>
      <c r="H17" s="89">
        <v>28990</v>
      </c>
      <c r="I17" s="67">
        <v>4</v>
      </c>
    </row>
    <row r="18" spans="1:9" ht="37.799999999999997" customHeight="1" x14ac:dyDescent="0.3">
      <c r="A18" s="68" t="s">
        <v>21</v>
      </c>
      <c r="B18" s="89">
        <v>255321</v>
      </c>
      <c r="C18" s="67">
        <v>35.299999999999997</v>
      </c>
      <c r="D18" s="89">
        <v>19596</v>
      </c>
      <c r="E18" s="67">
        <v>2.7</v>
      </c>
      <c r="F18" s="89">
        <v>268718</v>
      </c>
      <c r="G18" s="67">
        <v>37.200000000000003</v>
      </c>
      <c r="H18" s="89">
        <v>43712</v>
      </c>
      <c r="I18" s="67">
        <v>6</v>
      </c>
    </row>
    <row r="19" spans="1:9" x14ac:dyDescent="0.3">
      <c r="A19" s="68" t="s">
        <v>22</v>
      </c>
      <c r="B19" s="89">
        <v>239830</v>
      </c>
      <c r="C19" s="67">
        <v>32.6</v>
      </c>
      <c r="D19" s="89">
        <v>25818</v>
      </c>
      <c r="E19" s="67">
        <v>3.5</v>
      </c>
      <c r="F19" s="89">
        <v>256401</v>
      </c>
      <c r="G19" s="67">
        <v>34.799999999999997</v>
      </c>
      <c r="H19" s="89">
        <v>50187</v>
      </c>
      <c r="I19" s="67">
        <v>6.8</v>
      </c>
    </row>
    <row r="20" spans="1:9" x14ac:dyDescent="0.3">
      <c r="A20" s="68" t="s">
        <v>23</v>
      </c>
      <c r="B20" s="89">
        <v>232028</v>
      </c>
      <c r="C20" s="67">
        <v>31.5</v>
      </c>
      <c r="D20" s="89">
        <v>44342</v>
      </c>
      <c r="E20" s="67">
        <v>6</v>
      </c>
      <c r="F20" s="89">
        <v>258695</v>
      </c>
      <c r="G20" s="67">
        <v>35.1</v>
      </c>
      <c r="H20" s="89">
        <v>86852</v>
      </c>
      <c r="I20" s="67">
        <v>11.8</v>
      </c>
    </row>
    <row r="21" spans="1:9" ht="13.8" customHeight="1" thickBot="1" x14ac:dyDescent="0.35">
      <c r="A21" s="71" t="s">
        <v>24</v>
      </c>
      <c r="B21" s="90">
        <v>199345</v>
      </c>
      <c r="C21" s="72">
        <v>27.1</v>
      </c>
      <c r="D21" s="90">
        <v>69095</v>
      </c>
      <c r="E21" s="72">
        <v>9.4</v>
      </c>
      <c r="F21" s="90">
        <v>245182</v>
      </c>
      <c r="G21" s="72">
        <v>33.4</v>
      </c>
      <c r="H21" s="90">
        <v>144880</v>
      </c>
      <c r="I21" s="72">
        <v>19.7</v>
      </c>
    </row>
    <row r="22" spans="1:9" ht="4.8" customHeight="1" thickTop="1" x14ac:dyDescent="0.3"/>
    <row r="23" spans="1:9" ht="13.8" customHeight="1" x14ac:dyDescent="0.3">
      <c r="A23" s="129" t="s">
        <v>340</v>
      </c>
      <c r="B23" s="129"/>
      <c r="C23" s="129"/>
      <c r="D23" s="129"/>
      <c r="E23" s="129"/>
      <c r="F23" s="129"/>
      <c r="G23" s="129"/>
      <c r="H23" s="129"/>
      <c r="I23" s="129"/>
    </row>
    <row r="24" spans="1:9" x14ac:dyDescent="0.3">
      <c r="A24" s="104"/>
      <c r="B24" s="104"/>
      <c r="C24" s="104"/>
      <c r="D24" s="105"/>
      <c r="E24" s="105"/>
      <c r="F24" s="69"/>
      <c r="G24" s="105"/>
      <c r="H24" s="105"/>
      <c r="I24" s="105"/>
    </row>
    <row r="25" spans="1:9" ht="37.799999999999997" customHeight="1" x14ac:dyDescent="0.3">
      <c r="A25" s="130" t="s">
        <v>319</v>
      </c>
      <c r="B25" s="130"/>
      <c r="C25" s="130"/>
      <c r="D25" s="130"/>
      <c r="E25" s="130"/>
      <c r="F25" s="130"/>
      <c r="G25" s="130"/>
      <c r="H25" s="130"/>
      <c r="I25" s="130"/>
    </row>
  </sheetData>
  <mergeCells count="8">
    <mergeCell ref="A23:I23"/>
    <mergeCell ref="A25:I25"/>
    <mergeCell ref="A1:I1"/>
    <mergeCell ref="A2:A3"/>
    <mergeCell ref="B2:C2"/>
    <mergeCell ref="D2:E2"/>
    <mergeCell ref="F2:G2"/>
    <mergeCell ref="H2:I2"/>
  </mergeCell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B5AF80-04C8-42B9-B6E1-81313EAD0A67}">
  <dimension ref="A1:D47"/>
  <sheetViews>
    <sheetView showGridLines="0" zoomScale="90" zoomScaleNormal="90" workbookViewId="0">
      <selection sqref="A1:D1"/>
    </sheetView>
  </sheetViews>
  <sheetFormatPr defaultRowHeight="13.8" x14ac:dyDescent="0.3"/>
  <cols>
    <col min="1" max="1" width="39.21875" style="59" customWidth="1"/>
    <col min="2" max="4" width="15.77734375" style="59" customWidth="1"/>
    <col min="5" max="16384" width="8.88671875" style="59"/>
  </cols>
  <sheetData>
    <row r="1" spans="1:4" s="98" customFormat="1" ht="57.6" customHeight="1" x14ac:dyDescent="0.3">
      <c r="A1" s="131" t="s">
        <v>320</v>
      </c>
      <c r="B1" s="131"/>
      <c r="C1" s="131"/>
      <c r="D1" s="131"/>
    </row>
    <row r="2" spans="1:4" ht="69.599999999999994" thickBot="1" x14ac:dyDescent="0.35">
      <c r="A2" s="144"/>
      <c r="B2" s="63" t="s">
        <v>189</v>
      </c>
      <c r="C2" s="63" t="s">
        <v>188</v>
      </c>
      <c r="D2" s="61" t="s">
        <v>187</v>
      </c>
    </row>
    <row r="3" spans="1:4" x14ac:dyDescent="0.3">
      <c r="A3" s="144"/>
      <c r="B3" s="145" t="s">
        <v>1</v>
      </c>
      <c r="C3" s="145"/>
      <c r="D3" s="127"/>
    </row>
    <row r="4" spans="1:4" x14ac:dyDescent="0.3">
      <c r="A4" s="65" t="s">
        <v>6</v>
      </c>
      <c r="B4" s="66">
        <v>33.5</v>
      </c>
      <c r="C4" s="66">
        <v>5.7</v>
      </c>
      <c r="D4" s="66">
        <v>4.4000000000000004</v>
      </c>
    </row>
    <row r="5" spans="1:4" x14ac:dyDescent="0.3">
      <c r="A5" s="65"/>
      <c r="B5" s="67"/>
      <c r="C5" s="67"/>
      <c r="D5" s="67"/>
    </row>
    <row r="6" spans="1:4" x14ac:dyDescent="0.3">
      <c r="A6" s="65" t="s">
        <v>139</v>
      </c>
      <c r="B6" s="67"/>
      <c r="C6" s="67"/>
      <c r="D6" s="67"/>
    </row>
    <row r="7" spans="1:4" x14ac:dyDescent="0.3">
      <c r="A7" s="68" t="s">
        <v>36</v>
      </c>
      <c r="B7" s="67">
        <v>33.9</v>
      </c>
      <c r="C7" s="67">
        <v>5.9</v>
      </c>
      <c r="D7" s="67">
        <v>4.5</v>
      </c>
    </row>
    <row r="8" spans="1:4" x14ac:dyDescent="0.3">
      <c r="A8" s="69" t="s">
        <v>29</v>
      </c>
      <c r="B8" s="67">
        <v>37.200000000000003</v>
      </c>
      <c r="C8" s="67">
        <v>7.4</v>
      </c>
      <c r="D8" s="67">
        <v>2.4</v>
      </c>
    </row>
    <row r="9" spans="1:4" x14ac:dyDescent="0.3">
      <c r="A9" s="69" t="s">
        <v>30</v>
      </c>
      <c r="B9" s="67">
        <v>37.9</v>
      </c>
      <c r="C9" s="67">
        <v>6.8</v>
      </c>
      <c r="D9" s="67">
        <v>3.3</v>
      </c>
    </row>
    <row r="10" spans="1:4" x14ac:dyDescent="0.3">
      <c r="A10" s="69" t="s">
        <v>31</v>
      </c>
      <c r="B10" s="67">
        <v>25.9</v>
      </c>
      <c r="C10" s="67">
        <v>2.5</v>
      </c>
      <c r="D10" s="67">
        <v>8.9</v>
      </c>
    </row>
    <row r="11" spans="1:4" x14ac:dyDescent="0.3">
      <c r="A11" s="69" t="s">
        <v>32</v>
      </c>
      <c r="B11" s="67">
        <v>38.700000000000003</v>
      </c>
      <c r="C11" s="67">
        <v>8.3000000000000007</v>
      </c>
      <c r="D11" s="67">
        <v>2.7</v>
      </c>
    </row>
    <row r="12" spans="1:4" x14ac:dyDescent="0.3">
      <c r="A12" s="69" t="s">
        <v>33</v>
      </c>
      <c r="B12" s="67">
        <v>28.9</v>
      </c>
      <c r="C12" s="67">
        <v>4.8</v>
      </c>
      <c r="D12" s="67" t="s">
        <v>309</v>
      </c>
    </row>
    <row r="13" spans="1:4" x14ac:dyDescent="0.3">
      <c r="A13" s="69" t="s">
        <v>34</v>
      </c>
      <c r="B13" s="67">
        <v>28.6</v>
      </c>
      <c r="C13" s="67">
        <v>2.8</v>
      </c>
      <c r="D13" s="67" t="s">
        <v>309</v>
      </c>
    </row>
    <row r="14" spans="1:4" x14ac:dyDescent="0.3">
      <c r="A14" s="69" t="s">
        <v>35</v>
      </c>
      <c r="B14" s="67">
        <v>25.2</v>
      </c>
      <c r="C14" s="67">
        <v>3.1</v>
      </c>
      <c r="D14" s="67" t="s">
        <v>309</v>
      </c>
    </row>
    <row r="15" spans="1:4" x14ac:dyDescent="0.3">
      <c r="A15" s="69"/>
      <c r="B15" s="67"/>
      <c r="C15" s="67"/>
      <c r="D15" s="67"/>
    </row>
    <row r="16" spans="1:4" x14ac:dyDescent="0.3">
      <c r="A16" s="65" t="s">
        <v>39</v>
      </c>
      <c r="B16" s="67"/>
      <c r="C16" s="67"/>
      <c r="D16" s="67"/>
    </row>
    <row r="17" spans="1:4" x14ac:dyDescent="0.3">
      <c r="A17" s="68" t="s">
        <v>40</v>
      </c>
      <c r="B17" s="67">
        <v>34.700000000000003</v>
      </c>
      <c r="C17" s="67">
        <v>5.5</v>
      </c>
      <c r="D17" s="67">
        <v>5</v>
      </c>
    </row>
    <row r="18" spans="1:4" x14ac:dyDescent="0.3">
      <c r="A18" s="68" t="s">
        <v>41</v>
      </c>
      <c r="B18" s="67">
        <v>32.5</v>
      </c>
      <c r="C18" s="67">
        <v>5.9</v>
      </c>
      <c r="D18" s="67">
        <v>3.8</v>
      </c>
    </row>
    <row r="19" spans="1:4" x14ac:dyDescent="0.3">
      <c r="A19" s="65"/>
      <c r="B19" s="67"/>
      <c r="C19" s="67"/>
      <c r="D19" s="67"/>
    </row>
    <row r="20" spans="1:4" x14ac:dyDescent="0.3">
      <c r="A20" s="65" t="s">
        <v>42</v>
      </c>
      <c r="B20" s="67"/>
      <c r="C20" s="67"/>
      <c r="D20" s="67"/>
    </row>
    <row r="21" spans="1:4" x14ac:dyDescent="0.3">
      <c r="A21" s="68" t="s">
        <v>43</v>
      </c>
      <c r="B21" s="67">
        <v>35.9</v>
      </c>
      <c r="C21" s="67" t="s">
        <v>309</v>
      </c>
      <c r="D21" s="67" t="s">
        <v>309</v>
      </c>
    </row>
    <row r="22" spans="1:4" x14ac:dyDescent="0.3">
      <c r="A22" s="68" t="s">
        <v>44</v>
      </c>
      <c r="B22" s="67">
        <v>36.799999999999997</v>
      </c>
      <c r="C22" s="67" t="s">
        <v>309</v>
      </c>
      <c r="D22" s="67" t="s">
        <v>309</v>
      </c>
    </row>
    <row r="23" spans="1:4" x14ac:dyDescent="0.3">
      <c r="A23" s="68" t="s">
        <v>45</v>
      </c>
      <c r="B23" s="67">
        <v>33.700000000000003</v>
      </c>
      <c r="C23" s="67">
        <v>4.2</v>
      </c>
      <c r="D23" s="67" t="s">
        <v>309</v>
      </c>
    </row>
    <row r="24" spans="1:4" x14ac:dyDescent="0.3">
      <c r="A24" s="68" t="s">
        <v>46</v>
      </c>
      <c r="B24" s="67">
        <v>30.1</v>
      </c>
      <c r="C24" s="67">
        <v>4</v>
      </c>
      <c r="D24" s="67">
        <v>4.7</v>
      </c>
    </row>
    <row r="25" spans="1:4" x14ac:dyDescent="0.3">
      <c r="A25" s="68" t="s">
        <v>47</v>
      </c>
      <c r="B25" s="67">
        <v>32.799999999999997</v>
      </c>
      <c r="C25" s="67">
        <v>8.1</v>
      </c>
      <c r="D25" s="67">
        <v>4.4000000000000004</v>
      </c>
    </row>
    <row r="26" spans="1:4" x14ac:dyDescent="0.3">
      <c r="A26" s="68" t="s">
        <v>48</v>
      </c>
      <c r="B26" s="67">
        <v>35.4</v>
      </c>
      <c r="C26" s="67">
        <v>12.1</v>
      </c>
      <c r="D26" s="67">
        <v>6.7</v>
      </c>
    </row>
    <row r="27" spans="1:4" x14ac:dyDescent="0.3">
      <c r="A27" s="65"/>
      <c r="B27" s="67"/>
      <c r="C27" s="67"/>
      <c r="D27" s="67"/>
    </row>
    <row r="28" spans="1:4" x14ac:dyDescent="0.3">
      <c r="A28" s="65" t="s">
        <v>49</v>
      </c>
      <c r="B28" s="67"/>
      <c r="C28" s="67"/>
      <c r="D28" s="67"/>
    </row>
    <row r="29" spans="1:4" x14ac:dyDescent="0.3">
      <c r="A29" s="68" t="s">
        <v>50</v>
      </c>
      <c r="B29" s="67">
        <v>34.1</v>
      </c>
      <c r="C29" s="67">
        <v>10.5</v>
      </c>
      <c r="D29" s="67">
        <v>2.7</v>
      </c>
    </row>
    <row r="30" spans="1:4" x14ac:dyDescent="0.3">
      <c r="A30" s="68" t="s">
        <v>51</v>
      </c>
      <c r="B30" s="67">
        <v>32.9</v>
      </c>
      <c r="C30" s="67">
        <v>2.6</v>
      </c>
      <c r="D30" s="67">
        <v>4.7</v>
      </c>
    </row>
    <row r="31" spans="1:4" x14ac:dyDescent="0.3">
      <c r="A31" s="68" t="s">
        <v>52</v>
      </c>
      <c r="B31" s="67">
        <v>33.299999999999997</v>
      </c>
      <c r="C31" s="67">
        <v>1.7</v>
      </c>
      <c r="D31" s="67">
        <v>6.7</v>
      </c>
    </row>
    <row r="32" spans="1:4" x14ac:dyDescent="0.3">
      <c r="A32" s="65"/>
      <c r="B32" s="67"/>
      <c r="C32" s="67"/>
      <c r="D32" s="67"/>
    </row>
    <row r="33" spans="1:4" x14ac:dyDescent="0.3">
      <c r="A33" s="65" t="s">
        <v>53</v>
      </c>
      <c r="B33" s="67"/>
      <c r="C33" s="67"/>
      <c r="D33" s="67"/>
    </row>
    <row r="34" spans="1:4" x14ac:dyDescent="0.3">
      <c r="A34" s="68" t="s">
        <v>54</v>
      </c>
      <c r="B34" s="67">
        <v>32</v>
      </c>
      <c r="C34" s="67">
        <v>3.4</v>
      </c>
      <c r="D34" s="67">
        <v>4.5</v>
      </c>
    </row>
    <row r="35" spans="1:4" x14ac:dyDescent="0.3">
      <c r="A35" s="68" t="s">
        <v>55</v>
      </c>
      <c r="B35" s="67">
        <v>31.8</v>
      </c>
      <c r="C35" s="67">
        <v>9.6</v>
      </c>
      <c r="D35" s="67" t="s">
        <v>309</v>
      </c>
    </row>
    <row r="36" spans="1:4" x14ac:dyDescent="0.3">
      <c r="A36" s="68" t="s">
        <v>56</v>
      </c>
      <c r="B36" s="67">
        <v>38.5</v>
      </c>
      <c r="C36" s="67" t="s">
        <v>309</v>
      </c>
      <c r="D36" s="67" t="s">
        <v>309</v>
      </c>
    </row>
    <row r="37" spans="1:4" x14ac:dyDescent="0.3">
      <c r="A37" s="68" t="s">
        <v>57</v>
      </c>
      <c r="B37" s="67">
        <v>36.1</v>
      </c>
      <c r="C37" s="67">
        <v>12.7</v>
      </c>
      <c r="D37" s="67">
        <v>5.7</v>
      </c>
    </row>
    <row r="38" spans="1:4" x14ac:dyDescent="0.3">
      <c r="A38" s="65"/>
      <c r="B38" s="67"/>
      <c r="C38" s="67"/>
      <c r="D38" s="67"/>
    </row>
    <row r="39" spans="1:4" x14ac:dyDescent="0.3">
      <c r="A39" s="65" t="s">
        <v>58</v>
      </c>
      <c r="B39" s="67"/>
      <c r="C39" s="67"/>
      <c r="D39" s="67"/>
    </row>
    <row r="40" spans="1:4" x14ac:dyDescent="0.3">
      <c r="A40" s="68" t="s">
        <v>20</v>
      </c>
      <c r="B40" s="67">
        <v>37.200000000000003</v>
      </c>
      <c r="C40" s="67">
        <v>13.6</v>
      </c>
      <c r="D40" s="67" t="s">
        <v>309</v>
      </c>
    </row>
    <row r="41" spans="1:4" x14ac:dyDescent="0.3">
      <c r="A41" s="68" t="s">
        <v>21</v>
      </c>
      <c r="B41" s="67">
        <v>35.5</v>
      </c>
      <c r="C41" s="67">
        <v>6</v>
      </c>
      <c r="D41" s="67">
        <v>2.4</v>
      </c>
    </row>
    <row r="42" spans="1:4" x14ac:dyDescent="0.3">
      <c r="A42" s="68" t="s">
        <v>22</v>
      </c>
      <c r="B42" s="67">
        <v>32.700000000000003</v>
      </c>
      <c r="C42" s="67">
        <v>4.3</v>
      </c>
      <c r="D42" s="67">
        <v>3.6</v>
      </c>
    </row>
    <row r="43" spans="1:4" x14ac:dyDescent="0.3">
      <c r="A43" s="68" t="s">
        <v>23</v>
      </c>
      <c r="B43" s="67">
        <v>32.9</v>
      </c>
      <c r="C43" s="67">
        <v>3.2</v>
      </c>
      <c r="D43" s="67">
        <v>5.9</v>
      </c>
    </row>
    <row r="44" spans="1:4" ht="14.4" thickBot="1" x14ac:dyDescent="0.35">
      <c r="A44" s="71" t="s">
        <v>24</v>
      </c>
      <c r="B44" s="83">
        <v>29.2</v>
      </c>
      <c r="C44" s="83">
        <v>1.9</v>
      </c>
      <c r="D44" s="83">
        <v>8.6</v>
      </c>
    </row>
    <row r="45" spans="1:4" ht="4.8" customHeight="1" thickTop="1" x14ac:dyDescent="0.3">
      <c r="A45" s="73"/>
      <c r="B45" s="73"/>
      <c r="C45" s="73"/>
      <c r="D45" s="73"/>
    </row>
    <row r="46" spans="1:4" ht="17.399999999999999" customHeight="1" x14ac:dyDescent="0.3">
      <c r="A46" s="129" t="s">
        <v>340</v>
      </c>
      <c r="B46" s="129"/>
      <c r="C46" s="129"/>
      <c r="D46" s="129"/>
    </row>
    <row r="47" spans="1:4" ht="93.6" customHeight="1" x14ac:dyDescent="0.3">
      <c r="A47" s="130" t="s">
        <v>321</v>
      </c>
      <c r="B47" s="130"/>
      <c r="C47" s="130"/>
      <c r="D47" s="130"/>
    </row>
  </sheetData>
  <mergeCells count="5">
    <mergeCell ref="A1:D1"/>
    <mergeCell ref="A2:A3"/>
    <mergeCell ref="B3:D3"/>
    <mergeCell ref="A46:D46"/>
    <mergeCell ref="A47:D47"/>
  </mergeCells>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510BEE-1909-4490-B312-BDC43382931D}">
  <dimension ref="A1:M26"/>
  <sheetViews>
    <sheetView showGridLines="0" zoomScale="90" zoomScaleNormal="90" workbookViewId="0">
      <selection sqref="A1:M1"/>
    </sheetView>
  </sheetViews>
  <sheetFormatPr defaultRowHeight="13.8" x14ac:dyDescent="0.3"/>
  <cols>
    <col min="1" max="1" width="36.21875" style="59" customWidth="1"/>
    <col min="2" max="13" width="10.6640625" style="59" customWidth="1"/>
    <col min="14" max="16384" width="8.88671875" style="59"/>
  </cols>
  <sheetData>
    <row r="1" spans="1:13" s="98" customFormat="1" ht="14.4" x14ac:dyDescent="0.3">
      <c r="A1" s="131" t="s">
        <v>322</v>
      </c>
      <c r="B1" s="131"/>
      <c r="C1" s="131"/>
      <c r="D1" s="131"/>
      <c r="E1" s="131"/>
      <c r="F1" s="131"/>
      <c r="G1" s="131"/>
      <c r="H1" s="131"/>
      <c r="I1" s="131"/>
      <c r="J1" s="131"/>
      <c r="K1" s="131"/>
      <c r="L1" s="131"/>
      <c r="M1" s="131"/>
    </row>
    <row r="2" spans="1:13" ht="15" customHeight="1" thickBot="1" x14ac:dyDescent="0.35">
      <c r="A2" s="60"/>
      <c r="B2" s="133" t="s">
        <v>186</v>
      </c>
      <c r="C2" s="133"/>
      <c r="D2" s="133"/>
      <c r="E2" s="133"/>
      <c r="F2" s="133"/>
      <c r="G2" s="133"/>
      <c r="H2" s="133"/>
      <c r="I2" s="133"/>
      <c r="J2" s="133" t="s">
        <v>185</v>
      </c>
      <c r="K2" s="133"/>
      <c r="L2" s="133" t="s">
        <v>184</v>
      </c>
      <c r="M2" s="133"/>
    </row>
    <row r="3" spans="1:13" ht="28.2" customHeight="1" thickBot="1" x14ac:dyDescent="0.35">
      <c r="A3" s="144"/>
      <c r="B3" s="146" t="s">
        <v>6</v>
      </c>
      <c r="C3" s="146"/>
      <c r="D3" s="146" t="s">
        <v>183</v>
      </c>
      <c r="E3" s="146"/>
      <c r="F3" s="146" t="s">
        <v>182</v>
      </c>
      <c r="G3" s="146"/>
      <c r="H3" s="146" t="s">
        <v>181</v>
      </c>
      <c r="I3" s="146"/>
      <c r="J3" s="146"/>
      <c r="K3" s="146"/>
      <c r="L3" s="146"/>
      <c r="M3" s="146"/>
    </row>
    <row r="4" spans="1:13" ht="14.4" thickBot="1" x14ac:dyDescent="0.35">
      <c r="A4" s="144"/>
      <c r="B4" s="94" t="s">
        <v>147</v>
      </c>
      <c r="C4" s="95" t="s">
        <v>1</v>
      </c>
      <c r="D4" s="94" t="s">
        <v>147</v>
      </c>
      <c r="E4" s="95" t="s">
        <v>1</v>
      </c>
      <c r="F4" s="94" t="s">
        <v>147</v>
      </c>
      <c r="G4" s="95" t="s">
        <v>1</v>
      </c>
      <c r="H4" s="94" t="s">
        <v>147</v>
      </c>
      <c r="I4" s="95" t="s">
        <v>1</v>
      </c>
      <c r="J4" s="94" t="s">
        <v>147</v>
      </c>
      <c r="K4" s="95" t="s">
        <v>1</v>
      </c>
      <c r="L4" s="94" t="s">
        <v>147</v>
      </c>
      <c r="M4" s="95" t="s">
        <v>1</v>
      </c>
    </row>
    <row r="5" spans="1:13" x14ac:dyDescent="0.3">
      <c r="A5" s="65" t="s">
        <v>6</v>
      </c>
      <c r="B5" s="88">
        <v>304985</v>
      </c>
      <c r="C5" s="66">
        <v>8.3000000000000007</v>
      </c>
      <c r="D5" s="88">
        <v>46784</v>
      </c>
      <c r="E5" s="66">
        <v>1.3</v>
      </c>
      <c r="F5" s="88">
        <v>31825</v>
      </c>
      <c r="G5" s="66">
        <v>0.9</v>
      </c>
      <c r="H5" s="88">
        <v>210864</v>
      </c>
      <c r="I5" s="66">
        <v>5.8</v>
      </c>
      <c r="J5" s="88">
        <v>896687</v>
      </c>
      <c r="K5" s="66">
        <v>24.5</v>
      </c>
      <c r="L5" s="88">
        <v>70640</v>
      </c>
      <c r="M5" s="66">
        <v>1.9</v>
      </c>
    </row>
    <row r="6" spans="1:13" x14ac:dyDescent="0.3">
      <c r="A6" s="65"/>
      <c r="B6" s="89"/>
      <c r="C6" s="67"/>
      <c r="D6" s="89"/>
      <c r="E6" s="67"/>
      <c r="F6" s="89"/>
      <c r="G6" s="67"/>
      <c r="H6" s="89"/>
      <c r="I6" s="67"/>
      <c r="J6" s="89"/>
      <c r="K6" s="67"/>
      <c r="L6" s="89"/>
      <c r="M6" s="67"/>
    </row>
    <row r="7" spans="1:13" x14ac:dyDescent="0.3">
      <c r="A7" s="65" t="s">
        <v>139</v>
      </c>
      <c r="B7" s="89"/>
      <c r="C7" s="67"/>
      <c r="D7" s="89"/>
      <c r="E7" s="67"/>
      <c r="F7" s="89"/>
      <c r="G7" s="67"/>
      <c r="H7" s="89"/>
      <c r="I7" s="67"/>
      <c r="J7" s="89"/>
      <c r="K7" s="67"/>
      <c r="L7" s="89"/>
      <c r="M7" s="67"/>
    </row>
    <row r="8" spans="1:13" x14ac:dyDescent="0.3">
      <c r="A8" s="68" t="s">
        <v>36</v>
      </c>
      <c r="B8" s="89">
        <v>298080</v>
      </c>
      <c r="C8" s="67">
        <v>8.5</v>
      </c>
      <c r="D8" s="89" t="s">
        <v>4</v>
      </c>
      <c r="E8" s="89" t="s">
        <v>4</v>
      </c>
      <c r="F8" s="89" t="s">
        <v>4</v>
      </c>
      <c r="G8" s="89" t="s">
        <v>4</v>
      </c>
      <c r="H8" s="89">
        <v>205852</v>
      </c>
      <c r="I8" s="67">
        <v>5.9</v>
      </c>
      <c r="J8" s="89">
        <v>861966</v>
      </c>
      <c r="K8" s="67">
        <v>24.7</v>
      </c>
      <c r="L8" s="89" t="s">
        <v>4</v>
      </c>
      <c r="M8" s="89" t="s">
        <v>4</v>
      </c>
    </row>
    <row r="9" spans="1:13" x14ac:dyDescent="0.3">
      <c r="A9" s="69" t="s">
        <v>29</v>
      </c>
      <c r="B9" s="89">
        <v>133608</v>
      </c>
      <c r="C9" s="67">
        <v>10.7</v>
      </c>
      <c r="D9" s="89" t="s">
        <v>4</v>
      </c>
      <c r="E9" s="89" t="s">
        <v>4</v>
      </c>
      <c r="F9" s="89" t="s">
        <v>4</v>
      </c>
      <c r="G9" s="89" t="s">
        <v>4</v>
      </c>
      <c r="H9" s="89">
        <v>86801</v>
      </c>
      <c r="I9" s="67">
        <v>7</v>
      </c>
      <c r="J9" s="89">
        <v>339381</v>
      </c>
      <c r="K9" s="67">
        <v>27.2</v>
      </c>
      <c r="L9" s="89" t="s">
        <v>4</v>
      </c>
      <c r="M9" s="89" t="s">
        <v>4</v>
      </c>
    </row>
    <row r="10" spans="1:13" x14ac:dyDescent="0.3">
      <c r="A10" s="69" t="s">
        <v>30</v>
      </c>
      <c r="B10" s="89">
        <v>85607</v>
      </c>
      <c r="C10" s="67">
        <v>10.8</v>
      </c>
      <c r="D10" s="89" t="s">
        <v>4</v>
      </c>
      <c r="E10" s="89" t="s">
        <v>4</v>
      </c>
      <c r="F10" s="89" t="s">
        <v>4</v>
      </c>
      <c r="G10" s="89" t="s">
        <v>4</v>
      </c>
      <c r="H10" s="89">
        <v>61491</v>
      </c>
      <c r="I10" s="67">
        <v>7.7</v>
      </c>
      <c r="J10" s="89">
        <v>206874</v>
      </c>
      <c r="K10" s="67">
        <v>26</v>
      </c>
      <c r="L10" s="89" t="s">
        <v>4</v>
      </c>
      <c r="M10" s="89" t="s">
        <v>4</v>
      </c>
    </row>
    <row r="11" spans="1:13" x14ac:dyDescent="0.3">
      <c r="A11" s="69" t="s">
        <v>31</v>
      </c>
      <c r="B11" s="89">
        <v>35748</v>
      </c>
      <c r="C11" s="67">
        <v>3.4</v>
      </c>
      <c r="D11" s="89" t="s">
        <v>4</v>
      </c>
      <c r="E11" s="89" t="s">
        <v>4</v>
      </c>
      <c r="F11" s="89" t="s">
        <v>4</v>
      </c>
      <c r="G11" s="89" t="s">
        <v>4</v>
      </c>
      <c r="H11" s="89">
        <v>25156</v>
      </c>
      <c r="I11" s="67">
        <v>2.4</v>
      </c>
      <c r="J11" s="89">
        <v>218867</v>
      </c>
      <c r="K11" s="67">
        <v>21</v>
      </c>
      <c r="L11" s="89" t="s">
        <v>4</v>
      </c>
      <c r="M11" s="89" t="s">
        <v>4</v>
      </c>
    </row>
    <row r="12" spans="1:13" x14ac:dyDescent="0.3">
      <c r="A12" s="69" t="s">
        <v>32</v>
      </c>
      <c r="B12" s="89">
        <v>30588</v>
      </c>
      <c r="C12" s="67">
        <v>12.2</v>
      </c>
      <c r="D12" s="89" t="s">
        <v>4</v>
      </c>
      <c r="E12" s="89" t="s">
        <v>4</v>
      </c>
      <c r="F12" s="89" t="s">
        <v>4</v>
      </c>
      <c r="G12" s="89" t="s">
        <v>4</v>
      </c>
      <c r="H12" s="89">
        <v>23519</v>
      </c>
      <c r="I12" s="67">
        <v>9.4</v>
      </c>
      <c r="J12" s="89">
        <v>63429</v>
      </c>
      <c r="K12" s="67">
        <v>25.2</v>
      </c>
      <c r="L12" s="89" t="s">
        <v>4</v>
      </c>
      <c r="M12" s="89" t="s">
        <v>4</v>
      </c>
    </row>
    <row r="13" spans="1:13" x14ac:dyDescent="0.3">
      <c r="A13" s="69" t="s">
        <v>33</v>
      </c>
      <c r="B13" s="89">
        <v>12529</v>
      </c>
      <c r="C13" s="67">
        <v>8.1</v>
      </c>
      <c r="D13" s="89" t="s">
        <v>4</v>
      </c>
      <c r="E13" s="89" t="s">
        <v>4</v>
      </c>
      <c r="F13" s="89" t="s">
        <v>4</v>
      </c>
      <c r="G13" s="89" t="s">
        <v>4</v>
      </c>
      <c r="H13" s="89">
        <v>8885</v>
      </c>
      <c r="I13" s="67">
        <v>5.7</v>
      </c>
      <c r="J13" s="89">
        <v>33416</v>
      </c>
      <c r="K13" s="67">
        <v>21.6</v>
      </c>
      <c r="L13" s="89" t="s">
        <v>4</v>
      </c>
      <c r="M13" s="89" t="s">
        <v>4</v>
      </c>
    </row>
    <row r="14" spans="1:13" x14ac:dyDescent="0.3">
      <c r="A14" s="69" t="s">
        <v>34</v>
      </c>
      <c r="B14" s="89">
        <v>2805</v>
      </c>
      <c r="C14" s="67">
        <v>3.5</v>
      </c>
      <c r="D14" s="89" t="s">
        <v>4</v>
      </c>
      <c r="E14" s="89" t="s">
        <v>4</v>
      </c>
      <c r="F14" s="89" t="s">
        <v>4</v>
      </c>
      <c r="G14" s="89" t="s">
        <v>4</v>
      </c>
      <c r="H14" s="89">
        <v>1997</v>
      </c>
      <c r="I14" s="67">
        <v>2.5</v>
      </c>
      <c r="J14" s="89">
        <v>18236</v>
      </c>
      <c r="K14" s="67">
        <v>22.6</v>
      </c>
      <c r="L14" s="89" t="s">
        <v>4</v>
      </c>
      <c r="M14" s="89" t="s">
        <v>4</v>
      </c>
    </row>
    <row r="15" spans="1:13" x14ac:dyDescent="0.3">
      <c r="A15" s="69" t="s">
        <v>35</v>
      </c>
      <c r="B15" s="89">
        <v>4100</v>
      </c>
      <c r="C15" s="67">
        <v>4.5999999999999996</v>
      </c>
      <c r="D15" s="89" t="s">
        <v>4</v>
      </c>
      <c r="E15" s="89" t="s">
        <v>4</v>
      </c>
      <c r="F15" s="89" t="s">
        <v>4</v>
      </c>
      <c r="G15" s="89" t="s">
        <v>4</v>
      </c>
      <c r="H15" s="89">
        <v>3015</v>
      </c>
      <c r="I15" s="67">
        <v>3.4</v>
      </c>
      <c r="J15" s="89">
        <v>16485</v>
      </c>
      <c r="K15" s="67">
        <v>18.5</v>
      </c>
      <c r="L15" s="89" t="s">
        <v>4</v>
      </c>
      <c r="M15" s="89" t="s">
        <v>4</v>
      </c>
    </row>
    <row r="16" spans="1:13" x14ac:dyDescent="0.3">
      <c r="A16" s="70"/>
      <c r="B16" s="89"/>
      <c r="C16" s="67"/>
      <c r="D16" s="89"/>
      <c r="E16" s="89"/>
      <c r="F16" s="89"/>
      <c r="G16" s="89"/>
      <c r="H16" s="89"/>
      <c r="I16" s="67"/>
      <c r="J16" s="89"/>
      <c r="K16" s="67"/>
      <c r="L16" s="89"/>
      <c r="M16" s="89"/>
    </row>
    <row r="17" spans="1:13" x14ac:dyDescent="0.3">
      <c r="A17" s="65" t="s">
        <v>58</v>
      </c>
      <c r="B17" s="89"/>
      <c r="C17" s="67"/>
      <c r="D17" s="89"/>
      <c r="E17" s="89"/>
      <c r="F17" s="89"/>
      <c r="G17" s="89"/>
      <c r="H17" s="89"/>
      <c r="I17" s="67"/>
      <c r="J17" s="89"/>
      <c r="K17" s="67"/>
      <c r="L17" s="89"/>
      <c r="M17" s="89"/>
    </row>
    <row r="18" spans="1:13" x14ac:dyDescent="0.3">
      <c r="A18" s="68" t="s">
        <v>20</v>
      </c>
      <c r="B18" s="89">
        <v>140620</v>
      </c>
      <c r="C18" s="67">
        <v>19.3</v>
      </c>
      <c r="D18" s="89" t="s">
        <v>4</v>
      </c>
      <c r="E18" s="89" t="s">
        <v>4</v>
      </c>
      <c r="F18" s="89" t="s">
        <v>4</v>
      </c>
      <c r="G18" s="89" t="s">
        <v>4</v>
      </c>
      <c r="H18" s="89">
        <v>98674</v>
      </c>
      <c r="I18" s="67">
        <v>13.5</v>
      </c>
      <c r="J18" s="89">
        <v>143466</v>
      </c>
      <c r="K18" s="67">
        <v>19.7</v>
      </c>
      <c r="L18" s="89" t="s">
        <v>4</v>
      </c>
      <c r="M18" s="89" t="s">
        <v>4</v>
      </c>
    </row>
    <row r="19" spans="1:13" x14ac:dyDescent="0.3">
      <c r="A19" s="68" t="s">
        <v>21</v>
      </c>
      <c r="B19" s="89">
        <v>62204</v>
      </c>
      <c r="C19" s="67">
        <v>8.6</v>
      </c>
      <c r="D19" s="89" t="s">
        <v>4</v>
      </c>
      <c r="E19" s="89" t="s">
        <v>4</v>
      </c>
      <c r="F19" s="89" t="s">
        <v>4</v>
      </c>
      <c r="G19" s="89" t="s">
        <v>4</v>
      </c>
      <c r="H19" s="89">
        <v>39887</v>
      </c>
      <c r="I19" s="67">
        <v>5.5</v>
      </c>
      <c r="J19" s="89">
        <v>188655</v>
      </c>
      <c r="K19" s="67">
        <v>26.1</v>
      </c>
      <c r="L19" s="89" t="s">
        <v>4</v>
      </c>
      <c r="M19" s="89" t="s">
        <v>4</v>
      </c>
    </row>
    <row r="20" spans="1:13" ht="13.8" customHeight="1" x14ac:dyDescent="0.3">
      <c r="A20" s="68" t="s">
        <v>22</v>
      </c>
      <c r="B20" s="89">
        <v>53287</v>
      </c>
      <c r="C20" s="67">
        <v>7.2</v>
      </c>
      <c r="D20" s="89" t="s">
        <v>4</v>
      </c>
      <c r="E20" s="89" t="s">
        <v>4</v>
      </c>
      <c r="F20" s="89" t="s">
        <v>4</v>
      </c>
      <c r="G20" s="89" t="s">
        <v>4</v>
      </c>
      <c r="H20" s="89">
        <v>39670</v>
      </c>
      <c r="I20" s="67">
        <v>5.4</v>
      </c>
      <c r="J20" s="89">
        <v>183872</v>
      </c>
      <c r="K20" s="67">
        <v>25</v>
      </c>
      <c r="L20" s="89" t="s">
        <v>4</v>
      </c>
      <c r="M20" s="89" t="s">
        <v>4</v>
      </c>
    </row>
    <row r="21" spans="1:13" x14ac:dyDescent="0.3">
      <c r="A21" s="68" t="s">
        <v>23</v>
      </c>
      <c r="B21" s="89">
        <v>32047</v>
      </c>
      <c r="C21" s="67">
        <v>4.3</v>
      </c>
      <c r="D21" s="89" t="s">
        <v>4</v>
      </c>
      <c r="E21" s="89" t="s">
        <v>4</v>
      </c>
      <c r="F21" s="89" t="s">
        <v>4</v>
      </c>
      <c r="G21" s="89" t="s">
        <v>4</v>
      </c>
      <c r="H21" s="89">
        <v>20468</v>
      </c>
      <c r="I21" s="67">
        <v>2.8</v>
      </c>
      <c r="J21" s="89">
        <v>199981</v>
      </c>
      <c r="K21" s="67">
        <v>27.1</v>
      </c>
      <c r="L21" s="89" t="s">
        <v>4</v>
      </c>
      <c r="M21" s="89" t="s">
        <v>4</v>
      </c>
    </row>
    <row r="22" spans="1:13" ht="13.8" customHeight="1" thickBot="1" x14ac:dyDescent="0.35">
      <c r="A22" s="71" t="s">
        <v>24</v>
      </c>
      <c r="B22" s="90">
        <v>16827</v>
      </c>
      <c r="C22" s="72">
        <v>2.2999999999999998</v>
      </c>
      <c r="D22" s="90" t="s">
        <v>4</v>
      </c>
      <c r="E22" s="90" t="s">
        <v>4</v>
      </c>
      <c r="F22" s="90" t="s">
        <v>4</v>
      </c>
      <c r="G22" s="90" t="s">
        <v>4</v>
      </c>
      <c r="H22" s="90">
        <v>12164</v>
      </c>
      <c r="I22" s="72">
        <v>1.7</v>
      </c>
      <c r="J22" s="90">
        <v>180713</v>
      </c>
      <c r="K22" s="72">
        <v>24.6</v>
      </c>
      <c r="L22" s="90" t="s">
        <v>4</v>
      </c>
      <c r="M22" s="90" t="s">
        <v>4</v>
      </c>
    </row>
    <row r="23" spans="1:13" ht="4.8" customHeight="1" thickTop="1" x14ac:dyDescent="0.3">
      <c r="A23" s="73"/>
      <c r="B23" s="73"/>
      <c r="C23" s="73"/>
      <c r="D23" s="73"/>
      <c r="E23" s="73"/>
      <c r="F23" s="73"/>
    </row>
    <row r="24" spans="1:13" ht="13.8" customHeight="1" x14ac:dyDescent="0.3">
      <c r="A24" s="129" t="s">
        <v>340</v>
      </c>
      <c r="B24" s="129"/>
      <c r="C24" s="129"/>
      <c r="D24" s="129"/>
      <c r="E24" s="129"/>
      <c r="F24" s="129"/>
      <c r="G24" s="129"/>
      <c r="H24" s="129"/>
      <c r="I24" s="129"/>
      <c r="J24" s="129"/>
      <c r="K24" s="129"/>
      <c r="L24" s="129"/>
      <c r="M24" s="129"/>
    </row>
    <row r="25" spans="1:13" x14ac:dyDescent="0.3">
      <c r="A25" s="104"/>
      <c r="B25" s="104"/>
      <c r="C25" s="104"/>
      <c r="D25" s="105"/>
      <c r="E25" s="105"/>
      <c r="F25" s="69"/>
      <c r="G25" s="105"/>
      <c r="H25" s="105"/>
      <c r="I25" s="105"/>
      <c r="J25" s="105"/>
      <c r="K25" s="105"/>
      <c r="L25" s="105"/>
      <c r="M25" s="105"/>
    </row>
    <row r="26" spans="1:13" ht="36" customHeight="1" x14ac:dyDescent="0.3">
      <c r="A26" s="130" t="s">
        <v>317</v>
      </c>
      <c r="B26" s="130"/>
      <c r="C26" s="130"/>
      <c r="D26" s="130"/>
      <c r="E26" s="130"/>
      <c r="F26" s="130"/>
      <c r="G26" s="130"/>
      <c r="H26" s="130"/>
      <c r="I26" s="130"/>
      <c r="J26" s="130"/>
      <c r="K26" s="130"/>
      <c r="L26" s="130"/>
      <c r="M26" s="130"/>
    </row>
  </sheetData>
  <mergeCells count="11">
    <mergeCell ref="A1:M1"/>
    <mergeCell ref="B2:I2"/>
    <mergeCell ref="J2:K3"/>
    <mergeCell ref="L2:M3"/>
    <mergeCell ref="F3:G3"/>
    <mergeCell ref="H3:I3"/>
    <mergeCell ref="A24:M24"/>
    <mergeCell ref="A26:M26"/>
    <mergeCell ref="A3:A4"/>
    <mergeCell ref="B3:C3"/>
    <mergeCell ref="D3:E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7BD680-6AEF-4F2B-9E76-2087E957E25B}">
  <dimension ref="A1:P10"/>
  <sheetViews>
    <sheetView showGridLines="0" zoomScale="90" zoomScaleNormal="90" workbookViewId="0">
      <selection sqref="A1:O1"/>
    </sheetView>
  </sheetViews>
  <sheetFormatPr defaultColWidth="9.109375" defaultRowHeight="13.8" x14ac:dyDescent="0.3"/>
  <cols>
    <col min="1" max="1" width="19.6640625" style="2" customWidth="1"/>
    <col min="2" max="15" width="10.33203125" style="2" customWidth="1"/>
    <col min="16" max="16384" width="9.109375" style="2"/>
  </cols>
  <sheetData>
    <row r="1" spans="1:16" s="97" customFormat="1" ht="14.4" x14ac:dyDescent="0.3">
      <c r="A1" s="116" t="s">
        <v>237</v>
      </c>
      <c r="B1" s="116"/>
      <c r="C1" s="116"/>
      <c r="D1" s="116"/>
      <c r="E1" s="116"/>
      <c r="F1" s="116"/>
      <c r="G1" s="116"/>
      <c r="H1" s="116"/>
      <c r="I1" s="116"/>
      <c r="J1" s="116"/>
      <c r="K1" s="116"/>
      <c r="L1" s="116"/>
      <c r="M1" s="116"/>
      <c r="N1" s="116"/>
      <c r="O1" s="116"/>
    </row>
    <row r="2" spans="1:16" ht="14.4" thickBot="1" x14ac:dyDescent="0.35">
      <c r="A2" s="115"/>
      <c r="B2" s="3">
        <v>2010</v>
      </c>
      <c r="C2" s="3">
        <v>2011</v>
      </c>
      <c r="D2" s="3">
        <v>2012</v>
      </c>
      <c r="E2" s="3">
        <v>2013</v>
      </c>
      <c r="F2" s="3">
        <v>2014</v>
      </c>
      <c r="G2" s="3">
        <v>2015</v>
      </c>
      <c r="H2" s="3">
        <v>2016</v>
      </c>
      <c r="I2" s="3">
        <v>2017</v>
      </c>
      <c r="J2" s="3">
        <v>2018</v>
      </c>
      <c r="K2" s="3">
        <v>2019</v>
      </c>
      <c r="L2" s="3">
        <v>2020</v>
      </c>
      <c r="M2" s="4">
        <v>2021</v>
      </c>
      <c r="N2" s="4">
        <v>2022</v>
      </c>
      <c r="O2" s="4">
        <v>2023</v>
      </c>
    </row>
    <row r="3" spans="1:16" ht="15" customHeight="1" x14ac:dyDescent="0.3">
      <c r="A3" s="115"/>
      <c r="B3" s="113" t="s">
        <v>1</v>
      </c>
      <c r="C3" s="114"/>
      <c r="D3" s="114"/>
      <c r="E3" s="114"/>
      <c r="F3" s="114"/>
      <c r="G3" s="114"/>
      <c r="H3" s="114"/>
      <c r="I3" s="114"/>
      <c r="J3" s="114"/>
      <c r="K3" s="114"/>
      <c r="L3" s="114"/>
      <c r="M3" s="114"/>
      <c r="N3" s="114"/>
      <c r="O3" s="114"/>
    </row>
    <row r="4" spans="1:16" x14ac:dyDescent="0.3">
      <c r="A4" s="2" t="s">
        <v>3</v>
      </c>
      <c r="B4" s="5">
        <v>51.1</v>
      </c>
      <c r="C4" s="5">
        <v>55.3</v>
      </c>
      <c r="D4" s="5">
        <v>60.3</v>
      </c>
      <c r="E4" s="5">
        <v>62.1</v>
      </c>
      <c r="F4" s="5">
        <v>64.599999999999994</v>
      </c>
      <c r="G4" s="5">
        <v>68.599999999999994</v>
      </c>
      <c r="H4" s="5">
        <v>70.400000000000006</v>
      </c>
      <c r="I4" s="5">
        <v>73.8</v>
      </c>
      <c r="J4" s="5">
        <v>74.7</v>
      </c>
      <c r="K4" s="5">
        <v>75.3</v>
      </c>
      <c r="L4" s="5">
        <v>78.3</v>
      </c>
      <c r="M4" s="6">
        <v>82.3</v>
      </c>
      <c r="N4" s="6">
        <v>84.5</v>
      </c>
      <c r="O4" s="6">
        <v>85.8</v>
      </c>
      <c r="P4" s="16"/>
    </row>
    <row r="5" spans="1:16" ht="15" customHeight="1" thickBot="1" x14ac:dyDescent="0.35">
      <c r="A5" s="10" t="s">
        <v>5</v>
      </c>
      <c r="B5" s="8">
        <v>66.5</v>
      </c>
      <c r="C5" s="8">
        <v>69.400000000000006</v>
      </c>
      <c r="D5" s="8">
        <v>71.599999999999994</v>
      </c>
      <c r="E5" s="8">
        <v>73.3</v>
      </c>
      <c r="F5" s="8">
        <v>76.099999999999994</v>
      </c>
      <c r="G5" s="8">
        <v>77.8</v>
      </c>
      <c r="H5" s="8">
        <v>80.2</v>
      </c>
      <c r="I5" s="8">
        <v>82</v>
      </c>
      <c r="J5" s="8">
        <v>83.9</v>
      </c>
      <c r="K5" s="8">
        <v>85.9</v>
      </c>
      <c r="L5" s="8">
        <v>87.6</v>
      </c>
      <c r="M5" s="9">
        <v>89</v>
      </c>
      <c r="N5" s="9">
        <v>90</v>
      </c>
      <c r="O5" s="9" t="s">
        <v>4</v>
      </c>
      <c r="P5"/>
    </row>
    <row r="6" spans="1:16" ht="5.4" customHeight="1" thickTop="1" x14ac:dyDescent="0.3"/>
    <row r="7" spans="1:16" ht="27.6" customHeight="1" x14ac:dyDescent="0.3">
      <c r="A7" s="107" t="s">
        <v>338</v>
      </c>
      <c r="B7" s="107"/>
      <c r="C7" s="107"/>
      <c r="D7" s="107"/>
      <c r="E7" s="107"/>
      <c r="F7" s="107"/>
      <c r="G7" s="107"/>
      <c r="H7" s="107"/>
      <c r="I7" s="107"/>
      <c r="J7" s="107"/>
      <c r="K7" s="107"/>
      <c r="L7" s="107"/>
      <c r="M7" s="107"/>
      <c r="N7" s="107"/>
      <c r="O7" s="107"/>
    </row>
    <row r="8" spans="1:16" x14ac:dyDescent="0.3">
      <c r="A8" s="103"/>
      <c r="B8" s="103"/>
      <c r="C8" s="23"/>
      <c r="D8" s="23"/>
      <c r="E8" s="23"/>
      <c r="F8" s="23"/>
      <c r="G8" s="23"/>
      <c r="H8" s="23"/>
      <c r="I8" s="23"/>
      <c r="J8" s="23"/>
      <c r="K8" s="23"/>
      <c r="L8" s="23"/>
      <c r="M8" s="23"/>
      <c r="N8" s="23"/>
      <c r="O8" s="23"/>
    </row>
    <row r="9" spans="1:16" ht="35.4" customHeight="1" x14ac:dyDescent="0.3">
      <c r="A9" s="111" t="s">
        <v>38</v>
      </c>
      <c r="B9" s="111"/>
      <c r="C9" s="111"/>
      <c r="D9" s="111"/>
      <c r="E9" s="111"/>
      <c r="F9" s="111"/>
      <c r="G9" s="111"/>
      <c r="H9" s="111"/>
      <c r="I9" s="111"/>
      <c r="J9" s="111"/>
      <c r="K9" s="111"/>
      <c r="L9" s="111"/>
      <c r="M9" s="111"/>
      <c r="N9" s="111"/>
      <c r="O9" s="111"/>
    </row>
    <row r="10" spans="1:16" x14ac:dyDescent="0.3">
      <c r="A10" s="11"/>
      <c r="B10" s="11"/>
    </row>
  </sheetData>
  <mergeCells count="5">
    <mergeCell ref="A2:A3"/>
    <mergeCell ref="B3:O3"/>
    <mergeCell ref="A1:O1"/>
    <mergeCell ref="A7:O7"/>
    <mergeCell ref="A9:O9"/>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B6FD3A-9EC3-4655-BA40-FDADB57A40DA}">
  <dimension ref="A1:L39"/>
  <sheetViews>
    <sheetView showGridLines="0" zoomScale="90" zoomScaleNormal="90" workbookViewId="0">
      <selection sqref="A1:B1"/>
    </sheetView>
  </sheetViews>
  <sheetFormatPr defaultColWidth="9.109375" defaultRowHeight="13.8" x14ac:dyDescent="0.3"/>
  <cols>
    <col min="1" max="1" width="59.6640625" style="2" customWidth="1"/>
    <col min="2" max="2" width="21.33203125" style="2" customWidth="1"/>
    <col min="3" max="12" width="10.33203125" style="2" customWidth="1"/>
    <col min="13" max="16384" width="9.109375" style="2"/>
  </cols>
  <sheetData>
    <row r="1" spans="1:12" s="97" customFormat="1" ht="57.6" customHeight="1" x14ac:dyDescent="0.3">
      <c r="A1" s="106" t="s">
        <v>238</v>
      </c>
      <c r="B1" s="106"/>
    </row>
    <row r="2" spans="1:12" ht="14.4" x14ac:dyDescent="0.3">
      <c r="A2" s="112"/>
      <c r="B2" s="20"/>
      <c r="C2"/>
      <c r="D2"/>
      <c r="E2"/>
      <c r="F2"/>
      <c r="G2"/>
      <c r="H2"/>
      <c r="I2"/>
      <c r="J2"/>
      <c r="K2"/>
      <c r="L2"/>
    </row>
    <row r="3" spans="1:12" ht="15" customHeight="1" x14ac:dyDescent="0.3">
      <c r="A3" s="112"/>
      <c r="B3" s="14" t="s">
        <v>1</v>
      </c>
      <c r="C3"/>
      <c r="D3"/>
      <c r="E3"/>
      <c r="F3"/>
      <c r="G3"/>
      <c r="H3"/>
      <c r="I3"/>
      <c r="J3"/>
      <c r="K3"/>
      <c r="L3"/>
    </row>
    <row r="4" spans="1:12" ht="14.4" x14ac:dyDescent="0.3">
      <c r="A4" s="1" t="s">
        <v>6</v>
      </c>
      <c r="B4" s="15">
        <v>85.8</v>
      </c>
      <c r="C4"/>
      <c r="D4"/>
      <c r="E4"/>
      <c r="F4"/>
      <c r="G4"/>
      <c r="H4"/>
      <c r="I4"/>
      <c r="J4"/>
      <c r="K4"/>
      <c r="L4"/>
    </row>
    <row r="5" spans="1:12" ht="4.95" customHeight="1" x14ac:dyDescent="0.3">
      <c r="A5" s="1"/>
      <c r="B5" s="15"/>
      <c r="C5"/>
      <c r="D5"/>
      <c r="E5"/>
      <c r="F5"/>
      <c r="G5"/>
      <c r="H5"/>
      <c r="I5"/>
      <c r="J5"/>
      <c r="K5"/>
      <c r="L5"/>
    </row>
    <row r="6" spans="1:12" ht="14.4" x14ac:dyDescent="0.3">
      <c r="A6" s="1" t="s">
        <v>39</v>
      </c>
      <c r="B6" s="6"/>
      <c r="C6"/>
      <c r="D6"/>
      <c r="E6"/>
      <c r="F6"/>
      <c r="G6"/>
      <c r="H6"/>
      <c r="I6"/>
      <c r="J6"/>
      <c r="K6"/>
      <c r="L6"/>
    </row>
    <row r="7" spans="1:12" ht="14.4" x14ac:dyDescent="0.3">
      <c r="A7" s="17" t="s">
        <v>40</v>
      </c>
      <c r="B7" s="6">
        <v>86.6</v>
      </c>
      <c r="C7"/>
      <c r="D7"/>
      <c r="E7"/>
      <c r="F7"/>
      <c r="G7"/>
      <c r="H7"/>
      <c r="I7"/>
      <c r="J7"/>
      <c r="K7"/>
      <c r="L7"/>
    </row>
    <row r="8" spans="1:12" ht="14.4" x14ac:dyDescent="0.3">
      <c r="A8" s="17" t="s">
        <v>41</v>
      </c>
      <c r="B8" s="6">
        <v>85</v>
      </c>
      <c r="C8"/>
      <c r="D8"/>
      <c r="E8"/>
      <c r="F8"/>
      <c r="G8"/>
      <c r="H8"/>
      <c r="I8"/>
      <c r="J8"/>
      <c r="K8"/>
      <c r="L8"/>
    </row>
    <row r="9" spans="1:12" ht="4.95" customHeight="1" x14ac:dyDescent="0.3">
      <c r="A9" s="1"/>
      <c r="B9" s="6"/>
      <c r="C9"/>
      <c r="D9"/>
      <c r="E9"/>
      <c r="F9"/>
      <c r="G9"/>
      <c r="H9"/>
      <c r="I9"/>
      <c r="J9"/>
      <c r="K9"/>
      <c r="L9"/>
    </row>
    <row r="10" spans="1:12" ht="14.4" x14ac:dyDescent="0.3">
      <c r="A10" s="1" t="s">
        <v>42</v>
      </c>
      <c r="B10" s="6"/>
      <c r="C10"/>
      <c r="D10"/>
      <c r="E10"/>
      <c r="F10"/>
      <c r="G10"/>
      <c r="H10"/>
      <c r="I10"/>
      <c r="J10"/>
      <c r="K10"/>
      <c r="L10"/>
    </row>
    <row r="11" spans="1:12" ht="14.4" x14ac:dyDescent="0.3">
      <c r="A11" s="17" t="s">
        <v>43</v>
      </c>
      <c r="B11" s="6">
        <v>100</v>
      </c>
      <c r="C11"/>
      <c r="D11"/>
      <c r="E11"/>
      <c r="F11"/>
      <c r="G11"/>
      <c r="H11"/>
      <c r="I11"/>
      <c r="J11"/>
      <c r="K11"/>
      <c r="L11"/>
    </row>
    <row r="12" spans="1:12" ht="14.4" x14ac:dyDescent="0.3">
      <c r="A12" s="17" t="s">
        <v>44</v>
      </c>
      <c r="B12" s="6">
        <v>99.1</v>
      </c>
      <c r="C12"/>
      <c r="D12"/>
      <c r="E12"/>
      <c r="F12"/>
      <c r="G12"/>
      <c r="H12"/>
      <c r="I12"/>
      <c r="J12"/>
      <c r="K12"/>
      <c r="L12"/>
    </row>
    <row r="13" spans="1:12" ht="14.4" x14ac:dyDescent="0.3">
      <c r="A13" s="17" t="s">
        <v>45</v>
      </c>
      <c r="B13" s="6">
        <v>97.5</v>
      </c>
      <c r="C13"/>
      <c r="D13"/>
      <c r="E13"/>
      <c r="F13"/>
      <c r="G13"/>
      <c r="H13"/>
      <c r="I13"/>
      <c r="J13"/>
      <c r="K13"/>
      <c r="L13"/>
    </row>
    <row r="14" spans="1:12" ht="14.4" x14ac:dyDescent="0.3">
      <c r="A14" s="17" t="s">
        <v>46</v>
      </c>
      <c r="B14" s="6">
        <v>93.1</v>
      </c>
      <c r="C14"/>
      <c r="D14"/>
      <c r="E14"/>
      <c r="F14"/>
      <c r="G14"/>
      <c r="H14"/>
      <c r="I14"/>
      <c r="J14"/>
      <c r="K14"/>
      <c r="L14"/>
    </row>
    <row r="15" spans="1:12" ht="14.4" x14ac:dyDescent="0.3">
      <c r="A15" s="17" t="s">
        <v>47</v>
      </c>
      <c r="B15" s="6">
        <v>78.2</v>
      </c>
      <c r="C15"/>
      <c r="D15"/>
      <c r="E15"/>
      <c r="F15"/>
      <c r="G15"/>
      <c r="H15"/>
      <c r="I15"/>
      <c r="J15"/>
      <c r="K15"/>
      <c r="L15"/>
    </row>
    <row r="16" spans="1:12" ht="14.4" x14ac:dyDescent="0.3">
      <c r="A16" s="17" t="s">
        <v>48</v>
      </c>
      <c r="B16" s="6">
        <v>53.2</v>
      </c>
      <c r="C16"/>
      <c r="D16"/>
      <c r="E16"/>
      <c r="F16"/>
      <c r="G16"/>
      <c r="H16"/>
      <c r="I16"/>
      <c r="J16"/>
      <c r="K16"/>
      <c r="L16"/>
    </row>
    <row r="17" spans="1:12" ht="4.95" customHeight="1" x14ac:dyDescent="0.3">
      <c r="A17" s="1"/>
      <c r="B17" s="6"/>
      <c r="C17"/>
      <c r="D17"/>
      <c r="E17"/>
      <c r="F17"/>
      <c r="G17"/>
      <c r="H17"/>
      <c r="I17"/>
      <c r="J17"/>
      <c r="K17"/>
      <c r="L17"/>
    </row>
    <row r="18" spans="1:12" ht="14.4" x14ac:dyDescent="0.3">
      <c r="A18" s="1" t="s">
        <v>49</v>
      </c>
      <c r="B18" s="6"/>
      <c r="C18"/>
      <c r="D18"/>
      <c r="E18"/>
      <c r="F18"/>
      <c r="G18"/>
      <c r="H18"/>
      <c r="I18"/>
      <c r="J18"/>
      <c r="K18"/>
      <c r="L18"/>
    </row>
    <row r="19" spans="1:12" ht="14.4" x14ac:dyDescent="0.3">
      <c r="A19" s="17" t="s">
        <v>50</v>
      </c>
      <c r="B19" s="6">
        <v>69.099999999999994</v>
      </c>
      <c r="C19"/>
      <c r="D19"/>
      <c r="E19"/>
      <c r="F19"/>
      <c r="G19"/>
      <c r="H19"/>
      <c r="I19"/>
      <c r="J19"/>
      <c r="K19"/>
      <c r="L19"/>
    </row>
    <row r="20" spans="1:12" ht="14.4" x14ac:dyDescent="0.3">
      <c r="A20" s="17" t="s">
        <v>51</v>
      </c>
      <c r="B20" s="6">
        <v>98.1</v>
      </c>
      <c r="C20"/>
      <c r="D20"/>
      <c r="E20"/>
      <c r="F20"/>
      <c r="G20"/>
      <c r="H20"/>
      <c r="I20"/>
      <c r="J20"/>
      <c r="K20"/>
      <c r="L20"/>
    </row>
    <row r="21" spans="1:12" ht="14.4" x14ac:dyDescent="0.3">
      <c r="A21" s="17" t="s">
        <v>52</v>
      </c>
      <c r="B21" s="6">
        <v>98.8</v>
      </c>
      <c r="C21"/>
      <c r="D21"/>
      <c r="E21"/>
      <c r="F21"/>
      <c r="G21"/>
      <c r="H21"/>
      <c r="I21"/>
      <c r="J21"/>
      <c r="K21"/>
      <c r="L21"/>
    </row>
    <row r="22" spans="1:12" ht="4.95" customHeight="1" x14ac:dyDescent="0.3">
      <c r="A22" s="1"/>
      <c r="B22" s="6"/>
      <c r="C22"/>
      <c r="D22"/>
      <c r="E22"/>
      <c r="F22"/>
      <c r="G22"/>
      <c r="H22"/>
      <c r="I22"/>
      <c r="J22"/>
      <c r="K22"/>
      <c r="L22"/>
    </row>
    <row r="23" spans="1:12" ht="14.4" x14ac:dyDescent="0.3">
      <c r="A23" s="1" t="s">
        <v>53</v>
      </c>
      <c r="B23" s="6"/>
      <c r="C23"/>
      <c r="D23"/>
      <c r="E23"/>
      <c r="F23"/>
      <c r="G23"/>
      <c r="H23"/>
      <c r="I23"/>
      <c r="J23"/>
      <c r="K23"/>
      <c r="L23"/>
    </row>
    <row r="24" spans="1:12" ht="14.4" x14ac:dyDescent="0.3">
      <c r="A24" s="17" t="s">
        <v>54</v>
      </c>
      <c r="B24" s="6">
        <v>94.7</v>
      </c>
      <c r="C24"/>
      <c r="D24"/>
      <c r="E24"/>
      <c r="F24"/>
      <c r="G24"/>
      <c r="H24"/>
      <c r="I24"/>
      <c r="J24"/>
      <c r="K24"/>
      <c r="L24"/>
    </row>
    <row r="25" spans="1:12" ht="14.4" x14ac:dyDescent="0.3">
      <c r="A25" s="17" t="s">
        <v>55</v>
      </c>
      <c r="B25" s="6">
        <v>85.2</v>
      </c>
      <c r="C25"/>
      <c r="D25"/>
      <c r="E25"/>
      <c r="F25"/>
      <c r="G25"/>
      <c r="H25"/>
      <c r="I25"/>
      <c r="J25"/>
      <c r="K25"/>
      <c r="L25"/>
    </row>
    <row r="26" spans="1:12" ht="14.4" x14ac:dyDescent="0.3">
      <c r="A26" s="17" t="s">
        <v>56</v>
      </c>
      <c r="B26" s="6">
        <v>100</v>
      </c>
      <c r="C26"/>
      <c r="D26"/>
      <c r="E26"/>
      <c r="F26"/>
      <c r="G26"/>
      <c r="H26"/>
      <c r="I26"/>
      <c r="J26"/>
      <c r="K26"/>
      <c r="L26"/>
    </row>
    <row r="27" spans="1:12" ht="14.4" x14ac:dyDescent="0.3">
      <c r="A27" s="17" t="s">
        <v>57</v>
      </c>
      <c r="B27" s="6">
        <v>56.2</v>
      </c>
      <c r="C27"/>
      <c r="D27"/>
      <c r="E27"/>
      <c r="F27"/>
      <c r="G27"/>
      <c r="H27"/>
      <c r="I27"/>
      <c r="J27"/>
      <c r="K27"/>
      <c r="L27"/>
    </row>
    <row r="28" spans="1:12" ht="4.95" customHeight="1" x14ac:dyDescent="0.3">
      <c r="A28" s="1"/>
      <c r="B28" s="15"/>
      <c r="C28"/>
      <c r="D28"/>
      <c r="E28"/>
      <c r="F28"/>
      <c r="G28"/>
      <c r="H28"/>
      <c r="I28"/>
      <c r="J28"/>
      <c r="K28"/>
      <c r="L28"/>
    </row>
    <row r="29" spans="1:12" ht="14.4" x14ac:dyDescent="0.3">
      <c r="A29" s="1" t="s">
        <v>58</v>
      </c>
      <c r="B29" s="15"/>
      <c r="C29"/>
      <c r="D29"/>
      <c r="E29"/>
      <c r="F29"/>
      <c r="G29"/>
      <c r="H29"/>
      <c r="I29"/>
      <c r="J29"/>
      <c r="K29"/>
      <c r="L29"/>
    </row>
    <row r="30" spans="1:12" ht="14.4" x14ac:dyDescent="0.3">
      <c r="A30" s="17" t="s">
        <v>20</v>
      </c>
      <c r="B30" s="6">
        <v>67.8</v>
      </c>
      <c r="C30"/>
      <c r="D30"/>
      <c r="E30"/>
      <c r="F30"/>
      <c r="G30"/>
      <c r="H30"/>
      <c r="I30"/>
      <c r="J30"/>
      <c r="K30"/>
      <c r="L30"/>
    </row>
    <row r="31" spans="1:12" ht="14.4" x14ac:dyDescent="0.3">
      <c r="A31" s="17" t="s">
        <v>21</v>
      </c>
      <c r="B31" s="6">
        <v>81</v>
      </c>
      <c r="C31"/>
      <c r="D31"/>
      <c r="E31"/>
      <c r="F31"/>
      <c r="G31"/>
      <c r="H31"/>
      <c r="I31"/>
      <c r="J31"/>
      <c r="K31"/>
      <c r="L31"/>
    </row>
    <row r="32" spans="1:12" ht="14.4" x14ac:dyDescent="0.3">
      <c r="A32" s="17" t="s">
        <v>22</v>
      </c>
      <c r="B32" s="6">
        <v>88.6</v>
      </c>
      <c r="C32"/>
      <c r="D32"/>
      <c r="E32"/>
      <c r="F32"/>
      <c r="G32"/>
      <c r="H32"/>
      <c r="I32"/>
      <c r="J32"/>
      <c r="K32"/>
      <c r="L32"/>
    </row>
    <row r="33" spans="1:12" ht="14.4" x14ac:dyDescent="0.3">
      <c r="A33" s="17" t="s">
        <v>23</v>
      </c>
      <c r="B33" s="6">
        <v>93.8</v>
      </c>
      <c r="C33"/>
      <c r="D33"/>
      <c r="E33"/>
      <c r="F33"/>
      <c r="G33"/>
      <c r="H33"/>
      <c r="I33"/>
      <c r="J33"/>
      <c r="K33"/>
      <c r="L33"/>
    </row>
    <row r="34" spans="1:12" ht="15" thickBot="1" x14ac:dyDescent="0.35">
      <c r="A34" s="18" t="s">
        <v>24</v>
      </c>
      <c r="B34" s="19">
        <v>97</v>
      </c>
      <c r="C34"/>
      <c r="D34"/>
      <c r="E34"/>
      <c r="F34"/>
      <c r="G34"/>
      <c r="H34"/>
      <c r="I34"/>
      <c r="J34"/>
      <c r="K34"/>
      <c r="L34"/>
    </row>
    <row r="35" spans="1:12" ht="4.95" customHeight="1" thickTop="1" x14ac:dyDescent="0.3"/>
    <row r="36" spans="1:12" x14ac:dyDescent="0.3">
      <c r="A36" s="117" t="s">
        <v>339</v>
      </c>
      <c r="B36" s="117"/>
    </row>
    <row r="37" spans="1:12" x14ac:dyDescent="0.3">
      <c r="A37" s="102"/>
      <c r="B37" s="23"/>
    </row>
    <row r="38" spans="1:12" ht="73.8" customHeight="1" x14ac:dyDescent="0.3">
      <c r="A38" s="111" t="s">
        <v>201</v>
      </c>
      <c r="B38" s="111"/>
    </row>
    <row r="39" spans="1:12" x14ac:dyDescent="0.3">
      <c r="A39" s="11"/>
    </row>
  </sheetData>
  <mergeCells count="4">
    <mergeCell ref="A1:B1"/>
    <mergeCell ref="A2:A3"/>
    <mergeCell ref="A36:B36"/>
    <mergeCell ref="A38:B38"/>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5BABB-5C4C-4BEF-B8A3-8C4D2638AF3A}">
  <dimension ref="A1:M17"/>
  <sheetViews>
    <sheetView showGridLines="0" zoomScale="90" zoomScaleNormal="90" workbookViewId="0">
      <selection sqref="A1:B1"/>
    </sheetView>
  </sheetViews>
  <sheetFormatPr defaultColWidth="9.109375" defaultRowHeight="13.8" x14ac:dyDescent="0.3"/>
  <cols>
    <col min="1" max="1" width="37.109375" style="2" customWidth="1"/>
    <col min="2" max="2" width="21.33203125" style="2" customWidth="1"/>
    <col min="3" max="12" width="10.33203125" style="2" customWidth="1"/>
    <col min="13" max="16384" width="9.109375" style="2"/>
  </cols>
  <sheetData>
    <row r="1" spans="1:13" s="97" customFormat="1" ht="43.2" customHeight="1" x14ac:dyDescent="0.3">
      <c r="A1" s="106" t="s">
        <v>239</v>
      </c>
      <c r="B1" s="106"/>
    </row>
    <row r="2" spans="1:13" ht="15" thickBot="1" x14ac:dyDescent="0.35">
      <c r="A2" s="112"/>
      <c r="B2" s="4">
        <v>2023</v>
      </c>
      <c r="C2"/>
      <c r="D2"/>
      <c r="E2"/>
      <c r="F2"/>
      <c r="G2"/>
      <c r="H2"/>
      <c r="I2"/>
      <c r="J2"/>
      <c r="K2"/>
      <c r="L2"/>
    </row>
    <row r="3" spans="1:13" ht="15" customHeight="1" x14ac:dyDescent="0.3">
      <c r="A3" s="112"/>
      <c r="B3" s="14" t="s">
        <v>1</v>
      </c>
      <c r="C3"/>
      <c r="D3"/>
      <c r="E3"/>
      <c r="F3"/>
      <c r="G3"/>
      <c r="H3"/>
      <c r="I3"/>
      <c r="J3"/>
      <c r="K3"/>
      <c r="L3"/>
    </row>
    <row r="4" spans="1:13" ht="14.4" x14ac:dyDescent="0.3">
      <c r="A4" s="1" t="s">
        <v>6</v>
      </c>
      <c r="B4" s="15">
        <v>85.8</v>
      </c>
      <c r="C4"/>
      <c r="D4"/>
      <c r="E4"/>
      <c r="F4"/>
      <c r="G4"/>
      <c r="H4"/>
      <c r="I4"/>
      <c r="J4"/>
      <c r="K4"/>
      <c r="L4"/>
      <c r="M4"/>
    </row>
    <row r="5" spans="1:13" ht="14.4" x14ac:dyDescent="0.3">
      <c r="A5" s="17" t="s">
        <v>36</v>
      </c>
      <c r="B5" s="6">
        <v>85.7</v>
      </c>
      <c r="C5"/>
      <c r="D5"/>
      <c r="E5"/>
      <c r="F5"/>
      <c r="G5"/>
      <c r="H5"/>
      <c r="I5"/>
      <c r="J5"/>
      <c r="K5"/>
      <c r="L5"/>
      <c r="M5"/>
    </row>
    <row r="6" spans="1:13" ht="14.4" x14ac:dyDescent="0.3">
      <c r="A6" s="21" t="s">
        <v>29</v>
      </c>
      <c r="B6" s="6">
        <v>82.2</v>
      </c>
      <c r="C6"/>
      <c r="D6"/>
      <c r="E6"/>
      <c r="F6"/>
      <c r="G6"/>
      <c r="H6"/>
      <c r="I6"/>
      <c r="J6"/>
      <c r="K6"/>
      <c r="L6"/>
      <c r="M6"/>
    </row>
    <row r="7" spans="1:13" ht="14.4" x14ac:dyDescent="0.3">
      <c r="A7" s="21" t="s">
        <v>30</v>
      </c>
      <c r="B7" s="6">
        <v>83.9</v>
      </c>
      <c r="C7"/>
      <c r="D7"/>
      <c r="E7"/>
      <c r="F7"/>
      <c r="G7"/>
      <c r="H7"/>
      <c r="I7"/>
      <c r="J7"/>
      <c r="K7"/>
      <c r="L7"/>
      <c r="M7"/>
    </row>
    <row r="8" spans="1:13" ht="14.4" x14ac:dyDescent="0.3">
      <c r="A8" s="21" t="s">
        <v>31</v>
      </c>
      <c r="B8" s="6">
        <v>92</v>
      </c>
      <c r="C8"/>
      <c r="D8"/>
      <c r="E8"/>
      <c r="F8"/>
      <c r="G8"/>
      <c r="H8"/>
      <c r="I8"/>
      <c r="J8"/>
      <c r="K8"/>
      <c r="L8"/>
      <c r="M8"/>
    </row>
    <row r="9" spans="1:13" ht="14.4" x14ac:dyDescent="0.3">
      <c r="A9" s="21" t="s">
        <v>32</v>
      </c>
      <c r="B9" s="6">
        <v>83.2</v>
      </c>
      <c r="C9"/>
      <c r="D9"/>
      <c r="E9"/>
      <c r="F9"/>
      <c r="G9"/>
      <c r="H9"/>
      <c r="I9"/>
      <c r="J9"/>
      <c r="K9"/>
      <c r="L9"/>
      <c r="M9"/>
    </row>
    <row r="10" spans="1:13" ht="14.4" x14ac:dyDescent="0.3">
      <c r="A10" s="21" t="s">
        <v>33</v>
      </c>
      <c r="B10" s="6">
        <v>89.2</v>
      </c>
      <c r="C10"/>
      <c r="D10"/>
      <c r="E10"/>
      <c r="F10"/>
      <c r="G10"/>
      <c r="H10"/>
      <c r="I10"/>
      <c r="J10"/>
      <c r="K10"/>
      <c r="L10"/>
      <c r="M10"/>
    </row>
    <row r="11" spans="1:13" ht="14.4" x14ac:dyDescent="0.3">
      <c r="A11" s="21" t="s">
        <v>34</v>
      </c>
      <c r="B11" s="6">
        <v>86.8</v>
      </c>
      <c r="C11"/>
      <c r="D11"/>
      <c r="E11"/>
      <c r="F11"/>
      <c r="G11"/>
      <c r="H11"/>
      <c r="I11"/>
      <c r="J11"/>
      <c r="K11"/>
      <c r="L11"/>
      <c r="M11"/>
    </row>
    <row r="12" spans="1:13" ht="15" customHeight="1" thickBot="1" x14ac:dyDescent="0.35">
      <c r="A12" s="22" t="s">
        <v>35</v>
      </c>
      <c r="B12" s="9">
        <v>86.9</v>
      </c>
      <c r="C12"/>
      <c r="D12"/>
      <c r="E12"/>
      <c r="F12"/>
      <c r="G12"/>
      <c r="H12"/>
      <c r="I12"/>
      <c r="J12"/>
      <c r="K12"/>
      <c r="L12"/>
      <c r="M12"/>
    </row>
    <row r="13" spans="1:13" ht="4.95" customHeight="1" thickTop="1" x14ac:dyDescent="0.3">
      <c r="C13"/>
    </row>
    <row r="14" spans="1:13" ht="26.4" customHeight="1" x14ac:dyDescent="0.3">
      <c r="A14" s="107" t="s">
        <v>340</v>
      </c>
      <c r="B14" s="107"/>
      <c r="C14"/>
    </row>
    <row r="15" spans="1:13" x14ac:dyDescent="0.3">
      <c r="A15" s="102"/>
      <c r="B15" s="23"/>
    </row>
    <row r="16" spans="1:13" ht="40.200000000000003" customHeight="1" x14ac:dyDescent="0.3">
      <c r="A16" s="111" t="s">
        <v>37</v>
      </c>
      <c r="B16" s="111"/>
    </row>
    <row r="17" spans="1:1" x14ac:dyDescent="0.3">
      <c r="A17" s="11"/>
    </row>
  </sheetData>
  <mergeCells count="4">
    <mergeCell ref="A1:B1"/>
    <mergeCell ref="A2:A3"/>
    <mergeCell ref="A14:B14"/>
    <mergeCell ref="A16:B16"/>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D27468-F2FC-426D-B489-E0610B10AA36}">
  <dimension ref="A1:M36"/>
  <sheetViews>
    <sheetView showGridLines="0" zoomScale="90" zoomScaleNormal="90" workbookViewId="0">
      <selection sqref="A1:C1"/>
    </sheetView>
  </sheetViews>
  <sheetFormatPr defaultColWidth="9.109375" defaultRowHeight="13.8" x14ac:dyDescent="0.3"/>
  <cols>
    <col min="1" max="1" width="59.6640625" style="2" customWidth="1"/>
    <col min="2" max="3" width="21.33203125" style="2" customWidth="1"/>
    <col min="4" max="13" width="10.33203125" style="2" customWidth="1"/>
    <col min="14" max="16384" width="9.109375" style="2"/>
  </cols>
  <sheetData>
    <row r="1" spans="1:13" s="97" customFormat="1" ht="28.8" customHeight="1" x14ac:dyDescent="0.3">
      <c r="A1" s="106" t="s">
        <v>240</v>
      </c>
      <c r="B1" s="106"/>
      <c r="C1" s="106"/>
    </row>
    <row r="2" spans="1:13" ht="15" thickBot="1" x14ac:dyDescent="0.35">
      <c r="A2" s="118" t="s">
        <v>60</v>
      </c>
      <c r="B2" s="4">
        <v>2021</v>
      </c>
      <c r="C2" s="4">
        <v>2022</v>
      </c>
      <c r="D2"/>
      <c r="E2"/>
      <c r="F2"/>
      <c r="G2"/>
      <c r="H2"/>
      <c r="I2"/>
      <c r="J2"/>
      <c r="K2"/>
      <c r="L2"/>
      <c r="M2"/>
    </row>
    <row r="3" spans="1:13" ht="15" customHeight="1" x14ac:dyDescent="0.3">
      <c r="A3" s="118"/>
      <c r="B3" s="113" t="s">
        <v>1</v>
      </c>
      <c r="C3" s="114"/>
      <c r="D3"/>
      <c r="E3"/>
      <c r="F3"/>
      <c r="G3"/>
      <c r="H3"/>
      <c r="I3"/>
      <c r="J3"/>
      <c r="K3"/>
      <c r="L3"/>
      <c r="M3"/>
    </row>
    <row r="4" spans="1:13" ht="14.4" x14ac:dyDescent="0.3">
      <c r="A4" s="24" t="s">
        <v>61</v>
      </c>
      <c r="B4" s="15"/>
      <c r="C4" s="6"/>
      <c r="D4"/>
      <c r="E4"/>
      <c r="F4"/>
      <c r="G4"/>
      <c r="H4"/>
      <c r="I4"/>
      <c r="J4"/>
      <c r="K4"/>
      <c r="L4"/>
      <c r="M4"/>
    </row>
    <row r="5" spans="1:13" ht="14.4" x14ac:dyDescent="0.3">
      <c r="A5" s="17" t="s">
        <v>62</v>
      </c>
      <c r="B5" s="6">
        <v>91.8</v>
      </c>
      <c r="C5" s="6">
        <v>92.2</v>
      </c>
      <c r="D5"/>
      <c r="E5"/>
      <c r="F5"/>
      <c r="G5"/>
      <c r="H5"/>
      <c r="I5"/>
      <c r="J5"/>
      <c r="K5"/>
      <c r="L5"/>
      <c r="M5"/>
    </row>
    <row r="6" spans="1:13" ht="14.4" x14ac:dyDescent="0.3">
      <c r="A6" s="17" t="s">
        <v>63</v>
      </c>
      <c r="B6" s="6">
        <v>87.9</v>
      </c>
      <c r="C6" s="6">
        <v>87.5</v>
      </c>
      <c r="D6"/>
      <c r="E6"/>
      <c r="F6"/>
      <c r="G6"/>
      <c r="H6"/>
      <c r="I6"/>
      <c r="J6"/>
      <c r="K6"/>
      <c r="L6"/>
      <c r="M6"/>
    </row>
    <row r="7" spans="1:13" ht="14.4" x14ac:dyDescent="0.3">
      <c r="A7" s="17" t="s">
        <v>65</v>
      </c>
      <c r="B7" s="6">
        <v>81.5</v>
      </c>
      <c r="C7" s="6">
        <v>82.4</v>
      </c>
      <c r="D7"/>
      <c r="E7"/>
      <c r="F7"/>
      <c r="G7"/>
      <c r="H7"/>
      <c r="I7"/>
      <c r="J7"/>
      <c r="K7"/>
      <c r="L7"/>
      <c r="M7"/>
    </row>
    <row r="8" spans="1:13" ht="14.4" x14ac:dyDescent="0.3">
      <c r="A8" s="17" t="s">
        <v>64</v>
      </c>
      <c r="B8" s="6">
        <v>79</v>
      </c>
      <c r="C8" s="6">
        <v>79.3</v>
      </c>
      <c r="D8"/>
      <c r="E8"/>
      <c r="F8"/>
      <c r="G8"/>
      <c r="I8"/>
      <c r="J8"/>
      <c r="K8"/>
      <c r="L8"/>
      <c r="M8"/>
    </row>
    <row r="9" spans="1:13" ht="14.4" x14ac:dyDescent="0.3">
      <c r="A9" s="17" t="s">
        <v>66</v>
      </c>
      <c r="B9" s="6">
        <v>5.8</v>
      </c>
      <c r="C9" s="6">
        <v>5.6</v>
      </c>
      <c r="D9"/>
      <c r="E9"/>
      <c r="F9"/>
      <c r="G9"/>
      <c r="H9"/>
      <c r="I9"/>
      <c r="J9"/>
      <c r="K9"/>
      <c r="L9"/>
      <c r="M9"/>
    </row>
    <row r="10" spans="1:13" ht="4.95" customHeight="1" x14ac:dyDescent="0.3">
      <c r="A10" s="17"/>
      <c r="B10" s="6"/>
      <c r="C10" s="6"/>
      <c r="D10"/>
      <c r="E10"/>
      <c r="F10"/>
      <c r="G10"/>
      <c r="H10"/>
      <c r="I10"/>
      <c r="J10"/>
      <c r="K10"/>
      <c r="L10"/>
      <c r="M10"/>
    </row>
    <row r="11" spans="1:13" ht="14.4" x14ac:dyDescent="0.3">
      <c r="A11" s="24" t="s">
        <v>67</v>
      </c>
      <c r="B11" s="6"/>
      <c r="C11" s="6"/>
      <c r="D11"/>
      <c r="E11"/>
      <c r="F11"/>
      <c r="G11"/>
      <c r="H11"/>
      <c r="I11"/>
      <c r="J11"/>
      <c r="K11"/>
      <c r="L11"/>
      <c r="M11"/>
    </row>
    <row r="12" spans="1:13" ht="14.4" x14ac:dyDescent="0.3">
      <c r="A12" s="17" t="s">
        <v>68</v>
      </c>
      <c r="B12" s="6">
        <v>86.1</v>
      </c>
      <c r="C12" s="6">
        <v>85.3</v>
      </c>
      <c r="D12"/>
      <c r="E12"/>
      <c r="F12"/>
      <c r="G12"/>
      <c r="H12"/>
      <c r="I12"/>
      <c r="J12"/>
      <c r="K12"/>
      <c r="L12"/>
      <c r="M12"/>
    </row>
    <row r="13" spans="1:13" ht="14.4" x14ac:dyDescent="0.3">
      <c r="A13" s="17" t="s">
        <v>69</v>
      </c>
      <c r="B13" s="6">
        <v>81.8</v>
      </c>
      <c r="C13" s="6">
        <v>79.7</v>
      </c>
      <c r="D13"/>
      <c r="E13"/>
      <c r="F13"/>
      <c r="G13"/>
      <c r="H13"/>
      <c r="I13"/>
      <c r="J13"/>
      <c r="K13"/>
      <c r="L13"/>
      <c r="M13"/>
    </row>
    <row r="14" spans="1:13" ht="4.95" customHeight="1" x14ac:dyDescent="0.3">
      <c r="A14" s="17"/>
      <c r="B14" s="6"/>
      <c r="C14" s="6"/>
      <c r="D14"/>
      <c r="E14"/>
      <c r="F14"/>
      <c r="G14"/>
      <c r="H14"/>
      <c r="I14"/>
      <c r="J14"/>
      <c r="K14"/>
      <c r="L14"/>
      <c r="M14"/>
    </row>
    <row r="15" spans="1:13" ht="14.4" x14ac:dyDescent="0.3">
      <c r="A15" s="24" t="s">
        <v>70</v>
      </c>
      <c r="B15" s="6"/>
      <c r="C15" s="6"/>
      <c r="D15"/>
      <c r="E15"/>
      <c r="F15"/>
      <c r="G15"/>
      <c r="H15"/>
      <c r="I15"/>
      <c r="J15"/>
      <c r="K15"/>
      <c r="L15"/>
      <c r="M15"/>
    </row>
    <row r="16" spans="1:13" ht="14.4" x14ac:dyDescent="0.3">
      <c r="A16" s="17" t="s">
        <v>71</v>
      </c>
      <c r="B16" s="6">
        <v>69.5</v>
      </c>
      <c r="C16" s="6">
        <v>72.599999999999994</v>
      </c>
      <c r="D16"/>
      <c r="E16"/>
      <c r="F16"/>
      <c r="G16"/>
      <c r="H16"/>
      <c r="I16"/>
      <c r="J16"/>
      <c r="K16"/>
      <c r="L16"/>
      <c r="M16"/>
    </row>
    <row r="17" spans="1:13" ht="14.4" x14ac:dyDescent="0.3">
      <c r="A17" s="17" t="s">
        <v>72</v>
      </c>
      <c r="B17" s="6">
        <v>45.2</v>
      </c>
      <c r="C17" s="6">
        <v>47.4</v>
      </c>
      <c r="D17"/>
      <c r="E17"/>
      <c r="F17"/>
      <c r="G17"/>
      <c r="H17"/>
      <c r="I17"/>
      <c r="J17"/>
      <c r="K17"/>
      <c r="L17"/>
      <c r="M17"/>
    </row>
    <row r="18" spans="1:13" ht="14.4" x14ac:dyDescent="0.3">
      <c r="A18" s="17" t="s">
        <v>73</v>
      </c>
      <c r="B18" s="6">
        <v>37.1</v>
      </c>
      <c r="C18" s="6">
        <v>36.799999999999997</v>
      </c>
      <c r="D18"/>
      <c r="E18"/>
      <c r="F18"/>
      <c r="G18"/>
      <c r="H18"/>
      <c r="I18"/>
      <c r="J18"/>
      <c r="K18"/>
      <c r="L18"/>
      <c r="M18"/>
    </row>
    <row r="19" spans="1:13" ht="4.95" customHeight="1" x14ac:dyDescent="0.3">
      <c r="A19" s="17"/>
      <c r="B19" s="6"/>
      <c r="C19" s="6"/>
      <c r="D19"/>
      <c r="E19"/>
      <c r="F19"/>
      <c r="G19"/>
      <c r="H19"/>
      <c r="I19"/>
      <c r="J19"/>
      <c r="K19"/>
      <c r="L19"/>
      <c r="M19"/>
    </row>
    <row r="20" spans="1:13" ht="14.4" x14ac:dyDescent="0.3">
      <c r="A20" s="24" t="s">
        <v>74</v>
      </c>
      <c r="B20" s="6"/>
      <c r="C20" s="6"/>
      <c r="D20"/>
      <c r="E20"/>
      <c r="F20"/>
      <c r="G20"/>
      <c r="H20"/>
      <c r="I20"/>
      <c r="J20"/>
      <c r="K20"/>
      <c r="L20"/>
      <c r="M20"/>
    </row>
    <row r="21" spans="1:13" ht="14.4" x14ac:dyDescent="0.3">
      <c r="A21" s="38" t="s">
        <v>75</v>
      </c>
      <c r="B21" s="16">
        <v>32.4</v>
      </c>
      <c r="C21" s="6">
        <v>32.4</v>
      </c>
      <c r="D21"/>
      <c r="E21"/>
      <c r="F21"/>
      <c r="G21"/>
      <c r="H21"/>
      <c r="I21"/>
      <c r="J21"/>
      <c r="K21"/>
      <c r="L21"/>
      <c r="M21"/>
    </row>
    <row r="22" spans="1:13" ht="27.6" x14ac:dyDescent="0.3">
      <c r="A22" s="38" t="s">
        <v>76</v>
      </c>
      <c r="B22" s="16">
        <v>32.5</v>
      </c>
      <c r="C22" s="6">
        <v>28.8</v>
      </c>
      <c r="D22"/>
      <c r="E22"/>
      <c r="F22"/>
      <c r="G22"/>
      <c r="H22"/>
      <c r="I22"/>
      <c r="J22"/>
      <c r="K22"/>
      <c r="L22"/>
      <c r="M22"/>
    </row>
    <row r="23" spans="1:13" ht="14.4" x14ac:dyDescent="0.3">
      <c r="A23" s="40" t="s">
        <v>77</v>
      </c>
      <c r="B23" s="16">
        <v>19.100000000000001</v>
      </c>
      <c r="C23" s="6">
        <v>17.8</v>
      </c>
      <c r="D23"/>
      <c r="E23"/>
      <c r="F23"/>
      <c r="G23"/>
      <c r="H23"/>
      <c r="I23"/>
      <c r="J23"/>
      <c r="K23"/>
      <c r="L23"/>
      <c r="M23"/>
    </row>
    <row r="24" spans="1:13" ht="4.95" customHeight="1" x14ac:dyDescent="0.3">
      <c r="A24" s="40"/>
      <c r="B24" s="16"/>
      <c r="C24" s="6"/>
      <c r="D24"/>
      <c r="E24"/>
      <c r="F24"/>
      <c r="G24"/>
      <c r="H24"/>
      <c r="I24"/>
      <c r="J24"/>
      <c r="K24"/>
      <c r="L24"/>
      <c r="M24"/>
    </row>
    <row r="25" spans="1:13" ht="14.4" x14ac:dyDescent="0.3">
      <c r="A25" s="41" t="s">
        <v>133</v>
      </c>
      <c r="B25" s="16"/>
      <c r="C25" s="6"/>
      <c r="D25"/>
      <c r="E25"/>
      <c r="F25"/>
      <c r="G25"/>
      <c r="H25"/>
      <c r="I25"/>
      <c r="J25"/>
      <c r="K25"/>
      <c r="L25"/>
      <c r="M25"/>
    </row>
    <row r="26" spans="1:13" ht="14.4" x14ac:dyDescent="0.3">
      <c r="A26" s="38" t="s">
        <v>130</v>
      </c>
      <c r="B26" s="16">
        <v>19.7</v>
      </c>
      <c r="C26" s="6">
        <v>11.9</v>
      </c>
      <c r="D26"/>
      <c r="E26"/>
      <c r="F26"/>
      <c r="G26"/>
      <c r="H26"/>
      <c r="I26"/>
      <c r="J26"/>
      <c r="K26"/>
      <c r="L26"/>
      <c r="M26"/>
    </row>
    <row r="27" spans="1:13" ht="13.8" customHeight="1" x14ac:dyDescent="0.3">
      <c r="A27" s="38" t="s">
        <v>129</v>
      </c>
      <c r="B27" s="16">
        <v>11.8</v>
      </c>
      <c r="C27" s="6">
        <v>18.399999999999999</v>
      </c>
      <c r="D27"/>
      <c r="E27"/>
      <c r="F27"/>
      <c r="G27"/>
      <c r="H27"/>
      <c r="I27"/>
      <c r="J27"/>
      <c r="K27"/>
      <c r="L27"/>
      <c r="M27"/>
    </row>
    <row r="28" spans="1:13" ht="4.95" customHeight="1" x14ac:dyDescent="0.3">
      <c r="A28" s="42"/>
      <c r="B28" s="46"/>
      <c r="C28" s="6"/>
      <c r="E28"/>
    </row>
    <row r="29" spans="1:13" ht="14.4" x14ac:dyDescent="0.3">
      <c r="A29" s="41" t="s">
        <v>81</v>
      </c>
      <c r="B29" s="16"/>
      <c r="C29" s="6"/>
      <c r="D29"/>
      <c r="E29"/>
      <c r="F29"/>
      <c r="G29"/>
      <c r="H29"/>
      <c r="I29"/>
      <c r="J29"/>
      <c r="K29"/>
      <c r="L29"/>
      <c r="M29"/>
    </row>
    <row r="30" spans="1:13" ht="14.4" x14ac:dyDescent="0.3">
      <c r="A30" s="38" t="s">
        <v>132</v>
      </c>
      <c r="B30" s="16">
        <v>68</v>
      </c>
      <c r="C30" s="6">
        <v>68.599999999999994</v>
      </c>
      <c r="D30"/>
      <c r="E30"/>
      <c r="F30"/>
      <c r="G30"/>
      <c r="H30"/>
      <c r="I30"/>
      <c r="J30"/>
      <c r="K30"/>
      <c r="L30"/>
      <c r="M30"/>
    </row>
    <row r="31" spans="1:13" ht="13.8" customHeight="1" thickBot="1" x14ac:dyDescent="0.35">
      <c r="A31" s="43" t="s">
        <v>131</v>
      </c>
      <c r="B31" s="45">
        <v>10.9</v>
      </c>
      <c r="C31" s="49">
        <v>12</v>
      </c>
      <c r="D31"/>
      <c r="E31"/>
      <c r="F31"/>
      <c r="G31"/>
      <c r="H31"/>
      <c r="I31"/>
      <c r="J31"/>
      <c r="K31"/>
      <c r="L31"/>
      <c r="M31"/>
    </row>
    <row r="32" spans="1:13" ht="4.95" customHeight="1" thickTop="1" x14ac:dyDescent="0.3"/>
    <row r="33" spans="1:5" ht="14.4" x14ac:dyDescent="0.3">
      <c r="A33" s="117" t="s">
        <v>193</v>
      </c>
      <c r="B33" s="117"/>
      <c r="C33" s="117"/>
      <c r="E33"/>
    </row>
    <row r="34" spans="1:5" x14ac:dyDescent="0.3">
      <c r="A34" s="102"/>
      <c r="B34" s="102"/>
      <c r="C34" s="23"/>
    </row>
    <row r="35" spans="1:5" ht="28.2" customHeight="1" x14ac:dyDescent="0.3">
      <c r="A35" s="111" t="s">
        <v>59</v>
      </c>
      <c r="B35" s="111"/>
      <c r="C35" s="111"/>
    </row>
    <row r="36" spans="1:5" x14ac:dyDescent="0.3">
      <c r="A36" s="11"/>
      <c r="B36" s="11"/>
    </row>
  </sheetData>
  <mergeCells count="5">
    <mergeCell ref="A1:C1"/>
    <mergeCell ref="A2:A3"/>
    <mergeCell ref="A33:C33"/>
    <mergeCell ref="B3:C3"/>
    <mergeCell ref="A35:C35"/>
  </mergeCells>
  <phoneticPr fontId="20"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54</vt:i4>
      </vt:variant>
    </vt:vector>
  </HeadingPairs>
  <TitlesOfParts>
    <vt:vector size="54" baseType="lpstr">
      <vt:lpstr>Indice</vt:lpstr>
      <vt:lpstr>Q1</vt:lpstr>
      <vt:lpstr>Q2</vt:lpstr>
      <vt:lpstr>Q3</vt:lpstr>
      <vt:lpstr>Q4</vt:lpstr>
      <vt:lpstr>Q5</vt:lpstr>
      <vt:lpstr>Q6</vt:lpstr>
      <vt:lpstr>Q7</vt:lpstr>
      <vt:lpstr>Q8</vt:lpstr>
      <vt:lpstr>Q9</vt:lpstr>
      <vt:lpstr>Q10</vt:lpstr>
      <vt:lpstr>Q11</vt:lpstr>
      <vt:lpstr>Q12</vt:lpstr>
      <vt:lpstr>Q13</vt:lpstr>
      <vt:lpstr>Q14</vt:lpstr>
      <vt:lpstr>Q15</vt:lpstr>
      <vt:lpstr>Q16</vt:lpstr>
      <vt:lpstr>Q17</vt:lpstr>
      <vt:lpstr>Q18</vt:lpstr>
      <vt:lpstr>Q19</vt:lpstr>
      <vt:lpstr>Q20</vt:lpstr>
      <vt:lpstr>Q21</vt:lpstr>
      <vt:lpstr>Q22</vt:lpstr>
      <vt:lpstr>Q23</vt:lpstr>
      <vt:lpstr>Q24</vt:lpstr>
      <vt:lpstr>Q25</vt:lpstr>
      <vt:lpstr>Q26</vt:lpstr>
      <vt:lpstr>Q27</vt:lpstr>
      <vt:lpstr>Q28</vt:lpstr>
      <vt:lpstr>Q29</vt:lpstr>
      <vt:lpstr>Q30</vt:lpstr>
      <vt:lpstr>Q31</vt:lpstr>
      <vt:lpstr>Q32</vt:lpstr>
      <vt:lpstr>Q33</vt:lpstr>
      <vt:lpstr>Q34</vt:lpstr>
      <vt:lpstr>Q35</vt:lpstr>
      <vt:lpstr>Q36</vt:lpstr>
      <vt:lpstr>Q37</vt:lpstr>
      <vt:lpstr>Q38</vt:lpstr>
      <vt:lpstr>Q39</vt:lpstr>
      <vt:lpstr>Q40</vt:lpstr>
      <vt:lpstr>Q41</vt:lpstr>
      <vt:lpstr>Q42</vt:lpstr>
      <vt:lpstr>Q43</vt:lpstr>
      <vt:lpstr>Q44</vt:lpstr>
      <vt:lpstr>Q45</vt:lpstr>
      <vt:lpstr>Q46</vt:lpstr>
      <vt:lpstr>Q47</vt:lpstr>
      <vt:lpstr>Q48</vt:lpstr>
      <vt:lpstr>Q49</vt:lpstr>
      <vt:lpstr>Q50</vt:lpstr>
      <vt:lpstr>Q51</vt:lpstr>
      <vt:lpstr>Q52</vt:lpstr>
      <vt:lpstr>Q53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Carla Afonso</dc:creator>
  <cp:lastModifiedBy>Carla Afonso</cp:lastModifiedBy>
  <dcterms:created xsi:type="dcterms:W3CDTF">2021-11-07T17:07:12Z</dcterms:created>
  <dcterms:modified xsi:type="dcterms:W3CDTF">2023-11-21T22:48:31Z</dcterms:modified>
</cp:coreProperties>
</file>